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TSN.TNO.NL\Data\sv\sv-092730\Kluis Procurement Team\Frank\Projecten\2026\4 x 4 Meetwagen WS3053267037 EMSA\Naar TenderNed\"/>
    </mc:Choice>
  </mc:AlternateContent>
  <xr:revisionPtr revIDLastSave="0" documentId="13_ncr:1_{6C79BD4D-90DC-4390-9556-45038B4822F6}" xr6:coauthVersionLast="47" xr6:coauthVersionMax="47" xr10:uidLastSave="{00000000-0000-0000-0000-000000000000}"/>
  <bookViews>
    <workbookView xWindow="24270" yWindow="1200" windowWidth="25110" windowHeight="17820" activeTab="1" xr2:uid="{D369131E-47BF-4B5A-BC19-AEE8BE0EC522}"/>
  </bookViews>
  <sheets>
    <sheet name="Eisen" sheetId="1" r:id="rId1"/>
    <sheet name="(KG)" sheetId="3" r:id="rId2"/>
    <sheet name="Blad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 l="1"/>
</calcChain>
</file>

<file path=xl/sharedStrings.xml><?xml version="1.0" encoding="utf-8"?>
<sst xmlns="http://schemas.openxmlformats.org/spreadsheetml/2006/main" count="414" uniqueCount="404">
  <si>
    <t>Yes</t>
  </si>
  <si>
    <t>No</t>
  </si>
  <si>
    <t>Eis</t>
  </si>
  <si>
    <t>Beschrijving</t>
  </si>
  <si>
    <t xml:space="preserve">Bevestiging dat aan de vereisten is voldaan
Ja/Nee </t>
  </si>
  <si>
    <t>Optioneel: Verwijzing in de documentatie van de inschrijver waarin deze aangeeft hoe hij aan de eis kan voldoen</t>
  </si>
  <si>
    <t>Opmerking</t>
  </si>
  <si>
    <t>E-01</t>
  </si>
  <si>
    <t>E-02</t>
  </si>
  <si>
    <t>E-03</t>
  </si>
  <si>
    <t>Voor aflevering van het voertuig dient de "hoofdaannemer" zorg te dragen voor goedkeuring van de Rijksdienst voor het Wegverkeer en voor de juiste tenaamstelling in overleg met de opdrachtgever.</t>
  </si>
  <si>
    <t>E-04</t>
  </si>
  <si>
    <t>Bij de aflevering van het voertuig dient de “hoofdaannemer” het voertuig af te leveren met alle relevante (instructie-) voorschriften.</t>
  </si>
  <si>
    <t>E-05</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</si>
  <si>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</si>
  <si>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E-06</t>
  </si>
  <si>
    <t>Het voertuig voldoet aan alle Nederlandse en Europese wettelijke voorschriften en normen die gelden ten tijde van de aflevering.</t>
  </si>
  <si>
    <t>E-07</t>
  </si>
  <si>
    <t>E-08</t>
  </si>
  <si>
    <t>Alle bedieningsorganen zijn voorzien van duidelijke opschriften in de Nederlandse taal en/of duidelijk herkenbare symbolen.</t>
  </si>
  <si>
    <t>E-09</t>
  </si>
  <si>
    <t>Instructies en pictogrammen ten behoeve van veiligheid en bediening dienen deugdelijk en duurzaam te zijn aangebracht.</t>
  </si>
  <si>
    <t>E-10</t>
  </si>
  <si>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</si>
  <si>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E-11</t>
  </si>
  <si>
    <t>Alle componenten van het complete voertuig die regelmatig of dagelijks onderhoud vereisen, dienen eenvoudig bereikbaar te zijn voor onderhoudswerkzaamheden.</t>
  </si>
  <si>
    <t>E-12</t>
  </si>
  <si>
    <t>Draaipunten e.d. (zoals o.a. en niet limitatief (deur)scharnieren, scharnieren en draaipunten van de laadklep, etc.) zijn eenvoudig te controleren en schoon te maken (eenvoudig wil zeggen zonder gebruik te maken van gereedschappen).</t>
  </si>
  <si>
    <t>E-13</t>
  </si>
  <si>
    <t>Alle hydraulische hefcilinders dienen van slangbreukbeveiligingen en de slangen van een beschermlaag voorzien te zijn om letsel te voorkomen t.g.v. onverhoeds zakken van systemen c.q. bij het openbarsten van hydrauliekslangen.</t>
  </si>
  <si>
    <t>E-14</t>
  </si>
  <si>
    <t>Het voertuig dient nieuw en ongebruikt te zijn.</t>
  </si>
  <si>
    <t>E-15</t>
  </si>
  <si>
    <t>Het voertuig dient bedrijfsklaar en vrij van bestickering te worden opgeleverd (uitgezonderd de door opdrachtgever aangebrachte bestickering), merk en type aanduidingen zijn wel toegestaan (zo minimaal mogelijk).</t>
  </si>
  <si>
    <t>E-16</t>
  </si>
  <si>
    <t>E-17</t>
  </si>
  <si>
    <t>Alle monitoren/displays van camera's zijn voorzien van anti reflectiemaatregelen zodat deze bij direct zonlicht ook goed afleesbaar zijn.</t>
  </si>
  <si>
    <t>E-18</t>
  </si>
  <si>
    <t>Het voertuig dient voorzien te zijn van een door de RDW goedgekeurde afscherming/inrijbeveiliging t.b.v. de medeweggebruikers. De inrijbeveiliging is scharnierend uitgevoerd daar waar achterliggende delen bereikbaar moeten zijn voor onderhoud. De zijafscherming is aan de bovenzijde met antislip profiel uitgevoerd.</t>
  </si>
  <si>
    <t>E-19</t>
  </si>
  <si>
    <t>Eventuele zekeringen ten behoeve van de opbouw zijn centraal ondergebracht in een goed bereikbare spatwaterdichte kast. De zekeringen zijn op logische wijze gegroepeerd. De zekeringen zijn direct bereikbaar staande op het maaiveld.</t>
  </si>
  <si>
    <t>E-20</t>
  </si>
  <si>
    <t xml:space="preserve">Elektrische circuits zijn zodanig ontstoord dat zij geen storing veroorzaken ten gevolge van elektromagnetische interferentie. </t>
  </si>
  <si>
    <t>E-21</t>
  </si>
  <si>
    <t>Het compleet opgebouwde voertuig wordt voor aflevering uitgelijnd en gebalanceerd. Het uitlijningsrapport wordt bij aflevering overhandigd.</t>
  </si>
  <si>
    <t>Afmetingen en gewichten</t>
  </si>
  <si>
    <t>E-22</t>
  </si>
  <si>
    <t>Het GVW van het voertuig bedraagt minimaal 19.500 kg en maximaal 21.500 kg.</t>
  </si>
  <si>
    <t>E-23</t>
  </si>
  <si>
    <t>Het voertuig is voorzien van een vooras met een draagvermogen van minimaal 8.000 kg.</t>
  </si>
  <si>
    <t>E-24</t>
  </si>
  <si>
    <t>E-25</t>
  </si>
  <si>
    <t>De draaistraal over de bumper bij maximale wielinslag bedraagt maximaal 10.750 mm. Korter is wenselijk.</t>
  </si>
  <si>
    <t>E-26</t>
  </si>
  <si>
    <t>E-27</t>
  </si>
  <si>
    <t>E-28</t>
  </si>
  <si>
    <t>Eisen t.b.v. de opbouw</t>
  </si>
  <si>
    <t>E-29</t>
  </si>
  <si>
    <t>E-30</t>
  </si>
  <si>
    <t>De langs- en dwarsliggers van het hulpframe zijn gestraald, geschoopeerd en gespoten in de kleur van het chassis.</t>
  </si>
  <si>
    <t>E-31</t>
  </si>
  <si>
    <t>De spatschermen van de achteras zijn van kunststof en beslaan 180 graden en zijn af fabriek chassisleverancier geleverd.</t>
  </si>
  <si>
    <t>E-32</t>
  </si>
  <si>
    <t>Alle assen (zowel aan de linker als rechterzijde) zijn voorzien van spatlappen (zonder reclame).</t>
  </si>
  <si>
    <t>E-33</t>
  </si>
  <si>
    <t>Het voertuig is voorzien van zijmarkeringsverlichting met geïntegreerde reflectoren. De zijverlichting is evenredig over de lengte van het voertuig op gelijke hoogte verdeeld en is op gelijke wijze gemonteerd (allen horizontaal of allen verticaal).</t>
  </si>
  <si>
    <t>E-34</t>
  </si>
  <si>
    <t>Het voertuig is aan de achterzijde van het chassis voorzien van RVS lichtkappen t.b.v. de verlichting.</t>
  </si>
  <si>
    <t>E-35</t>
  </si>
  <si>
    <t>Aan de bijrijderszijde van het chassis is een afsluitbare RVS kist gemonteerd (afmetingen LxBxH minimaal 1.000x500x500mm), bestaande uit 2 delen. 1 deel is voorzien van een deur, 1 deel is voorzien van minimaal 2 lades. De kist is afsluitbaar door middel van een sleutel. Exacte uitvoering en plaatsing in overleg na gunning.</t>
  </si>
  <si>
    <t>E-36</t>
  </si>
  <si>
    <t>E-37</t>
  </si>
  <si>
    <t>E-38</t>
  </si>
  <si>
    <t>Ten behoeve van het laden van het batterijpakket is een walstroomaansluiting voorzien waarmee zowel op 230 volt als 3-fase geladen kan worden volgens het mode 3 laadprotocol, conform IEC61851 (stekker type 2 Mennekes). De levering van laadkabels en verloopstekkers is inclusief.
Het voertuig dient geladen te kunnen worden aan laadvoorzieningen met de onderstaande laad capaciteiten (waarbij de laadsnelheid wordt bepaald op basis van het hiervoor genoemde laadprotocol):
- 11 kW (16A - 220 Volt 3 -fase)
Tijdens het laden dient de batterij stroom te kunnen blijven leveren aan de apparatuur en de klimaatunit zoals omschreven in eis E-37.</t>
  </si>
  <si>
    <t>E-39</t>
  </si>
  <si>
    <t xml:space="preserve">Het batterijpakket dient geladen te kunnen worden met een snellader (DC laden) conform het mode 4 laadprotocol, conform IEC61851 (stekker CCS Combo 2) laadsnelheid tenminste 40 KW.  </t>
  </si>
  <si>
    <t>E-40</t>
  </si>
  <si>
    <t>Eisen t.b.v. laadklep</t>
  </si>
  <si>
    <t>E-41</t>
  </si>
  <si>
    <t>Het voertuig wordt aan de achterzijde voorzien van een onderschuif laadklep.</t>
  </si>
  <si>
    <t>E-42</t>
  </si>
  <si>
    <t>Ten behoeve van de laadklep is een tweede set accu's gemonteerd, aangesloten op een scheidingsrelais zodat de startaccu's niet kunnen worden ontladen door gebruik van de laadklep.</t>
  </si>
  <si>
    <t>E-43</t>
  </si>
  <si>
    <t>De laadklep is voorzien van een aluminiumplateau, cilinderstangen oxidatie ast, scheefstelling in iedere stand en automatische scheefstelling aan de grond. De aluminium delen dienen geanodiseerd te zijn.</t>
  </si>
  <si>
    <t>E-44</t>
  </si>
  <si>
    <t>Het laadklepplateau heeft de onderstaande afmetingen:
- breedte gelijk aan carrosserie
- lengte minimaal 1.700 mm</t>
  </si>
  <si>
    <t>E-45</t>
  </si>
  <si>
    <t>Het hefvermogen van de laadklep bedraagt minimaal 2.000 kg met het zwaartepunt op 750mm.</t>
  </si>
  <si>
    <t>E-46</t>
  </si>
  <si>
    <t>De laadklep is voorzien van een LPK keuring.</t>
  </si>
  <si>
    <t>E-47</t>
  </si>
  <si>
    <t>De laadklep is voorzien een afstandsbediening met spiraalkabel met stekkerverbinding.</t>
  </si>
  <si>
    <t>E-48</t>
  </si>
  <si>
    <t>De laadklep is voorzien van wegklapbare tweedelige rolstops.</t>
  </si>
  <si>
    <t>E-49</t>
  </si>
  <si>
    <t>De laadklep is voorzien van platformverlichting op de hoeken van de laadklep.</t>
  </si>
  <si>
    <t>Eisen t.b.v. het chassis</t>
  </si>
  <si>
    <t>E-50</t>
  </si>
  <si>
    <t xml:space="preserve">Het voertuig is geconfigureerd voor inzet in een regionaal gebied. Inschrijver draagt zorg voor de juiste wielbasis waarbij een optimum bestaat tussen wendbaarheid, laadvermogen en lastenverdeling. Het chassis betreft een 4 x 4 uitvoering met een inschakelbare mechanisch aangedreven vooras. </t>
  </si>
  <si>
    <t>E-51</t>
  </si>
  <si>
    <t>Het voertuig is voorzien van een luchtgeveerde achteras.</t>
  </si>
  <si>
    <t>E-52</t>
  </si>
  <si>
    <t xml:space="preserve">Het voertuig is voorzien van een inschakelbare lengte sper en een inschakelbare sper op zowel de achteras als de vooras. </t>
  </si>
  <si>
    <t>E-53</t>
  </si>
  <si>
    <t>Het voertuig is voorzien van een dieselmotor met een motorvermogen van minimaal 250 kW en een motorkoppel van minimaal 1.800 Nm.</t>
  </si>
  <si>
    <t>E-54</t>
  </si>
  <si>
    <t>Het voertuig is voorzien van een automatisch schakelende versnellingsbak zonder koppelingspedaal, voorzien van Hill holt schakeling.</t>
  </si>
  <si>
    <t>E-55</t>
  </si>
  <si>
    <t>De uitlaat van het voertuig is naar de zijkant gericht en mondt uit vlak voor de achteras.</t>
  </si>
  <si>
    <t>E-56</t>
  </si>
  <si>
    <t>Het voertuig dient te zijn voorzien van verstralers en mistlampen aan de voorzijde van het voertuig.</t>
  </si>
  <si>
    <t>E-57</t>
  </si>
  <si>
    <t>Het voertuig is voorzien van een frontspiegel.</t>
  </si>
  <si>
    <t>E-58</t>
  </si>
  <si>
    <t>Het voertuig is voorzien van een 270 graden front/zijzicht/dodehoek camera met een separate kleuren monitor (Orlaco of minimaal gelijkwaardig). Plaatsing monitor ter hoogte van de rechter A-stijl in goed overleg tussen opdrachtgever en inschrijver.</t>
  </si>
  <si>
    <t>E-59</t>
  </si>
  <si>
    <t>Het voertuig is voorzien van een goed af te lezen breedbeeld achterzichtcamera met separate kleuren display (bij voorkeur geïntegreerd in het dashboard) conform typegoedkeuring chassis, e.e.a. volgens GSR2 richtlijn. De camera is afdoende beschermd tegen beschadiging door struiken, takken, vallend afval etc. De camera moet te allen tijde inschakelbaar kunnen zijn voor continu beeld naar achteren en heeft tevens zicht het aankoppelen van een aanhanger. Daarnaast wordt de camera geactiveerd bij inschakelen van de achteruitrijversnelling.</t>
  </si>
  <si>
    <t>E-60</t>
  </si>
  <si>
    <t xml:space="preserve">Aan de linker- en rechterzijde van de cabine, achter de B-stijl, is een zijruit geplaatst. </t>
  </si>
  <si>
    <t>E-61</t>
  </si>
  <si>
    <t>Het voertuig is voorzien van een systeem dat een opvallend geluidssignaal produceert zodra het voertuig beneden een bepaalde snelheid komt en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geluidsignaal is uitschakelbaar ten behoeve van de apk-keuring.</t>
  </si>
  <si>
    <t>E-62</t>
  </si>
  <si>
    <t>Het voertuig is op de luchtgeveerde as voorzien van een aslastindicatie die weergegeven wordt op het dashboard. Bij het aflezen van de indicator moet in één oogopslag de volgende informatie af te lezen zijn:
- er wordt binnen de norm beladen;
- de grenswaarde wordt benaderd;
- de grenswaarde is overschreden.</t>
  </si>
  <si>
    <t>E-63</t>
  </si>
  <si>
    <t>Het voertuig is voorzien van een bedrijfsrem onafhankelijk vertragingsmechanisme van minimaal 150kW, gekoppeld aan het rem- en/of gaspedaal. Het vertragingsmechanisme is dusdanig ingesteld dat een goede vloeiende driveability gewaarborgd is.</t>
  </si>
  <si>
    <t>E-64</t>
  </si>
  <si>
    <t xml:space="preserve">Het voertuig is voorzien van een smarttachograaf, conform EU richtlijnen 2016/799 en 165/2014 Annex 1C. (Continental VDO DTCO® minimaal 4.1 of Stoneridge SE5000 connekt) of gelijkwaardig. De tachograaf voldoet aan SMT2. </t>
  </si>
  <si>
    <t>E-65</t>
  </si>
  <si>
    <t>Het luchtremsysteem is voorzien van een luchtdroogsysteem.</t>
  </si>
  <si>
    <t>E-66</t>
  </si>
  <si>
    <t>Het stuur is aan de linkerzijde (LHD) van het voertuig geplaatst (van boven af gezien, in de rijrichting).</t>
  </si>
  <si>
    <t>E-67</t>
  </si>
  <si>
    <t>Het voertuig is voorzien van een akoestisch achteruitrijdsignaal.</t>
  </si>
  <si>
    <t>E-68</t>
  </si>
  <si>
    <t>Het voertuig is voorzien van een afsluitbare (deels) transparante spatwaterdichte kist (afdichting volgens IP44) voor een draagbaar 6 kg schuimblustoestel. Het blustoestel wordt aangeleverd door de opdrachtgever. Plaatsing in overleg na gunning.</t>
  </si>
  <si>
    <t>E-69</t>
  </si>
  <si>
    <t>In de cabine is een 2kg schuimblustoestel gemonteerd. Het blustoestel wordt aangeleverd door de opdrachtgever. Plaatsing in overleg na gunning.</t>
  </si>
  <si>
    <t>E-70</t>
  </si>
  <si>
    <t>Het voertuig is voorzien van een schoon water tank van minimaal 15 liter inhoud met aftapmogelijkheid en zeepdispenser. Het vloeistofniveau van de watertank dient van buitenaf zichtbaar te zijn. Plaatsing in overleg na gunning.</t>
  </si>
  <si>
    <t>E-71</t>
  </si>
  <si>
    <t>Het voertuig is voorzien van A-merk banden met de volgende bandenmaten:
- gestuurde as 385/65R22.5
- aangedreven as 315/80 R22.5</t>
  </si>
  <si>
    <t>E-72</t>
  </si>
  <si>
    <t>Op de achteras van het voertuig zijn banden met een construction tractieprofiel (drive) gemonteerd. De gestuurde as is voorzien van banden met een construction lijnprofiel banden (steer).</t>
  </si>
  <si>
    <t>E-73</t>
  </si>
  <si>
    <t>De inhoud van de brandstoftank is voldoende om onder alle bedrijfsomstandigheden gedurende minimaal 2 werkdagen van 15 uur inzet te garanderen en bedraagt minimaal 600 liter. De brandstoftank is uitgevoerd in oxidatievrij materiaal.</t>
  </si>
  <si>
    <t>E-74</t>
  </si>
  <si>
    <t>De voorraadtanks voor brandstof en AdBlue zijn beide aan de bestuurderszijde (linkerzijde)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</si>
  <si>
    <t>E-75</t>
  </si>
  <si>
    <t>De AdBluetank (indien benodigd) dient een minimale inhoud van 10% van de inhoud van de brandstoftank te hebben.</t>
  </si>
  <si>
    <t>E-76</t>
  </si>
  <si>
    <t>Bij elke voorraadtank (diesel en AdBlue) dient duidelijk de soort en maximale hoeveelheid op de tank bij de vulopening vermeld te worden. Deze vermelding dient degelijk te zijn aangebracht.</t>
  </si>
  <si>
    <t>E-77</t>
  </si>
  <si>
    <t>De vuldop(pen) van de brandstoftank(s) dienen d.m.v. een sleutel afsluitbaar te zijn (inclusief AdBlue). De vuldop(pen) dienen tevens voorzien te zijn van een mechanische verbinding aan het voertuig, zodat deze niet zoek kunnen raken bij het vullen.</t>
  </si>
  <si>
    <t>E-78</t>
  </si>
  <si>
    <t>De dynamo beschikt over een minimale capaciteit van 130 A. De accu's hebben een minimale capaciteit van 200 Ah per stuk.</t>
  </si>
  <si>
    <t>E-79</t>
  </si>
  <si>
    <t xml:space="preserve">In de nabijheid van de accubak is een hoofdstroomschakelaar gemonteerd die de stroomtoevoer naar alle, behalve de noodzakelijke verbruikers, verbreekt (boordspanning chassis). </t>
  </si>
  <si>
    <t>E-80</t>
  </si>
  <si>
    <t>Het is eenvoudig om motorolie te peilen of het oliepeil is afleesbaar op het dashboard, voordat de motor gestart wordt.</t>
  </si>
  <si>
    <t>E-81</t>
  </si>
  <si>
    <t>Het voertuig is voorzien van adaptive cruise control.</t>
  </si>
  <si>
    <t>E-82</t>
  </si>
  <si>
    <t>Bij het inschakelen van de achteruitrijversnelling dient de mute stand van de radio te worden ingeschakeld zodat eventuele omgevingsgeluiden goed hoorbaar zijn voor de chauffeur.</t>
  </si>
  <si>
    <t>E-83</t>
  </si>
  <si>
    <t>Het voertuig is voorzien van een luchthoorn gemonteerd onder de cabine.</t>
  </si>
  <si>
    <t>E-84</t>
  </si>
  <si>
    <t>Het voertuig is aan de achterzijde voorzien van in rubber gevatte breedte verlichting die zichtbaar is vanuit de cabine. De breedte verlichting is uitschakelbaar middels een originele schakelaar in de cabine.</t>
  </si>
  <si>
    <t>Cabine</t>
  </si>
  <si>
    <t>E-85</t>
  </si>
  <si>
    <t>Comfortabele en ruime slaapcabine. Geen low-entry cabine. Cabinelengte heeft af fabriek inwendig de volgende afmetingen (af fabriek wil zeggen binnen de typegoedkeuring van het voertuig): 
- minimale cabinelengte: 2.000 mm
- minimale stahoogte vanaf de vloer: 1.500 mm
- minimale stahoogte vanaf de tunnel: 1.300 mm
- maximale hoogte tunnel: 280 mm</t>
  </si>
  <si>
    <t>E-86</t>
  </si>
  <si>
    <t>Het voertuig is voorzien van een comfortabele luchtgeveerde chauffeurs- en bijrijdersstoel, voorzien van een slijtvaste en eenvoudig te reinigen donkerkleurig lederen bekleding. De stoel is uitgerust met minimaal de onderstaande verstel mogelijkheden:
- sneldaalinrichting of "bevriezen" stoelhoogte bij in- en uitstappen
- zitdiepte
- zithoek
- hoek van de rugleuning
- instelbare lenden steun
- instelbare zijdelingse lenden steun
- hoofdsteun (Indien niet verstelbaar mag deze ook geïntegreerd zijn in de rugleuning)
- armsteun
- verwarming</t>
  </si>
  <si>
    <t>E-87</t>
  </si>
  <si>
    <t>De cabine wordt geleverd zonder bed.</t>
  </si>
  <si>
    <t>E-88</t>
  </si>
  <si>
    <t>Tussen de chauffeurs- en bijrijdersstoel, tegen de achterwand, op de positie waar normliter het onderbed is gemonteerd, worden twee (2) comfortabele bijrijdersstoelen gemonteerd. De stoelen zijn voorzien van een slijtvaste en eenvoudig te reinigen donkerkleurig lederen bekleding en zijn uitgerust met minimaal:
- 3-punts gordel
- hoofdsteun
- verstelling hoek van de rugleuning
Voor het zitcomfort bedraagt het hoogteverschil tussen de plaats voor de voeten en het zitvlak van de derde zitplaats minimaal 450 mm.</t>
  </si>
  <si>
    <t>E-89</t>
  </si>
  <si>
    <t>E-90</t>
  </si>
  <si>
    <t>Aan de rechterzijde (bijrijderszijde) van het dashboard wordt een beugel gemonteerd waaraan monitoren bevestigd kunnen worden middels een VESA mount. 
Exacte uitvoering en plaatsing in overleg na gunning.</t>
  </si>
  <si>
    <t>E-91</t>
  </si>
  <si>
    <t>In het dashboard, aan de bijrijderszijde, is een uitklapbaar dashboardtafel gemonteerd voor het plaatsen van een laptop.</t>
  </si>
  <si>
    <t>E-92</t>
  </si>
  <si>
    <t>De cabine is voorzien voor een koelkast en koffiezetapparaat. De koelkast heeft een minimale inhoud van 14 liter. De koelkast en het koffiezetapparaat dienen gelijktijdig te kunnen worden gebruikt. Plaatsing koelkast en koffiezetapparaat in overleg na gunning.</t>
  </si>
  <si>
    <t>E-93</t>
  </si>
  <si>
    <t>Het voertuig is voorzien van een automatisch geregelde airconditioning (climate control) met pollenfilter af fabriek.</t>
  </si>
  <si>
    <t>E-94</t>
  </si>
  <si>
    <t xml:space="preserve">De cabine is voorzien van een infotainment systeem met FM/DAB+ radio ontvangst, Bluetooth met automute, geïntegreerde bediening in het stuurwiel en voorzien van minimaal twee speakers. Via bluetooth kunnen minimaal 3 autonome mobiele telefoons worden herkend en bediend. Het systeem is uitgerust met zowel Apple CarPlay als Android auto connectie. </t>
  </si>
  <si>
    <t>E-95</t>
  </si>
  <si>
    <t>In de cabine zijn minimaal 3x USB-c aansluiting aanwezig voor het opladen van een IPad / tablet. De USB aansluitingen zijn gezekerd op minimaal 3 Amp.</t>
  </si>
  <si>
    <t>E-96</t>
  </si>
  <si>
    <t>In de cabine is een luchtspuitje met spiraalslang gemonteerd.</t>
  </si>
  <si>
    <t>E-97</t>
  </si>
  <si>
    <t>De deuren zijn voorzien van een centraal vergrendelingsysteem uitgevoerd met afstandsbediening. Het voertuig wordt geleverd met drie sleutels, waarvan minimaal twee met afstandsbediening voor de centrale vergrendeling.</t>
  </si>
  <si>
    <t>E-98</t>
  </si>
  <si>
    <t xml:space="preserve">De inschrijver voorzien in het inbouwen en aansluiten van een door de opdrachtgever aangeleverde OBU (EETS) voor heffing van tol op de Europese snelwegen. </t>
  </si>
  <si>
    <t>E-99</t>
  </si>
  <si>
    <t>De linker en rechter hoofd- en groothoekspiegels, zijn vanaf de bestuurdersplaats elektrisch verstelbaar en voorzien van elektrische verwarming.
Het is tevens toegestaan het voertuig te voorzien van mirror cams.</t>
  </si>
  <si>
    <t>E-100</t>
  </si>
  <si>
    <t>Elektrisch bedienbare portierramen links en rechts met klembeveiliging.</t>
  </si>
  <si>
    <t>E-101</t>
  </si>
  <si>
    <t>Het portierraam aan de chauffeurs- en bijrijderszijde is uitgevoerd met een windgeleider.</t>
  </si>
  <si>
    <t>E-102</t>
  </si>
  <si>
    <t>Het zijraam aan chauffeurs- en bijrijderszijde is voorzien van een rolgordijn (GEEN zonneklep).</t>
  </si>
  <si>
    <t>E-103</t>
  </si>
  <si>
    <t>Achter de chauffeurs- en bijrijdersstoelen is voldoende ruimte voor het ophangen van kleding.</t>
  </si>
  <si>
    <t>E-104</t>
  </si>
  <si>
    <t>Er is voldoende opbergmogelijkheid voor (natte) kleding voor vier (4) personen in de cabine.</t>
  </si>
  <si>
    <t>E-105</t>
  </si>
  <si>
    <t>De kachel ventilator dient voldoende capaciteit hebben om de cabine met vier (4) mensen met natte kleding condensvrij te houden.</t>
  </si>
  <si>
    <t>E-106</t>
  </si>
  <si>
    <t>De cabine is voorzien van rubber vloermatten (inclusief op de tunnel) die niet kunnen schuiven, maar wel uitneembaar zijn om deze eenvoudig te kunnen reinigen.</t>
  </si>
  <si>
    <t>E-107</t>
  </si>
  <si>
    <t>Op de cabine is een zonneklep in doorzichtige donkere kleur gemonteerd.</t>
  </si>
  <si>
    <t>E-108</t>
  </si>
  <si>
    <t>Voldoende vrij zicht in de cabine op ooghoogte ook voor lange mensen.</t>
  </si>
  <si>
    <t>E-109</t>
  </si>
  <si>
    <t>230 volt aansluitingen in de cabine</t>
  </si>
  <si>
    <t>E-110</t>
  </si>
  <si>
    <t>De cabine is voorzien van een omvormer met een zuivere sinusgolf die de batterijspanning omzet naar 230 volt (plaatsbepaling in overleg na gunning.)</t>
  </si>
  <si>
    <t>E-111</t>
  </si>
  <si>
    <t>De omvormer is geschikt voor een continue vermogen van minimaal 1.000 Watt.</t>
  </si>
  <si>
    <t>E-112</t>
  </si>
  <si>
    <t>De omvormer betrekt de benodigde elektrische energie uit het lithium-ion batterijpakket</t>
  </si>
  <si>
    <t>E-113</t>
  </si>
  <si>
    <t>De omvormer wordt gebruikt voor het aansluiten/laden laptops en monitoren.</t>
  </si>
  <si>
    <t>E-114</t>
  </si>
  <si>
    <t>In de cabine zijn minimaal 6 stuks 230 Volt stopcontact met randaarde voorzien. De stopcontacten leveren, door middel van een omvormer, een vermogen van minimaal 1.000 Watt. De stopcontacten worden op diverse posities in de cabine geplaatst (dus niet alle 6 bij elkaar op 1 plek). Plaatsbepaling in overleg na gunning.</t>
  </si>
  <si>
    <t>Werkverlichting</t>
  </si>
  <si>
    <t>E-115</t>
  </si>
  <si>
    <t>De volgende werklampen zijn voorzien:
- 2 werklampen aan de achterzijde, gemonteerd in de RVS lichtschermen (1x links en 1x rechts)
- 2 werklampen aan de zijkant van het chassis (1x links en 1x rechts), naar achterzijde gericht, die het zijvlak naast het voertuig verlichten
- 1 werklamp in de rechteropstap, naar achteren gericht, die het zijvlak naast het voertuig verlicht
De werklampen zijn te bedienen via een schakelaar met controlelamp en gaan automatisch aan bij het inschakelen van de achteruitrijversnelling.</t>
  </si>
  <si>
    <t xml:space="preserve">Veiligheid, gezondheid en milieu </t>
  </si>
  <si>
    <t>E-116</t>
  </si>
  <si>
    <t>De uitlaatgasemissie van het voertuig voldoet ten minste aan Euro VI. De motor is uitgevoerd als dieselmotor.</t>
  </si>
  <si>
    <t>E-117</t>
  </si>
  <si>
    <t>De motor is geschikt voor toepassing van dieselbrandstof conform NEN-EN 590 en HVO-brandstof (HVO-100) op basis van NEN-EN 15940 (zonder beperkingen).</t>
  </si>
  <si>
    <t>E-118</t>
  </si>
  <si>
    <t>Het voertuig is voorzien van twee LED-flitsers (kleur oranje) aan de voorzijde en twee LED-flitsers aan de achterzijde (kleur oranje). De LED flitsers worden bediend door middel van een originele schakelaar met controlelamp in de cabine.</t>
  </si>
  <si>
    <t>E-119</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</si>
  <si>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</si>
  <si>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E-120</t>
  </si>
  <si>
    <t>De flitslampen zijn ook in te schakelen met uitgeschakelde motor en uitgeschakeld contact.</t>
  </si>
  <si>
    <t>E-121</t>
  </si>
  <si>
    <t>Alle verlichting is uitgevoerd als LED verlichting.</t>
  </si>
  <si>
    <t>E-122</t>
  </si>
  <si>
    <t>Het voertuig is voorzien van Front Collission Warning, waarbij ook automatisch wordt geremd indien noodzakelijk. Dit systeem is ook door de chauffeur uitschakelbaar (maar na opnieuw starten van het voertuig weer automatisch ingeschakeld).</t>
  </si>
  <si>
    <t>E-123</t>
  </si>
  <si>
    <t>Het voertuig is voorzien van een Lane Departure Warning system.</t>
  </si>
  <si>
    <t>E-124</t>
  </si>
  <si>
    <t>In de cabine zijn tenminste twee lifehammers op een eenvoudig bereikbare plaats in de cabine gemonteerd.</t>
  </si>
  <si>
    <t>E-125</t>
  </si>
  <si>
    <t>E-126</t>
  </si>
  <si>
    <t>De linkerachterdeur is voorzien van afsluitbaar ventilatieluik die van buitenaf geopend en gesloten kan worden.</t>
  </si>
  <si>
    <t>E-127</t>
  </si>
  <si>
    <t>E-128</t>
  </si>
  <si>
    <t>E-129</t>
  </si>
  <si>
    <t>E-130</t>
  </si>
  <si>
    <t>E-131</t>
  </si>
  <si>
    <t>E-132</t>
  </si>
  <si>
    <t>E-133</t>
  </si>
  <si>
    <t>E-134</t>
  </si>
  <si>
    <t>E-135</t>
  </si>
  <si>
    <t>E-136</t>
  </si>
  <si>
    <t>E-137</t>
  </si>
  <si>
    <t>E-138</t>
  </si>
  <si>
    <t>De montage van de apparatuur genoemd in eisen E-132, E-133, E-134, E-136 en E-137 dient inbegrepen te zijn in de prijs (Tevens te bezichtigen tijdens de schouw).</t>
  </si>
  <si>
    <t>E-139</t>
  </si>
  <si>
    <t>E-140</t>
  </si>
  <si>
    <t>E-141</t>
  </si>
  <si>
    <t>E-142</t>
  </si>
  <si>
    <t>E-143</t>
  </si>
  <si>
    <t>E-144</t>
  </si>
  <si>
    <t>E-145</t>
  </si>
  <si>
    <t>Aan rechterzijde, achteraan, is een zijdeur voorzien die tevens vanuit binnen te sluiten en te openen is. De zijdeur heeft een breedte minimaal 900 mm en een hoogte van minimaal 2.100 mm. Naast de zijdeur is een handgreep gemonteerd voor het veilig in- en uitstappen. De scharnieren zijn uitgevoerd in RVS en voorzien van een smeernippel. De zijdeur is voorzien van een RVS inbouwsluiting met onder en boven vergrendeling. Exacte positie zijdeur in overleg na gunning.</t>
  </si>
  <si>
    <t>E-146</t>
  </si>
  <si>
    <t>E-147</t>
  </si>
  <si>
    <t>Het achterportaal is vervaardigd van RVS.</t>
  </si>
  <si>
    <t>E-148</t>
  </si>
  <si>
    <t>E-149</t>
  </si>
  <si>
    <t>Aan de achterzijde naast de zijdeur is een verbanddoos klasse B, een oogdouchefles, een tissue dispenser en een pleisterautomaat geplaatst. De verbanddoos, oogdouchefles, tissue dispenser en de pleisterautomaat worden aangeleverd door de opdrachtgever. 
Exacte plaatsing in overleg na gunning.</t>
  </si>
  <si>
    <t>E-150</t>
  </si>
  <si>
    <t>E-151</t>
  </si>
  <si>
    <t xml:space="preserve">Voortgang en rapportage </t>
  </si>
  <si>
    <t>E-152</t>
  </si>
  <si>
    <t>Het chassis dient voor montage van de opbouw (dat wil zeggen wisselsysteem en batterijpakket)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</si>
  <si>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E-153</t>
  </si>
  <si>
    <t>Vanaf het moment van de feitelijke bestelling dient er met onderstaande frequentie een voortgangsrapportage te worden verzonden aan de wagenparkbeheerder van de opdrachtgever, waarin de status van de opbouw van het voertuig, afwijkingen ten opzichte van de overeengekomen levertijd, etc. vroegtijdig worden gemeld. Eventueel door opdrachtgever nog aan te leveren informatie/onderdelen worden tevens vermeld. 
- vanaf het moment van bestelling totdat het chassis af fabriek aan de dealer/opbouwer is geleverd, frequentie maandelijks
- het chassis is aanwezig bij de dealer of de opbouwer(s), frequentie twee wekelijks met foto (met datum en tijdstempel) .</t>
  </si>
  <si>
    <t>E-154</t>
  </si>
  <si>
    <t>Voordat er componenten/accessoires/opties worden gemonteerd, vindt er eerst overleg plaats tussen de opdrachtgever en de inschrijver inzake de plaatsing hiervan.</t>
  </si>
  <si>
    <t>E-155</t>
  </si>
  <si>
    <t>E-156</t>
  </si>
  <si>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</si>
  <si>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After-sales</t>
  </si>
  <si>
    <t>Onderhoud en reparatie</t>
  </si>
  <si>
    <t>E-157</t>
  </si>
  <si>
    <t>E-158</t>
  </si>
  <si>
    <t>Het tarief voor meer- en minderkilometers is gelijk. Verrekening geschiedt in principe aan het einde van de looptijd, tenzij anders overeengekomen. Indien de werkelijke inzet na 4 jaar meer dan 10% afwijkt van de contractueel vastgelegde kilometers en draaiuren kan er een herrekening van het contract plaatsvinden na overleg.</t>
  </si>
  <si>
    <t>E-159</t>
  </si>
  <si>
    <t>E-160</t>
  </si>
  <si>
    <t>Het reparatie- en onderhoudscontract is jaarlijks, per einde van het contractjaar, door opdrachtgever kosteloos te beëindigen (met inachtneming van een opzegtermijn van 3 maanden). Indien opdrachtgever het contract wenst te beëindigen zal opdrachtgever, drie maanden voor het einde van het contractjaar, inschrijver hiervan in kennis stellen. Meer en minder kilometers en opbouwuren worden (naar rato) verrekend bij tussentijdse beëindiging van het contract. Inschrijver heeft bij tussentijdse beëindiging geen recht op vergoeding van enigerlei mogelijk geleden schade veroorzaakt door de tussentijdse beëindiging.</t>
  </si>
  <si>
    <t>E-161</t>
  </si>
  <si>
    <t>Gepland onderhoud dient in één keer plaats te vinden (het is niet toegestaan het voertuig meerdere malen in te plannen om een onderhoudsbeurt in delen uit te voeren).</t>
  </si>
  <si>
    <t>E-162</t>
  </si>
  <si>
    <t>90% van de reparaties dient uiterlijk binnen 8 werkuren na melding aan te vangen. Voor de overige reparaties dient aanvang uiterlijk binnen twee werkdagen te geschieden. De totale stilstandtijd van het voertuig is in een realistische verhouding met de werkelijke reparatieduur (norm 2:1, dit betekent dat indien het voertuig 1 reparatie uur ondergaat er maximaal 2 klokuren stilstand mag optreden, dit nadat de responstijden zijn ingegaan). Bij het niet nakomen hiervan draagt inschrijver, op specifiek verzoek en in overleg met opdrachtgever zorg, voor gelijkwaardig vervangend vervoer.</t>
  </si>
  <si>
    <t>Onderdelen</t>
  </si>
  <si>
    <t>E-163</t>
  </si>
  <si>
    <t>Inschrijver garandeert dat alle onderdelen die nodig zijn voor 90% van de voorkomende reparaties en onderhoudswerkzaamheden binnen één werkdag ter plaatse op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</si>
  <si>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Instructie / opleiding</t>
  </si>
  <si>
    <t>E-164</t>
  </si>
  <si>
    <t>Het voertuig wordt afgeleverd met een uitgebreide instructie van het complete voertuig voor 5 gebruikers per voertuig.</t>
  </si>
  <si>
    <t>Garantievoorwaarden</t>
  </si>
  <si>
    <t>E-165</t>
  </si>
  <si>
    <t>De garantietermijn op het complete voertuig (chassis, opbouw en laadklep) bedraagt ten minste 24 maanden.</t>
  </si>
  <si>
    <t>Servicedienst</t>
  </si>
  <si>
    <t>E-166</t>
  </si>
  <si>
    <t>E-167</t>
  </si>
  <si>
    <t>Technische ondersteuning</t>
  </si>
  <si>
    <t>E-168</t>
  </si>
  <si>
    <t>De technische ondersteuning en onderdelenvoorziening is gedurende 10 jaar na levering van het voertuig gewaarborgd.</t>
  </si>
  <si>
    <t>E-169</t>
  </si>
  <si>
    <t>Bij modificaties uitgevoerd door de inschrijver, zal alle documentatie direct geactualiseerd worden.</t>
  </si>
  <si>
    <t>Levertijd</t>
  </si>
  <si>
    <t>E-170</t>
  </si>
  <si>
    <t>De levertijd bedraagt maximaal 45 weken na definitieve bestelling.</t>
  </si>
  <si>
    <t>E-171</t>
  </si>
  <si>
    <t>Indien de opgegeven levertijd overschreden wordt, is opdrachtgever gerechtigd een boete van € 250,- per dag bij inschrijver in rekening te brengen met een maximum van 5% van de opdrachtwaarde.</t>
  </si>
  <si>
    <t>Inschrijver controleert het complete voertuig voor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voor levering van het voertuig.</t>
  </si>
  <si>
    <t xml:space="preserve">De Inschrijver bevestigt dat deze kan voldoen aan de eisen en wensen door Ja/Nee te antwoorden op de vragen, volgens de structuur beschreven in Hoofdstuk 8. </t>
  </si>
  <si>
    <t>De opbouw voldoet aan de Machineverordening (EU) 2023/1230, 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</si>
  <si>
    <t xml:space="preserve">Aan beide stoelframes of nabij de bijrijdersstoelen (zoals genoemd in eis E-88) zijn degelijke instelbare steunen bevestigen voor het monteren van minimaal 14 inch monitoren. De monitoren zijn middels VESA mounts bevestigd aan de steunen. De steunen dienen op exacte positie gefixeerd te kunnen worden en in deze stand kunnen blijven staan, ook tijdens het rijden. Exacte uitvoering en plaatsing in overleg na gunning. Ter illustratie zie onderstaande foto.
</t>
  </si>
  <si>
    <t xml:space="preserve">Op de beide zijwanden zijn gegalvaniseerde ladingsrails (op vier verschillende hoogtes) aangebracht. Deze ladingrail is geschikt voor zowel verende stangen als spanbanden. Exacte type en montagehoogte in overleg na gunning. Zie foto ter illustratie. 
</t>
  </si>
  <si>
    <t xml:space="preserve">Op de beide zijwanden is een RVS montage/geleidingrail geplaatst t.b.v. het monteren en verplaatsen van computer monitoren. Exacte type en montagehoogte in overleg na gunning. Zie foto's ter illustratie.
</t>
  </si>
  <si>
    <t>Bovenaan beide zijwanden zijn wandgoten met stopcontacten (WCD's) geplaatst. Per zijde dienen 10 WCD's gemonteerd te worden (positie in overleg na gunning).
Direct hieronder worden kabelgoten geplaatst. Exacte afstemming van de montagehoogte na gunning tussen inschrijver en opdrachtgever. Zie foto's ter illustratie.</t>
  </si>
  <si>
    <t>Verwijzing in de documentatie van de inschrijver waarin deze aangeeft hoe hij aan de Wens kan voldoen.</t>
  </si>
  <si>
    <t>Waardering
max. aantal punten</t>
  </si>
  <si>
    <t>Formule voor score</t>
  </si>
  <si>
    <t xml:space="preserve">De Inschrijver bevestigt dat deze kan voldoen aan de Wensen door Ja/Nee te antwoorden op de vragen, volgens de structuur hieronder beschreven. </t>
  </si>
  <si>
    <t>Technische criteria</t>
  </si>
  <si>
    <t>Max. aantal punten</t>
  </si>
  <si>
    <t>KG-02</t>
  </si>
  <si>
    <t xml:space="preserve">…. mm
Bijvoegen in de inschrijving </t>
  </si>
  <si>
    <t>(laagst opgegeven waarde / uw waarde op dit onderdeel) x maximale punten</t>
  </si>
  <si>
    <t>KG-05</t>
  </si>
  <si>
    <t xml:space="preserve">Bijvoegen in de inschrijving </t>
  </si>
  <si>
    <t xml:space="preserve"> waardering beoordelingsteam  / 5 x maximale punten</t>
  </si>
  <si>
    <t>KG-06</t>
  </si>
  <si>
    <t>KG-07</t>
  </si>
  <si>
    <t>Bijvoegen in de inschrijving</t>
  </si>
  <si>
    <t>Praktijkbeoordeling</t>
  </si>
  <si>
    <t>praktijkbeoordeling</t>
  </si>
  <si>
    <t>waardering beoordelingsteam / 5 x maximale punten</t>
  </si>
  <si>
    <t xml:space="preserve">waardering beoordelingsteam / 5 x maximale punten
</t>
  </si>
  <si>
    <t>Totaal</t>
  </si>
  <si>
    <r>
      <t xml:space="preserve">De draaistraal over de bumper bedraagt maximaal het in het programma van eisen vermelde maximum. Korter is wenselijk. Hoeveel millimeter bedraagt de draaistraal over de bumper bij maximale stuuruitslag? </t>
    </r>
    <r>
      <rPr>
        <b/>
        <sz val="9"/>
        <rFont val="Calibri"/>
        <family val="2"/>
        <scheme val="minor"/>
      </rPr>
      <t>Tekening bijvoegen.</t>
    </r>
  </si>
  <si>
    <r>
      <t xml:space="preserve">De opdrachtgever wenst volledig op de hoogte gehouden te worden van het leverproces van de complete nieuwe voertuigen incl. opbouw . Inschrijver geeft een beschrijving </t>
    </r>
    <r>
      <rPr>
        <b/>
        <sz val="9"/>
        <rFont val="Calibri"/>
        <family val="2"/>
        <scheme val="minor"/>
      </rPr>
      <t>(maximaal 3 A4 enkelzijdig)</t>
    </r>
    <r>
      <rPr>
        <sz val="9"/>
        <rFont val="Calibri"/>
        <family val="2"/>
        <scheme val="minor"/>
      </rPr>
      <t xml:space="preserve"> van het volledig proces vanaf het moment van bestelling tot aan levering en hoe hierbij opdrachtgever op de hoogte gehouden wordt. De onderstaande aspecten dienen als richtinggevend kader voor de inschrijver, maar zijn niet limitatief.
- Planning
- Status bestelling
- Positie voertuig
- Mogelijkheid real time inzage proces
- Beeldmateriaal (foto's/tekening)
- Inspectiemomenten
- Wijze van ontzorgen.
De beoordeling vindt plaats op basis van het geheel en niet per afzonderlijk genoemd aspect.</t>
    </r>
  </si>
  <si>
    <r>
      <t xml:space="preserve">De aanschaf van een vrachtwagen is nieuw voor de opdrachtgever. De opdrachtgever hecht daarom veel waarde aan een complete en gedegen opleiding voor de gebruikers betreft het gebruik en inzet van het aan te schaffen voertuig.
Inschrijver levert een opleidingsplan </t>
    </r>
    <r>
      <rPr>
        <b/>
        <sz val="9"/>
        <rFont val="Calibri"/>
        <family val="2"/>
        <scheme val="minor"/>
      </rPr>
      <t>(maximaal 3 A4 enkelzijdig)</t>
    </r>
    <r>
      <rPr>
        <sz val="9"/>
        <rFont val="Calibri"/>
        <family val="2"/>
        <scheme val="minor"/>
      </rPr>
      <t xml:space="preserve"> aan waarin de aanpak en inhoud van de opleiding van gebruikers nader is toegelicht . De onderstaande aspecten dienen als richtinggevend kader voor de inschrijver, maar zijn niet limitatief:
- Uitleg over het complete voertuig
- Op- en afzetten van de afzetbare laadbak
- Rijtraining
- Zuinig rijden
- Off-road rijden
- Nazorg en ondersteunende diensten
De beoordeling vindt plaats op basis van het geheel en niet per afzonderlijk genoemd aspect.</t>
    </r>
  </si>
  <si>
    <r>
      <t xml:space="preserve">Inschrijver heeft een 24 uurs dienst die 6 dagen per week (maandag t/m zaterdag) bereikbaar is. 
De servicedienst dient in geval van calamiteiten waarbij de veiligheid voor omstanders in het geding is of bij een strandgeval binnen </t>
    </r>
    <r>
      <rPr>
        <b/>
        <sz val="9"/>
        <color theme="1"/>
        <rFont val="Calibri"/>
        <family val="2"/>
        <scheme val="minor"/>
      </rPr>
      <t>90 minuten</t>
    </r>
    <r>
      <rPr>
        <sz val="9"/>
        <color theme="1"/>
        <rFont val="Calibri"/>
        <family val="2"/>
        <scheme val="minor"/>
      </rPr>
      <t xml:space="preserve"> op de locatie van opdrachtgever aanwezig te zijn.</t>
    </r>
  </si>
  <si>
    <t>KG-01</t>
  </si>
  <si>
    <t>KG-03</t>
  </si>
  <si>
    <t>KG-04</t>
  </si>
  <si>
    <t xml:space="preserve">Bevestiging dat aan de wensen is voldaan
Ja/Nee </t>
  </si>
  <si>
    <t>Opmerkingen</t>
  </si>
  <si>
    <t>Het voertuig dient te worden gespoten in de onderstaande kleuren:
Cabine: RAL 9010
Chassis: zwart/grijs
Afzet systeem: gegalvaniseerd
Velgen: zilver
Afzetbare bakopbouw (voortaan bakopbouw): RAL 9010
Inschrijver stelt een derde partij kosteloos in de gelegenheid (ruimte en een elektra aansluiting) tot het aanbrengen van het logo en de bestickering vóór aflevering van het voertuig. Het logo en de bestickering maakt geen deel uit van deze opdracht.</t>
  </si>
  <si>
    <t>Het complete voertuig incl. bakopbouw heeft een technische levensduur van minimaal 10 jaar, bij een inzet van 50 uur per week.</t>
  </si>
  <si>
    <t xml:space="preserve">Het netto laadvermogen op kenteken (zonder bakopbouw) bedraagt ten minste 9.500 kg. </t>
  </si>
  <si>
    <t>De maximale breedte van het voertuig inclusief opbouw en bakopbouw bedraagt 2.550 mm exclusief spiegels.</t>
  </si>
  <si>
    <t>De maximale hoogte van het voertuig inclusief bakopbouw bedraagt 4.000 mm.</t>
  </si>
  <si>
    <t>De maximale lengte van het voertuig (inclusief bakopbouw) bedraagt 10.000 mm.</t>
  </si>
  <si>
    <t>Het voertuig is voorzien van wisselsysteem met geleiderails en Twistlocks (Renova principe). Hierbij dient in acht genomen te worden dat het chassis enkel aan de achterzijde is voorzien van luchtvering. De opbouw is dusdanig op het chassis gepositioneerd dat de achterzijde van bakopbouw exact gelijk is met de achterzijde van het voertuig.</t>
  </si>
  <si>
    <t>Aan het chassis is een opbergplek voor 4 stempelplaten (t.b.v. de wisselbakopbouw) gemonteerd. De stempelplaten dienen meegeleverd te worden. (afmetingen stempelplaten minimaal 500x500 mm).</t>
  </si>
  <si>
    <t>Aan de bijrijderszijde van het chassis is een lithium-ion batterijpakket gemonteerd met een netto capaciteit van minimaal 60kWh ten behoeve van de voeding van de elektrische (meet)apparatuur in de bakopbouw, de klimaatunit in de bakopbouw en de omvormer in de cabine. De apparatuur is gescheiden en aangestuurd via een gemonteerde groepenkast. De elektrische (meet)apparatuur,  de klimaatunit in de bakopbouw en de omvormer in de cabine nemen een geschatte gezamenlijk vermogen van circa 3 - 4 kW per uur af.
De omvormer van de batterij dient bestand te zijn tegen piekspanningen op moment van het tegelijkertijd opstarten van het meetapparatuur en de klimaatunit.
De batterijpakket mag in de eerste 8 jaar niet meer dan 20% van de netto bruikbare accucapaciteit verliezen, met andere woorden de SoH (State of Health) moet na 8 jaar nog minimaal 80% zijn. Daarbij mag uitgegaan worden van een inzet van 1.000 uur per jaar.</t>
  </si>
  <si>
    <t>De bakopbouw is afzetbaar. Derhalve dient er een stekker verbinding tussen batterijpakket en bakopbouw aangebracht te worden. De levering van de kabel tussen batterijpakket en bakopbouw is inclusief. De juiste type stekker te bepalen in overleg na gunning (echter is onderdeel van de inschrijfprijs). De stekker(s) is ingegrepen in de prijs. De stekkerverbinding is voorzien van een afzetbeveiliging.</t>
  </si>
  <si>
    <t xml:space="preserve">De cabine is voorzien lange zijfenders aan de linker- en rechterzijde gespoten in de kleur van de cabine, die de ruimte tussen bakopbouw en cabine afdichten (zie tevens eis E-136). De zijfenders zijn wegklapbaar uitgevoerd (trekker uitvoering). </t>
  </si>
  <si>
    <t>Eisen t.b.v. afzetbare bakopbouw/werkplaats</t>
  </si>
  <si>
    <t xml:space="preserve">Het voertuig is voorzien van een gesloten afzetbare bakopbouw/werkplaats (voortaan bakopbouw), voorzien van achterdeuren. De bakopbouw dient geleverd te worden met een basisinrichting die hieronder beschreven wordt. </t>
  </si>
  <si>
    <t>De bakopbouw is compleet goed geïsoleerd. Alle delen moeten op elkaar aansluiten (geen koude brug). De wanden zijn minimaal 45mm dik.</t>
  </si>
  <si>
    <t>Ten behoeve van vereenvoudigen van het op- en afzetten van de bakopbouw, dient de bakopbouw aan de voorzijde voorzien te zijn van geleiderollen (Renova principe).</t>
  </si>
  <si>
    <t>De bakopbouw is voorzien van 4 stuks mechanische steunpoten</t>
  </si>
  <si>
    <t>De bakopbouw heeft de onderstaande minimale afmetingen (inwendig):
- lengte 6.500 mm;
- breedte 2.400 mm;
- hoogte (doorgang) 2.200 mm;
Uitwendig dient het hoogteverschil tussen het dak van de bakopbouw en de cabinedak minimaal 300mm te zijn. Het hoogteverschil is van belang voor de luchtstroom die vrij toegankelijk de meetapparatuur voorop de bakopbouw moet kunnen bereiken. Zie tevens onderstaande eis E-134.</t>
  </si>
  <si>
    <t>De bakopbouw is op de staande voorhoeken voorzien van afgeronde hoeken.</t>
  </si>
  <si>
    <t>De voorzijde van de bakopbouw dient voorzien te zijn van 3 compartimenten, die van binnenuit middels een deur/luik luchtdicht afsluitbaar zijn, te benoemen:
- compartiment A (linksboven in de rijrichting): t.b.v. LiDAR meetinstrument. Minimale afmetingen 740 x 1045 x 1.400 (LxBxH)
- compartiment B (rechtsboven in de rijrichting): t.b.v. ammoniak meetinstrument (Healty Photon). Minimale afmetingen 400 x 1.000 x 400 (LxBxH) 
- compartiment C (rechtsonder in de rijrichting): t.b.v. opslag gasflessen (zuurstof). Minimale afmetingen 1.200 x 1.200 x 1.500 (LxBxH)
De deuren/luiken geven ruim de mogelijkheid om van binnenuit de meetapparatuur te onderhouden en/of te reinigen. De exacte afmetingen in overleg na gunning. Zie afbeelding 3 en 4 in "Bijlage C08 - 3D tekeningen bakopbouwindeling" ter illustratie van het formaat van de deuren/luiken.
Zie bijgevoegde bijlagen ter illustratie en verduidelijking, "Bijlage C08 - 3D tekeningen bakopbouwindeling" en "Bijlage C07 - 2D tekeningen bakopbouwindeling".</t>
  </si>
  <si>
    <t>Compartiment A (t.b.v. LiDAR meetinstrument) dient aan de bovenzijde, in het dak voorzien te zijn van een van binnenuit met de hand te bedienen dakluik met afmetingen van 500 x 500 mm. Dit is getoond in het rood, te zien op afbeelding 1, 2, 4 en 5 in "Bijlage C08 - 3D tekeningen bakopbouwindeling" en weergeven op afbeelding B in "Bijlage C07 - 2D tekeningen bakopbouwindeling". Genoemd LiDAR meetinstrument zal worden toegeleverd. Exacte afmetingen, plaatsing en uitvoering in overleg na gunning.</t>
  </si>
  <si>
    <t xml:space="preserve">Compartiment B (t.b.v. Ammoniak meetinstrument) dient aan de voorzijde en bovenzijde (dak) voorzien te zijn van een ventilatierooster (luchttoevoer) met afmetingen van circa 300 x 500 mm, die ervoor zorgt dat de (rij)wind vrij door de ammoniak meetinstrument in- en uit kan stromen. Dit is aangetoond in het lichtblauw/turquoise, te zien op afbeelding 1, 2, 4 en 5 in "Bijlage C08 - 3D tekeningen bakopbouwindeling" en weergeven op afbeelding B en F, omschreven als "Luchttoevoer healthy Photon" in "Bijlage C07 - 2D tekeningen bakopbouwindeling". Het betreffende meetinstrument is te zien tijdens de schouw. Het Ammoniak meetinstrument zal worden toegeleverd. Exacte afmetingen, plaatsing en uitvoering in overleg na gunning.
 Zie tevens de foto hieronder ter illustratie.
</t>
  </si>
  <si>
    <t>Compartiment C (t.b.v. opslag gasflessen) dient aan de voorzijde van de bakopbouw voorzien te zijn van een ventilatierooster met afmetingen van circa 300 x 300 mm.
Dit is aangetoond in het lichtblauw/turquoise, te zien op afbeelding 4 in "Bijlage C08 - 3D tekeningen bakopbouwindeling" en weergeven op afbeelding F, omschreven als "Ventilatie gasflessen compartiment" in "Bijlage C07 - 2D tekeningen bakopbouwindeling". Exacte afmetingen, plaatsing en uitvoering in overleg na gunning. Exacte afmetingen, plaatsing en uitvoering in overleg na gunning.</t>
  </si>
  <si>
    <t xml:space="preserve">Aan de voorzijde van de bakopbouw, circa in het midden geplaatst, is een uitschuifbaar meetinstrument geplaatst, genaamd Meteo.  
Ter illustratie is deze aangewezen op afbeelding 4 in "Bijlage C08 - 3D tekeningen bakopbouwindeling" als "Uitschuifbare windmeter (Meteo") en weergeven op afbeelding A (omschreven als "Meteo ingeschoven"), afbeelding E (omschreven als "Meteo uitgeschoven)" en op afbeelding C en F in "Bijlage C07 - 2D tekeningen bakopbouwindeling". 
Om vrije toegang te krijgen tot het meetinstrument, dient de ruimte tussen te bakopbouw en cabine te zijn van 200mm. De ruimte wordt afgedekt door de in eis E-109 omschreven zijfenders.
Het Meteo meetinstrument is te zien tijdens de schouw (zie tevens onderstaande foto's ter illustratie). Dit Meteo meetinstrument zal worden toegeleverd. Exacte afmetingen, plaatsing en uitvoering in overleg na gunning. 
</t>
  </si>
  <si>
    <t xml:space="preserve">Binnen in de bakopbouw, aan de bovenzijde van beide zijkanten, dient 2x een zuigbuis (1x links en 1x rechts) te worden gemonteerd. De zuigbuizen komen uit door de voorzijde van de bakopbouw en steken circa 30 - 40 cm uit. De buizen hebben een totale lengte van 3.000mm en een diameter van 50mm en zijn uitgevoerd in RVS.
Ter illustratie is deze aangewezen op afbeelding 4 in "Bijlage C08 - 3D tekeningen bakopbouwindeling" als "2x Zuigbuis" en weergeven op afbeelding A (omschreven als "Zuigbuis (2x)", "Bijlage C07 - 2D tekeningen bakopbouwindeling". Exacte afmetingen, plaatsing en uitvoering in overleg na gunning. Exacte afmetingen, plaatsing en uitvoering in overleg na gunning. Het meetinstrument is te zien tijdens de schouw. (zie tevens onderstaande foto's ter illustratie.)
</t>
  </si>
  <si>
    <t>De vloer van de bakopbouw is voorzien van hardhouten (v.z.v. FSC keurmerk) vloerdelen en tegen indringing van vocht beschermd door middel van een slijtvaste vloercoating (licht geruwd).
De naden van de vloer zijn dusdanig afgewerkt dat dit geen belemmering vormt voor werken met rolcontainers of een palletwagen.
De toegestane puntbelasting op de vloer bedraagt minimaal 1.000 kg per wiel (rolcontainer).</t>
  </si>
  <si>
    <t>De binnenwanden (incl. achterdeuren, zijdeur en voorwand) van de bakopbouw zijn glad afgewerkt en in kleur wit afgewerkt.</t>
  </si>
  <si>
    <t>De bakopbouw is aan de beide zijkanten, voorwand en zijdeur, voorzien van een aluminium stootplaat met een minimale dikte van 2 mm en een hoogte van 300 mm vanaf de vloer.</t>
  </si>
  <si>
    <t>Het dak van de bakopbouw is van achterzijde tot voorzijde voorzien van minimaal 2 rijen LED verlichting met voldoende lichtopbrengst en die het daglicht simuleren. Voldoende lichtopbrengst wil zeggen circa 15.000 lumen en een lichtkleur van circa 6.000 Kelvin. De verlichting wordt in-/uitgeschakeld middels een schakelaar, geplaatst naast de zijdeur. Exacte uitvoering en plaatsing in overleg na gunning.</t>
  </si>
  <si>
    <t>De bakopbouw is voorzien van een klimaatregelingsunit die de gehele ruimte zowel kan koelen als verwarmen. Het geluid van de klimaatunit mag buiten de bakopbouw niet meer dan 40dB bedragen. Het geluid van de klimaatunit moet binnen in de bakopbouw fluisterstil zijn, d.w.z. max 30dB. 
De unit is aangesloten op de groepenkast en gevoed vanuit lithium-ion batterijpakket. De klimaatregelingsunit mag NIET aan de voorzijde van de bakopbouw gemonteerd worden. Plaatsing unit in overleg na gunning.</t>
  </si>
  <si>
    <t xml:space="preserve">De bakopbouw is voorzien van een uitschuifbare aluminium trap met antislip om eenvoudig op ergonomische wijze de bakopbouw in te lopen.
In verband met de beschikbare ruimte op diverse locaties, dient de trap 90 graden te kunnen draaien. Zie foto's ter illustratie.
                                                 Bron afbeelding: Campersite en Autovisie 
</t>
  </si>
  <si>
    <t>Naast de hierboven beschreven apparatuur en voorzieningen zal de nodige extra hardware binnen in de bakopbouw gemonteerd dienen te worden. Hierbij kan gedacht worden aan schakel- en/of verdeelkast, frames t.b.v. montage monitoren, antennes/router en wandmontagesteunen, etc. Exacte uitvoering en prijsbepaling van de extra hardware zal bepaald worden in overleg na gunning. Hiervoor is een stelpost opgenomen in het prijzenblad.</t>
  </si>
  <si>
    <t>Bij een combinatie van aanbieders is er één hoofdaannemer verantwoordelijk voor het goed functioneren van het complete voertuig (chassis, opbouw en bakopbouw). De hoofdaannemer is en blijft te allen tijde aanspreekpunt voor de opdrachtgever. Zie ook art. 2.2.8 en 2.2.9 van de Aanbestedingsleidraad.</t>
  </si>
  <si>
    <t>Indien het voertuig verkocht wordt of verloren gaat (bijvoorbeeld diefstal of total loss), wordt het RO-contract voor het desbetreffende voertuig per direct beëindigd zonder mogelijkheid tot verrekening/compensatie van resterende termijnen.</t>
  </si>
  <si>
    <t>Toelichting op de wijze van beoordelen: Zie Aanbestedings leidraad hoofdstuk 6.1.2.2.</t>
  </si>
  <si>
    <t>Inschrijver biedt een integraal gesloten reparatie- en onderhoudscontract (RO-contract) aan waarbij alle voorkomende reparatie- en onderhoudswerkzaamheden aan chassis en laadklep zijn inbegrepen. Het RO-contract dient gebaseerd te zijn op de looptijden en jaarkilometrage zoals vermeld in het prijzenblad. Integraal wil zeggen één contract voor het complete chassis met laadklep, waarbij de hoofdaannemer het aanspreekpunt is. Het tarief hiervoor dient inzichtelijk gemaakt te worden op het prijzenblad. Inschrijver zal hiertoe een Concept overeenkomst meesturen, die onder de voorwaarden van de Hoofdovereenkomst, separaat zal worden overeengekomen.</t>
  </si>
  <si>
    <t>Inschrijver beschikt over een servicepunt dat vanuit de standplaatsen van opdrachtgever (Westerduinweg 3, 1755 LE Petten) binnen 60 minuten aan te rijden is, gemeten via www.routenet.nl met instelling 'Vrachtwagen 40t'(*). 
Bij dit servicepunt dienen ten minste 90% van alle voorkomende reparaties en onderhoudswerkzaamheden uitgevoerd te kunnen worden. Dit servicepunt dient minimaal geopend te zijn van maandag t/m vrijdag van 08.00 tot 17.00 uur.
* De reistijd dient te worden berekend door middel van het aanklikken van de tekst 'Optimaal'. Inschrijver voegt een afdruk van dit scherm bij in de inschrijving. Zie ook Bijlage C09 Instructie reistijd berekening Routenet.</t>
  </si>
  <si>
    <t>Bijlage A04, Programma van Eisen
Behorend bij Leidraad voor de Openbare Europese Aanbesteding voor: Vrachtwagen Chassis met afzetbare bakopbouw (Meetwagen), Ref. WS3053267037; datum 29 Juni 2026</t>
  </si>
  <si>
    <r>
      <rPr>
        <b/>
        <sz val="18"/>
        <color theme="1"/>
        <rFont val="Calibri"/>
        <family val="2"/>
        <scheme val="minor"/>
      </rPr>
      <t xml:space="preserve">Bijlage A04, Kwalitatieve Gunningscriteria (KG) </t>
    </r>
    <r>
      <rPr>
        <b/>
        <sz val="9"/>
        <color theme="1"/>
        <rFont val="Calibri"/>
        <family val="2"/>
        <scheme val="minor"/>
      </rPr>
      <t xml:space="preserve">
Behorend bij Leidraad voor de Openbare Europese Aanbesteding voor: Vrachtwagen Chassis met afzetbare Laadbak (Meetwagen), Ref. WS3053267037; datum 26 Juni 2026</t>
    </r>
  </si>
  <si>
    <r>
      <t xml:space="preserve">De inschrijver dient de aftersalesorganisatie te beschrijven </t>
    </r>
    <r>
      <rPr>
        <b/>
        <sz val="9"/>
        <color theme="1"/>
        <rFont val="Calibri"/>
        <family val="2"/>
        <scheme val="minor"/>
      </rPr>
      <t xml:space="preserve">(maximaal 3 A4 enkelzijdig). </t>
    </r>
    <r>
      <rPr>
        <sz val="9"/>
        <color theme="1"/>
        <rFont val="Calibri"/>
        <family val="2"/>
        <scheme val="minor"/>
      </rPr>
      <t>De</t>
    </r>
    <r>
      <rPr>
        <b/>
        <sz val="9"/>
        <color theme="1"/>
        <rFont val="Calibri"/>
        <family val="2"/>
        <scheme val="minor"/>
      </rPr>
      <t xml:space="preserve"> </t>
    </r>
    <r>
      <rPr>
        <sz val="9"/>
        <color theme="1"/>
        <rFont val="Calibri"/>
        <family val="2"/>
        <scheme val="minor"/>
      </rPr>
      <t>onderstaande aspecten dienen als richtinggevend kader voor de inschrijver, maar zijn niet limitatief:
- Een beschrijving van hoe de servicedienst is opgezet
- Bereikbaarheid en beschikbaarheid (24/7)
- Communicatie algemeen
- Gehanteerde responsetijden en criteria na binnenkomst storingsmelding voertuig
- Inrichting landelijke serviceverlening
- Diagnose op afstand en de voorwaarden hierbij
- Visie op de evaluatie en objectieve toetsing van de serviceverlening;
- Additionele aspecten kan inschrijver toevoegen, indien inschrijver van mening is dat deze van meerwaarde zijn voor de opdrachtgever
De beoordeling vindt plaats op basis van het geheel en niet per afzonderlijk genoemd aspect.</t>
    </r>
  </si>
  <si>
    <r>
      <rPr>
        <b/>
        <sz val="9"/>
        <rFont val="Calibri"/>
        <family val="2"/>
        <scheme val="minor"/>
      </rPr>
      <t>Gebruikerscomfort</t>
    </r>
    <r>
      <rPr>
        <sz val="9"/>
        <rFont val="Calibri"/>
        <family val="2"/>
        <scheme val="minor"/>
      </rPr>
      <t xml:space="preserve">
- In- en uitstappen van de cabine
- Been- en hoofdruimte 
- Zitpositie chauffeur
- Zicht van de chauffeur voor- en rondom de cabine
- Zitpositie bijrijders
- Geluid- en trillingsbeleving in de cabine
- Rij-eigenschappen
- Bediening en eigenschappen van de automatische versnellingsbak 
- Positie en ergonomie van de bedieningsorganen
De beoordeling vindt plaats op basis van het geheel en niet per afzonderlijk genoemd aspect.</t>
    </r>
  </si>
  <si>
    <r>
      <rPr>
        <b/>
        <sz val="9"/>
        <rFont val="Calibri"/>
        <family val="2"/>
        <scheme val="minor"/>
      </rPr>
      <t>Rangeren met het voertuig</t>
    </r>
    <r>
      <rPr>
        <sz val="9"/>
        <rFont val="Calibri"/>
        <family val="2"/>
        <scheme val="minor"/>
      </rPr>
      <t xml:space="preserve">
- Rangeren met het voertuig op een beperkte ruimte</t>
    </r>
  </si>
  <si>
    <r>
      <rPr>
        <b/>
        <sz val="9"/>
        <rFont val="Calibri"/>
        <family val="2"/>
        <scheme val="minor"/>
      </rPr>
      <t>Diversen chassis</t>
    </r>
    <r>
      <rPr>
        <sz val="9"/>
        <rFont val="Calibri"/>
        <family val="2"/>
        <scheme val="minor"/>
      </rPr>
      <t xml:space="preserve">
- Opbergruimte in de cabine
- Bereikbaarheid voor dagelijks reparatie en onderhoud
- Veiligheid tijdens het werkproces.
De beoordeling vindt plaats op basis van het geheel en niet per afzonderlijk genoemd aspect.</t>
    </r>
  </si>
  <si>
    <t>After-sales organisatie en After-sales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</si>
</sst>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
      <sz val="11"/>
      <color theme="1"/>
      <name val="Calibri"/>
      <family val="2"/>
      <scheme val="minor"/>
    </font>
    <font>
      <sz val="10"/>
      <name val="Arial"/>
      <family val="2"/>
    </font>
    <font>
      <b/>
      <sz val="11"/>
      <color rgb="FFFFC000"/>
      <name val="Calibri"/>
      <family val="2"/>
      <scheme val="minor"/>
    </font>
    <font>
      <sz val="9"/>
      <name val="Calibri"/>
      <family val="2"/>
      <scheme val="minor"/>
    </font>
    <font>
      <b/>
      <sz val="9"/>
      <name val="Calibri"/>
      <family val="2"/>
      <scheme val="minor"/>
    </font>
    <font>
      <b/>
      <sz val="9"/>
      <color theme="0"/>
      <name val="Calibri"/>
      <family val="2"/>
      <scheme val="minor"/>
    </font>
    <font>
      <sz val="9"/>
      <color theme="0"/>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8"/>
        <bgColor indexed="64"/>
      </patternFill>
    </fill>
    <fill>
      <patternFill patternType="solid">
        <fgColor theme="8" tint="-0.499984740745262"/>
        <bgColor indexed="64"/>
      </patternFill>
    </fill>
    <fill>
      <patternFill patternType="solid">
        <fgColor rgb="FFFF0000"/>
        <bgColor indexed="64"/>
      </patternFill>
    </fill>
    <fill>
      <patternFill patternType="solid">
        <fgColor indexed="44"/>
        <bgColor indexed="64"/>
      </patternFill>
    </fill>
    <fill>
      <patternFill patternType="solid">
        <fgColor theme="0"/>
        <bgColor indexed="64"/>
      </patternFill>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8" fillId="0" borderId="0"/>
    <xf numFmtId="0" fontId="8" fillId="0" borderId="0"/>
    <xf numFmtId="0" fontId="8" fillId="0" borderId="0"/>
    <xf numFmtId="0" fontId="7" fillId="0" borderId="0"/>
  </cellStyleXfs>
  <cellXfs count="57">
    <xf numFmtId="0" fontId="0" fillId="0" borderId="0" xfId="0"/>
    <xf numFmtId="0" fontId="4" fillId="0" borderId="0" xfId="0" applyFont="1"/>
    <xf numFmtId="0" fontId="4" fillId="0" borderId="0" xfId="0" applyFont="1" applyAlignment="1">
      <alignment horizontal="left" vertical="top"/>
    </xf>
    <xf numFmtId="0" fontId="4" fillId="0" borderId="1" xfId="0" applyFont="1" applyBorder="1" applyAlignment="1">
      <alignment horizontal="left" vertical="top" wrapText="1"/>
    </xf>
    <xf numFmtId="0" fontId="4" fillId="0" borderId="1" xfId="0" applyFont="1" applyBorder="1" applyAlignment="1" applyProtection="1">
      <alignment horizontal="left" vertical="top" wrapText="1"/>
      <protection locked="0"/>
    </xf>
    <xf numFmtId="0" fontId="2" fillId="3" borderId="2" xfId="0" applyFont="1" applyFill="1" applyBorder="1" applyAlignment="1">
      <alignment horizontal="left" vertical="top"/>
    </xf>
    <xf numFmtId="0" fontId="2" fillId="3" borderId="4" xfId="0" applyFont="1" applyFill="1" applyBorder="1" applyAlignment="1">
      <alignment horizontal="left" vertical="top" wrapText="1"/>
    </xf>
    <xf numFmtId="0" fontId="4" fillId="4" borderId="0" xfId="0" applyFont="1" applyFill="1"/>
    <xf numFmtId="0" fontId="1" fillId="4" borderId="0" xfId="0" applyFont="1" applyFill="1" applyAlignment="1">
      <alignment horizontal="left" vertical="top"/>
    </xf>
    <xf numFmtId="0" fontId="3" fillId="0" borderId="1" xfId="0" applyFont="1" applyBorder="1" applyAlignment="1">
      <alignment horizontal="left" vertical="top" wrapText="1"/>
    </xf>
    <xf numFmtId="0" fontId="4" fillId="0" borderId="1" xfId="0" applyFont="1" applyBorder="1"/>
    <xf numFmtId="0" fontId="2" fillId="3" borderId="4" xfId="0" applyFont="1" applyFill="1" applyBorder="1" applyAlignment="1">
      <alignment horizontal="center" vertical="top" wrapText="1"/>
    </xf>
    <xf numFmtId="0" fontId="4" fillId="0" borderId="1" xfId="0" applyFont="1" applyBorder="1" applyAlignment="1" applyProtection="1">
      <alignment horizontal="center" vertical="center" wrapText="1"/>
      <protection locked="0"/>
    </xf>
    <xf numFmtId="0" fontId="2" fillId="3" borderId="2" xfId="0" applyFont="1" applyFill="1" applyBorder="1" applyAlignment="1">
      <alignment horizontal="left" vertical="top" wrapText="1"/>
    </xf>
    <xf numFmtId="0" fontId="4" fillId="0" borderId="0" xfId="0" applyFont="1" applyAlignment="1">
      <alignment wrapText="1"/>
    </xf>
    <xf numFmtId="0" fontId="4" fillId="0" borderId="1" xfId="0" applyFont="1" applyBorder="1" applyAlignment="1" applyProtection="1">
      <alignment horizontal="center" vertical="top" wrapText="1"/>
      <protection locked="0"/>
    </xf>
    <xf numFmtId="0" fontId="3" fillId="3" borderId="0" xfId="0" applyFont="1" applyFill="1" applyAlignment="1">
      <alignment horizontal="center" vertical="top" wrapText="1"/>
    </xf>
    <xf numFmtId="0" fontId="4" fillId="2" borderId="0" xfId="0" applyFont="1" applyFill="1" applyAlignment="1">
      <alignment horizontal="center" vertical="top" wrapText="1"/>
    </xf>
    <xf numFmtId="0" fontId="2" fillId="3" borderId="2" xfId="0" applyFont="1" applyFill="1" applyBorder="1" applyAlignment="1">
      <alignment horizontal="center" vertical="top" wrapText="1"/>
    </xf>
    <xf numFmtId="0" fontId="4" fillId="0" borderId="0" xfId="0" applyFont="1" applyAlignment="1">
      <alignment horizontal="center"/>
    </xf>
    <xf numFmtId="0" fontId="10" fillId="0" borderId="1" xfId="3" applyFont="1" applyBorder="1" applyAlignment="1">
      <alignment horizontal="center" vertical="center" wrapText="1"/>
    </xf>
    <xf numFmtId="0" fontId="10" fillId="7" borderId="1" xfId="1" applyFont="1" applyFill="1" applyBorder="1" applyAlignment="1">
      <alignment vertical="center" wrapText="1"/>
    </xf>
    <xf numFmtId="0" fontId="10" fillId="0" borderId="1" xfId="3" applyFont="1" applyBorder="1" applyAlignment="1" applyProtection="1">
      <alignment horizontal="center" vertical="center" wrapText="1"/>
      <protection locked="0"/>
    </xf>
    <xf numFmtId="0" fontId="4" fillId="0" borderId="1" xfId="1" applyFont="1" applyBorder="1" applyAlignment="1">
      <alignment horizontal="center" vertical="center" wrapText="1"/>
    </xf>
    <xf numFmtId="0" fontId="4" fillId="0" borderId="1" xfId="1" applyFont="1" applyBorder="1" applyAlignment="1">
      <alignment vertical="center" wrapText="1"/>
    </xf>
    <xf numFmtId="0" fontId="10" fillId="7" borderId="1" xfId="1" quotePrefix="1" applyFont="1" applyFill="1" applyBorder="1" applyAlignment="1">
      <alignment horizontal="center" vertical="center" wrapText="1"/>
    </xf>
    <xf numFmtId="0" fontId="10" fillId="0" borderId="1" xfId="1" applyFont="1" applyBorder="1" applyAlignment="1">
      <alignment vertical="center" wrapText="1"/>
    </xf>
    <xf numFmtId="0" fontId="10" fillId="7" borderId="1" xfId="1" applyFont="1" applyFill="1" applyBorder="1" applyAlignment="1">
      <alignment horizontal="center" vertical="center" wrapText="1"/>
    </xf>
    <xf numFmtId="0" fontId="10" fillId="0" borderId="1" xfId="1" applyFont="1" applyBorder="1" applyAlignment="1">
      <alignment horizontal="center" vertical="center" wrapText="1"/>
    </xf>
    <xf numFmtId="0" fontId="10" fillId="8" borderId="1" xfId="1" applyFont="1" applyFill="1" applyBorder="1" applyAlignment="1">
      <alignment vertical="center" wrapText="1"/>
    </xf>
    <xf numFmtId="0" fontId="10" fillId="0" borderId="2" xfId="3" applyFont="1" applyBorder="1" applyAlignment="1">
      <alignment horizontal="center" vertical="center" wrapText="1"/>
    </xf>
    <xf numFmtId="0" fontId="11" fillId="6" borderId="1" xfId="3" applyFont="1" applyFill="1" applyBorder="1" applyAlignment="1">
      <alignment horizontal="center" vertical="center" wrapText="1"/>
    </xf>
    <xf numFmtId="0" fontId="11" fillId="6" borderId="1" xfId="3" applyFont="1" applyFill="1" applyBorder="1" applyAlignment="1">
      <alignment vertical="center" wrapText="1"/>
    </xf>
    <xf numFmtId="0" fontId="11" fillId="6" borderId="1" xfId="3" applyFont="1" applyFill="1" applyBorder="1" applyAlignment="1">
      <alignment horizontal="center" vertical="center"/>
    </xf>
    <xf numFmtId="0" fontId="10" fillId="0" borderId="0" xfId="3" applyFont="1" applyAlignment="1">
      <alignment horizontal="center" vertical="center" wrapText="1"/>
    </xf>
    <xf numFmtId="0" fontId="10" fillId="8" borderId="0" xfId="3" applyFont="1" applyFill="1" applyAlignment="1">
      <alignment vertical="center" wrapText="1"/>
    </xf>
    <xf numFmtId="0" fontId="11" fillId="0" borderId="0" xfId="3" applyFont="1" applyAlignment="1">
      <alignment horizontal="center" vertical="center" wrapText="1"/>
    </xf>
    <xf numFmtId="0" fontId="11" fillId="0" borderId="4" xfId="3" applyFont="1" applyBorder="1" applyAlignment="1">
      <alignment horizontal="center" vertical="center" wrapText="1"/>
    </xf>
    <xf numFmtId="0" fontId="11" fillId="0" borderId="7" xfId="3" applyFont="1" applyBorder="1" applyAlignment="1">
      <alignment horizontal="center" vertical="center" wrapText="1"/>
    </xf>
    <xf numFmtId="0" fontId="4" fillId="0" borderId="0" xfId="1" applyFont="1" applyAlignment="1">
      <alignment horizontal="center" vertical="center" wrapText="1"/>
    </xf>
    <xf numFmtId="0" fontId="10" fillId="0" borderId="0" xfId="3" applyFont="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lignment vertical="center" wrapText="1"/>
    </xf>
    <xf numFmtId="0" fontId="4" fillId="0" borderId="0" xfId="0" applyFont="1" applyAlignment="1">
      <alignment vertical="center" wrapText="1"/>
    </xf>
    <xf numFmtId="0" fontId="2" fillId="3" borderId="2" xfId="0" applyFont="1" applyFill="1" applyBorder="1" applyAlignment="1">
      <alignment horizontal="left" vertical="center" wrapText="1"/>
    </xf>
    <xf numFmtId="0" fontId="4" fillId="4" borderId="0" xfId="0" applyFont="1" applyFill="1" applyAlignment="1">
      <alignment vertical="center"/>
    </xf>
    <xf numFmtId="0" fontId="9" fillId="3" borderId="2" xfId="0" applyFont="1" applyFill="1" applyBorder="1" applyAlignment="1">
      <alignment horizontal="left" vertical="center" wrapText="1"/>
    </xf>
    <xf numFmtId="0" fontId="3" fillId="3" borderId="3" xfId="0" applyFont="1" applyFill="1" applyBorder="1" applyAlignment="1">
      <alignment horizontal="left" vertical="top" wrapText="1"/>
    </xf>
    <xf numFmtId="0" fontId="3" fillId="3" borderId="0" xfId="0" applyFont="1" applyFill="1" applyAlignment="1">
      <alignment horizontal="left" vertical="top" wrapText="1"/>
    </xf>
    <xf numFmtId="0" fontId="4" fillId="2" borderId="3" xfId="0" applyFont="1" applyFill="1" applyBorder="1" applyAlignment="1">
      <alignment horizontal="left" vertical="top" wrapText="1"/>
    </xf>
    <xf numFmtId="0" fontId="4" fillId="2" borderId="0" xfId="0" applyFont="1" applyFill="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12" fillId="5" borderId="0" xfId="1" applyFont="1" applyFill="1" applyAlignment="1">
      <alignment horizontal="center" vertical="center" wrapText="1"/>
    </xf>
    <xf numFmtId="0" fontId="13" fillId="5" borderId="0" xfId="1" applyFont="1" applyFill="1" applyAlignment="1">
      <alignment horizontal="center" vertical="center" wrapText="1"/>
    </xf>
  </cellXfs>
  <cellStyles count="5">
    <cellStyle name="Normal" xfId="0" builtinId="0"/>
    <cellStyle name="Standaard 10" xfId="1" xr:uid="{DD41A3C0-DC1F-42EA-9DBD-CD2E9BBBD4A5}"/>
    <cellStyle name="Standaard 11" xfId="3" xr:uid="{25DFCAA4-73F3-4AEC-974F-059D66A4F672}"/>
    <cellStyle name="Standaard 2" xfId="2" xr:uid="{6C131456-8DE3-4D8D-B6D9-8FF8B288F063}"/>
    <cellStyle name="Standaard 25" xfId="4" xr:uid="{674C86F7-71B1-4502-A97A-3D909D742CE8}"/>
  </cellStyles>
  <dxfs count="4">
    <dxf>
      <fill>
        <patternFill>
          <bgColor rgb="FFFF0000"/>
        </patternFill>
      </fill>
    </dxf>
    <dxf>
      <fill>
        <patternFill>
          <bgColor theme="9"/>
        </patternFill>
      </fill>
    </dxf>
    <dxf>
      <fill>
        <patternFill>
          <bgColor rgb="FFFF0000"/>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428625</xdr:colOff>
      <xdr:row>98</xdr:row>
      <xdr:rowOff>750094</xdr:rowOff>
    </xdr:from>
    <xdr:to>
      <xdr:col>1</xdr:col>
      <xdr:colOff>1423664</xdr:colOff>
      <xdr:row>98</xdr:row>
      <xdr:rowOff>1815703</xdr:rowOff>
    </xdr:to>
    <xdr:pic>
      <xdr:nvPicPr>
        <xdr:cNvPr id="44" name="Picture 43">
          <a:extLst>
            <a:ext uri="{FF2B5EF4-FFF2-40B4-BE49-F238E27FC236}">
              <a16:creationId xmlns:a16="http://schemas.microsoft.com/office/drawing/2014/main" id="{61444CE6-67BD-BA2C-D7F9-63A755D3F70E}"/>
            </a:ext>
          </a:extLst>
        </xdr:cNvPr>
        <xdr:cNvPicPr>
          <a:picLocks noChangeAspect="1"/>
        </xdr:cNvPicPr>
      </xdr:nvPicPr>
      <xdr:blipFill>
        <a:blip xmlns:r="http://schemas.openxmlformats.org/officeDocument/2006/relationships" r:embed="rId1"/>
        <a:stretch>
          <a:fillRect/>
        </a:stretch>
      </xdr:blipFill>
      <xdr:spPr>
        <a:xfrm>
          <a:off x="1273969" y="40130016"/>
          <a:ext cx="995039" cy="1065609"/>
        </a:xfrm>
        <a:prstGeom prst="rect">
          <a:avLst/>
        </a:prstGeom>
      </xdr:spPr>
    </xdr:pic>
    <xdr:clientData/>
  </xdr:twoCellAnchor>
  <xdr:twoCellAnchor editAs="oneCell">
    <xdr:from>
      <xdr:col>1</xdr:col>
      <xdr:colOff>35720</xdr:colOff>
      <xdr:row>147</xdr:row>
      <xdr:rowOff>1279922</xdr:rowOff>
    </xdr:from>
    <xdr:to>
      <xdr:col>1</xdr:col>
      <xdr:colOff>1924952</xdr:colOff>
      <xdr:row>147</xdr:row>
      <xdr:rowOff>2637234</xdr:rowOff>
    </xdr:to>
    <xdr:pic>
      <xdr:nvPicPr>
        <xdr:cNvPr id="45" name="Picture 44">
          <a:extLst>
            <a:ext uri="{FF2B5EF4-FFF2-40B4-BE49-F238E27FC236}">
              <a16:creationId xmlns:a16="http://schemas.microsoft.com/office/drawing/2014/main" id="{B0BF980C-F62E-54F6-1195-30D234036569}"/>
            </a:ext>
          </a:extLst>
        </xdr:cNvPr>
        <xdr:cNvPicPr>
          <a:picLocks noChangeAspect="1"/>
        </xdr:cNvPicPr>
      </xdr:nvPicPr>
      <xdr:blipFill>
        <a:blip xmlns:r="http://schemas.openxmlformats.org/officeDocument/2006/relationships" r:embed="rId2"/>
        <a:stretch>
          <a:fillRect/>
        </a:stretch>
      </xdr:blipFill>
      <xdr:spPr>
        <a:xfrm>
          <a:off x="881064" y="59864625"/>
          <a:ext cx="1889232" cy="1357312"/>
        </a:xfrm>
        <a:prstGeom prst="rect">
          <a:avLst/>
        </a:prstGeom>
      </xdr:spPr>
    </xdr:pic>
    <xdr:clientData/>
  </xdr:twoCellAnchor>
  <xdr:twoCellAnchor editAs="oneCell">
    <xdr:from>
      <xdr:col>1</xdr:col>
      <xdr:colOff>53578</xdr:colOff>
      <xdr:row>149</xdr:row>
      <xdr:rowOff>1434703</xdr:rowOff>
    </xdr:from>
    <xdr:to>
      <xdr:col>1</xdr:col>
      <xdr:colOff>2699471</xdr:colOff>
      <xdr:row>149</xdr:row>
      <xdr:rowOff>3239275</xdr:rowOff>
    </xdr:to>
    <xdr:pic>
      <xdr:nvPicPr>
        <xdr:cNvPr id="46" name="Picture 45">
          <a:extLst>
            <a:ext uri="{FF2B5EF4-FFF2-40B4-BE49-F238E27FC236}">
              <a16:creationId xmlns:a16="http://schemas.microsoft.com/office/drawing/2014/main" id="{D1A6082A-639B-7198-2F1D-559DFA799BA9}"/>
            </a:ext>
          </a:extLst>
        </xdr:cNvPr>
        <xdr:cNvPicPr>
          <a:picLocks noChangeAspect="1"/>
        </xdr:cNvPicPr>
      </xdr:nvPicPr>
      <xdr:blipFill>
        <a:blip xmlns:r="http://schemas.openxmlformats.org/officeDocument/2006/relationships" r:embed="rId3"/>
        <a:stretch>
          <a:fillRect/>
        </a:stretch>
      </xdr:blipFill>
      <xdr:spPr>
        <a:xfrm>
          <a:off x="898922" y="64144922"/>
          <a:ext cx="2645893" cy="1804572"/>
        </a:xfrm>
        <a:prstGeom prst="rect">
          <a:avLst/>
        </a:prstGeom>
      </xdr:spPr>
    </xdr:pic>
    <xdr:clientData/>
  </xdr:twoCellAnchor>
  <xdr:twoCellAnchor editAs="oneCell">
    <xdr:from>
      <xdr:col>1</xdr:col>
      <xdr:colOff>41672</xdr:colOff>
      <xdr:row>150</xdr:row>
      <xdr:rowOff>1131094</xdr:rowOff>
    </xdr:from>
    <xdr:to>
      <xdr:col>1</xdr:col>
      <xdr:colOff>2297388</xdr:colOff>
      <xdr:row>150</xdr:row>
      <xdr:rowOff>2929570</xdr:rowOff>
    </xdr:to>
    <xdr:pic>
      <xdr:nvPicPr>
        <xdr:cNvPr id="47" name="Picture 46">
          <a:extLst>
            <a:ext uri="{FF2B5EF4-FFF2-40B4-BE49-F238E27FC236}">
              <a16:creationId xmlns:a16="http://schemas.microsoft.com/office/drawing/2014/main" id="{1B8F2DB5-0747-7FBE-3811-657D36570BD1}"/>
            </a:ext>
          </a:extLst>
        </xdr:cNvPr>
        <xdr:cNvPicPr>
          <a:picLocks noChangeAspect="1"/>
        </xdr:cNvPicPr>
      </xdr:nvPicPr>
      <xdr:blipFill>
        <a:blip xmlns:r="http://schemas.openxmlformats.org/officeDocument/2006/relationships" r:embed="rId4"/>
        <a:stretch>
          <a:fillRect/>
        </a:stretch>
      </xdr:blipFill>
      <xdr:spPr>
        <a:xfrm>
          <a:off x="887016" y="67163157"/>
          <a:ext cx="2255716" cy="1798476"/>
        </a:xfrm>
        <a:prstGeom prst="rect">
          <a:avLst/>
        </a:prstGeom>
      </xdr:spPr>
    </xdr:pic>
    <xdr:clientData/>
  </xdr:twoCellAnchor>
  <xdr:twoCellAnchor editAs="oneCell">
    <xdr:from>
      <xdr:col>1</xdr:col>
      <xdr:colOff>23813</xdr:colOff>
      <xdr:row>155</xdr:row>
      <xdr:rowOff>517922</xdr:rowOff>
    </xdr:from>
    <xdr:to>
      <xdr:col>1</xdr:col>
      <xdr:colOff>1645490</xdr:colOff>
      <xdr:row>155</xdr:row>
      <xdr:rowOff>2676093</xdr:rowOff>
    </xdr:to>
    <xdr:pic>
      <xdr:nvPicPr>
        <xdr:cNvPr id="48" name="Picture 47">
          <a:extLst>
            <a:ext uri="{FF2B5EF4-FFF2-40B4-BE49-F238E27FC236}">
              <a16:creationId xmlns:a16="http://schemas.microsoft.com/office/drawing/2014/main" id="{758D3F6C-DB51-5F94-9280-CD82E2DDDFCB}"/>
            </a:ext>
          </a:extLst>
        </xdr:cNvPr>
        <xdr:cNvPicPr>
          <a:picLocks noChangeAspect="1"/>
        </xdr:cNvPicPr>
      </xdr:nvPicPr>
      <xdr:blipFill>
        <a:blip xmlns:r="http://schemas.openxmlformats.org/officeDocument/2006/relationships" r:embed="rId5"/>
        <a:stretch>
          <a:fillRect/>
        </a:stretch>
      </xdr:blipFill>
      <xdr:spPr>
        <a:xfrm>
          <a:off x="869157" y="70651688"/>
          <a:ext cx="1621677" cy="2158171"/>
        </a:xfrm>
        <a:prstGeom prst="rect">
          <a:avLst/>
        </a:prstGeom>
      </xdr:spPr>
    </xdr:pic>
    <xdr:clientData/>
  </xdr:twoCellAnchor>
  <xdr:twoCellAnchor editAs="oneCell">
    <xdr:from>
      <xdr:col>1</xdr:col>
      <xdr:colOff>23813</xdr:colOff>
      <xdr:row>156</xdr:row>
      <xdr:rowOff>386953</xdr:rowOff>
    </xdr:from>
    <xdr:to>
      <xdr:col>1</xdr:col>
      <xdr:colOff>5168407</xdr:colOff>
      <xdr:row>156</xdr:row>
      <xdr:rowOff>2286000</xdr:rowOff>
    </xdr:to>
    <xdr:pic>
      <xdr:nvPicPr>
        <xdr:cNvPr id="49" name="Picture 48">
          <a:extLst>
            <a:ext uri="{FF2B5EF4-FFF2-40B4-BE49-F238E27FC236}">
              <a16:creationId xmlns:a16="http://schemas.microsoft.com/office/drawing/2014/main" id="{58BC48FE-E220-F7A5-4C0A-EF22A2627F74}"/>
            </a:ext>
          </a:extLst>
        </xdr:cNvPr>
        <xdr:cNvPicPr>
          <a:picLocks noChangeAspect="1"/>
        </xdr:cNvPicPr>
      </xdr:nvPicPr>
      <xdr:blipFill>
        <a:blip xmlns:r="http://schemas.openxmlformats.org/officeDocument/2006/relationships" r:embed="rId6"/>
        <a:stretch>
          <a:fillRect/>
        </a:stretch>
      </xdr:blipFill>
      <xdr:spPr>
        <a:xfrm>
          <a:off x="869157" y="73312734"/>
          <a:ext cx="5144594" cy="1899047"/>
        </a:xfrm>
        <a:prstGeom prst="rect">
          <a:avLst/>
        </a:prstGeom>
      </xdr:spPr>
    </xdr:pic>
    <xdr:clientData/>
  </xdr:twoCellAnchor>
  <xdr:twoCellAnchor editAs="oneCell">
    <xdr:from>
      <xdr:col>1</xdr:col>
      <xdr:colOff>29766</xdr:colOff>
      <xdr:row>157</xdr:row>
      <xdr:rowOff>500063</xdr:rowOff>
    </xdr:from>
    <xdr:to>
      <xdr:col>1</xdr:col>
      <xdr:colOff>5405372</xdr:colOff>
      <xdr:row>157</xdr:row>
      <xdr:rowOff>2149079</xdr:rowOff>
    </xdr:to>
    <xdr:pic>
      <xdr:nvPicPr>
        <xdr:cNvPr id="50" name="Picture 49">
          <a:extLst>
            <a:ext uri="{FF2B5EF4-FFF2-40B4-BE49-F238E27FC236}">
              <a16:creationId xmlns:a16="http://schemas.microsoft.com/office/drawing/2014/main" id="{D69BA875-4DAE-9DE5-41A9-ACC095C57037}"/>
            </a:ext>
          </a:extLst>
        </xdr:cNvPr>
        <xdr:cNvPicPr>
          <a:picLocks noChangeAspect="1"/>
        </xdr:cNvPicPr>
      </xdr:nvPicPr>
      <xdr:blipFill>
        <a:blip xmlns:r="http://schemas.openxmlformats.org/officeDocument/2006/relationships" r:embed="rId7"/>
        <a:stretch>
          <a:fillRect/>
        </a:stretch>
      </xdr:blipFill>
      <xdr:spPr>
        <a:xfrm>
          <a:off x="875110" y="75842813"/>
          <a:ext cx="5375606" cy="1649016"/>
        </a:xfrm>
        <a:prstGeom prst="rect">
          <a:avLst/>
        </a:prstGeom>
      </xdr:spPr>
    </xdr:pic>
    <xdr:clientData/>
  </xdr:twoCellAnchor>
  <xdr:twoCellAnchor editAs="oneCell">
    <xdr:from>
      <xdr:col>1</xdr:col>
      <xdr:colOff>59531</xdr:colOff>
      <xdr:row>162</xdr:row>
      <xdr:rowOff>643609</xdr:rowOff>
    </xdr:from>
    <xdr:to>
      <xdr:col>1</xdr:col>
      <xdr:colOff>1256109</xdr:colOff>
      <xdr:row>162</xdr:row>
      <xdr:rowOff>2236047</xdr:rowOff>
    </xdr:to>
    <xdr:pic>
      <xdr:nvPicPr>
        <xdr:cNvPr id="3" name="Picture 2">
          <a:extLst>
            <a:ext uri="{FF2B5EF4-FFF2-40B4-BE49-F238E27FC236}">
              <a16:creationId xmlns:a16="http://schemas.microsoft.com/office/drawing/2014/main" id="{9EBD7D68-B5F3-DF82-56A6-C4308AD6A9DC}"/>
            </a:ext>
          </a:extLst>
        </xdr:cNvPr>
        <xdr:cNvPicPr>
          <a:picLocks noChangeAspect="1"/>
        </xdr:cNvPicPr>
      </xdr:nvPicPr>
      <xdr:blipFill>
        <a:blip xmlns:r="http://schemas.openxmlformats.org/officeDocument/2006/relationships" r:embed="rId8"/>
        <a:stretch>
          <a:fillRect/>
        </a:stretch>
      </xdr:blipFill>
      <xdr:spPr>
        <a:xfrm>
          <a:off x="904875" y="80957218"/>
          <a:ext cx="1196578" cy="1592438"/>
        </a:xfrm>
        <a:prstGeom prst="rect">
          <a:avLst/>
        </a:prstGeom>
      </xdr:spPr>
    </xdr:pic>
    <xdr:clientData/>
  </xdr:twoCellAnchor>
  <xdr:twoCellAnchor editAs="oneCell">
    <xdr:from>
      <xdr:col>1</xdr:col>
      <xdr:colOff>29766</xdr:colOff>
      <xdr:row>163</xdr:row>
      <xdr:rowOff>642937</xdr:rowOff>
    </xdr:from>
    <xdr:to>
      <xdr:col>1</xdr:col>
      <xdr:colOff>3738562</xdr:colOff>
      <xdr:row>163</xdr:row>
      <xdr:rowOff>2188269</xdr:rowOff>
    </xdr:to>
    <xdr:pic>
      <xdr:nvPicPr>
        <xdr:cNvPr id="4" name="Picture 3">
          <a:extLst>
            <a:ext uri="{FF2B5EF4-FFF2-40B4-BE49-F238E27FC236}">
              <a16:creationId xmlns:a16="http://schemas.microsoft.com/office/drawing/2014/main" id="{F6A794F2-BF5C-8320-C348-9CBADFD28180}"/>
            </a:ext>
          </a:extLst>
        </xdr:cNvPr>
        <xdr:cNvPicPr>
          <a:picLocks noChangeAspect="1"/>
        </xdr:cNvPicPr>
      </xdr:nvPicPr>
      <xdr:blipFill>
        <a:blip xmlns:r="http://schemas.openxmlformats.org/officeDocument/2006/relationships" r:embed="rId9"/>
        <a:stretch>
          <a:fillRect/>
        </a:stretch>
      </xdr:blipFill>
      <xdr:spPr>
        <a:xfrm>
          <a:off x="875110" y="83260406"/>
          <a:ext cx="3708796" cy="154533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E196"/>
  <sheetViews>
    <sheetView showGridLines="0" topLeftCell="A169" zoomScale="160" zoomScaleNormal="160" workbookViewId="0">
      <selection activeCell="A2" sqref="A2:D4"/>
    </sheetView>
  </sheetViews>
  <sheetFormatPr defaultRowHeight="12" x14ac:dyDescent="0.2"/>
  <cols>
    <col min="1" max="1" width="12.7109375" style="1" bestFit="1" customWidth="1"/>
    <col min="2" max="2" width="81.28515625" style="14" customWidth="1"/>
    <col min="3" max="4" width="30.7109375" style="1" customWidth="1"/>
    <col min="5" max="5" width="75.7109375" style="1" customWidth="1"/>
    <col min="6" max="16384" width="9.140625" style="1"/>
  </cols>
  <sheetData>
    <row r="1" spans="1:5" ht="84.75" customHeight="1" x14ac:dyDescent="0.2">
      <c r="A1" s="49" t="s">
        <v>397</v>
      </c>
      <c r="B1" s="50"/>
      <c r="C1" s="50"/>
      <c r="D1" s="50"/>
      <c r="E1" s="7"/>
    </row>
    <row r="2" spans="1:5" ht="15" customHeight="1" x14ac:dyDescent="0.2">
      <c r="A2" s="51" t="s">
        <v>326</v>
      </c>
      <c r="B2" s="52"/>
      <c r="C2" s="52"/>
      <c r="D2" s="52"/>
      <c r="E2" s="7"/>
    </row>
    <row r="3" spans="1:5" x14ac:dyDescent="0.2">
      <c r="A3" s="51"/>
      <c r="B3" s="52"/>
      <c r="C3" s="52"/>
      <c r="D3" s="52"/>
      <c r="E3" s="7"/>
    </row>
    <row r="4" spans="1:5" x14ac:dyDescent="0.2">
      <c r="A4" s="53"/>
      <c r="B4" s="54"/>
      <c r="C4" s="54"/>
      <c r="D4" s="54"/>
      <c r="E4" s="7"/>
    </row>
    <row r="5" spans="1:5" s="2" customFormat="1" ht="60" x14ac:dyDescent="0.25">
      <c r="A5" s="5" t="s">
        <v>2</v>
      </c>
      <c r="B5" s="13" t="s">
        <v>3</v>
      </c>
      <c r="C5" s="11" t="s">
        <v>4</v>
      </c>
      <c r="D5" s="6" t="s">
        <v>5</v>
      </c>
      <c r="E5" s="8" t="s">
        <v>6</v>
      </c>
    </row>
    <row r="6" spans="1:5" ht="111.75" customHeight="1" x14ac:dyDescent="0.2">
      <c r="A6" s="41" t="s">
        <v>7</v>
      </c>
      <c r="B6" s="42" t="s">
        <v>361</v>
      </c>
      <c r="C6" s="12"/>
      <c r="D6" s="43"/>
      <c r="E6" s="43"/>
    </row>
    <row r="7" spans="1:5" ht="48" x14ac:dyDescent="0.2">
      <c r="A7" s="41" t="s">
        <v>8</v>
      </c>
      <c r="B7" s="44" t="s">
        <v>392</v>
      </c>
      <c r="C7" s="12"/>
      <c r="D7" s="43"/>
      <c r="E7" s="43"/>
    </row>
    <row r="8" spans="1:5" ht="24" x14ac:dyDescent="0.2">
      <c r="A8" s="41" t="s">
        <v>9</v>
      </c>
      <c r="B8" s="44" t="s">
        <v>10</v>
      </c>
      <c r="C8" s="12"/>
      <c r="D8" s="43"/>
      <c r="E8" s="43"/>
    </row>
    <row r="9" spans="1:5" ht="24" x14ac:dyDescent="0.2">
      <c r="A9" s="41" t="s">
        <v>11</v>
      </c>
      <c r="B9" s="44" t="s">
        <v>12</v>
      </c>
      <c r="C9" s="12"/>
      <c r="D9" s="43"/>
      <c r="E9" s="43"/>
    </row>
    <row r="10" spans="1:5" ht="51.75" customHeight="1" x14ac:dyDescent="0.2">
      <c r="A10" s="41" t="s">
        <v>13</v>
      </c>
      <c r="B10" s="44" t="s">
        <v>14</v>
      </c>
      <c r="C10" s="12"/>
      <c r="D10" s="43"/>
      <c r="E10" s="43"/>
    </row>
    <row r="11" spans="1:5" ht="24" x14ac:dyDescent="0.2">
      <c r="A11" s="41" t="s">
        <v>15</v>
      </c>
      <c r="B11" s="42" t="s">
        <v>16</v>
      </c>
      <c r="C11" s="12"/>
      <c r="D11" s="43"/>
      <c r="E11" s="43"/>
    </row>
    <row r="12" spans="1:5" ht="50.25" customHeight="1" x14ac:dyDescent="0.2">
      <c r="A12" s="41" t="s">
        <v>17</v>
      </c>
      <c r="B12" s="42" t="s">
        <v>327</v>
      </c>
      <c r="C12" s="12"/>
      <c r="D12" s="43"/>
      <c r="E12" s="43"/>
    </row>
    <row r="13" spans="1:5" ht="24" x14ac:dyDescent="0.2">
      <c r="A13" s="41" t="s">
        <v>18</v>
      </c>
      <c r="B13" s="42" t="s">
        <v>19</v>
      </c>
      <c r="C13" s="12"/>
      <c r="D13" s="43"/>
      <c r="E13" s="43"/>
    </row>
    <row r="14" spans="1:5" ht="24" x14ac:dyDescent="0.2">
      <c r="A14" s="41" t="s">
        <v>20</v>
      </c>
      <c r="B14" s="42" t="s">
        <v>21</v>
      </c>
      <c r="C14" s="12"/>
      <c r="D14" s="43"/>
      <c r="E14" s="43"/>
    </row>
    <row r="15" spans="1:5" ht="38.25" customHeight="1" x14ac:dyDescent="0.2">
      <c r="A15" s="41" t="s">
        <v>22</v>
      </c>
      <c r="B15" s="42" t="s">
        <v>23</v>
      </c>
      <c r="C15" s="12"/>
      <c r="D15" s="43"/>
      <c r="E15" s="43"/>
    </row>
    <row r="16" spans="1:5" ht="28.5" customHeight="1" x14ac:dyDescent="0.2">
      <c r="A16" s="41" t="s">
        <v>24</v>
      </c>
      <c r="B16" s="42" t="s">
        <v>25</v>
      </c>
      <c r="C16" s="12"/>
      <c r="D16" s="43"/>
      <c r="E16" s="43"/>
    </row>
    <row r="17" spans="1:5" ht="26.25" customHeight="1" x14ac:dyDescent="0.2">
      <c r="A17" s="41" t="s">
        <v>26</v>
      </c>
      <c r="B17" s="42" t="s">
        <v>27</v>
      </c>
      <c r="C17" s="12"/>
      <c r="D17" s="43"/>
      <c r="E17" s="43"/>
    </row>
    <row r="18" spans="1:5" ht="26.25" customHeight="1" x14ac:dyDescent="0.2">
      <c r="A18" s="41" t="s">
        <v>28</v>
      </c>
      <c r="B18" s="42" t="s">
        <v>29</v>
      </c>
      <c r="C18" s="12"/>
      <c r="D18" s="43"/>
      <c r="E18" s="43"/>
    </row>
    <row r="19" spans="1:5" x14ac:dyDescent="0.2">
      <c r="A19" s="41" t="s">
        <v>30</v>
      </c>
      <c r="B19" s="42" t="s">
        <v>31</v>
      </c>
      <c r="C19" s="12"/>
      <c r="D19" s="43"/>
      <c r="E19" s="43"/>
    </row>
    <row r="20" spans="1:5" ht="26.25" customHeight="1" x14ac:dyDescent="0.2">
      <c r="A20" s="41" t="s">
        <v>32</v>
      </c>
      <c r="B20" s="42" t="s">
        <v>33</v>
      </c>
      <c r="C20" s="12"/>
      <c r="D20" s="43"/>
      <c r="E20" s="43"/>
    </row>
    <row r="21" spans="1:5" ht="24" x14ac:dyDescent="0.2">
      <c r="A21" s="41" t="s">
        <v>34</v>
      </c>
      <c r="B21" s="42" t="s">
        <v>362</v>
      </c>
      <c r="C21" s="12"/>
      <c r="D21" s="43"/>
      <c r="E21" s="43"/>
    </row>
    <row r="22" spans="1:5" ht="28.5" customHeight="1" x14ac:dyDescent="0.2">
      <c r="A22" s="41" t="s">
        <v>35</v>
      </c>
      <c r="B22" s="42" t="s">
        <v>36</v>
      </c>
      <c r="C22" s="12"/>
      <c r="D22" s="43"/>
      <c r="E22" s="43"/>
    </row>
    <row r="23" spans="1:5" ht="38.25" customHeight="1" x14ac:dyDescent="0.2">
      <c r="A23" s="41" t="s">
        <v>37</v>
      </c>
      <c r="B23" s="45" t="s">
        <v>38</v>
      </c>
      <c r="C23" s="12"/>
      <c r="D23" s="43"/>
      <c r="E23" s="43"/>
    </row>
    <row r="24" spans="1:5" ht="38.25" customHeight="1" x14ac:dyDescent="0.2">
      <c r="A24" s="41" t="s">
        <v>39</v>
      </c>
      <c r="B24" s="42" t="s">
        <v>40</v>
      </c>
      <c r="C24" s="12"/>
      <c r="D24" s="43"/>
      <c r="E24" s="43"/>
    </row>
    <row r="25" spans="1:5" ht="28.5" customHeight="1" x14ac:dyDescent="0.2">
      <c r="A25" s="41" t="s">
        <v>41</v>
      </c>
      <c r="B25" s="42" t="s">
        <v>42</v>
      </c>
      <c r="C25" s="43"/>
      <c r="D25" s="43"/>
      <c r="E25" s="43"/>
    </row>
    <row r="26" spans="1:5" ht="26.25" customHeight="1" x14ac:dyDescent="0.2">
      <c r="A26" s="41" t="s">
        <v>43</v>
      </c>
      <c r="B26" s="42" t="s">
        <v>44</v>
      </c>
      <c r="C26" s="43"/>
      <c r="D26" s="43"/>
      <c r="E26" s="43"/>
    </row>
    <row r="27" spans="1:5" ht="15" x14ac:dyDescent="0.2">
      <c r="A27" s="46"/>
      <c r="B27" s="46" t="s">
        <v>45</v>
      </c>
      <c r="C27" s="46"/>
      <c r="D27" s="46"/>
      <c r="E27" s="47"/>
    </row>
    <row r="28" spans="1:5" x14ac:dyDescent="0.2">
      <c r="A28" s="41" t="s">
        <v>46</v>
      </c>
      <c r="B28" s="42" t="s">
        <v>47</v>
      </c>
      <c r="C28" s="43"/>
      <c r="D28" s="43"/>
      <c r="E28" s="43"/>
    </row>
    <row r="29" spans="1:5" x14ac:dyDescent="0.2">
      <c r="A29" s="41" t="s">
        <v>48</v>
      </c>
      <c r="B29" s="42" t="s">
        <v>49</v>
      </c>
      <c r="C29" s="43"/>
      <c r="D29" s="43"/>
      <c r="E29" s="43"/>
    </row>
    <row r="30" spans="1:5" x14ac:dyDescent="0.2">
      <c r="A30" s="41" t="s">
        <v>50</v>
      </c>
      <c r="B30" s="42" t="s">
        <v>363</v>
      </c>
      <c r="C30" s="43"/>
      <c r="D30" s="43"/>
      <c r="E30" s="43"/>
    </row>
    <row r="31" spans="1:5" ht="13.5" customHeight="1" x14ac:dyDescent="0.2">
      <c r="A31" s="41" t="s">
        <v>51</v>
      </c>
      <c r="B31" s="42" t="s">
        <v>52</v>
      </c>
      <c r="C31" s="43"/>
      <c r="D31" s="43"/>
      <c r="E31" s="43"/>
    </row>
    <row r="32" spans="1:5" ht="13.5" customHeight="1" x14ac:dyDescent="0.2">
      <c r="A32" s="41" t="s">
        <v>53</v>
      </c>
      <c r="B32" s="42" t="s">
        <v>364</v>
      </c>
      <c r="C32" s="43"/>
      <c r="D32" s="43"/>
      <c r="E32" s="43"/>
    </row>
    <row r="33" spans="1:5" x14ac:dyDescent="0.2">
      <c r="A33" s="41" t="s">
        <v>54</v>
      </c>
      <c r="B33" s="42" t="s">
        <v>365</v>
      </c>
      <c r="C33" s="43"/>
      <c r="D33" s="43"/>
      <c r="E33" s="43"/>
    </row>
    <row r="34" spans="1:5" x14ac:dyDescent="0.2">
      <c r="A34" s="41" t="s">
        <v>55</v>
      </c>
      <c r="B34" s="42" t="s">
        <v>366</v>
      </c>
      <c r="C34" s="43"/>
      <c r="D34" s="43"/>
      <c r="E34" s="43"/>
    </row>
    <row r="35" spans="1:5" ht="15" x14ac:dyDescent="0.2">
      <c r="A35" s="46"/>
      <c r="B35" s="46" t="s">
        <v>56</v>
      </c>
      <c r="C35" s="46"/>
      <c r="D35" s="46"/>
      <c r="E35" s="47"/>
    </row>
    <row r="36" spans="1:5" ht="38.25" customHeight="1" x14ac:dyDescent="0.2">
      <c r="A36" s="41" t="s">
        <v>57</v>
      </c>
      <c r="B36" s="42" t="s">
        <v>367</v>
      </c>
      <c r="C36" s="43"/>
      <c r="D36" s="43"/>
      <c r="E36" s="43"/>
    </row>
    <row r="37" spans="1:5" ht="24" x14ac:dyDescent="0.2">
      <c r="A37" s="41" t="s">
        <v>58</v>
      </c>
      <c r="B37" s="42" t="s">
        <v>59</v>
      </c>
      <c r="C37" s="43"/>
      <c r="D37" s="43"/>
      <c r="E37" s="43"/>
    </row>
    <row r="38" spans="1:5" ht="24" x14ac:dyDescent="0.2">
      <c r="A38" s="41" t="s">
        <v>60</v>
      </c>
      <c r="B38" s="42" t="s">
        <v>61</v>
      </c>
      <c r="C38" s="43"/>
      <c r="D38" s="43"/>
      <c r="E38" s="43"/>
    </row>
    <row r="39" spans="1:5" x14ac:dyDescent="0.2">
      <c r="A39" s="41" t="s">
        <v>62</v>
      </c>
      <c r="B39" s="42" t="s">
        <v>63</v>
      </c>
      <c r="C39" s="43"/>
      <c r="D39" s="43"/>
      <c r="E39" s="43"/>
    </row>
    <row r="40" spans="1:5" ht="36" x14ac:dyDescent="0.2">
      <c r="A40" s="41" t="s">
        <v>64</v>
      </c>
      <c r="B40" s="42" t="s">
        <v>65</v>
      </c>
      <c r="C40" s="43"/>
      <c r="D40" s="43"/>
      <c r="E40" s="43"/>
    </row>
    <row r="41" spans="1:5" x14ac:dyDescent="0.2">
      <c r="A41" s="41" t="s">
        <v>66</v>
      </c>
      <c r="B41" s="42" t="s">
        <v>67</v>
      </c>
      <c r="C41" s="43"/>
      <c r="D41" s="43"/>
      <c r="E41" s="43"/>
    </row>
    <row r="42" spans="1:5" ht="48" x14ac:dyDescent="0.2">
      <c r="A42" s="41" t="s">
        <v>68</v>
      </c>
      <c r="B42" s="42" t="s">
        <v>69</v>
      </c>
      <c r="C42" s="43"/>
      <c r="D42" s="43"/>
      <c r="E42" s="43"/>
    </row>
    <row r="43" spans="1:5" ht="24" x14ac:dyDescent="0.2">
      <c r="A43" s="41" t="s">
        <v>70</v>
      </c>
      <c r="B43" s="42" t="s">
        <v>368</v>
      </c>
      <c r="C43" s="43"/>
      <c r="D43" s="43"/>
      <c r="E43" s="43"/>
    </row>
    <row r="44" spans="1:5" ht="144" x14ac:dyDescent="0.2">
      <c r="A44" s="41" t="s">
        <v>71</v>
      </c>
      <c r="B44" s="42" t="s">
        <v>369</v>
      </c>
      <c r="C44" s="43"/>
      <c r="D44" s="43"/>
      <c r="E44" s="43"/>
    </row>
    <row r="45" spans="1:5" ht="108" x14ac:dyDescent="0.2">
      <c r="A45" s="41" t="s">
        <v>72</v>
      </c>
      <c r="B45" s="42" t="s">
        <v>73</v>
      </c>
      <c r="C45" s="43"/>
      <c r="D45" s="43"/>
      <c r="E45" s="43"/>
    </row>
    <row r="46" spans="1:5" ht="24" x14ac:dyDescent="0.2">
      <c r="A46" s="41" t="s">
        <v>74</v>
      </c>
      <c r="B46" s="42" t="s">
        <v>75</v>
      </c>
      <c r="C46" s="43"/>
      <c r="D46" s="43"/>
      <c r="E46" s="43"/>
    </row>
    <row r="47" spans="1:5" ht="60" x14ac:dyDescent="0.2">
      <c r="A47" s="41" t="s">
        <v>76</v>
      </c>
      <c r="B47" s="42" t="s">
        <v>370</v>
      </c>
      <c r="C47" s="43"/>
      <c r="D47" s="43"/>
      <c r="E47" s="43"/>
    </row>
    <row r="48" spans="1:5" ht="15" x14ac:dyDescent="0.2">
      <c r="A48" s="46"/>
      <c r="B48" s="46" t="s">
        <v>77</v>
      </c>
      <c r="C48" s="46"/>
      <c r="D48" s="46"/>
      <c r="E48" s="47"/>
    </row>
    <row r="49" spans="1:5" x14ac:dyDescent="0.2">
      <c r="A49" s="41" t="s">
        <v>78</v>
      </c>
      <c r="B49" s="42" t="s">
        <v>79</v>
      </c>
      <c r="C49" s="43"/>
      <c r="D49" s="43"/>
      <c r="E49" s="43"/>
    </row>
    <row r="50" spans="1:5" ht="24" x14ac:dyDescent="0.2">
      <c r="A50" s="41" t="s">
        <v>80</v>
      </c>
      <c r="B50" s="42" t="s">
        <v>81</v>
      </c>
      <c r="C50" s="43"/>
      <c r="D50" s="43"/>
      <c r="E50" s="43"/>
    </row>
    <row r="51" spans="1:5" ht="26.25" customHeight="1" x14ac:dyDescent="0.2">
      <c r="A51" s="41" t="s">
        <v>82</v>
      </c>
      <c r="B51" s="42" t="s">
        <v>83</v>
      </c>
      <c r="C51" s="43"/>
      <c r="D51" s="43"/>
      <c r="E51" s="43"/>
    </row>
    <row r="52" spans="1:5" ht="36" x14ac:dyDescent="0.2">
      <c r="A52" s="41" t="s">
        <v>84</v>
      </c>
      <c r="B52" s="42" t="s">
        <v>85</v>
      </c>
      <c r="C52" s="43"/>
      <c r="D52" s="43"/>
      <c r="E52" s="43"/>
    </row>
    <row r="53" spans="1:5" x14ac:dyDescent="0.2">
      <c r="A53" s="41" t="s">
        <v>86</v>
      </c>
      <c r="B53" s="42" t="s">
        <v>87</v>
      </c>
      <c r="C53" s="43"/>
      <c r="D53" s="43"/>
      <c r="E53" s="43"/>
    </row>
    <row r="54" spans="1:5" x14ac:dyDescent="0.2">
      <c r="A54" s="41" t="s">
        <v>88</v>
      </c>
      <c r="B54" s="42" t="s">
        <v>89</v>
      </c>
      <c r="C54" s="43"/>
      <c r="D54" s="43"/>
      <c r="E54" s="43"/>
    </row>
    <row r="55" spans="1:5" x14ac:dyDescent="0.2">
      <c r="A55" s="41" t="s">
        <v>90</v>
      </c>
      <c r="B55" s="42" t="s">
        <v>91</v>
      </c>
      <c r="C55" s="43"/>
      <c r="D55" s="43"/>
      <c r="E55" s="43"/>
    </row>
    <row r="56" spans="1:5" x14ac:dyDescent="0.2">
      <c r="A56" s="41" t="s">
        <v>92</v>
      </c>
      <c r="B56" s="42" t="s">
        <v>93</v>
      </c>
      <c r="C56" s="43"/>
      <c r="D56" s="43"/>
      <c r="E56" s="43"/>
    </row>
    <row r="57" spans="1:5" x14ac:dyDescent="0.2">
      <c r="A57" s="41" t="s">
        <v>94</v>
      </c>
      <c r="B57" s="42" t="s">
        <v>95</v>
      </c>
      <c r="C57" s="43"/>
      <c r="D57" s="43"/>
      <c r="E57" s="43"/>
    </row>
    <row r="58" spans="1:5" ht="15" x14ac:dyDescent="0.2">
      <c r="A58" s="46"/>
      <c r="B58" s="46" t="s">
        <v>96</v>
      </c>
      <c r="C58" s="46"/>
      <c r="D58" s="46"/>
      <c r="E58" s="47"/>
    </row>
    <row r="59" spans="1:5" ht="39.75" customHeight="1" x14ac:dyDescent="0.2">
      <c r="A59" s="41" t="s">
        <v>97</v>
      </c>
      <c r="B59" s="42" t="s">
        <v>98</v>
      </c>
      <c r="C59" s="43"/>
      <c r="D59" s="43"/>
      <c r="E59" s="43"/>
    </row>
    <row r="60" spans="1:5" ht="15" customHeight="1" x14ac:dyDescent="0.2">
      <c r="A60" s="41" t="s">
        <v>99</v>
      </c>
      <c r="B60" s="42" t="s">
        <v>100</v>
      </c>
      <c r="C60" s="43"/>
      <c r="D60" s="43"/>
      <c r="E60" s="43"/>
    </row>
    <row r="61" spans="1:5" ht="24" x14ac:dyDescent="0.2">
      <c r="A61" s="41" t="s">
        <v>101</v>
      </c>
      <c r="B61" s="42" t="s">
        <v>102</v>
      </c>
      <c r="C61" s="43"/>
      <c r="D61" s="43"/>
      <c r="E61" s="43"/>
    </row>
    <row r="62" spans="1:5" ht="24" x14ac:dyDescent="0.2">
      <c r="A62" s="41" t="s">
        <v>103</v>
      </c>
      <c r="B62" s="42" t="s">
        <v>104</v>
      </c>
      <c r="C62" s="43"/>
      <c r="D62" s="43"/>
      <c r="E62" s="43"/>
    </row>
    <row r="63" spans="1:5" ht="24" x14ac:dyDescent="0.2">
      <c r="A63" s="41" t="s">
        <v>105</v>
      </c>
      <c r="B63" s="42" t="s">
        <v>106</v>
      </c>
      <c r="C63" s="43"/>
      <c r="D63" s="43"/>
      <c r="E63" s="43"/>
    </row>
    <row r="64" spans="1:5" x14ac:dyDescent="0.2">
      <c r="A64" s="41" t="s">
        <v>107</v>
      </c>
      <c r="B64" s="42" t="s">
        <v>108</v>
      </c>
      <c r="C64" s="43"/>
      <c r="D64" s="43"/>
      <c r="E64" s="43"/>
    </row>
    <row r="65" spans="1:5" x14ac:dyDescent="0.2">
      <c r="A65" s="41" t="s">
        <v>109</v>
      </c>
      <c r="B65" s="42" t="s">
        <v>110</v>
      </c>
      <c r="C65" s="43"/>
      <c r="D65" s="43"/>
      <c r="E65" s="43"/>
    </row>
    <row r="66" spans="1:5" x14ac:dyDescent="0.2">
      <c r="A66" s="41" t="s">
        <v>111</v>
      </c>
      <c r="B66" s="42" t="s">
        <v>112</v>
      </c>
      <c r="C66" s="43"/>
      <c r="D66" s="43"/>
      <c r="E66" s="43"/>
    </row>
    <row r="67" spans="1:5" ht="36" x14ac:dyDescent="0.2">
      <c r="A67" s="41" t="s">
        <v>113</v>
      </c>
      <c r="B67" s="42" t="s">
        <v>114</v>
      </c>
      <c r="C67" s="43"/>
      <c r="D67" s="43"/>
      <c r="E67" s="43"/>
    </row>
    <row r="68" spans="1:5" ht="63.75" customHeight="1" x14ac:dyDescent="0.2">
      <c r="A68" s="41" t="s">
        <v>115</v>
      </c>
      <c r="B68" s="42" t="s">
        <v>116</v>
      </c>
      <c r="C68" s="43"/>
      <c r="D68" s="43"/>
      <c r="E68" s="43"/>
    </row>
    <row r="69" spans="1:5" x14ac:dyDescent="0.2">
      <c r="A69" s="41" t="s">
        <v>117</v>
      </c>
      <c r="B69" s="42" t="s">
        <v>118</v>
      </c>
      <c r="C69" s="43"/>
      <c r="D69" s="43"/>
      <c r="E69" s="43"/>
    </row>
    <row r="70" spans="1:5" ht="65.25" customHeight="1" x14ac:dyDescent="0.2">
      <c r="A70" s="41" t="s">
        <v>119</v>
      </c>
      <c r="B70" s="42" t="s">
        <v>120</v>
      </c>
      <c r="C70" s="43"/>
      <c r="D70" s="43"/>
      <c r="E70" s="43"/>
    </row>
    <row r="71" spans="1:5" ht="63.75" customHeight="1" x14ac:dyDescent="0.2">
      <c r="A71" s="41" t="s">
        <v>121</v>
      </c>
      <c r="B71" s="42" t="s">
        <v>122</v>
      </c>
      <c r="C71" s="43"/>
      <c r="D71" s="43"/>
      <c r="E71" s="43"/>
    </row>
    <row r="72" spans="1:5" ht="39" customHeight="1" x14ac:dyDescent="0.2">
      <c r="A72" s="41" t="s">
        <v>123</v>
      </c>
      <c r="B72" s="42" t="s">
        <v>124</v>
      </c>
      <c r="C72" s="43"/>
      <c r="D72" s="43"/>
      <c r="E72" s="43"/>
    </row>
    <row r="73" spans="1:5" ht="39" customHeight="1" x14ac:dyDescent="0.2">
      <c r="A73" s="41" t="s">
        <v>125</v>
      </c>
      <c r="B73" s="42" t="s">
        <v>126</v>
      </c>
      <c r="C73" s="43"/>
      <c r="D73" s="43"/>
      <c r="E73" s="43"/>
    </row>
    <row r="74" spans="1:5" x14ac:dyDescent="0.2">
      <c r="A74" s="41" t="s">
        <v>127</v>
      </c>
      <c r="B74" s="42" t="s">
        <v>128</v>
      </c>
      <c r="C74" s="43"/>
      <c r="D74" s="43"/>
      <c r="E74" s="43"/>
    </row>
    <row r="75" spans="1:5" x14ac:dyDescent="0.2">
      <c r="A75" s="41" t="s">
        <v>129</v>
      </c>
      <c r="B75" s="42" t="s">
        <v>130</v>
      </c>
      <c r="C75" s="43"/>
      <c r="D75" s="43"/>
      <c r="E75" s="43"/>
    </row>
    <row r="76" spans="1:5" x14ac:dyDescent="0.2">
      <c r="A76" s="41" t="s">
        <v>131</v>
      </c>
      <c r="B76" s="42" t="s">
        <v>132</v>
      </c>
      <c r="C76" s="43"/>
      <c r="D76" s="43"/>
      <c r="E76" s="43"/>
    </row>
    <row r="77" spans="1:5" ht="36" x14ac:dyDescent="0.2">
      <c r="A77" s="41" t="s">
        <v>133</v>
      </c>
      <c r="B77" s="42" t="s">
        <v>134</v>
      </c>
      <c r="C77" s="43"/>
      <c r="D77" s="43"/>
      <c r="E77" s="43"/>
    </row>
    <row r="78" spans="1:5" ht="27" customHeight="1" x14ac:dyDescent="0.2">
      <c r="A78" s="41" t="s">
        <v>135</v>
      </c>
      <c r="B78" s="42" t="s">
        <v>136</v>
      </c>
      <c r="C78" s="43"/>
      <c r="D78" s="43"/>
      <c r="E78" s="43"/>
    </row>
    <row r="79" spans="1:5" ht="39" customHeight="1" x14ac:dyDescent="0.2">
      <c r="A79" s="41" t="s">
        <v>137</v>
      </c>
      <c r="B79" s="42" t="s">
        <v>138</v>
      </c>
      <c r="C79" s="43"/>
      <c r="D79" s="43"/>
      <c r="E79" s="43"/>
    </row>
    <row r="80" spans="1:5" ht="37.5" customHeight="1" x14ac:dyDescent="0.2">
      <c r="A80" s="41" t="s">
        <v>139</v>
      </c>
      <c r="B80" s="42" t="s">
        <v>140</v>
      </c>
      <c r="C80" s="43"/>
      <c r="D80" s="43"/>
      <c r="E80" s="43"/>
    </row>
    <row r="81" spans="1:5" ht="24" x14ac:dyDescent="0.2">
      <c r="A81" s="41" t="s">
        <v>141</v>
      </c>
      <c r="B81" s="42" t="s">
        <v>142</v>
      </c>
      <c r="C81" s="43"/>
      <c r="D81" s="43"/>
      <c r="E81" s="43"/>
    </row>
    <row r="82" spans="1:5" ht="36" x14ac:dyDescent="0.2">
      <c r="A82" s="41" t="s">
        <v>143</v>
      </c>
      <c r="B82" s="42" t="s">
        <v>144</v>
      </c>
      <c r="C82" s="43"/>
      <c r="D82" s="43"/>
      <c r="E82" s="43"/>
    </row>
    <row r="83" spans="1:5" ht="51" customHeight="1" x14ac:dyDescent="0.2">
      <c r="A83" s="41" t="s">
        <v>145</v>
      </c>
      <c r="B83" s="42" t="s">
        <v>146</v>
      </c>
      <c r="C83" s="43"/>
      <c r="D83" s="43"/>
      <c r="E83" s="43"/>
    </row>
    <row r="84" spans="1:5" ht="15.75" customHeight="1" x14ac:dyDescent="0.2">
      <c r="A84" s="41" t="s">
        <v>147</v>
      </c>
      <c r="B84" s="42" t="s">
        <v>148</v>
      </c>
      <c r="C84" s="43"/>
      <c r="D84" s="43"/>
      <c r="E84" s="43"/>
    </row>
    <row r="85" spans="1:5" ht="24" x14ac:dyDescent="0.2">
      <c r="A85" s="41" t="s">
        <v>149</v>
      </c>
      <c r="B85" s="42" t="s">
        <v>150</v>
      </c>
      <c r="C85" s="43"/>
      <c r="D85" s="43"/>
      <c r="E85" s="43"/>
    </row>
    <row r="86" spans="1:5" ht="36" x14ac:dyDescent="0.2">
      <c r="A86" s="41" t="s">
        <v>151</v>
      </c>
      <c r="B86" s="42" t="s">
        <v>152</v>
      </c>
      <c r="C86" s="43"/>
      <c r="D86" s="43"/>
      <c r="E86" s="43"/>
    </row>
    <row r="87" spans="1:5" ht="24" x14ac:dyDescent="0.2">
      <c r="A87" s="41" t="s">
        <v>153</v>
      </c>
      <c r="B87" s="42" t="s">
        <v>154</v>
      </c>
      <c r="C87" s="43"/>
      <c r="D87" s="43"/>
      <c r="E87" s="43"/>
    </row>
    <row r="88" spans="1:5" ht="24" x14ac:dyDescent="0.2">
      <c r="A88" s="41" t="s">
        <v>155</v>
      </c>
      <c r="B88" s="42" t="s">
        <v>156</v>
      </c>
      <c r="C88" s="43"/>
      <c r="D88" s="43"/>
      <c r="E88" s="43"/>
    </row>
    <row r="89" spans="1:5" ht="24" x14ac:dyDescent="0.2">
      <c r="A89" s="41" t="s">
        <v>157</v>
      </c>
      <c r="B89" s="42" t="s">
        <v>158</v>
      </c>
      <c r="C89" s="43"/>
      <c r="D89" s="43"/>
      <c r="E89" s="43"/>
    </row>
    <row r="90" spans="1:5" x14ac:dyDescent="0.2">
      <c r="A90" s="41" t="s">
        <v>159</v>
      </c>
      <c r="B90" s="42" t="s">
        <v>160</v>
      </c>
      <c r="C90" s="43"/>
      <c r="D90" s="43"/>
      <c r="E90" s="43"/>
    </row>
    <row r="91" spans="1:5" ht="24" x14ac:dyDescent="0.2">
      <c r="A91" s="41" t="s">
        <v>161</v>
      </c>
      <c r="B91" s="42" t="s">
        <v>162</v>
      </c>
      <c r="C91" s="43"/>
      <c r="D91" s="43"/>
      <c r="E91" s="43"/>
    </row>
    <row r="92" spans="1:5" x14ac:dyDescent="0.2">
      <c r="A92" s="41" t="s">
        <v>163</v>
      </c>
      <c r="B92" s="42" t="s">
        <v>164</v>
      </c>
      <c r="C92" s="43"/>
      <c r="D92" s="43"/>
      <c r="E92" s="43"/>
    </row>
    <row r="93" spans="1:5" ht="26.25" customHeight="1" x14ac:dyDescent="0.2">
      <c r="A93" s="41" t="s">
        <v>165</v>
      </c>
      <c r="B93" s="42" t="s">
        <v>166</v>
      </c>
      <c r="C93" s="43"/>
      <c r="D93" s="43"/>
      <c r="E93" s="43"/>
    </row>
    <row r="94" spans="1:5" ht="15" x14ac:dyDescent="0.2">
      <c r="A94" s="46"/>
      <c r="B94" s="46" t="s">
        <v>167</v>
      </c>
      <c r="C94" s="46"/>
      <c r="D94" s="46"/>
      <c r="E94" s="47"/>
    </row>
    <row r="95" spans="1:5" ht="77.25" customHeight="1" x14ac:dyDescent="0.2">
      <c r="A95" s="41" t="s">
        <v>168</v>
      </c>
      <c r="B95" s="42" t="s">
        <v>169</v>
      </c>
      <c r="C95" s="43"/>
      <c r="D95" s="43"/>
      <c r="E95" s="43"/>
    </row>
    <row r="96" spans="1:5" ht="148.5" customHeight="1" x14ac:dyDescent="0.2">
      <c r="A96" s="41" t="s">
        <v>170</v>
      </c>
      <c r="B96" s="42" t="s">
        <v>171</v>
      </c>
      <c r="C96" s="43"/>
      <c r="D96" s="43"/>
      <c r="E96" s="43"/>
    </row>
    <row r="97" spans="1:5" x14ac:dyDescent="0.2">
      <c r="A97" s="41" t="s">
        <v>172</v>
      </c>
      <c r="B97" s="42" t="s">
        <v>173</v>
      </c>
      <c r="C97" s="43"/>
      <c r="D97" s="43"/>
      <c r="E97" s="43"/>
    </row>
    <row r="98" spans="1:5" ht="111.75" customHeight="1" x14ac:dyDescent="0.2">
      <c r="A98" s="41" t="s">
        <v>174</v>
      </c>
      <c r="B98" s="42" t="s">
        <v>175</v>
      </c>
      <c r="C98" s="12"/>
      <c r="D98" s="43"/>
      <c r="E98" s="43"/>
    </row>
    <row r="99" spans="1:5" ht="154.5" customHeight="1" x14ac:dyDescent="0.2">
      <c r="A99" s="41" t="s">
        <v>176</v>
      </c>
      <c r="B99" s="3" t="s">
        <v>328</v>
      </c>
      <c r="C99" s="43"/>
      <c r="D99" s="43"/>
      <c r="E99" s="43"/>
    </row>
    <row r="100" spans="1:5" ht="36" x14ac:dyDescent="0.2">
      <c r="A100" s="41" t="s">
        <v>177</v>
      </c>
      <c r="B100" s="42" t="s">
        <v>178</v>
      </c>
      <c r="C100" s="43"/>
      <c r="D100" s="43"/>
      <c r="E100" s="43"/>
    </row>
    <row r="101" spans="1:5" ht="24" x14ac:dyDescent="0.2">
      <c r="A101" s="41" t="s">
        <v>179</v>
      </c>
      <c r="B101" s="42" t="s">
        <v>180</v>
      </c>
      <c r="C101" s="43"/>
      <c r="D101" s="43"/>
      <c r="E101" s="43"/>
    </row>
    <row r="102" spans="1:5" ht="36" x14ac:dyDescent="0.2">
      <c r="A102" s="41" t="s">
        <v>181</v>
      </c>
      <c r="B102" s="42" t="s">
        <v>182</v>
      </c>
      <c r="C102" s="43"/>
      <c r="D102" s="43"/>
      <c r="E102" s="43"/>
    </row>
    <row r="103" spans="1:5" ht="14.25" customHeight="1" x14ac:dyDescent="0.2">
      <c r="A103" s="41" t="s">
        <v>183</v>
      </c>
      <c r="B103" s="42" t="s">
        <v>184</v>
      </c>
      <c r="C103" s="43"/>
      <c r="D103" s="43"/>
      <c r="E103" s="43"/>
    </row>
    <row r="104" spans="1:5" ht="48" x14ac:dyDescent="0.2">
      <c r="A104" s="41" t="s">
        <v>185</v>
      </c>
      <c r="B104" s="42" t="s">
        <v>186</v>
      </c>
      <c r="C104" s="43"/>
      <c r="D104" s="43"/>
      <c r="E104" s="43"/>
    </row>
    <row r="105" spans="1:5" ht="24" x14ac:dyDescent="0.2">
      <c r="A105" s="41" t="s">
        <v>187</v>
      </c>
      <c r="B105" s="42" t="s">
        <v>188</v>
      </c>
      <c r="C105" s="43"/>
      <c r="D105" s="43"/>
      <c r="E105" s="43"/>
    </row>
    <row r="106" spans="1:5" x14ac:dyDescent="0.2">
      <c r="A106" s="41" t="s">
        <v>189</v>
      </c>
      <c r="B106" s="42" t="s">
        <v>190</v>
      </c>
      <c r="C106" s="43"/>
      <c r="D106" s="43"/>
      <c r="E106" s="43"/>
    </row>
    <row r="107" spans="1:5" ht="25.5" customHeight="1" x14ac:dyDescent="0.2">
      <c r="A107" s="41" t="s">
        <v>191</v>
      </c>
      <c r="B107" s="42" t="s">
        <v>192</v>
      </c>
      <c r="C107" s="43"/>
      <c r="D107" s="43"/>
      <c r="E107" s="43"/>
    </row>
    <row r="108" spans="1:5" ht="24" x14ac:dyDescent="0.2">
      <c r="A108" s="41" t="s">
        <v>193</v>
      </c>
      <c r="B108" s="42" t="s">
        <v>194</v>
      </c>
      <c r="C108" s="43"/>
      <c r="D108" s="43"/>
      <c r="E108" s="43"/>
    </row>
    <row r="109" spans="1:5" ht="36" x14ac:dyDescent="0.2">
      <c r="A109" s="41" t="s">
        <v>195</v>
      </c>
      <c r="B109" s="42" t="s">
        <v>196</v>
      </c>
      <c r="C109" s="43"/>
      <c r="D109" s="43"/>
      <c r="E109" s="43"/>
    </row>
    <row r="110" spans="1:5" x14ac:dyDescent="0.2">
      <c r="A110" s="41" t="s">
        <v>197</v>
      </c>
      <c r="B110" s="42" t="s">
        <v>198</v>
      </c>
      <c r="C110" s="43"/>
      <c r="D110" s="43"/>
      <c r="E110" s="43"/>
    </row>
    <row r="111" spans="1:5" x14ac:dyDescent="0.2">
      <c r="A111" s="41" t="s">
        <v>199</v>
      </c>
      <c r="B111" s="42" t="s">
        <v>200</v>
      </c>
      <c r="C111" s="43"/>
      <c r="D111" s="43"/>
      <c r="E111" s="43"/>
    </row>
    <row r="112" spans="1:5" x14ac:dyDescent="0.2">
      <c r="A112" s="41" t="s">
        <v>201</v>
      </c>
      <c r="B112" s="42" t="s">
        <v>202</v>
      </c>
      <c r="C112" s="43"/>
      <c r="D112" s="43"/>
      <c r="E112" s="43"/>
    </row>
    <row r="113" spans="1:5" x14ac:dyDescent="0.2">
      <c r="A113" s="41" t="s">
        <v>203</v>
      </c>
      <c r="B113" s="42" t="s">
        <v>204</v>
      </c>
      <c r="C113" s="43"/>
      <c r="D113" s="43"/>
      <c r="E113" s="43"/>
    </row>
    <row r="114" spans="1:5" x14ac:dyDescent="0.2">
      <c r="A114" s="41" t="s">
        <v>205</v>
      </c>
      <c r="B114" s="42" t="s">
        <v>206</v>
      </c>
      <c r="C114" s="43"/>
      <c r="D114" s="43"/>
      <c r="E114" s="43"/>
    </row>
    <row r="115" spans="1:5" ht="24" x14ac:dyDescent="0.2">
      <c r="A115" s="41" t="s">
        <v>207</v>
      </c>
      <c r="B115" s="42" t="s">
        <v>208</v>
      </c>
      <c r="C115" s="43"/>
      <c r="D115" s="43"/>
      <c r="E115" s="43"/>
    </row>
    <row r="116" spans="1:5" ht="24" x14ac:dyDescent="0.2">
      <c r="A116" s="41" t="s">
        <v>209</v>
      </c>
      <c r="B116" s="42" t="s">
        <v>210</v>
      </c>
      <c r="C116" s="43"/>
      <c r="D116" s="43"/>
      <c r="E116" s="43"/>
    </row>
    <row r="117" spans="1:5" x14ac:dyDescent="0.2">
      <c r="A117" s="41" t="s">
        <v>211</v>
      </c>
      <c r="B117" s="42" t="s">
        <v>212</v>
      </c>
      <c r="C117" s="43"/>
      <c r="D117" s="43"/>
      <c r="E117" s="43"/>
    </row>
    <row r="118" spans="1:5" x14ac:dyDescent="0.2">
      <c r="A118" s="41" t="s">
        <v>213</v>
      </c>
      <c r="B118" s="42" t="s">
        <v>214</v>
      </c>
      <c r="C118" s="43"/>
      <c r="D118" s="43"/>
      <c r="E118" s="43"/>
    </row>
    <row r="119" spans="1:5" ht="36" x14ac:dyDescent="0.2">
      <c r="A119" s="41" t="s">
        <v>215</v>
      </c>
      <c r="B119" s="42" t="s">
        <v>371</v>
      </c>
      <c r="C119" s="43"/>
      <c r="D119" s="43"/>
      <c r="E119" s="43"/>
    </row>
    <row r="120" spans="1:5" ht="15" x14ac:dyDescent="0.2">
      <c r="A120" s="46"/>
      <c r="B120" s="46" t="s">
        <v>216</v>
      </c>
      <c r="C120" s="46"/>
      <c r="D120" s="46"/>
      <c r="E120" s="47"/>
    </row>
    <row r="121" spans="1:5" ht="24" x14ac:dyDescent="0.2">
      <c r="A121" s="41" t="s">
        <v>217</v>
      </c>
      <c r="B121" s="42" t="s">
        <v>218</v>
      </c>
      <c r="C121" s="43"/>
      <c r="D121" s="43"/>
      <c r="E121" s="43"/>
    </row>
    <row r="122" spans="1:5" x14ac:dyDescent="0.2">
      <c r="A122" s="41" t="s">
        <v>219</v>
      </c>
      <c r="B122" s="42" t="s">
        <v>220</v>
      </c>
      <c r="C122" s="43"/>
      <c r="D122" s="43"/>
      <c r="E122" s="43"/>
    </row>
    <row r="123" spans="1:5" x14ac:dyDescent="0.2">
      <c r="A123" s="41" t="s">
        <v>221</v>
      </c>
      <c r="B123" s="42" t="s">
        <v>222</v>
      </c>
      <c r="C123" s="43"/>
      <c r="D123" s="43"/>
      <c r="E123" s="43"/>
    </row>
    <row r="124" spans="1:5" x14ac:dyDescent="0.2">
      <c r="A124" s="41" t="s">
        <v>223</v>
      </c>
      <c r="B124" s="42" t="s">
        <v>224</v>
      </c>
      <c r="C124" s="43"/>
      <c r="D124" s="43"/>
      <c r="E124" s="43"/>
    </row>
    <row r="125" spans="1:5" ht="39.75" customHeight="1" x14ac:dyDescent="0.2">
      <c r="A125" s="41" t="s">
        <v>225</v>
      </c>
      <c r="B125" s="42" t="s">
        <v>226</v>
      </c>
      <c r="C125" s="43"/>
      <c r="D125" s="43"/>
      <c r="E125" s="43"/>
    </row>
    <row r="126" spans="1:5" ht="15" x14ac:dyDescent="0.2">
      <c r="A126" s="46"/>
      <c r="B126" s="46" t="s">
        <v>227</v>
      </c>
      <c r="C126" s="46"/>
      <c r="D126" s="46"/>
      <c r="E126" s="47"/>
    </row>
    <row r="127" spans="1:5" ht="92.25" customHeight="1" x14ac:dyDescent="0.2">
      <c r="A127" s="41" t="s">
        <v>228</v>
      </c>
      <c r="B127" s="42" t="s">
        <v>229</v>
      </c>
      <c r="C127" s="43"/>
      <c r="D127" s="43"/>
      <c r="E127" s="43"/>
    </row>
    <row r="128" spans="1:5" ht="15" x14ac:dyDescent="0.2">
      <c r="A128" s="46"/>
      <c r="B128" s="46" t="s">
        <v>230</v>
      </c>
      <c r="C128" s="46"/>
      <c r="D128" s="46"/>
      <c r="E128" s="47"/>
    </row>
    <row r="129" spans="1:5" ht="16.5" customHeight="1" x14ac:dyDescent="0.2">
      <c r="A129" s="41" t="s">
        <v>231</v>
      </c>
      <c r="B129" s="42" t="s">
        <v>232</v>
      </c>
      <c r="C129" s="43"/>
      <c r="D129" s="43"/>
      <c r="E129" s="43"/>
    </row>
    <row r="130" spans="1:5" ht="27" customHeight="1" x14ac:dyDescent="0.2">
      <c r="A130" s="41" t="s">
        <v>233</v>
      </c>
      <c r="B130" s="42" t="s">
        <v>234</v>
      </c>
      <c r="C130" s="43"/>
      <c r="D130" s="43"/>
      <c r="E130" s="43"/>
    </row>
    <row r="131" spans="1:5" ht="36" x14ac:dyDescent="0.2">
      <c r="A131" s="41" t="s">
        <v>235</v>
      </c>
      <c r="B131" s="42" t="s">
        <v>236</v>
      </c>
      <c r="C131" s="43"/>
      <c r="D131" s="43"/>
      <c r="E131" s="43"/>
    </row>
    <row r="132" spans="1:5" ht="39" customHeight="1" x14ac:dyDescent="0.2">
      <c r="A132" s="41" t="s">
        <v>237</v>
      </c>
      <c r="B132" s="42" t="s">
        <v>238</v>
      </c>
      <c r="C132" s="43"/>
      <c r="D132" s="43"/>
      <c r="E132" s="43"/>
    </row>
    <row r="133" spans="1:5" x14ac:dyDescent="0.2">
      <c r="A133" s="41" t="s">
        <v>239</v>
      </c>
      <c r="B133" s="42" t="s">
        <v>240</v>
      </c>
      <c r="C133" s="43"/>
      <c r="D133" s="43"/>
      <c r="E133" s="43"/>
    </row>
    <row r="134" spans="1:5" x14ac:dyDescent="0.2">
      <c r="A134" s="41" t="s">
        <v>241</v>
      </c>
      <c r="B134" s="42" t="s">
        <v>242</v>
      </c>
      <c r="C134" s="43"/>
      <c r="D134" s="43"/>
      <c r="E134" s="43"/>
    </row>
    <row r="135" spans="1:5" ht="36" x14ac:dyDescent="0.2">
      <c r="A135" s="41" t="s">
        <v>243</v>
      </c>
      <c r="B135" s="42" t="s">
        <v>244</v>
      </c>
      <c r="C135" s="43"/>
      <c r="D135" s="43"/>
      <c r="E135" s="43"/>
    </row>
    <row r="136" spans="1:5" x14ac:dyDescent="0.2">
      <c r="A136" s="41" t="s">
        <v>245</v>
      </c>
      <c r="B136" s="42" t="s">
        <v>246</v>
      </c>
      <c r="C136" s="43"/>
      <c r="D136" s="43"/>
      <c r="E136" s="43"/>
    </row>
    <row r="137" spans="1:5" ht="15.75" customHeight="1" x14ac:dyDescent="0.2">
      <c r="A137" s="41" t="s">
        <v>247</v>
      </c>
      <c r="B137" s="42" t="s">
        <v>248</v>
      </c>
      <c r="C137" s="43"/>
      <c r="D137" s="43"/>
      <c r="E137" s="43"/>
    </row>
    <row r="138" spans="1:5" ht="15" x14ac:dyDescent="0.2">
      <c r="A138" s="46"/>
      <c r="B138" s="46" t="s">
        <v>372</v>
      </c>
      <c r="C138" s="46"/>
      <c r="D138" s="46"/>
      <c r="E138" s="47"/>
    </row>
    <row r="139" spans="1:5" ht="25.5" customHeight="1" x14ac:dyDescent="0.2">
      <c r="A139" s="41" t="s">
        <v>249</v>
      </c>
      <c r="B139" s="42" t="s">
        <v>373</v>
      </c>
      <c r="C139" s="43"/>
      <c r="D139" s="43"/>
      <c r="E139" s="43"/>
    </row>
    <row r="140" spans="1:5" ht="15" customHeight="1" x14ac:dyDescent="0.2">
      <c r="A140" s="41" t="s">
        <v>250</v>
      </c>
      <c r="B140" s="42" t="s">
        <v>251</v>
      </c>
      <c r="C140" s="43"/>
      <c r="D140" s="43"/>
      <c r="E140" s="43"/>
    </row>
    <row r="141" spans="1:5" ht="24" x14ac:dyDescent="0.2">
      <c r="A141" s="41" t="s">
        <v>252</v>
      </c>
      <c r="B141" s="42" t="s">
        <v>374</v>
      </c>
      <c r="C141" s="43"/>
      <c r="D141" s="43"/>
      <c r="E141" s="43"/>
    </row>
    <row r="142" spans="1:5" ht="24" x14ac:dyDescent="0.2">
      <c r="A142" s="41" t="s">
        <v>253</v>
      </c>
      <c r="B142" s="42" t="s">
        <v>375</v>
      </c>
      <c r="C142" s="43"/>
      <c r="D142" s="43"/>
      <c r="E142" s="43"/>
    </row>
    <row r="143" spans="1:5" x14ac:dyDescent="0.2">
      <c r="A143" s="41" t="s">
        <v>254</v>
      </c>
      <c r="B143" s="42" t="s">
        <v>376</v>
      </c>
      <c r="C143" s="43"/>
      <c r="D143" s="43"/>
      <c r="E143" s="43"/>
    </row>
    <row r="144" spans="1:5" ht="99" customHeight="1" x14ac:dyDescent="0.2">
      <c r="A144" s="41" t="s">
        <v>255</v>
      </c>
      <c r="B144" s="42" t="s">
        <v>377</v>
      </c>
      <c r="C144" s="43"/>
      <c r="D144" s="43"/>
      <c r="E144" s="43"/>
    </row>
    <row r="145" spans="1:5" x14ac:dyDescent="0.2">
      <c r="A145" s="41" t="s">
        <v>256</v>
      </c>
      <c r="B145" s="42" t="s">
        <v>378</v>
      </c>
      <c r="C145" s="43"/>
      <c r="D145" s="43"/>
      <c r="E145" s="43"/>
    </row>
    <row r="146" spans="1:5" ht="172.5" customHeight="1" x14ac:dyDescent="0.2">
      <c r="A146" s="41" t="s">
        <v>257</v>
      </c>
      <c r="B146" s="42" t="s">
        <v>379</v>
      </c>
      <c r="C146" s="43"/>
      <c r="D146" s="43"/>
      <c r="E146" s="43"/>
    </row>
    <row r="147" spans="1:5" ht="65.25" customHeight="1" x14ac:dyDescent="0.2">
      <c r="A147" s="41" t="s">
        <v>258</v>
      </c>
      <c r="B147" s="42" t="s">
        <v>380</v>
      </c>
      <c r="C147" s="43"/>
      <c r="D147" s="43"/>
      <c r="E147" s="43"/>
    </row>
    <row r="148" spans="1:5" ht="218.25" customHeight="1" x14ac:dyDescent="0.2">
      <c r="A148" s="41" t="s">
        <v>259</v>
      </c>
      <c r="B148" s="3" t="s">
        <v>381</v>
      </c>
      <c r="C148" s="43"/>
      <c r="D148" s="43"/>
      <c r="E148" s="43"/>
    </row>
    <row r="149" spans="1:5" ht="78" customHeight="1" x14ac:dyDescent="0.2">
      <c r="A149" s="41" t="s">
        <v>260</v>
      </c>
      <c r="B149" s="42" t="s">
        <v>382</v>
      </c>
      <c r="C149" s="43"/>
      <c r="D149" s="43"/>
      <c r="E149" s="43"/>
    </row>
    <row r="150" spans="1:5" ht="261.75" customHeight="1" x14ac:dyDescent="0.2">
      <c r="A150" s="41" t="s">
        <v>261</v>
      </c>
      <c r="B150" s="3" t="s">
        <v>383</v>
      </c>
      <c r="C150" s="43"/>
      <c r="D150" s="43"/>
      <c r="E150" s="43"/>
    </row>
    <row r="151" spans="1:5" ht="240.75" customHeight="1" x14ac:dyDescent="0.2">
      <c r="A151" s="41" t="s">
        <v>262</v>
      </c>
      <c r="B151" s="3" t="s">
        <v>384</v>
      </c>
      <c r="C151" s="43"/>
      <c r="D151" s="43"/>
      <c r="E151" s="43"/>
    </row>
    <row r="152" spans="1:5" ht="26.25" customHeight="1" x14ac:dyDescent="0.2">
      <c r="A152" s="41" t="s">
        <v>263</v>
      </c>
      <c r="B152" s="42" t="s">
        <v>264</v>
      </c>
      <c r="C152" s="43"/>
      <c r="D152" s="43"/>
      <c r="E152" s="43"/>
    </row>
    <row r="153" spans="1:5" ht="64.5" customHeight="1" x14ac:dyDescent="0.2">
      <c r="A153" s="41" t="s">
        <v>265</v>
      </c>
      <c r="B153" s="42" t="s">
        <v>385</v>
      </c>
      <c r="C153" s="43"/>
      <c r="D153" s="43"/>
      <c r="E153" s="43"/>
    </row>
    <row r="154" spans="1:5" ht="24" x14ac:dyDescent="0.2">
      <c r="A154" s="41" t="s">
        <v>266</v>
      </c>
      <c r="B154" s="42" t="s">
        <v>386</v>
      </c>
      <c r="C154" s="43"/>
      <c r="D154" s="43"/>
      <c r="E154" s="43"/>
    </row>
    <row r="155" spans="1:5" ht="24" x14ac:dyDescent="0.2">
      <c r="A155" s="41" t="s">
        <v>267</v>
      </c>
      <c r="B155" s="42" t="s">
        <v>387</v>
      </c>
      <c r="C155" s="43"/>
      <c r="D155" s="43"/>
      <c r="E155" s="43"/>
    </row>
    <row r="156" spans="1:5" ht="219.75" customHeight="1" x14ac:dyDescent="0.2">
      <c r="A156" s="41" t="s">
        <v>268</v>
      </c>
      <c r="B156" s="3" t="s">
        <v>329</v>
      </c>
      <c r="C156" s="43"/>
      <c r="D156" s="43"/>
      <c r="E156" s="43"/>
    </row>
    <row r="157" spans="1:5" ht="190.5" customHeight="1" x14ac:dyDescent="0.2">
      <c r="A157" s="41" t="s">
        <v>269</v>
      </c>
      <c r="B157" s="3" t="s">
        <v>330</v>
      </c>
      <c r="C157" s="43"/>
      <c r="D157" s="43"/>
      <c r="E157" s="43"/>
    </row>
    <row r="158" spans="1:5" ht="178.5" customHeight="1" x14ac:dyDescent="0.2">
      <c r="A158" s="41" t="s">
        <v>270</v>
      </c>
      <c r="B158" s="3" t="s">
        <v>331</v>
      </c>
      <c r="C158" s="43"/>
      <c r="D158" s="43"/>
      <c r="E158" s="43"/>
    </row>
    <row r="159" spans="1:5" ht="60" x14ac:dyDescent="0.2">
      <c r="A159" s="41" t="s">
        <v>271</v>
      </c>
      <c r="B159" s="42" t="s">
        <v>272</v>
      </c>
      <c r="C159" s="43"/>
      <c r="D159" s="43"/>
      <c r="E159" s="43"/>
    </row>
    <row r="160" spans="1:5" ht="51" customHeight="1" x14ac:dyDescent="0.2">
      <c r="A160" s="41" t="s">
        <v>273</v>
      </c>
      <c r="B160" s="42" t="s">
        <v>388</v>
      </c>
      <c r="C160" s="43"/>
      <c r="D160" s="43"/>
      <c r="E160" s="43"/>
    </row>
    <row r="161" spans="1:5" x14ac:dyDescent="0.2">
      <c r="A161" s="41" t="s">
        <v>274</v>
      </c>
      <c r="B161" s="42" t="s">
        <v>275</v>
      </c>
      <c r="C161" s="43"/>
      <c r="D161" s="43"/>
      <c r="E161" s="43"/>
    </row>
    <row r="162" spans="1:5" ht="61.5" customHeight="1" x14ac:dyDescent="0.2">
      <c r="A162" s="41" t="s">
        <v>276</v>
      </c>
      <c r="B162" s="42" t="s">
        <v>389</v>
      </c>
      <c r="C162" s="43"/>
      <c r="D162" s="43"/>
      <c r="E162" s="43"/>
    </row>
    <row r="163" spans="1:5" ht="181.5" customHeight="1" x14ac:dyDescent="0.2">
      <c r="A163" s="41" t="s">
        <v>277</v>
      </c>
      <c r="B163" s="3" t="s">
        <v>278</v>
      </c>
      <c r="C163" s="43"/>
      <c r="D163" s="43"/>
      <c r="E163" s="43"/>
    </row>
    <row r="164" spans="1:5" ht="188.25" customHeight="1" x14ac:dyDescent="0.2">
      <c r="A164" s="41" t="s">
        <v>279</v>
      </c>
      <c r="B164" s="3" t="s">
        <v>390</v>
      </c>
      <c r="C164" s="43"/>
      <c r="D164" s="43"/>
      <c r="E164" s="43"/>
    </row>
    <row r="165" spans="1:5" ht="60" x14ac:dyDescent="0.2">
      <c r="A165" s="41" t="s">
        <v>280</v>
      </c>
      <c r="B165" s="42" t="s">
        <v>391</v>
      </c>
      <c r="C165" s="43"/>
      <c r="D165" s="43"/>
      <c r="E165" s="43"/>
    </row>
    <row r="166" spans="1:5" ht="15" x14ac:dyDescent="0.2">
      <c r="A166" s="46"/>
      <c r="B166" s="46" t="s">
        <v>281</v>
      </c>
      <c r="C166" s="46"/>
      <c r="D166" s="46"/>
      <c r="E166" s="47"/>
    </row>
    <row r="167" spans="1:5" ht="65.25" customHeight="1" x14ac:dyDescent="0.2">
      <c r="A167" s="41" t="s">
        <v>282</v>
      </c>
      <c r="B167" s="42" t="s">
        <v>283</v>
      </c>
      <c r="C167" s="43"/>
      <c r="D167" s="43"/>
      <c r="E167" s="43"/>
    </row>
    <row r="168" spans="1:5" ht="101.25" customHeight="1" x14ac:dyDescent="0.2">
      <c r="A168" s="41" t="s">
        <v>284</v>
      </c>
      <c r="B168" s="42" t="s">
        <v>285</v>
      </c>
      <c r="C168" s="43"/>
      <c r="D168" s="43"/>
      <c r="E168" s="43"/>
    </row>
    <row r="169" spans="1:5" ht="30" customHeight="1" x14ac:dyDescent="0.2">
      <c r="A169" s="41" t="s">
        <v>286</v>
      </c>
      <c r="B169" s="42" t="s">
        <v>287</v>
      </c>
      <c r="C169" s="43"/>
      <c r="D169" s="43"/>
      <c r="E169" s="43"/>
    </row>
    <row r="170" spans="1:5" ht="115.5" customHeight="1" x14ac:dyDescent="0.2">
      <c r="A170" s="41" t="s">
        <v>288</v>
      </c>
      <c r="B170" s="42" t="s">
        <v>325</v>
      </c>
      <c r="C170" s="43"/>
      <c r="D170" s="43"/>
      <c r="E170" s="43"/>
    </row>
    <row r="171" spans="1:5" ht="78" customHeight="1" x14ac:dyDescent="0.2">
      <c r="A171" s="41" t="s">
        <v>289</v>
      </c>
      <c r="B171" s="42" t="s">
        <v>290</v>
      </c>
      <c r="C171" s="43"/>
      <c r="D171" s="43"/>
      <c r="E171" s="43"/>
    </row>
    <row r="172" spans="1:5" ht="15" x14ac:dyDescent="0.2">
      <c r="A172" s="46"/>
      <c r="B172" s="48" t="s">
        <v>291</v>
      </c>
      <c r="C172" s="46"/>
      <c r="D172" s="46"/>
      <c r="E172" s="47"/>
    </row>
    <row r="173" spans="1:5" ht="15" x14ac:dyDescent="0.2">
      <c r="A173" s="46"/>
      <c r="B173" s="46" t="s">
        <v>292</v>
      </c>
      <c r="C173" s="46"/>
      <c r="D173" s="46"/>
      <c r="E173" s="47"/>
    </row>
    <row r="174" spans="1:5" ht="84" x14ac:dyDescent="0.2">
      <c r="A174" s="41" t="s">
        <v>293</v>
      </c>
      <c r="B174" s="42" t="s">
        <v>395</v>
      </c>
      <c r="C174" s="43"/>
      <c r="D174" s="43"/>
      <c r="E174" s="43"/>
    </row>
    <row r="175" spans="1:5" ht="38.25" customHeight="1" x14ac:dyDescent="0.2">
      <c r="A175" s="41" t="s">
        <v>294</v>
      </c>
      <c r="B175" s="42" t="s">
        <v>295</v>
      </c>
      <c r="C175" s="43"/>
      <c r="D175" s="43"/>
      <c r="E175" s="43"/>
    </row>
    <row r="176" spans="1:5" ht="36" x14ac:dyDescent="0.2">
      <c r="A176" s="41" t="s">
        <v>296</v>
      </c>
      <c r="B176" s="42" t="s">
        <v>393</v>
      </c>
      <c r="C176" s="43"/>
      <c r="D176" s="43"/>
      <c r="E176" s="43"/>
    </row>
    <row r="177" spans="1:5" ht="74.25" customHeight="1" x14ac:dyDescent="0.2">
      <c r="A177" s="41" t="s">
        <v>297</v>
      </c>
      <c r="B177" s="42" t="s">
        <v>298</v>
      </c>
      <c r="C177" s="43"/>
      <c r="D177" s="43"/>
      <c r="E177" s="43"/>
    </row>
    <row r="178" spans="1:5" ht="28.5" customHeight="1" x14ac:dyDescent="0.2">
      <c r="A178" s="41" t="s">
        <v>299</v>
      </c>
      <c r="B178" s="42" t="s">
        <v>300</v>
      </c>
      <c r="C178" s="43"/>
      <c r="D178" s="43"/>
      <c r="E178" s="43"/>
    </row>
    <row r="179" spans="1:5" ht="77.25" customHeight="1" x14ac:dyDescent="0.2">
      <c r="A179" s="41" t="s">
        <v>301</v>
      </c>
      <c r="B179" s="42" t="s">
        <v>302</v>
      </c>
      <c r="C179" s="43"/>
      <c r="D179" s="43"/>
      <c r="E179" s="43"/>
    </row>
    <row r="180" spans="1:5" ht="15" x14ac:dyDescent="0.2">
      <c r="A180" s="46"/>
      <c r="B180" s="46" t="s">
        <v>303</v>
      </c>
      <c r="C180" s="46"/>
      <c r="D180" s="46"/>
      <c r="E180" s="47"/>
    </row>
    <row r="181" spans="1:5" ht="63.75" customHeight="1" x14ac:dyDescent="0.2">
      <c r="A181" s="41" t="s">
        <v>304</v>
      </c>
      <c r="B181" s="42" t="s">
        <v>305</v>
      </c>
      <c r="C181" s="43"/>
      <c r="D181" s="43"/>
      <c r="E181" s="43"/>
    </row>
    <row r="182" spans="1:5" ht="15" x14ac:dyDescent="0.2">
      <c r="A182" s="46"/>
      <c r="B182" s="46" t="s">
        <v>306</v>
      </c>
      <c r="C182" s="46"/>
      <c r="D182" s="46"/>
      <c r="E182" s="47"/>
    </row>
    <row r="183" spans="1:5" ht="29.25" customHeight="1" x14ac:dyDescent="0.2">
      <c r="A183" s="41" t="s">
        <v>307</v>
      </c>
      <c r="B183" s="42" t="s">
        <v>308</v>
      </c>
      <c r="C183" s="43"/>
      <c r="D183" s="43"/>
      <c r="E183" s="43"/>
    </row>
    <row r="184" spans="1:5" ht="15" x14ac:dyDescent="0.2">
      <c r="A184" s="46"/>
      <c r="B184" s="46" t="s">
        <v>309</v>
      </c>
      <c r="C184" s="46"/>
      <c r="D184" s="46"/>
      <c r="E184" s="47"/>
    </row>
    <row r="185" spans="1:5" ht="17.25" customHeight="1" x14ac:dyDescent="0.2">
      <c r="A185" s="41" t="s">
        <v>310</v>
      </c>
      <c r="B185" s="42" t="s">
        <v>311</v>
      </c>
      <c r="C185" s="43"/>
      <c r="D185" s="43"/>
      <c r="E185" s="43"/>
    </row>
    <row r="186" spans="1:5" ht="15" x14ac:dyDescent="0.2">
      <c r="A186" s="46"/>
      <c r="B186" s="46" t="s">
        <v>312</v>
      </c>
      <c r="C186" s="46"/>
      <c r="D186" s="46"/>
      <c r="E186" s="47"/>
    </row>
    <row r="187" spans="1:5" ht="39" customHeight="1" x14ac:dyDescent="0.2">
      <c r="A187" s="41" t="s">
        <v>313</v>
      </c>
      <c r="B187" s="42" t="s">
        <v>355</v>
      </c>
      <c r="C187" s="43"/>
      <c r="D187" s="43"/>
      <c r="E187" s="43"/>
    </row>
    <row r="188" spans="1:5" ht="89.25" customHeight="1" x14ac:dyDescent="0.2">
      <c r="A188" s="41" t="s">
        <v>314</v>
      </c>
      <c r="B188" s="42" t="s">
        <v>396</v>
      </c>
      <c r="C188" s="43"/>
      <c r="D188" s="43"/>
      <c r="E188" s="43"/>
    </row>
    <row r="189" spans="1:5" ht="15" x14ac:dyDescent="0.2">
      <c r="A189" s="46"/>
      <c r="B189" s="46" t="s">
        <v>315</v>
      </c>
      <c r="C189" s="46"/>
      <c r="D189" s="46"/>
      <c r="E189" s="47"/>
    </row>
    <row r="190" spans="1:5" ht="28.5" customHeight="1" x14ac:dyDescent="0.2">
      <c r="A190" s="41" t="s">
        <v>316</v>
      </c>
      <c r="B190" s="42" t="s">
        <v>317</v>
      </c>
      <c r="C190" s="43"/>
      <c r="D190" s="43"/>
      <c r="E190" s="43"/>
    </row>
    <row r="191" spans="1:5" ht="18.75" customHeight="1" x14ac:dyDescent="0.2">
      <c r="A191" s="41" t="s">
        <v>318</v>
      </c>
      <c r="B191" s="42" t="s">
        <v>319</v>
      </c>
      <c r="C191" s="43"/>
      <c r="D191" s="43"/>
      <c r="E191" s="43"/>
    </row>
    <row r="192" spans="1:5" ht="15" x14ac:dyDescent="0.2">
      <c r="A192" s="46"/>
      <c r="B192" s="46" t="s">
        <v>320</v>
      </c>
      <c r="C192" s="46"/>
      <c r="D192" s="46"/>
      <c r="E192" s="47"/>
    </row>
    <row r="193" spans="1:5" ht="18.75" customHeight="1" x14ac:dyDescent="0.2">
      <c r="A193" s="41" t="s">
        <v>321</v>
      </c>
      <c r="B193" s="42" t="s">
        <v>322</v>
      </c>
      <c r="C193" s="43"/>
      <c r="D193" s="43"/>
      <c r="E193" s="43"/>
    </row>
    <row r="194" spans="1:5" ht="24" x14ac:dyDescent="0.2">
      <c r="A194" s="9" t="s">
        <v>323</v>
      </c>
      <c r="B194" s="3" t="s">
        <v>324</v>
      </c>
      <c r="C194" s="4"/>
      <c r="D194" s="4"/>
      <c r="E194" s="4"/>
    </row>
    <row r="195" spans="1:5" x14ac:dyDescent="0.2">
      <c r="A195" s="9"/>
      <c r="B195" s="3"/>
      <c r="C195" s="4"/>
      <c r="D195" s="4"/>
      <c r="E195" s="4"/>
    </row>
    <row r="196" spans="1:5" x14ac:dyDescent="0.2">
      <c r="A196" s="9"/>
      <c r="B196" s="3"/>
      <c r="C196" s="4"/>
      <c r="D196" s="4"/>
      <c r="E196" s="4"/>
    </row>
  </sheetData>
  <mergeCells count="2">
    <mergeCell ref="A1:D1"/>
    <mergeCell ref="A2:D4"/>
  </mergeCells>
  <phoneticPr fontId="6" type="noConversion"/>
  <conditionalFormatting sqref="C6:C26 C28:C34 C36:C47 C49:C57 C59:C93 C95:C119 C121:C125 C127 C129:C137 C139:C165 C167:C171 C174:C179 C181 C183 C185 C187:C188 C190:C191 C193:C196">
    <cfRule type="cellIs" dxfId="3" priority="1" operator="equal">
      <formula>"Ja"</formula>
    </cfRule>
    <cfRule type="cellIs" dxfId="2" priority="2" operator="equal">
      <formula>"Nee"</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E735-1F56-4447-A9E0-7AD618A30B2E}">
  <dimension ref="A1:G24"/>
  <sheetViews>
    <sheetView tabSelected="1" zoomScale="120" zoomScaleNormal="120" workbookViewId="0">
      <selection activeCell="B9" sqref="B9"/>
    </sheetView>
  </sheetViews>
  <sheetFormatPr defaultRowHeight="12" x14ac:dyDescent="0.2"/>
  <cols>
    <col min="1" max="1" width="10.85546875" style="1" bestFit="1" customWidth="1"/>
    <col min="2" max="2" width="80.42578125" style="1" customWidth="1"/>
    <col min="3" max="3" width="21.28515625" style="1" customWidth="1"/>
    <col min="4" max="4" width="22.140625" style="1" customWidth="1"/>
    <col min="5" max="5" width="20.28515625" style="19" customWidth="1"/>
    <col min="6" max="6" width="30.7109375" style="19" customWidth="1"/>
    <col min="7" max="7" width="75.85546875" style="1" customWidth="1"/>
    <col min="8" max="16384" width="9.140625" style="1"/>
  </cols>
  <sheetData>
    <row r="1" spans="1:7" ht="84.75" customHeight="1" x14ac:dyDescent="0.2">
      <c r="A1" s="49" t="s">
        <v>398</v>
      </c>
      <c r="B1" s="50"/>
      <c r="C1" s="50"/>
      <c r="D1" s="50"/>
      <c r="E1" s="16"/>
      <c r="F1" s="16"/>
      <c r="G1" s="7"/>
    </row>
    <row r="2" spans="1:7" ht="15" customHeight="1" x14ac:dyDescent="0.2">
      <c r="A2" s="51" t="s">
        <v>335</v>
      </c>
      <c r="B2" s="52"/>
      <c r="C2" s="52"/>
      <c r="D2" s="52"/>
      <c r="E2" s="17"/>
      <c r="F2" s="17"/>
      <c r="G2" s="7"/>
    </row>
    <row r="3" spans="1:7" x14ac:dyDescent="0.2">
      <c r="A3" s="51"/>
      <c r="B3" s="52"/>
      <c r="C3" s="52"/>
      <c r="D3" s="52"/>
      <c r="E3" s="17"/>
      <c r="F3" s="17"/>
      <c r="G3" s="7"/>
    </row>
    <row r="4" spans="1:7" x14ac:dyDescent="0.2">
      <c r="A4" s="53"/>
      <c r="B4" s="54"/>
      <c r="C4" s="54"/>
      <c r="D4" s="54"/>
      <c r="E4" s="17"/>
      <c r="F4" s="17"/>
      <c r="G4" s="7"/>
    </row>
    <row r="5" spans="1:7" s="2" customFormat="1" ht="75.75" customHeight="1" x14ac:dyDescent="0.25">
      <c r="A5" s="5" t="s">
        <v>2</v>
      </c>
      <c r="B5" s="13" t="s">
        <v>3</v>
      </c>
      <c r="C5" s="11" t="s">
        <v>359</v>
      </c>
      <c r="D5" s="6" t="s">
        <v>332</v>
      </c>
      <c r="E5" s="18" t="s">
        <v>333</v>
      </c>
      <c r="F5" s="11" t="s">
        <v>334</v>
      </c>
      <c r="G5" s="8" t="s">
        <v>360</v>
      </c>
    </row>
    <row r="6" spans="1:7" x14ac:dyDescent="0.2">
      <c r="A6" s="31"/>
      <c r="B6" s="32" t="s">
        <v>336</v>
      </c>
      <c r="C6" s="31"/>
      <c r="D6" s="31"/>
      <c r="E6" s="31" t="s">
        <v>337</v>
      </c>
      <c r="F6" s="31"/>
      <c r="G6" s="4"/>
    </row>
    <row r="7" spans="1:7" ht="36" x14ac:dyDescent="0.2">
      <c r="A7" s="20" t="s">
        <v>356</v>
      </c>
      <c r="B7" s="21" t="s">
        <v>352</v>
      </c>
      <c r="C7" s="22"/>
      <c r="D7" s="22" t="s">
        <v>339</v>
      </c>
      <c r="E7" s="20">
        <v>6</v>
      </c>
      <c r="F7" s="23" t="s">
        <v>340</v>
      </c>
      <c r="G7" s="4"/>
    </row>
    <row r="8" spans="1:7" x14ac:dyDescent="0.2">
      <c r="A8" s="33"/>
      <c r="B8" s="32" t="s">
        <v>403</v>
      </c>
      <c r="C8" s="31"/>
      <c r="D8" s="31"/>
      <c r="E8" s="31" t="s">
        <v>337</v>
      </c>
      <c r="F8" s="31"/>
      <c r="G8" s="4"/>
    </row>
    <row r="9" spans="1:7" ht="171.75" customHeight="1" x14ac:dyDescent="0.2">
      <c r="A9" s="20" t="s">
        <v>338</v>
      </c>
      <c r="B9" s="24" t="s">
        <v>399</v>
      </c>
      <c r="C9" s="20"/>
      <c r="D9" s="20" t="s">
        <v>342</v>
      </c>
      <c r="E9" s="20">
        <v>7</v>
      </c>
      <c r="F9" s="25" t="s">
        <v>343</v>
      </c>
      <c r="G9" s="4"/>
    </row>
    <row r="10" spans="1:7" ht="173.25" customHeight="1" x14ac:dyDescent="0.2">
      <c r="A10" s="20" t="s">
        <v>357</v>
      </c>
      <c r="B10" s="26" t="s">
        <v>353</v>
      </c>
      <c r="C10" s="27"/>
      <c r="D10" s="27" t="s">
        <v>346</v>
      </c>
      <c r="E10" s="28">
        <v>7</v>
      </c>
      <c r="F10" s="25" t="s">
        <v>343</v>
      </c>
      <c r="G10" s="4"/>
    </row>
    <row r="11" spans="1:7" ht="181.5" customHeight="1" x14ac:dyDescent="0.2">
      <c r="A11" s="20" t="s">
        <v>358</v>
      </c>
      <c r="B11" s="26" t="s">
        <v>354</v>
      </c>
      <c r="C11" s="20"/>
      <c r="D11" s="20" t="s">
        <v>346</v>
      </c>
      <c r="E11" s="20">
        <v>7</v>
      </c>
      <c r="F11" s="25" t="s">
        <v>343</v>
      </c>
      <c r="G11" s="4"/>
    </row>
    <row r="12" spans="1:7" x14ac:dyDescent="0.2">
      <c r="A12" s="31"/>
      <c r="B12" s="32" t="s">
        <v>347</v>
      </c>
      <c r="C12" s="31"/>
      <c r="D12" s="31"/>
      <c r="E12" s="31" t="s">
        <v>337</v>
      </c>
      <c r="F12" s="31"/>
      <c r="G12" s="4"/>
    </row>
    <row r="13" spans="1:7" ht="157.5" customHeight="1" x14ac:dyDescent="0.2">
      <c r="A13" s="20" t="s">
        <v>341</v>
      </c>
      <c r="B13" s="29" t="s">
        <v>400</v>
      </c>
      <c r="C13" s="28"/>
      <c r="D13" s="28" t="s">
        <v>348</v>
      </c>
      <c r="E13" s="20">
        <v>20</v>
      </c>
      <c r="F13" s="25" t="s">
        <v>349</v>
      </c>
      <c r="G13" s="4"/>
    </row>
    <row r="14" spans="1:7" ht="36" x14ac:dyDescent="0.2">
      <c r="A14" s="20" t="s">
        <v>344</v>
      </c>
      <c r="B14" s="29" t="s">
        <v>401</v>
      </c>
      <c r="C14" s="28"/>
      <c r="D14" s="28" t="s">
        <v>348</v>
      </c>
      <c r="E14" s="30">
        <v>5</v>
      </c>
      <c r="F14" s="23" t="s">
        <v>350</v>
      </c>
      <c r="G14" s="4"/>
    </row>
    <row r="15" spans="1:7" ht="72" x14ac:dyDescent="0.2">
      <c r="A15" s="20" t="s">
        <v>345</v>
      </c>
      <c r="B15" s="26" t="s">
        <v>402</v>
      </c>
      <c r="C15" s="28"/>
      <c r="D15" s="28" t="s">
        <v>348</v>
      </c>
      <c r="E15" s="20">
        <v>8</v>
      </c>
      <c r="F15" s="25" t="s">
        <v>349</v>
      </c>
      <c r="G15" s="4"/>
    </row>
    <row r="16" spans="1:7" x14ac:dyDescent="0.2">
      <c r="A16" s="34"/>
      <c r="B16" s="35"/>
      <c r="C16" s="36"/>
      <c r="D16" s="37" t="s">
        <v>351</v>
      </c>
      <c r="E16" s="38">
        <f>SUM(E6:E15)</f>
        <v>60</v>
      </c>
      <c r="F16" s="39"/>
      <c r="G16" s="4"/>
    </row>
    <row r="17" spans="1:7" x14ac:dyDescent="0.2">
      <c r="A17" s="40"/>
      <c r="B17" s="40"/>
      <c r="C17" s="40"/>
      <c r="D17" s="40"/>
      <c r="E17" s="34"/>
      <c r="F17" s="34"/>
      <c r="G17" s="4"/>
    </row>
    <row r="18" spans="1:7" x14ac:dyDescent="0.2">
      <c r="A18" s="55" t="s">
        <v>394</v>
      </c>
      <c r="B18" s="56"/>
      <c r="C18" s="56"/>
      <c r="D18" s="56"/>
      <c r="E18" s="56"/>
      <c r="F18" s="56"/>
      <c r="G18" s="4"/>
    </row>
    <row r="19" spans="1:7" x14ac:dyDescent="0.2">
      <c r="A19" s="9"/>
      <c r="B19" s="10"/>
      <c r="C19" s="15"/>
      <c r="D19" s="4"/>
      <c r="E19" s="15"/>
      <c r="F19" s="15"/>
      <c r="G19" s="4"/>
    </row>
    <row r="20" spans="1:7" x14ac:dyDescent="0.2">
      <c r="A20" s="9"/>
      <c r="B20" s="3"/>
      <c r="C20" s="15"/>
      <c r="D20" s="4"/>
      <c r="E20" s="15"/>
      <c r="F20" s="15"/>
      <c r="G20" s="4"/>
    </row>
    <row r="21" spans="1:7" x14ac:dyDescent="0.2">
      <c r="A21" s="9"/>
      <c r="B21" s="10"/>
      <c r="C21" s="15"/>
      <c r="D21" s="4"/>
      <c r="E21" s="15"/>
      <c r="F21" s="15"/>
      <c r="G21" s="4"/>
    </row>
    <row r="22" spans="1:7" x14ac:dyDescent="0.2">
      <c r="A22" s="9"/>
      <c r="B22" s="10"/>
      <c r="C22" s="15"/>
      <c r="D22" s="4"/>
      <c r="E22" s="15"/>
      <c r="F22" s="15"/>
      <c r="G22" s="4"/>
    </row>
    <row r="23" spans="1:7" x14ac:dyDescent="0.2">
      <c r="A23" s="9"/>
      <c r="B23" s="10"/>
      <c r="C23" s="15"/>
      <c r="D23" s="4"/>
      <c r="E23" s="15"/>
      <c r="F23" s="15"/>
      <c r="G23" s="4"/>
    </row>
    <row r="24" spans="1:7" x14ac:dyDescent="0.2">
      <c r="A24" s="9"/>
      <c r="B24" s="10"/>
      <c r="C24" s="15"/>
      <c r="D24" s="4"/>
      <c r="E24" s="15"/>
      <c r="F24" s="15"/>
      <c r="G24" s="4"/>
    </row>
  </sheetData>
  <mergeCells count="3">
    <mergeCell ref="A1:D1"/>
    <mergeCell ref="A2:D4"/>
    <mergeCell ref="A18:F18"/>
  </mergeCells>
  <conditionalFormatting sqref="C6:C24">
    <cfRule type="cellIs" dxfId="1" priority="1" operator="equal">
      <formula>"Ja"</formula>
    </cfRule>
    <cfRule type="cellIs" dxfId="0" priority="2" operator="equal">
      <formula>"Nee"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2:A3"/>
  <sheetViews>
    <sheetView workbookViewId="0">
      <selection activeCell="A4" sqref="A4"/>
    </sheetView>
  </sheetViews>
  <sheetFormatPr defaultRowHeight="15" x14ac:dyDescent="0.25"/>
  <sheetData>
    <row r="2" spans="1:1" x14ac:dyDescent="0.25">
      <c r="A2" t="s">
        <v>0</v>
      </c>
    </row>
    <row r="3" spans="1:1" x14ac:dyDescent="0.25">
      <c r="A3"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15fbb78f4cb41d290e72f301ea2865f xmlns="d62a4517-69f9-45bb-ad33-6e74f74f0e1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Name xmlns="2f6a910d-138e-42c1-8e8a-320c1b7cf3f7">UWiSE Development</TNOC_ClusterName>
    <TNOC_ClusterId xmlns="2f6a910d-138e-42c1-8e8a-320c1b7cf3f7">91935</TNOC_ClusterId>
    <cf581d8792c646118aad2c2c4ecdfa8c xmlns="d62a4517-69f9-45bb-ad33-6e74f74f0e10">
      <Terms xmlns="http://schemas.microsoft.com/office/infopath/2007/PartnerControls"/>
    </cf581d8792c646118aad2c2c4ecdfa8c>
    <lcf76f155ced4ddcb4097134ff3c332f xmlns="68d623a8-c4ca-451d-97ea-7ce6d20dbb0d">
      <Terms xmlns="http://schemas.microsoft.com/office/infopath/2007/PartnerControls"/>
    </lcf76f155ced4ddcb4097134ff3c332f>
    <bac4ab11065f4f6c809c820c57e320e5 xmlns="d62a4517-69f9-45bb-ad33-6e74f74f0e10">
      <Terms xmlns="http://schemas.microsoft.com/office/infopath/2007/PartnerControls"/>
    </bac4ab11065f4f6c809c820c57e320e5>
    <TaxCatchAll xmlns="d62a4517-69f9-45bb-ad33-6e74f74f0e10">
      <Value>5</Value>
      <Value>3</Value>
    </TaxCatchAll>
    <lca20d149a844688b6abf34073d5c21d xmlns="d62a4517-69f9-45bb-ad33-6e74f74f0e10">
      <Terms xmlns="http://schemas.microsoft.com/office/infopath/2007/PartnerControls"/>
    </lca20d149a844688b6abf34073d5c21d>
    <n2a7a23bcc2241cb9261f9a914c7c1bb xmlns="d62a4517-69f9-45bb-ad33-6e74f74f0e1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62a4517-69f9-45bb-ad33-6e74f74f0e10">PSAQ3YSTUK6Y-74950278-50592</_dlc_DocId>
    <_dlc_DocIdUrl xmlns="d62a4517-69f9-45bb-ad33-6e74f74f0e10">
      <Url>https://365tno.sharepoint.com/teams/T91935/_layouts/15/DocIdRedir.aspx?ID=PSAQ3YSTUK6Y-74950278-50592</Url>
      <Description>PSAQ3YSTUK6Y-74950278-50592</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A8CF4C8F7FF5E4285B9D73700A0D997" ma:contentTypeVersion="18" ma:contentTypeDescription=" " ma:contentTypeScope="" ma:versionID="913b0e887c0985dd022f47eb1e75ec49">
  <xsd:schema xmlns:xsd="http://www.w3.org/2001/XMLSchema" xmlns:xs="http://www.w3.org/2001/XMLSchema" xmlns:p="http://schemas.microsoft.com/office/2006/metadata/properties" xmlns:ns2="d62a4517-69f9-45bb-ad33-6e74f74f0e10" xmlns:ns3="2f6a910d-138e-42c1-8e8a-320c1b7cf3f7" xmlns:ns5="68d623a8-c4ca-451d-97ea-7ce6d20dbb0d" targetNamespace="http://schemas.microsoft.com/office/2006/metadata/properties" ma:root="true" ma:fieldsID="37db06f408107bcfcbdaf352883497f0" ns2:_="" ns3:_="" ns5:_="">
    <xsd:import namespace="d62a4517-69f9-45bb-ad33-6e74f74f0e10"/>
    <xsd:import namespace="2f6a910d-138e-42c1-8e8a-320c1b7cf3f7"/>
    <xsd:import namespace="68d623a8-c4ca-451d-97ea-7ce6d20dbb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2:SharedWithUsers" minOccurs="0"/>
                <xsd:element ref="ns2:SharedWithDetails" minOccurs="0"/>
                <xsd:element ref="ns5:MediaServiceAutoKeyPoints" minOccurs="0"/>
                <xsd:element ref="ns5:MediaServiceKeyPoints" minOccurs="0"/>
                <xsd:element ref="ns5:MediaLengthInSeconds" minOccurs="0"/>
                <xsd:element ref="ns5:lcf76f155ced4ddcb4097134ff3c332f" minOccurs="0"/>
                <xsd:element ref="ns5:MediaServiceObjectDetectorVersions" minOccurs="0"/>
                <xsd:element ref="ns5:MediaServiceSearchProperties"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4517-69f9-45bb-ad33-6e74f74f0e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8b1d253-253e-403b-82ee-f7f9eef91227}" ma:internalName="TaxCatchAll" ma:showField="CatchAllData"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8b1d253-253e-403b-82ee-f7f9eef91227}" ma:internalName="TaxCatchAllLabel" ma:readOnly="true" ma:showField="CatchAllDataLabel"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UWiSE Development" ma:internalName="TNOC_ClusterName">
      <xsd:simpleType>
        <xsd:restriction base="dms:Text">
          <xsd:maxLength value="255"/>
        </xsd:restriction>
      </xsd:simpleType>
    </xsd:element>
    <xsd:element name="TNOC_ClusterId" ma:index="12" nillable="true" ma:displayName="Cluster ID" ma:default="9193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d623a8-c4ca-451d-97ea-7ce6d20dbb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7" nillable="true" ma:displayName="Length (seconds)"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Location" ma:index="4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29B8C7-B3F9-4BB8-A095-7F38440A3EB3}">
  <ds:schemaRefs>
    <ds:schemaRef ds:uri="http://schemas.microsoft.com/office/2006/metadata/properties"/>
    <ds:schemaRef ds:uri="http://schemas.microsoft.com/office/infopath/2007/PartnerControls"/>
    <ds:schemaRef ds:uri="d62a4517-69f9-45bb-ad33-6e74f74f0e10"/>
    <ds:schemaRef ds:uri="2f6a910d-138e-42c1-8e8a-320c1b7cf3f7"/>
    <ds:schemaRef ds:uri="68d623a8-c4ca-451d-97ea-7ce6d20dbb0d"/>
  </ds:schemaRefs>
</ds:datastoreItem>
</file>

<file path=customXml/itemProps2.xml><?xml version="1.0" encoding="utf-8"?>
<ds:datastoreItem xmlns:ds="http://schemas.openxmlformats.org/officeDocument/2006/customXml" ds:itemID="{7BAEB231-70B3-4730-A74D-5B299B2BEE3D}">
  <ds:schemaRefs>
    <ds:schemaRef ds:uri="http://schemas.microsoft.com/sharepoint/v3/contenttype/forms"/>
  </ds:schemaRefs>
</ds:datastoreItem>
</file>

<file path=customXml/itemProps3.xml><?xml version="1.0" encoding="utf-8"?>
<ds:datastoreItem xmlns:ds="http://schemas.openxmlformats.org/officeDocument/2006/customXml" ds:itemID="{13C878AE-A58F-446A-B9C8-94524E3DC1F5}">
  <ds:schemaRefs>
    <ds:schemaRef ds:uri="http://schemas.microsoft.com/sharepoint/events"/>
  </ds:schemaRefs>
</ds:datastoreItem>
</file>

<file path=customXml/itemProps4.xml><?xml version="1.0" encoding="utf-8"?>
<ds:datastoreItem xmlns:ds="http://schemas.openxmlformats.org/officeDocument/2006/customXml" ds:itemID="{C12118F0-B6A6-44CF-88CA-4A114222D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4517-69f9-45bb-ad33-6e74f74f0e10"/>
    <ds:schemaRef ds:uri="2f6a910d-138e-42c1-8e8a-320c1b7cf3f7"/>
    <ds:schemaRef ds:uri="68d623a8-c4ca-451d-97ea-7ce6d20dbb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Eisen</vt:lpstr>
      <vt:lpstr>(KG)</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Wisker, F.H.B. (Frank)</cp:lastModifiedBy>
  <dcterms:created xsi:type="dcterms:W3CDTF">2018-04-03T08:08:03Z</dcterms:created>
  <dcterms:modified xsi:type="dcterms:W3CDTF">2026-06-25T14:41:42Z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0x010100A35317DCC28344A7B82488658A034A5C0100CA8CF4C8F7FF5E4285B9D73700A0D997</vt:lpwstr>
  </property>
  <property fmtid="{D5CDD505-2E9C-101B-9397-08002B2CF9AE}" pid="3" name="TNOC_ClusterType">
    <vt:lpwstr>3;#Team|c614ed86-6527-4042-aa9d-da80e2b69463</vt:lpwstr>
  </property>
  <property fmtid="{D5CDD505-2E9C-101B-9397-08002B2CF9AE}" pid="4" name="_dlc_DocIdItemGuid">
    <vt:lpwstr>a5a25be9-2806-48d8-9c4c-d30a0d270d8e</vt:lpwstr>
  </property>
  <property fmtid="{D5CDD505-2E9C-101B-9397-08002B2CF9AE}" pid="5" name="TNOC_DocumentClassification">
    <vt:lpwstr>5;#TNO Internal|1a23c89f-ef54-4907-86fd-8242403ff722</vt:lpwstr>
  </property>
  <property fmtid="{D5CDD505-2E9C-101B-9397-08002B2CF9AE}" pid="6" name="MediaServiceImageTags">
    <vt:lpwstr/>
  </property>
  <property fmtid="{D5CDD505-2E9C-101B-9397-08002B2CF9AE}" pid="7" name="TNOC_DocumentType">
    <vt:lpwstr/>
  </property>
  <property fmtid="{D5CDD505-2E9C-101B-9397-08002B2CF9AE}" pid="8" name="TNOC_DocumentCategory">
    <vt:lpwstr/>
  </property>
  <property fmtid="{D5CDD505-2E9C-101B-9397-08002B2CF9AE}" pid="9" name="TNOC_DocumentSetType">
    <vt:lpwstr/>
  </property>
</Properties>
</file>