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https://solisservices.sharepoint.com/sites/11014/Gedeelde documenten/04_Contracteren_&amp;_Aanbesteden/02_Werken/04_EU_Kassenbouw/2. Offertefase/"/>
    </mc:Choice>
  </mc:AlternateContent>
  <xr:revisionPtr revIDLastSave="38" documentId="13_ncr:1_{95B44D1D-CDA2-47EB-8934-502DCE791E26}" xr6:coauthVersionLast="47" xr6:coauthVersionMax="47" xr10:uidLastSave="{0B6682C0-B682-4286-B512-98D6285D1C0D}"/>
  <bookViews>
    <workbookView xWindow="-108" yWindow="-108" windowWidth="23256" windowHeight="12456" xr2:uid="{00000000-000D-0000-FFFF-FFFF00000000}"/>
  </bookViews>
  <sheets>
    <sheet name="prijssamenstelling" sheetId="2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100" i="2" l="1"/>
  <c r="E92" i="2"/>
  <c r="F102" i="2" s="1"/>
  <c r="E81" i="2"/>
  <c r="E74" i="2"/>
  <c r="E67" i="2"/>
  <c r="E52" i="2"/>
  <c r="E35" i="2"/>
  <c r="E17" i="2"/>
  <c r="F86" i="2" s="1"/>
</calcChain>
</file>

<file path=xl/sharedStrings.xml><?xml version="1.0" encoding="utf-8"?>
<sst xmlns="http://schemas.openxmlformats.org/spreadsheetml/2006/main" count="131" uniqueCount="100">
  <si>
    <t>onderdeel</t>
  </si>
  <si>
    <t>bestek</t>
  </si>
  <si>
    <t>2.3</t>
  </si>
  <si>
    <t>5.2</t>
  </si>
  <si>
    <t>5.3</t>
  </si>
  <si>
    <t>5.4</t>
  </si>
  <si>
    <t>5.5</t>
  </si>
  <si>
    <t>5.6</t>
  </si>
  <si>
    <t>5.7</t>
  </si>
  <si>
    <t>5.8</t>
  </si>
  <si>
    <t>Scherminstallatie</t>
  </si>
  <si>
    <t>Betonwerk</t>
  </si>
  <si>
    <t>6.2</t>
  </si>
  <si>
    <t>6.3</t>
  </si>
  <si>
    <t>6.4</t>
  </si>
  <si>
    <t>6.5</t>
  </si>
  <si>
    <t>7.2</t>
  </si>
  <si>
    <t>7.3</t>
  </si>
  <si>
    <t>7.4</t>
  </si>
  <si>
    <t>6.6</t>
  </si>
  <si>
    <t>8.2</t>
  </si>
  <si>
    <t xml:space="preserve"> </t>
  </si>
  <si>
    <t>kas transparant goothoogte 6,0 m</t>
  </si>
  <si>
    <t>4.2</t>
  </si>
  <si>
    <t>fundering</t>
  </si>
  <si>
    <t>4.3</t>
  </si>
  <si>
    <t>hemel- en condenswaterafvoer</t>
  </si>
  <si>
    <t>4.5</t>
  </si>
  <si>
    <t>deksysteem en luchting</t>
  </si>
  <si>
    <t>gevelsysteem</t>
  </si>
  <si>
    <t>deuren en kozijnen</t>
  </si>
  <si>
    <t>aanbouw</t>
  </si>
  <si>
    <t>doorvoeringen</t>
  </si>
  <si>
    <t>4.6</t>
  </si>
  <si>
    <t>4.7</t>
  </si>
  <si>
    <t>4.8</t>
  </si>
  <si>
    <t>4.9</t>
  </si>
  <si>
    <t>kas transparant goothoogte 14,0 m</t>
  </si>
  <si>
    <t>ventilatieroosters</t>
  </si>
  <si>
    <t>kas niet- transparant</t>
  </si>
  <si>
    <t>6.7</t>
  </si>
  <si>
    <t>6.8</t>
  </si>
  <si>
    <t>betonvloer werkruimte</t>
  </si>
  <si>
    <t>betonvloer middengebied</t>
  </si>
  <si>
    <t>betonvloer afsluitplaats</t>
  </si>
  <si>
    <t>betonvloer kassen</t>
  </si>
  <si>
    <t>horizontaal scherm</t>
  </si>
  <si>
    <t>rolgevelscherm</t>
  </si>
  <si>
    <t>buitenscherminstallatie</t>
  </si>
  <si>
    <t>insectengaas</t>
  </si>
  <si>
    <t>8.3</t>
  </si>
  <si>
    <t>8.4</t>
  </si>
  <si>
    <t>8.5</t>
  </si>
  <si>
    <t>18.2</t>
  </si>
  <si>
    <t>18.3</t>
  </si>
  <si>
    <t>18.4</t>
  </si>
  <si>
    <t>18.5</t>
  </si>
  <si>
    <t>18.6</t>
  </si>
  <si>
    <t>werkwagen (hijsstijger)</t>
  </si>
  <si>
    <t>moederwagen</t>
  </si>
  <si>
    <t>rails werkwagen</t>
  </si>
  <si>
    <t>rails moederwagen</t>
  </si>
  <si>
    <t>speedrollers</t>
  </si>
  <si>
    <t>3.1</t>
  </si>
  <si>
    <t>grondwerk bouwvoorbereiding</t>
  </si>
  <si>
    <t>3.2</t>
  </si>
  <si>
    <t>bouwplaats voorzieningen</t>
  </si>
  <si>
    <t>4.4</t>
  </si>
  <si>
    <t>onderbouw</t>
  </si>
  <si>
    <t>poedercoaten E9-22 tot S9-22</t>
  </si>
  <si>
    <t>poedercoaten A1-22 tot D1-22</t>
  </si>
  <si>
    <t>4.10</t>
  </si>
  <si>
    <t>4.11</t>
  </si>
  <si>
    <t>poedercoaten kolommen</t>
  </si>
  <si>
    <t>poedercoaten tralies en gordingen</t>
  </si>
  <si>
    <t>5.9</t>
  </si>
  <si>
    <t>5.10</t>
  </si>
  <si>
    <t>hemelwaterafvoer</t>
  </si>
  <si>
    <t xml:space="preserve">PERCEEL 1 </t>
  </si>
  <si>
    <t>TOTAAL PERCEEL 1</t>
  </si>
  <si>
    <t>Opdrachtgever</t>
  </si>
  <si>
    <t>Universiteit Utrecht</t>
  </si>
  <si>
    <t xml:space="preserve">Nieuwbouw Botanische Kas </t>
  </si>
  <si>
    <t>Project</t>
  </si>
  <si>
    <t>Grondwerk en bouwplaats</t>
  </si>
  <si>
    <t>3.3</t>
  </si>
  <si>
    <t xml:space="preserve">PRIJSSAMENSTELLING   BoKa UU </t>
  </si>
  <si>
    <t>bouwplaats coordinatie</t>
  </si>
  <si>
    <t>gevels werkruimte</t>
  </si>
  <si>
    <t>dek werkruimte</t>
  </si>
  <si>
    <t>totaal</t>
  </si>
  <si>
    <t>OPTIES</t>
  </si>
  <si>
    <t>TOTAAL PERCEEL 1 met opties</t>
  </si>
  <si>
    <t>BIJLAGE 8</t>
  </si>
  <si>
    <t>Optie 1 Canopy walk</t>
  </si>
  <si>
    <t>Optie 2 Sevicewagen</t>
  </si>
  <si>
    <t>3.4</t>
  </si>
  <si>
    <t>commissioningsplan</t>
  </si>
  <si>
    <t>INVULINSTRUCTIE</t>
  </si>
  <si>
    <t>U dient de blauwe cellen in te vullen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</si>
</sst>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5">
    <numFmt numFmtId="43" formatCode="_ * #,##0.00_ ;_ * \-#,##0.00_ ;_ * &quot;-&quot;??_ ;_ @_ "/>
    <numFmt numFmtId="164" formatCode="* #,##0;* \-#,##0;* &quot;-&quot;?;@"/>
    <numFmt numFmtId="165" formatCode="* 0%;* \-0%;* &quot;-&quot;?;@"/>
    <numFmt numFmtId="166" formatCode="* #,##0.00;* \-#,##0.00;* &quot;-&quot;?;@"/>
    <numFmt numFmtId="167" formatCode="_ [$€-413]\ * #,##0.00_ ;_ [$€-413]\ * \-#,##0.00_ ;_ [$€-413]\ * &quot;-&quot;??_ ;_ @_ "/>
  </numFmts>
  <fonts count="9" x14ac:knownFonts="1">
    <font>
      <sz val="10"/>
      <name val="Verdana"/>
    </font>
    <font>
      <sz val="11"/>
      <color theme="1"/>
      <name val="Calibri"/>
      <family val="2"/>
      <scheme val="minor"/>
    </font>
    <font>
      <sz val="10"/>
      <name val="Verdana"/>
      <family val="2"/>
    </font>
    <font>
      <b/>
      <sz val="10"/>
      <name val="Verdana"/>
      <family val="2"/>
    </font>
    <font>
      <u/>
      <sz val="7.5"/>
      <color indexed="12"/>
      <name val="Arial"/>
      <family val="2"/>
    </font>
    <font>
      <sz val="10"/>
      <name val="Arial"/>
      <family val="2"/>
    </font>
    <font>
      <sz val="8"/>
      <name val="Verdana"/>
      <family val="2"/>
    </font>
    <font>
      <b/>
      <u val="doubleAccounting"/>
      <sz val="10"/>
      <name val="Verdana"/>
      <family val="2"/>
    </font>
    <font>
      <u val="doubleAccounting"/>
      <sz val="10"/>
      <name val="Verdana"/>
      <family val="2"/>
    </font>
  </fonts>
  <fills count="4">
    <fill>
      <patternFill patternType="none"/>
    </fill>
    <fill>
      <patternFill patternType="gray125"/>
    </fill>
    <fill>
      <patternFill patternType="solid">
        <fgColor theme="2"/>
        <bgColor indexed="64"/>
      </patternFill>
    </fill>
    <fill>
      <patternFill patternType="solid">
        <fgColor theme="4" tint="0.59999389629810485"/>
        <bgColor indexed="64"/>
      </patternFill>
    </fill>
  </fills>
  <borders count="10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</borders>
  <cellStyleXfs count="11">
    <xf numFmtId="0" fontId="0" fillId="0" borderId="0"/>
    <xf numFmtId="164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0" fontId="1" fillId="0" borderId="0"/>
    <xf numFmtId="43" fontId="1" fillId="0" borderId="0" applyFont="0" applyFill="0" applyBorder="0" applyAlignment="0" applyProtection="0"/>
    <xf numFmtId="164" fontId="2" fillId="0" borderId="0" applyFont="0" applyFill="0" applyBorder="0" applyAlignment="0" applyProtection="0"/>
    <xf numFmtId="0" fontId="1" fillId="0" borderId="0"/>
    <xf numFmtId="0" fontId="4" fillId="0" borderId="0" applyNumberFormat="0" applyFill="0" applyBorder="0" applyAlignment="0" applyProtection="0">
      <alignment vertical="top"/>
      <protection locked="0"/>
    </xf>
    <xf numFmtId="9" fontId="5" fillId="0" borderId="0" applyFont="0" applyFill="0" applyBorder="0" applyAlignment="0" applyProtection="0"/>
    <xf numFmtId="0" fontId="5" fillId="0" borderId="0"/>
    <xf numFmtId="0" fontId="2" fillId="0" borderId="0"/>
  </cellStyleXfs>
  <cellXfs count="71">
    <xf numFmtId="0" fontId="0" fillId="0" borderId="0" xfId="0"/>
    <xf numFmtId="164" fontId="3" fillId="0" borderId="0" xfId="1" applyFont="1" applyBorder="1" applyAlignment="1">
      <alignment vertical="top"/>
    </xf>
    <xf numFmtId="164" fontId="2" fillId="0" borderId="0" xfId="1" applyFont="1" applyBorder="1" applyAlignment="1">
      <alignment vertical="top"/>
    </xf>
    <xf numFmtId="0" fontId="2" fillId="0" borderId="0" xfId="0" applyFont="1"/>
    <xf numFmtId="0" fontId="3" fillId="0" borderId="0" xfId="0" applyFont="1"/>
    <xf numFmtId="164" fontId="2" fillId="0" borderId="0" xfId="1" applyFont="1" applyFill="1" applyBorder="1" applyAlignment="1">
      <alignment vertical="top"/>
    </xf>
    <xf numFmtId="2" fontId="2" fillId="0" borderId="0" xfId="0" applyNumberFormat="1" applyFont="1"/>
    <xf numFmtId="164" fontId="2" fillId="0" borderId="0" xfId="1" applyFont="1" applyBorder="1" applyAlignment="1">
      <alignment horizontal="center" vertical="top"/>
    </xf>
    <xf numFmtId="0" fontId="2" fillId="0" borderId="0" xfId="0" applyFont="1" applyAlignment="1">
      <alignment horizontal="center"/>
    </xf>
    <xf numFmtId="164" fontId="2" fillId="0" borderId="0" xfId="1" quotePrefix="1" applyFont="1" applyFill="1" applyBorder="1" applyAlignment="1">
      <alignment horizontal="center" vertical="center"/>
    </xf>
    <xf numFmtId="166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164" fontId="2" fillId="0" borderId="0" xfId="1" quotePrefix="1" applyFont="1" applyBorder="1" applyAlignment="1">
      <alignment horizontal="center" vertical="top"/>
    </xf>
    <xf numFmtId="164" fontId="2" fillId="0" borderId="0" xfId="1" quotePrefix="1" applyFont="1" applyFill="1" applyBorder="1" applyAlignment="1">
      <alignment horizontal="center" vertical="top"/>
    </xf>
    <xf numFmtId="164" fontId="3" fillId="0" borderId="0" xfId="1" applyFont="1" applyBorder="1" applyAlignment="1">
      <alignment horizontal="center" vertical="top"/>
    </xf>
    <xf numFmtId="164" fontId="2" fillId="0" borderId="0" xfId="1" applyFont="1" applyFill="1" applyBorder="1" applyAlignment="1">
      <alignment horizontal="center"/>
    </xf>
    <xf numFmtId="0" fontId="3" fillId="0" borderId="0" xfId="0" applyFont="1" applyAlignment="1">
      <alignment horizontal="center"/>
    </xf>
    <xf numFmtId="167" fontId="2" fillId="0" borderId="0" xfId="0" applyNumberFormat="1" applyFont="1"/>
    <xf numFmtId="167" fontId="2" fillId="0" borderId="0" xfId="1" applyNumberFormat="1" applyFont="1" applyBorder="1" applyAlignment="1">
      <alignment vertical="top"/>
    </xf>
    <xf numFmtId="167" fontId="3" fillId="0" borderId="0" xfId="0" applyNumberFormat="1" applyFont="1"/>
    <xf numFmtId="167" fontId="3" fillId="0" borderId="0" xfId="1" applyNumberFormat="1" applyFont="1" applyBorder="1" applyAlignment="1">
      <alignment vertical="top"/>
    </xf>
    <xf numFmtId="164" fontId="3" fillId="0" borderId="0" xfId="1" applyFont="1" applyFill="1" applyBorder="1" applyAlignment="1">
      <alignment vertical="top"/>
    </xf>
    <xf numFmtId="167" fontId="7" fillId="0" borderId="0" xfId="1" applyNumberFormat="1" applyFont="1" applyBorder="1" applyAlignment="1">
      <alignment vertical="top"/>
    </xf>
    <xf numFmtId="0" fontId="3" fillId="0" borderId="0" xfId="0" applyFont="1" applyAlignment="1">
      <alignment horizontal="left"/>
    </xf>
    <xf numFmtId="167" fontId="8" fillId="0" borderId="0" xfId="1" applyNumberFormat="1" applyFont="1" applyBorder="1" applyAlignment="1">
      <alignment vertical="top"/>
    </xf>
    <xf numFmtId="164" fontId="3" fillId="0" borderId="5" xfId="1" applyFont="1" applyBorder="1" applyAlignment="1">
      <alignment horizontal="center" vertical="top"/>
    </xf>
    <xf numFmtId="0" fontId="2" fillId="0" borderId="6" xfId="0" applyFont="1" applyBorder="1"/>
    <xf numFmtId="164" fontId="3" fillId="0" borderId="5" xfId="1" applyFont="1" applyBorder="1" applyAlignment="1">
      <alignment horizontal="left" vertical="top"/>
    </xf>
    <xf numFmtId="167" fontId="3" fillId="0" borderId="0" xfId="0" applyNumberFormat="1" applyFont="1" applyAlignment="1">
      <alignment horizontal="center"/>
    </xf>
    <xf numFmtId="0" fontId="3" fillId="0" borderId="6" xfId="0" applyFont="1" applyBorder="1"/>
    <xf numFmtId="164" fontId="2" fillId="0" borderId="5" xfId="1" applyFont="1" applyBorder="1" applyAlignment="1">
      <alignment horizontal="center" vertical="top"/>
    </xf>
    <xf numFmtId="0" fontId="3" fillId="0" borderId="5" xfId="0" applyFont="1" applyBorder="1" applyAlignment="1">
      <alignment horizontal="center"/>
    </xf>
    <xf numFmtId="0" fontId="2" fillId="0" borderId="5" xfId="0" applyFont="1" applyBorder="1" applyAlignment="1">
      <alignment horizontal="center"/>
    </xf>
    <xf numFmtId="164" fontId="2" fillId="0" borderId="6" xfId="1" applyFont="1" applyBorder="1" applyAlignment="1">
      <alignment horizontal="center" vertical="top"/>
    </xf>
    <xf numFmtId="164" fontId="2" fillId="0" borderId="5" xfId="1" quotePrefix="1" applyFont="1" applyFill="1" applyBorder="1" applyAlignment="1">
      <alignment horizontal="center" vertical="center"/>
    </xf>
    <xf numFmtId="164" fontId="2" fillId="0" borderId="6" xfId="1" quotePrefix="1" applyFont="1" applyBorder="1" applyAlignment="1">
      <alignment horizontal="center" vertical="top"/>
    </xf>
    <xf numFmtId="164" fontId="2" fillId="0" borderId="6" xfId="0" applyNumberFormat="1" applyFont="1" applyBorder="1"/>
    <xf numFmtId="164" fontId="2" fillId="0" borderId="5" xfId="1" applyFont="1" applyFill="1" applyBorder="1" applyAlignment="1">
      <alignment horizontal="center"/>
    </xf>
    <xf numFmtId="0" fontId="2" fillId="0" borderId="6" xfId="0" applyFont="1" applyBorder="1" applyAlignment="1">
      <alignment horizontal="center"/>
    </xf>
    <xf numFmtId="164" fontId="3" fillId="0" borderId="0" xfId="0" applyNumberFormat="1" applyFont="1"/>
    <xf numFmtId="164" fontId="3" fillId="0" borderId="6" xfId="0" applyNumberFormat="1" applyFont="1" applyBorder="1"/>
    <xf numFmtId="0" fontId="3" fillId="0" borderId="0" xfId="0" applyFont="1" applyAlignment="1">
      <alignment wrapText="1"/>
    </xf>
    <xf numFmtId="0" fontId="2" fillId="0" borderId="0" xfId="0" applyFont="1" applyAlignment="1">
      <alignment wrapText="1"/>
    </xf>
    <xf numFmtId="167" fontId="7" fillId="0" borderId="6" xfId="1" applyNumberFormat="1" applyFont="1" applyBorder="1" applyAlignment="1">
      <alignment vertical="top"/>
    </xf>
    <xf numFmtId="164" fontId="3" fillId="2" borderId="2" xfId="1" applyFont="1" applyFill="1" applyBorder="1" applyAlignment="1">
      <alignment horizontal="center" vertical="top"/>
    </xf>
    <xf numFmtId="164" fontId="3" fillId="2" borderId="3" xfId="1" applyFont="1" applyFill="1" applyBorder="1" applyAlignment="1">
      <alignment vertical="top"/>
    </xf>
    <xf numFmtId="167" fontId="2" fillId="2" borderId="3" xfId="0" applyNumberFormat="1" applyFont="1" applyFill="1" applyBorder="1"/>
    <xf numFmtId="0" fontId="2" fillId="2" borderId="4" xfId="0" applyFont="1" applyFill="1" applyBorder="1"/>
    <xf numFmtId="164" fontId="2" fillId="2" borderId="7" xfId="1" applyFont="1" applyFill="1" applyBorder="1" applyAlignment="1">
      <alignment horizontal="center" vertical="top"/>
    </xf>
    <xf numFmtId="164" fontId="3" fillId="2" borderId="8" xfId="1" applyFont="1" applyFill="1" applyBorder="1" applyAlignment="1">
      <alignment vertical="top"/>
    </xf>
    <xf numFmtId="167" fontId="2" fillId="2" borderId="8" xfId="0" applyNumberFormat="1" applyFont="1" applyFill="1" applyBorder="1"/>
    <xf numFmtId="167" fontId="2" fillId="2" borderId="8" xfId="1" applyNumberFormat="1" applyFont="1" applyFill="1" applyBorder="1" applyAlignment="1">
      <alignment vertical="top"/>
    </xf>
    <xf numFmtId="167" fontId="2" fillId="2" borderId="0" xfId="0" applyNumberFormat="1" applyFont="1" applyFill="1"/>
    <xf numFmtId="0" fontId="2" fillId="2" borderId="6" xfId="0" applyFont="1" applyFill="1" applyBorder="1"/>
    <xf numFmtId="0" fontId="2" fillId="2" borderId="9" xfId="0" applyFont="1" applyFill="1" applyBorder="1"/>
    <xf numFmtId="164" fontId="3" fillId="2" borderId="0" xfId="1" applyFont="1" applyFill="1" applyBorder="1" applyAlignment="1">
      <alignment vertical="top"/>
    </xf>
    <xf numFmtId="164" fontId="3" fillId="2" borderId="5" xfId="1" applyFont="1" applyFill="1" applyBorder="1" applyAlignment="1">
      <alignment horizontal="center" vertical="top"/>
    </xf>
    <xf numFmtId="164" fontId="3" fillId="2" borderId="2" xfId="1" applyFont="1" applyFill="1" applyBorder="1" applyAlignment="1">
      <alignment horizontal="left" vertical="top"/>
    </xf>
    <xf numFmtId="164" fontId="2" fillId="2" borderId="3" xfId="1" applyFont="1" applyFill="1" applyBorder="1" applyAlignment="1">
      <alignment horizontal="center" vertical="top"/>
    </xf>
    <xf numFmtId="164" fontId="3" fillId="2" borderId="5" xfId="1" applyFont="1" applyFill="1" applyBorder="1" applyAlignment="1">
      <alignment horizontal="left" vertical="top"/>
    </xf>
    <xf numFmtId="164" fontId="2" fillId="2" borderId="0" xfId="1" applyFont="1" applyFill="1" applyBorder="1" applyAlignment="1">
      <alignment horizontal="center" vertical="top"/>
    </xf>
    <xf numFmtId="164" fontId="2" fillId="2" borderId="0" xfId="1" applyFont="1" applyFill="1" applyBorder="1" applyAlignment="1">
      <alignment vertical="top"/>
    </xf>
    <xf numFmtId="164" fontId="3" fillId="2" borderId="7" xfId="1" applyFont="1" applyFill="1" applyBorder="1" applyAlignment="1">
      <alignment horizontal="left" vertical="top"/>
    </xf>
    <xf numFmtId="164" fontId="2" fillId="2" borderId="8" xfId="1" applyFont="1" applyFill="1" applyBorder="1" applyAlignment="1">
      <alignment horizontal="center" vertical="top"/>
    </xf>
    <xf numFmtId="164" fontId="2" fillId="2" borderId="8" xfId="1" applyFont="1" applyFill="1" applyBorder="1" applyAlignment="1">
      <alignment vertical="top"/>
    </xf>
    <xf numFmtId="167" fontId="2" fillId="3" borderId="0" xfId="1" applyNumberFormat="1" applyFont="1" applyFill="1" applyBorder="1" applyAlignment="1" applyProtection="1">
      <alignment vertical="top"/>
      <protection locked="0"/>
    </xf>
    <xf numFmtId="167" fontId="7" fillId="3" borderId="0" xfId="1" applyNumberFormat="1" applyFont="1" applyFill="1" applyBorder="1" applyAlignment="1" applyProtection="1">
      <alignment vertical="top"/>
      <protection locked="0"/>
    </xf>
    <xf numFmtId="167" fontId="2" fillId="3" borderId="0" xfId="0" applyNumberFormat="1" applyFont="1" applyFill="1" applyProtection="1">
      <protection locked="0"/>
    </xf>
    <xf numFmtId="167" fontId="2" fillId="3" borderId="1" xfId="0" applyNumberFormat="1" applyFont="1" applyFill="1" applyBorder="1" applyProtection="1">
      <protection locked="0"/>
    </xf>
    <xf numFmtId="167" fontId="7" fillId="3" borderId="9" xfId="1" applyNumberFormat="1" applyFont="1" applyFill="1" applyBorder="1" applyAlignment="1" applyProtection="1">
      <alignment vertical="top"/>
      <protection locked="0"/>
    </xf>
    <xf numFmtId="164" fontId="2" fillId="3" borderId="0" xfId="1" applyFont="1" applyFill="1" applyBorder="1" applyAlignment="1">
      <alignment vertical="top"/>
    </xf>
  </cellXfs>
  <cellStyles count="11">
    <cellStyle name="Hyperlink 2" xfId="7" xr:uid="{00000000-0005-0000-0000-000001000000}"/>
    <cellStyle name="Komma" xfId="1" builtinId="3"/>
    <cellStyle name="Komma 2" xfId="5" xr:uid="{00000000-0005-0000-0000-000003000000}"/>
    <cellStyle name="Komma 3" xfId="4" xr:uid="{00000000-0005-0000-0000-000004000000}"/>
    <cellStyle name="Procent" xfId="2" builtinId="5" customBuiltin="1"/>
    <cellStyle name="Procent 2" xfId="8" xr:uid="{00000000-0005-0000-0000-000006000000}"/>
    <cellStyle name="Standaard" xfId="0" builtinId="0"/>
    <cellStyle name="Standaard 2" xfId="9" xr:uid="{00000000-0005-0000-0000-000008000000}"/>
    <cellStyle name="Standaard 3" xfId="6" xr:uid="{00000000-0005-0000-0000-000009000000}"/>
    <cellStyle name="Standaard 4" xfId="10" xr:uid="{00000000-0005-0000-0000-00000A000000}"/>
    <cellStyle name="Standaard 5" xfId="3" xr:uid="{00000000-0005-0000-0000-00000B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575072</xdr:colOff>
      <xdr:row>73</xdr:row>
      <xdr:rowOff>91678</xdr:rowOff>
    </xdr:from>
    <xdr:to>
      <xdr:col>3</xdr:col>
      <xdr:colOff>1032272</xdr:colOff>
      <xdr:row>73</xdr:row>
      <xdr:rowOff>91678</xdr:rowOff>
    </xdr:to>
    <xdr:cxnSp macro="">
      <xdr:nvCxnSpPr>
        <xdr:cNvPr id="3" name="Rechte verbindingslijn met pijl 2">
          <a:extLst>
            <a:ext uri="{FF2B5EF4-FFF2-40B4-BE49-F238E27FC236}">
              <a16:creationId xmlns:a16="http://schemas.microsoft.com/office/drawing/2014/main" id="{3A06AD14-A961-5F59-3F3C-AFAD1C4C2CE5}"/>
            </a:ext>
          </a:extLst>
        </xdr:cNvPr>
        <xdr:cNvCxnSpPr/>
      </xdr:nvCxnSpPr>
      <xdr:spPr>
        <a:xfrm>
          <a:off x="5004197" y="6681787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575072</xdr:colOff>
      <xdr:row>80</xdr:row>
      <xdr:rowOff>91678</xdr:rowOff>
    </xdr:from>
    <xdr:to>
      <xdr:col>3</xdr:col>
      <xdr:colOff>1032272</xdr:colOff>
      <xdr:row>80</xdr:row>
      <xdr:rowOff>91678</xdr:rowOff>
    </xdr:to>
    <xdr:cxnSp macro="">
      <xdr:nvCxnSpPr>
        <xdr:cNvPr id="4" name="Rechte verbindingslijn met pijl 3">
          <a:extLst>
            <a:ext uri="{FF2B5EF4-FFF2-40B4-BE49-F238E27FC236}">
              <a16:creationId xmlns:a16="http://schemas.microsoft.com/office/drawing/2014/main" id="{03A16543-C5B3-4B1F-BC6D-B9593804DAB1}"/>
            </a:ext>
          </a:extLst>
        </xdr:cNvPr>
        <xdr:cNvCxnSpPr/>
      </xdr:nvCxnSpPr>
      <xdr:spPr>
        <a:xfrm>
          <a:off x="5004197" y="6681787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575072</xdr:colOff>
      <xdr:row>66</xdr:row>
      <xdr:rowOff>91678</xdr:rowOff>
    </xdr:from>
    <xdr:to>
      <xdr:col>3</xdr:col>
      <xdr:colOff>1032272</xdr:colOff>
      <xdr:row>66</xdr:row>
      <xdr:rowOff>91678</xdr:rowOff>
    </xdr:to>
    <xdr:cxnSp macro="">
      <xdr:nvCxnSpPr>
        <xdr:cNvPr id="5" name="Rechte verbindingslijn met pijl 4">
          <a:extLst>
            <a:ext uri="{FF2B5EF4-FFF2-40B4-BE49-F238E27FC236}">
              <a16:creationId xmlns:a16="http://schemas.microsoft.com/office/drawing/2014/main" id="{4B987AD0-E482-48C6-A480-35AE6760B232}"/>
            </a:ext>
          </a:extLst>
        </xdr:cNvPr>
        <xdr:cNvCxnSpPr/>
      </xdr:nvCxnSpPr>
      <xdr:spPr>
        <a:xfrm>
          <a:off x="5004197" y="7806928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575072</xdr:colOff>
      <xdr:row>51</xdr:row>
      <xdr:rowOff>91678</xdr:rowOff>
    </xdr:from>
    <xdr:to>
      <xdr:col>3</xdr:col>
      <xdr:colOff>1032272</xdr:colOff>
      <xdr:row>51</xdr:row>
      <xdr:rowOff>91678</xdr:rowOff>
    </xdr:to>
    <xdr:cxnSp macro="">
      <xdr:nvCxnSpPr>
        <xdr:cNvPr id="6" name="Rechte verbindingslijn met pijl 5">
          <a:extLst>
            <a:ext uri="{FF2B5EF4-FFF2-40B4-BE49-F238E27FC236}">
              <a16:creationId xmlns:a16="http://schemas.microsoft.com/office/drawing/2014/main" id="{A01F7882-7608-4570-AFD2-91BEE5A828D8}"/>
            </a:ext>
          </a:extLst>
        </xdr:cNvPr>
        <xdr:cNvCxnSpPr/>
      </xdr:nvCxnSpPr>
      <xdr:spPr>
        <a:xfrm>
          <a:off x="5004197" y="5556647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575072</xdr:colOff>
      <xdr:row>34</xdr:row>
      <xdr:rowOff>91678</xdr:rowOff>
    </xdr:from>
    <xdr:to>
      <xdr:col>3</xdr:col>
      <xdr:colOff>1032272</xdr:colOff>
      <xdr:row>34</xdr:row>
      <xdr:rowOff>91678</xdr:rowOff>
    </xdr:to>
    <xdr:cxnSp macro="">
      <xdr:nvCxnSpPr>
        <xdr:cNvPr id="7" name="Rechte verbindingslijn met pijl 6">
          <a:extLst>
            <a:ext uri="{FF2B5EF4-FFF2-40B4-BE49-F238E27FC236}">
              <a16:creationId xmlns:a16="http://schemas.microsoft.com/office/drawing/2014/main" id="{ADB6C92B-B596-4213-8889-0B057919C7BA}"/>
            </a:ext>
          </a:extLst>
        </xdr:cNvPr>
        <xdr:cNvCxnSpPr/>
      </xdr:nvCxnSpPr>
      <xdr:spPr>
        <a:xfrm>
          <a:off x="5004197" y="5556647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99</xdr:row>
      <xdr:rowOff>95250</xdr:rowOff>
    </xdr:from>
    <xdr:to>
      <xdr:col>3</xdr:col>
      <xdr:colOff>981075</xdr:colOff>
      <xdr:row>99</xdr:row>
      <xdr:rowOff>95250</xdr:rowOff>
    </xdr:to>
    <xdr:cxnSp macro="">
      <xdr:nvCxnSpPr>
        <xdr:cNvPr id="19" name="Rechte verbindingslijn met pijl 18">
          <a:extLst>
            <a:ext uri="{FF2B5EF4-FFF2-40B4-BE49-F238E27FC236}">
              <a16:creationId xmlns:a16="http://schemas.microsoft.com/office/drawing/2014/main" id="{203E1F21-F1BF-4C34-87BA-DE060C1046F5}"/>
            </a:ext>
          </a:extLst>
        </xdr:cNvPr>
        <xdr:cNvCxnSpPr/>
      </xdr:nvCxnSpPr>
      <xdr:spPr>
        <a:xfrm>
          <a:off x="4953000" y="11772900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523875</xdr:colOff>
      <xdr:row>91</xdr:row>
      <xdr:rowOff>95250</xdr:rowOff>
    </xdr:from>
    <xdr:to>
      <xdr:col>3</xdr:col>
      <xdr:colOff>981075</xdr:colOff>
      <xdr:row>91</xdr:row>
      <xdr:rowOff>95250</xdr:rowOff>
    </xdr:to>
    <xdr:cxnSp macro="">
      <xdr:nvCxnSpPr>
        <xdr:cNvPr id="23" name="Rechte verbindingslijn met pijl 22">
          <a:extLst>
            <a:ext uri="{FF2B5EF4-FFF2-40B4-BE49-F238E27FC236}">
              <a16:creationId xmlns:a16="http://schemas.microsoft.com/office/drawing/2014/main" id="{5A51D970-22E8-4C96-BA65-D64DE00D22F0}"/>
            </a:ext>
          </a:extLst>
        </xdr:cNvPr>
        <xdr:cNvCxnSpPr/>
      </xdr:nvCxnSpPr>
      <xdr:spPr>
        <a:xfrm>
          <a:off x="4953000" y="27079575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3</xdr:col>
      <xdr:colOff>575072</xdr:colOff>
      <xdr:row>16</xdr:row>
      <xdr:rowOff>91678</xdr:rowOff>
    </xdr:from>
    <xdr:to>
      <xdr:col>3</xdr:col>
      <xdr:colOff>1032272</xdr:colOff>
      <xdr:row>16</xdr:row>
      <xdr:rowOff>91678</xdr:rowOff>
    </xdr:to>
    <xdr:cxnSp macro="">
      <xdr:nvCxnSpPr>
        <xdr:cNvPr id="2" name="Rechte verbindingslijn met pijl 1">
          <a:extLst>
            <a:ext uri="{FF2B5EF4-FFF2-40B4-BE49-F238E27FC236}">
              <a16:creationId xmlns:a16="http://schemas.microsoft.com/office/drawing/2014/main" id="{90754208-7DB5-465C-88B3-4ECAF9325253}"/>
            </a:ext>
          </a:extLst>
        </xdr:cNvPr>
        <xdr:cNvCxnSpPr/>
      </xdr:nvCxnSpPr>
      <xdr:spPr>
        <a:xfrm>
          <a:off x="5004197" y="3120628"/>
          <a:ext cx="457200" cy="0"/>
        </a:xfrm>
        <a:prstGeom prst="straightConnector1">
          <a:avLst/>
        </a:prstGeom>
        <a:ln>
          <a:tailEnd type="triangle"/>
        </a:ln>
      </xdr:spPr>
      <xdr:style>
        <a:lnRef idx="1">
          <a:schemeClr val="dk1"/>
        </a:lnRef>
        <a:fillRef idx="0">
          <a:schemeClr val="dk1"/>
        </a:fillRef>
        <a:effectRef idx="0">
          <a:schemeClr val="dk1"/>
        </a:effectRef>
        <a:fontRef idx="minor">
          <a:schemeClr val="tx1"/>
        </a:fontRef>
      </xdr:style>
    </xdr:cxn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K117"/>
  <sheetViews>
    <sheetView tabSelected="1" topLeftCell="A77" zoomScale="85" zoomScaleNormal="85" workbookViewId="0">
      <selection activeCell="L27" sqref="L27"/>
    </sheetView>
  </sheetViews>
  <sheetFormatPr defaultColWidth="9" defaultRowHeight="12.6" x14ac:dyDescent="0.2"/>
  <cols>
    <col min="1" max="1" width="3.26953125" style="8" customWidth="1"/>
    <col min="2" max="2" width="12.7265625" style="8" customWidth="1"/>
    <col min="3" max="3" width="42.08984375" style="3" customWidth="1"/>
    <col min="4" max="5" width="16" style="17" customWidth="1"/>
    <col min="6" max="6" width="19.6328125" style="3" customWidth="1"/>
    <col min="7" max="7" width="9.453125" style="3" bestFit="1" customWidth="1"/>
    <col min="8" max="16384" width="9" style="3"/>
  </cols>
  <sheetData>
    <row r="1" spans="1:7" x14ac:dyDescent="0.2">
      <c r="A1" s="57" t="s">
        <v>93</v>
      </c>
      <c r="B1" s="58"/>
      <c r="C1" s="45" t="s">
        <v>86</v>
      </c>
      <c r="D1" s="46"/>
      <c r="E1" s="46"/>
      <c r="F1" s="47"/>
    </row>
    <row r="2" spans="1:7" x14ac:dyDescent="0.2">
      <c r="A2" s="59" t="s">
        <v>83</v>
      </c>
      <c r="B2" s="60"/>
      <c r="C2" s="61" t="s">
        <v>82</v>
      </c>
      <c r="D2" s="52"/>
      <c r="E2" s="52"/>
      <c r="F2" s="53"/>
    </row>
    <row r="3" spans="1:7" x14ac:dyDescent="0.2">
      <c r="A3" s="59" t="s">
        <v>80</v>
      </c>
      <c r="B3" s="60"/>
      <c r="C3" s="61" t="s">
        <v>81</v>
      </c>
      <c r="D3" s="52"/>
      <c r="E3" s="52"/>
      <c r="F3" s="53"/>
    </row>
    <row r="4" spans="1:7" ht="13.2" thickBot="1" x14ac:dyDescent="0.25">
      <c r="A4" s="62"/>
      <c r="B4" s="63"/>
      <c r="C4" s="64"/>
      <c r="D4" s="50"/>
      <c r="E4" s="50"/>
      <c r="F4" s="54"/>
    </row>
    <row r="5" spans="1:7" x14ac:dyDescent="0.2">
      <c r="A5" s="59"/>
      <c r="B5" s="55" t="s">
        <v>98</v>
      </c>
      <c r="C5" s="61"/>
      <c r="D5" s="52"/>
      <c r="E5" s="52"/>
      <c r="F5" s="53"/>
    </row>
    <row r="6" spans="1:7" ht="13.2" thickBot="1" x14ac:dyDescent="0.25">
      <c r="A6" s="59"/>
      <c r="B6" s="60"/>
      <c r="C6" s="70" t="s">
        <v>99</v>
      </c>
      <c r="D6" s="52"/>
      <c r="E6" s="52"/>
      <c r="F6" s="53"/>
    </row>
    <row r="7" spans="1:7" x14ac:dyDescent="0.2">
      <c r="A7" s="44"/>
      <c r="B7" s="45"/>
      <c r="C7" s="45"/>
      <c r="D7" s="46"/>
      <c r="E7" s="46"/>
      <c r="F7" s="47"/>
    </row>
    <row r="8" spans="1:7" x14ac:dyDescent="0.2">
      <c r="A8" s="56"/>
      <c r="B8" s="55" t="s">
        <v>78</v>
      </c>
      <c r="C8" s="55"/>
      <c r="D8" s="52"/>
      <c r="E8" s="52"/>
      <c r="F8" s="53"/>
    </row>
    <row r="9" spans="1:7" x14ac:dyDescent="0.2">
      <c r="A9" s="25"/>
      <c r="B9" s="14"/>
      <c r="C9" s="2"/>
      <c r="F9" s="26"/>
    </row>
    <row r="10" spans="1:7" s="4" customFormat="1" x14ac:dyDescent="0.2">
      <c r="A10" s="27" t="s">
        <v>1</v>
      </c>
      <c r="B10" s="14"/>
      <c r="C10" s="1" t="s">
        <v>0</v>
      </c>
      <c r="D10" s="28"/>
      <c r="E10" s="28"/>
      <c r="F10" s="29"/>
    </row>
    <row r="11" spans="1:7" x14ac:dyDescent="0.2">
      <c r="A11" s="30"/>
      <c r="B11" s="7"/>
      <c r="C11" s="5"/>
      <c r="F11" s="26"/>
      <c r="G11" s="6"/>
    </row>
    <row r="12" spans="1:7" ht="14.4" x14ac:dyDescent="0.2">
      <c r="A12" s="31">
        <v>3</v>
      </c>
      <c r="B12" s="16"/>
      <c r="C12" s="4" t="s">
        <v>84</v>
      </c>
      <c r="E12" s="22"/>
      <c r="F12" s="26"/>
    </row>
    <row r="13" spans="1:7" ht="14.4" x14ac:dyDescent="0.2">
      <c r="A13" s="32"/>
      <c r="B13" s="8" t="s">
        <v>63</v>
      </c>
      <c r="C13" s="3" t="s">
        <v>64</v>
      </c>
      <c r="D13" s="65">
        <v>0</v>
      </c>
      <c r="E13" s="24"/>
      <c r="F13" s="26"/>
    </row>
    <row r="14" spans="1:7" ht="14.4" x14ac:dyDescent="0.2">
      <c r="A14" s="32"/>
      <c r="B14" s="8" t="s">
        <v>65</v>
      </c>
      <c r="C14" s="3" t="s">
        <v>66</v>
      </c>
      <c r="D14" s="65">
        <v>0</v>
      </c>
      <c r="E14" s="24"/>
      <c r="F14" s="26"/>
    </row>
    <row r="15" spans="1:7" ht="14.4" x14ac:dyDescent="0.2">
      <c r="A15" s="32"/>
      <c r="B15" s="8" t="s">
        <v>85</v>
      </c>
      <c r="C15" s="3" t="s">
        <v>87</v>
      </c>
      <c r="D15" s="65">
        <v>0</v>
      </c>
      <c r="E15" s="24"/>
      <c r="F15" s="26"/>
    </row>
    <row r="16" spans="1:7" ht="14.4" x14ac:dyDescent="0.2">
      <c r="A16" s="32"/>
      <c r="B16" s="8" t="s">
        <v>96</v>
      </c>
      <c r="C16" s="3" t="s">
        <v>97</v>
      </c>
      <c r="D16" s="65">
        <v>0</v>
      </c>
      <c r="E16" s="24"/>
      <c r="F16" s="26"/>
    </row>
    <row r="17" spans="1:11" ht="14.4" x14ac:dyDescent="0.2">
      <c r="A17" s="30"/>
      <c r="B17" s="7"/>
      <c r="C17" s="2" t="s">
        <v>90</v>
      </c>
      <c r="E17" s="66">
        <f>SUM(D13:D16)</f>
        <v>0</v>
      </c>
      <c r="F17" s="33"/>
      <c r="G17" s="8"/>
      <c r="H17" s="8"/>
      <c r="I17" s="8"/>
      <c r="J17" s="8"/>
    </row>
    <row r="18" spans="1:11" x14ac:dyDescent="0.2">
      <c r="A18" s="30"/>
      <c r="B18" s="7"/>
      <c r="C18" s="5"/>
      <c r="E18" s="18"/>
      <c r="F18" s="26"/>
      <c r="G18" s="6"/>
    </row>
    <row r="19" spans="1:11" x14ac:dyDescent="0.2">
      <c r="A19" s="31">
        <v>4</v>
      </c>
      <c r="B19" s="16"/>
      <c r="C19" s="4" t="s">
        <v>22</v>
      </c>
      <c r="F19" s="26"/>
    </row>
    <row r="20" spans="1:11" x14ac:dyDescent="0.2">
      <c r="A20" s="34"/>
      <c r="B20" s="9" t="s">
        <v>23</v>
      </c>
      <c r="C20" s="3" t="s">
        <v>24</v>
      </c>
      <c r="D20" s="65">
        <v>0</v>
      </c>
      <c r="E20" s="18"/>
      <c r="F20" s="35"/>
      <c r="G20" s="12"/>
      <c r="H20" s="13"/>
      <c r="I20" s="13"/>
      <c r="J20" s="13"/>
      <c r="K20" s="13"/>
    </row>
    <row r="21" spans="1:11" hidden="1" x14ac:dyDescent="0.2">
      <c r="A21" s="34"/>
      <c r="B21" s="9"/>
      <c r="C21" s="2"/>
      <c r="D21" s="65"/>
      <c r="E21" s="18"/>
      <c r="F21" s="33"/>
      <c r="G21" s="11"/>
      <c r="H21" s="8"/>
      <c r="I21" s="8"/>
      <c r="J21" s="8"/>
      <c r="K21" s="8"/>
    </row>
    <row r="22" spans="1:11" hidden="1" x14ac:dyDescent="0.2">
      <c r="A22" s="34"/>
      <c r="B22" s="9"/>
      <c r="C22" s="5"/>
      <c r="D22" s="67"/>
      <c r="F22" s="36"/>
    </row>
    <row r="23" spans="1:11" hidden="1" x14ac:dyDescent="0.2">
      <c r="A23" s="34"/>
      <c r="B23" s="9"/>
      <c r="C23" s="5"/>
      <c r="D23" s="67"/>
      <c r="F23" s="36"/>
    </row>
    <row r="24" spans="1:11" hidden="1" x14ac:dyDescent="0.2">
      <c r="A24" s="34"/>
      <c r="B24" s="9"/>
      <c r="C24" s="5"/>
      <c r="D24" s="67"/>
      <c r="F24" s="33"/>
      <c r="G24" s="8"/>
      <c r="H24" s="8"/>
      <c r="I24" s="8"/>
      <c r="J24" s="8"/>
      <c r="K24" s="8"/>
    </row>
    <row r="25" spans="1:11" hidden="1" x14ac:dyDescent="0.2">
      <c r="A25" s="37" t="s">
        <v>2</v>
      </c>
      <c r="B25" s="15"/>
      <c r="C25" s="5"/>
      <c r="D25" s="67"/>
      <c r="F25" s="38"/>
      <c r="G25" s="10"/>
      <c r="H25" s="8"/>
      <c r="I25" s="8"/>
      <c r="J25" s="8"/>
      <c r="K25" s="8"/>
    </row>
    <row r="26" spans="1:11" x14ac:dyDescent="0.2">
      <c r="A26" s="37"/>
      <c r="B26" s="15" t="s">
        <v>25</v>
      </c>
      <c r="C26" s="5" t="s">
        <v>26</v>
      </c>
      <c r="D26" s="65">
        <v>0</v>
      </c>
      <c r="F26" s="38"/>
      <c r="G26" s="10"/>
      <c r="H26" s="8"/>
      <c r="I26" s="8"/>
      <c r="J26" s="8"/>
      <c r="K26" s="8"/>
    </row>
    <row r="27" spans="1:11" x14ac:dyDescent="0.2">
      <c r="A27" s="37"/>
      <c r="B27" s="15" t="s">
        <v>67</v>
      </c>
      <c r="C27" s="5" t="s">
        <v>68</v>
      </c>
      <c r="D27" s="65">
        <v>0</v>
      </c>
      <c r="F27" s="38"/>
      <c r="G27" s="10"/>
      <c r="H27" s="8"/>
      <c r="I27" s="8"/>
      <c r="J27" s="8"/>
      <c r="K27" s="8"/>
    </row>
    <row r="28" spans="1:11" x14ac:dyDescent="0.2">
      <c r="A28" s="37"/>
      <c r="B28" s="15" t="s">
        <v>27</v>
      </c>
      <c r="C28" s="5" t="s">
        <v>69</v>
      </c>
      <c r="D28" s="65">
        <v>0</v>
      </c>
      <c r="F28" s="38"/>
      <c r="G28" s="10"/>
      <c r="H28" s="8"/>
      <c r="I28" s="8"/>
      <c r="J28" s="8"/>
      <c r="K28" s="8"/>
    </row>
    <row r="29" spans="1:11" x14ac:dyDescent="0.2">
      <c r="A29" s="37"/>
      <c r="B29" s="15" t="s">
        <v>33</v>
      </c>
      <c r="C29" s="5" t="s">
        <v>70</v>
      </c>
      <c r="D29" s="65">
        <v>0</v>
      </c>
      <c r="F29" s="38"/>
      <c r="G29" s="10"/>
      <c r="H29" s="8"/>
      <c r="I29" s="8"/>
      <c r="J29" s="8"/>
      <c r="K29" s="8"/>
    </row>
    <row r="30" spans="1:11" x14ac:dyDescent="0.2">
      <c r="A30" s="37"/>
      <c r="B30" s="15" t="s">
        <v>34</v>
      </c>
      <c r="C30" s="5" t="s">
        <v>28</v>
      </c>
      <c r="D30" s="67">
        <v>0</v>
      </c>
      <c r="F30" s="33"/>
      <c r="G30" s="8"/>
      <c r="H30" s="8"/>
      <c r="I30" s="8"/>
      <c r="J30" s="8"/>
      <c r="K30" s="8"/>
    </row>
    <row r="31" spans="1:11" x14ac:dyDescent="0.2">
      <c r="A31" s="37"/>
      <c r="B31" s="15" t="s">
        <v>35</v>
      </c>
      <c r="C31" s="5" t="s">
        <v>29</v>
      </c>
      <c r="D31" s="67">
        <v>0</v>
      </c>
      <c r="F31" s="33"/>
      <c r="G31" s="8"/>
      <c r="H31" s="8"/>
      <c r="I31" s="8"/>
      <c r="J31" s="8"/>
      <c r="K31" s="8"/>
    </row>
    <row r="32" spans="1:11" x14ac:dyDescent="0.2">
      <c r="A32" s="37"/>
      <c r="B32" s="15" t="s">
        <v>36</v>
      </c>
      <c r="C32" s="5" t="s">
        <v>30</v>
      </c>
      <c r="D32" s="67">
        <v>0</v>
      </c>
      <c r="F32" s="33"/>
      <c r="G32" s="8"/>
      <c r="H32" s="8"/>
      <c r="I32" s="8"/>
      <c r="J32" s="8"/>
      <c r="K32" s="8"/>
    </row>
    <row r="33" spans="1:11" x14ac:dyDescent="0.2">
      <c r="A33" s="37"/>
      <c r="B33" s="15" t="s">
        <v>71</v>
      </c>
      <c r="C33" s="5" t="s">
        <v>31</v>
      </c>
      <c r="D33" s="67">
        <v>0</v>
      </c>
      <c r="F33" s="33"/>
      <c r="G33" s="8"/>
      <c r="H33" s="8"/>
      <c r="I33" s="8"/>
      <c r="J33" s="8"/>
      <c r="K33" s="8"/>
    </row>
    <row r="34" spans="1:11" x14ac:dyDescent="0.2">
      <c r="A34" s="37"/>
      <c r="B34" s="15" t="s">
        <v>72</v>
      </c>
      <c r="C34" s="5" t="s">
        <v>32</v>
      </c>
      <c r="D34" s="67">
        <v>0</v>
      </c>
      <c r="F34" s="33"/>
      <c r="G34" s="8"/>
      <c r="H34" s="8"/>
      <c r="I34" s="8"/>
      <c r="J34" s="8"/>
      <c r="K34" s="8"/>
    </row>
    <row r="35" spans="1:11" ht="14.4" x14ac:dyDescent="0.2">
      <c r="A35" s="30"/>
      <c r="B35" s="7"/>
      <c r="C35" s="2" t="s">
        <v>90</v>
      </c>
      <c r="E35" s="66">
        <f>SUM(D20:D34)</f>
        <v>0</v>
      </c>
      <c r="F35" s="33"/>
      <c r="G35" s="8"/>
      <c r="H35" s="8"/>
      <c r="I35" s="8"/>
      <c r="J35" s="8"/>
    </row>
    <row r="36" spans="1:11" x14ac:dyDescent="0.2">
      <c r="A36" s="30"/>
      <c r="B36" s="7"/>
      <c r="C36" s="2"/>
      <c r="F36" s="33"/>
      <c r="G36" s="8"/>
      <c r="H36" s="8"/>
      <c r="I36" s="8"/>
      <c r="J36" s="8"/>
      <c r="K36" s="8"/>
    </row>
    <row r="37" spans="1:11" x14ac:dyDescent="0.2">
      <c r="A37" s="31">
        <v>5</v>
      </c>
      <c r="B37" s="16"/>
      <c r="C37" s="4" t="s">
        <v>37</v>
      </c>
      <c r="F37" s="26"/>
    </row>
    <row r="38" spans="1:11" x14ac:dyDescent="0.2">
      <c r="A38" s="34"/>
      <c r="B38" s="9" t="s">
        <v>3</v>
      </c>
      <c r="C38" s="3" t="s">
        <v>24</v>
      </c>
      <c r="D38" s="65">
        <v>0</v>
      </c>
      <c r="E38" s="18"/>
      <c r="F38" s="35"/>
      <c r="G38" s="12"/>
      <c r="H38" s="13"/>
      <c r="I38" s="13"/>
      <c r="J38" s="13"/>
      <c r="K38" s="13"/>
    </row>
    <row r="39" spans="1:11" hidden="1" x14ac:dyDescent="0.2">
      <c r="A39" s="34"/>
      <c r="B39" s="9" t="s">
        <v>4</v>
      </c>
      <c r="C39" s="2"/>
      <c r="D39" s="65">
        <v>0</v>
      </c>
      <c r="E39" s="18"/>
      <c r="F39" s="33"/>
      <c r="G39" s="11"/>
      <c r="H39" s="8"/>
      <c r="I39" s="8"/>
      <c r="J39" s="8"/>
      <c r="K39" s="8"/>
    </row>
    <row r="40" spans="1:11" hidden="1" x14ac:dyDescent="0.2">
      <c r="A40" s="34"/>
      <c r="B40" s="9" t="s">
        <v>5</v>
      </c>
      <c r="C40" s="5"/>
      <c r="D40" s="65">
        <v>0</v>
      </c>
      <c r="F40" s="36"/>
    </row>
    <row r="41" spans="1:11" hidden="1" x14ac:dyDescent="0.2">
      <c r="A41" s="34"/>
      <c r="B41" s="9" t="s">
        <v>6</v>
      </c>
      <c r="C41" s="5"/>
      <c r="D41" s="65">
        <v>0</v>
      </c>
      <c r="F41" s="36"/>
    </row>
    <row r="42" spans="1:11" hidden="1" x14ac:dyDescent="0.2">
      <c r="A42" s="34"/>
      <c r="B42" s="9" t="s">
        <v>7</v>
      </c>
      <c r="C42" s="5"/>
      <c r="D42" s="65">
        <v>0</v>
      </c>
      <c r="F42" s="33"/>
      <c r="G42" s="8"/>
      <c r="H42" s="8"/>
      <c r="I42" s="8"/>
      <c r="J42" s="8"/>
      <c r="K42" s="8"/>
    </row>
    <row r="43" spans="1:11" hidden="1" x14ac:dyDescent="0.2">
      <c r="A43" s="37" t="s">
        <v>2</v>
      </c>
      <c r="B43" s="9" t="s">
        <v>8</v>
      </c>
      <c r="C43" s="5"/>
      <c r="D43" s="65">
        <v>0</v>
      </c>
      <c r="F43" s="38"/>
      <c r="G43" s="10"/>
      <c r="H43" s="8"/>
      <c r="I43" s="8"/>
      <c r="J43" s="8"/>
      <c r="K43" s="8"/>
    </row>
    <row r="44" spans="1:11" x14ac:dyDescent="0.2">
      <c r="A44" s="37"/>
      <c r="B44" s="9" t="s">
        <v>4</v>
      </c>
      <c r="C44" s="5" t="s">
        <v>26</v>
      </c>
      <c r="D44" s="65">
        <v>0</v>
      </c>
      <c r="F44" s="38"/>
      <c r="G44" s="10"/>
      <c r="H44" s="8"/>
      <c r="I44" s="8"/>
      <c r="J44" s="8"/>
      <c r="K44" s="8"/>
    </row>
    <row r="45" spans="1:11" x14ac:dyDescent="0.2">
      <c r="A45" s="37"/>
      <c r="B45" s="9" t="s">
        <v>5</v>
      </c>
      <c r="C45" s="5" t="s">
        <v>68</v>
      </c>
      <c r="D45" s="65">
        <v>0</v>
      </c>
      <c r="F45" s="38"/>
      <c r="G45" s="10"/>
      <c r="H45" s="8"/>
      <c r="I45" s="8"/>
      <c r="J45" s="8"/>
      <c r="K45" s="8"/>
    </row>
    <row r="46" spans="1:11" x14ac:dyDescent="0.2">
      <c r="A46" s="37"/>
      <c r="B46" s="9" t="s">
        <v>6</v>
      </c>
      <c r="C46" s="5" t="s">
        <v>73</v>
      </c>
      <c r="D46" s="65">
        <v>0</v>
      </c>
      <c r="F46" s="38"/>
      <c r="G46" s="10"/>
      <c r="H46" s="8"/>
      <c r="I46" s="8"/>
      <c r="J46" s="8"/>
      <c r="K46" s="8"/>
    </row>
    <row r="47" spans="1:11" x14ac:dyDescent="0.2">
      <c r="A47" s="37"/>
      <c r="B47" s="9" t="s">
        <v>7</v>
      </c>
      <c r="C47" s="5" t="s">
        <v>74</v>
      </c>
      <c r="D47" s="65">
        <v>0</v>
      </c>
      <c r="F47" s="38"/>
      <c r="G47" s="10"/>
      <c r="H47" s="8"/>
      <c r="I47" s="8"/>
      <c r="J47" s="8"/>
      <c r="K47" s="8"/>
    </row>
    <row r="48" spans="1:11" x14ac:dyDescent="0.2">
      <c r="A48" s="37"/>
      <c r="B48" s="9" t="s">
        <v>8</v>
      </c>
      <c r="C48" s="5" t="s">
        <v>28</v>
      </c>
      <c r="D48" s="67">
        <v>0</v>
      </c>
      <c r="F48" s="33"/>
      <c r="G48" s="8"/>
      <c r="H48" s="8"/>
      <c r="I48" s="8"/>
      <c r="J48" s="8"/>
      <c r="K48" s="8"/>
    </row>
    <row r="49" spans="1:11" x14ac:dyDescent="0.2">
      <c r="A49" s="37"/>
      <c r="B49" s="9" t="s">
        <v>9</v>
      </c>
      <c r="C49" s="5" t="s">
        <v>29</v>
      </c>
      <c r="D49" s="67">
        <v>0</v>
      </c>
      <c r="F49" s="33"/>
      <c r="G49" s="8"/>
      <c r="H49" s="8"/>
      <c r="I49" s="8"/>
      <c r="J49" s="8"/>
      <c r="K49" s="8"/>
    </row>
    <row r="50" spans="1:11" x14ac:dyDescent="0.2">
      <c r="A50" s="37"/>
      <c r="B50" s="9" t="s">
        <v>75</v>
      </c>
      <c r="C50" s="5" t="s">
        <v>30</v>
      </c>
      <c r="D50" s="67">
        <v>0</v>
      </c>
      <c r="F50" s="33"/>
      <c r="G50" s="8"/>
      <c r="H50" s="8"/>
      <c r="I50" s="8"/>
      <c r="J50" s="8"/>
      <c r="K50" s="8"/>
    </row>
    <row r="51" spans="1:11" x14ac:dyDescent="0.2">
      <c r="A51" s="37"/>
      <c r="B51" s="9" t="s">
        <v>76</v>
      </c>
      <c r="C51" s="5" t="s">
        <v>32</v>
      </c>
      <c r="D51" s="67">
        <v>0</v>
      </c>
      <c r="F51" s="33"/>
      <c r="G51" s="8"/>
      <c r="H51" s="8"/>
      <c r="I51" s="8"/>
      <c r="J51" s="8"/>
      <c r="K51" s="8"/>
    </row>
    <row r="52" spans="1:11" ht="14.4" x14ac:dyDescent="0.2">
      <c r="A52" s="30"/>
      <c r="B52" s="7"/>
      <c r="C52" s="2" t="s">
        <v>90</v>
      </c>
      <c r="E52" s="66">
        <f>SUM(D38:D51)</f>
        <v>0</v>
      </c>
      <c r="F52" s="33"/>
      <c r="G52" s="8"/>
      <c r="H52" s="8"/>
      <c r="I52" s="8"/>
      <c r="J52" s="8"/>
    </row>
    <row r="53" spans="1:11" x14ac:dyDescent="0.2">
      <c r="A53" s="30"/>
      <c r="B53" s="7"/>
      <c r="C53" s="2"/>
      <c r="E53" s="18"/>
      <c r="F53" s="33"/>
      <c r="G53" s="8"/>
      <c r="H53" s="8"/>
      <c r="I53" s="8"/>
      <c r="J53" s="8"/>
    </row>
    <row r="54" spans="1:11" x14ac:dyDescent="0.2">
      <c r="A54" s="31">
        <v>6</v>
      </c>
      <c r="B54" s="16"/>
      <c r="C54" s="4" t="s">
        <v>39</v>
      </c>
      <c r="F54" s="26"/>
    </row>
    <row r="55" spans="1:11" x14ac:dyDescent="0.2">
      <c r="A55" s="34"/>
      <c r="B55" s="9" t="s">
        <v>12</v>
      </c>
      <c r="C55" s="3" t="s">
        <v>24</v>
      </c>
      <c r="D55" s="65">
        <v>0</v>
      </c>
      <c r="E55" s="18"/>
      <c r="F55" s="35"/>
      <c r="G55" s="12"/>
      <c r="H55" s="13"/>
      <c r="I55" s="13"/>
      <c r="J55" s="13"/>
      <c r="K55" s="13"/>
    </row>
    <row r="56" spans="1:11" hidden="1" x14ac:dyDescent="0.2">
      <c r="A56" s="34"/>
      <c r="B56" s="9" t="s">
        <v>4</v>
      </c>
      <c r="C56" s="2"/>
      <c r="D56" s="65"/>
      <c r="E56" s="18"/>
      <c r="F56" s="33"/>
      <c r="G56" s="11"/>
      <c r="H56" s="8"/>
      <c r="I56" s="8"/>
      <c r="J56" s="8"/>
      <c r="K56" s="8"/>
    </row>
    <row r="57" spans="1:11" hidden="1" x14ac:dyDescent="0.2">
      <c r="A57" s="34"/>
      <c r="B57" s="9" t="s">
        <v>5</v>
      </c>
      <c r="C57" s="5"/>
      <c r="D57" s="67"/>
      <c r="F57" s="36"/>
    </row>
    <row r="58" spans="1:11" hidden="1" x14ac:dyDescent="0.2">
      <c r="A58" s="34"/>
      <c r="B58" s="9" t="s">
        <v>6</v>
      </c>
      <c r="C58" s="5"/>
      <c r="D58" s="67"/>
      <c r="F58" s="36"/>
    </row>
    <row r="59" spans="1:11" hidden="1" x14ac:dyDescent="0.2">
      <c r="A59" s="34"/>
      <c r="B59" s="9" t="s">
        <v>7</v>
      </c>
      <c r="C59" s="5"/>
      <c r="D59" s="67"/>
      <c r="F59" s="33"/>
      <c r="G59" s="8"/>
      <c r="H59" s="8"/>
      <c r="I59" s="8"/>
      <c r="J59" s="8"/>
      <c r="K59" s="8"/>
    </row>
    <row r="60" spans="1:11" hidden="1" x14ac:dyDescent="0.2">
      <c r="A60" s="37" t="s">
        <v>2</v>
      </c>
      <c r="B60" s="9" t="s">
        <v>8</v>
      </c>
      <c r="C60" s="5"/>
      <c r="D60" s="67"/>
      <c r="F60" s="38"/>
      <c r="G60" s="10"/>
      <c r="H60" s="8"/>
      <c r="I60" s="8"/>
      <c r="J60" s="8"/>
      <c r="K60" s="8"/>
    </row>
    <row r="61" spans="1:11" x14ac:dyDescent="0.2">
      <c r="A61" s="37"/>
      <c r="B61" s="9" t="s">
        <v>13</v>
      </c>
      <c r="C61" s="5" t="s">
        <v>77</v>
      </c>
      <c r="D61" s="65">
        <v>0</v>
      </c>
      <c r="F61" s="38"/>
      <c r="G61" s="10"/>
      <c r="H61" s="8"/>
      <c r="I61" s="8"/>
      <c r="J61" s="8"/>
      <c r="K61" s="8"/>
    </row>
    <row r="62" spans="1:11" x14ac:dyDescent="0.2">
      <c r="A62" s="37"/>
      <c r="B62" s="9" t="s">
        <v>14</v>
      </c>
      <c r="C62" s="5" t="s">
        <v>68</v>
      </c>
      <c r="D62" s="67">
        <v>0</v>
      </c>
      <c r="F62" s="33"/>
      <c r="G62" s="8"/>
      <c r="H62" s="8"/>
      <c r="I62" s="8"/>
      <c r="J62" s="8"/>
      <c r="K62" s="8"/>
    </row>
    <row r="63" spans="1:11" x14ac:dyDescent="0.2">
      <c r="A63" s="37"/>
      <c r="B63" s="9" t="s">
        <v>15</v>
      </c>
      <c r="C63" s="5" t="s">
        <v>88</v>
      </c>
      <c r="D63" s="67">
        <v>0</v>
      </c>
      <c r="F63" s="33"/>
      <c r="G63" s="8"/>
      <c r="H63" s="8"/>
      <c r="I63" s="8"/>
      <c r="J63" s="8"/>
      <c r="K63" s="8"/>
    </row>
    <row r="64" spans="1:11" x14ac:dyDescent="0.2">
      <c r="A64" s="37"/>
      <c r="B64" s="9" t="s">
        <v>19</v>
      </c>
      <c r="C64" s="5" t="s">
        <v>89</v>
      </c>
      <c r="D64" s="67">
        <v>0</v>
      </c>
      <c r="F64" s="33"/>
      <c r="G64" s="8"/>
      <c r="H64" s="8"/>
      <c r="I64" s="8"/>
      <c r="J64" s="8"/>
      <c r="K64" s="8"/>
    </row>
    <row r="65" spans="1:11" x14ac:dyDescent="0.2">
      <c r="A65" s="37"/>
      <c r="B65" s="9" t="s">
        <v>40</v>
      </c>
      <c r="C65" s="5" t="s">
        <v>30</v>
      </c>
      <c r="D65" s="67">
        <v>0</v>
      </c>
      <c r="F65" s="33"/>
      <c r="G65" s="8"/>
      <c r="H65" s="8"/>
      <c r="I65" s="8"/>
      <c r="J65" s="8"/>
      <c r="K65" s="8"/>
    </row>
    <row r="66" spans="1:11" x14ac:dyDescent="0.2">
      <c r="A66" s="37"/>
      <c r="B66" s="9" t="s">
        <v>41</v>
      </c>
      <c r="C66" s="5" t="s">
        <v>38</v>
      </c>
      <c r="D66" s="67">
        <v>0</v>
      </c>
      <c r="F66" s="33"/>
      <c r="G66" s="8"/>
      <c r="H66" s="8"/>
      <c r="I66" s="8"/>
      <c r="J66" s="8"/>
      <c r="K66" s="8"/>
    </row>
    <row r="67" spans="1:11" ht="14.4" x14ac:dyDescent="0.2">
      <c r="A67" s="30"/>
      <c r="B67" s="7"/>
      <c r="C67" s="2" t="s">
        <v>90</v>
      </c>
      <c r="E67" s="66">
        <f>SUM(D55:D66)</f>
        <v>0</v>
      </c>
      <c r="F67" s="33"/>
      <c r="G67" s="8"/>
      <c r="H67" s="8"/>
      <c r="I67" s="8"/>
      <c r="J67" s="8"/>
    </row>
    <row r="68" spans="1:11" x14ac:dyDescent="0.2">
      <c r="A68" s="30"/>
      <c r="B68" s="7"/>
      <c r="C68" s="2"/>
      <c r="E68" s="18"/>
      <c r="F68" s="33"/>
      <c r="G68" s="8"/>
      <c r="H68" s="8"/>
      <c r="I68" s="8"/>
      <c r="J68" s="8"/>
    </row>
    <row r="69" spans="1:11" x14ac:dyDescent="0.2">
      <c r="A69" s="25">
        <v>7</v>
      </c>
      <c r="B69" s="14" t="s">
        <v>21</v>
      </c>
      <c r="C69" s="39" t="s">
        <v>11</v>
      </c>
      <c r="D69" s="19"/>
      <c r="E69" s="19"/>
      <c r="F69" s="40"/>
      <c r="G69" s="4"/>
    </row>
    <row r="70" spans="1:11" x14ac:dyDescent="0.2">
      <c r="A70" s="30"/>
      <c r="B70" s="7" t="s">
        <v>16</v>
      </c>
      <c r="C70" s="2" t="s">
        <v>42</v>
      </c>
      <c r="D70" s="67">
        <v>0</v>
      </c>
      <c r="F70" s="33"/>
      <c r="G70" s="8"/>
      <c r="H70" s="8"/>
      <c r="I70" s="8"/>
      <c r="J70" s="8"/>
      <c r="K70" s="8"/>
    </row>
    <row r="71" spans="1:11" x14ac:dyDescent="0.2">
      <c r="A71" s="30"/>
      <c r="B71" s="7" t="s">
        <v>16</v>
      </c>
      <c r="C71" s="2" t="s">
        <v>43</v>
      </c>
      <c r="D71" s="67">
        <v>0</v>
      </c>
      <c r="F71" s="33"/>
      <c r="G71" s="8"/>
      <c r="H71" s="8"/>
      <c r="I71" s="8"/>
      <c r="J71" s="8"/>
      <c r="K71" s="8"/>
    </row>
    <row r="72" spans="1:11" x14ac:dyDescent="0.2">
      <c r="A72" s="30"/>
      <c r="B72" s="7" t="s">
        <v>17</v>
      </c>
      <c r="C72" s="2" t="s">
        <v>44</v>
      </c>
      <c r="D72" s="67">
        <v>0</v>
      </c>
      <c r="F72" s="33"/>
      <c r="G72" s="8"/>
      <c r="H72" s="8"/>
      <c r="I72" s="8"/>
      <c r="J72" s="8"/>
      <c r="K72" s="8"/>
    </row>
    <row r="73" spans="1:11" x14ac:dyDescent="0.2">
      <c r="A73" s="30"/>
      <c r="B73" s="7" t="s">
        <v>18</v>
      </c>
      <c r="C73" s="2" t="s">
        <v>45</v>
      </c>
      <c r="D73" s="68">
        <v>0</v>
      </c>
      <c r="F73" s="33"/>
      <c r="G73" s="8"/>
      <c r="H73" s="8"/>
      <c r="I73" s="8"/>
      <c r="J73" s="8"/>
      <c r="K73" s="8"/>
    </row>
    <row r="74" spans="1:11" ht="14.4" x14ac:dyDescent="0.2">
      <c r="A74" s="30"/>
      <c r="B74" s="7"/>
      <c r="C74" s="2" t="s">
        <v>90</v>
      </c>
      <c r="E74" s="66">
        <f>SUM(D70:D73)</f>
        <v>0</v>
      </c>
      <c r="F74" s="33"/>
      <c r="G74" s="8"/>
      <c r="H74" s="8"/>
      <c r="I74" s="8"/>
      <c r="J74" s="8"/>
      <c r="K74" s="8"/>
    </row>
    <row r="75" spans="1:11" x14ac:dyDescent="0.2">
      <c r="A75" s="30"/>
      <c r="B75" s="7"/>
      <c r="C75" s="2"/>
      <c r="F75" s="33"/>
      <c r="G75" s="8"/>
      <c r="H75" s="8"/>
      <c r="I75" s="8"/>
      <c r="J75" s="8"/>
      <c r="K75" s="8"/>
    </row>
    <row r="76" spans="1:11" x14ac:dyDescent="0.2">
      <c r="A76" s="25">
        <v>8</v>
      </c>
      <c r="B76" s="14"/>
      <c r="C76" s="39" t="s">
        <v>10</v>
      </c>
      <c r="D76" s="19"/>
      <c r="E76" s="19"/>
      <c r="F76" s="40"/>
      <c r="G76" s="4"/>
    </row>
    <row r="77" spans="1:11" x14ac:dyDescent="0.2">
      <c r="A77" s="30"/>
      <c r="B77" s="7" t="s">
        <v>20</v>
      </c>
      <c r="C77" s="2" t="s">
        <v>46</v>
      </c>
      <c r="D77" s="67">
        <v>0</v>
      </c>
      <c r="F77" s="33"/>
      <c r="G77" s="8"/>
      <c r="H77" s="8"/>
      <c r="I77" s="8"/>
      <c r="J77" s="8"/>
      <c r="K77" s="8"/>
    </row>
    <row r="78" spans="1:11" x14ac:dyDescent="0.2">
      <c r="A78" s="30"/>
      <c r="B78" s="7" t="s">
        <v>50</v>
      </c>
      <c r="C78" s="2" t="s">
        <v>47</v>
      </c>
      <c r="D78" s="67">
        <v>0</v>
      </c>
      <c r="F78" s="33"/>
      <c r="G78" s="8"/>
      <c r="H78" s="8"/>
      <c r="I78" s="8"/>
      <c r="J78" s="8"/>
      <c r="K78" s="8"/>
    </row>
    <row r="79" spans="1:11" x14ac:dyDescent="0.2">
      <c r="A79" s="30"/>
      <c r="B79" s="7" t="s">
        <v>51</v>
      </c>
      <c r="C79" s="2" t="s">
        <v>48</v>
      </c>
      <c r="D79" s="67">
        <v>0</v>
      </c>
      <c r="F79" s="33"/>
      <c r="G79" s="8"/>
      <c r="H79" s="8"/>
      <c r="I79" s="8"/>
      <c r="J79" s="8"/>
      <c r="K79" s="8"/>
    </row>
    <row r="80" spans="1:11" x14ac:dyDescent="0.2">
      <c r="A80" s="30"/>
      <c r="B80" s="7" t="s">
        <v>52</v>
      </c>
      <c r="C80" s="2" t="s">
        <v>49</v>
      </c>
      <c r="D80" s="68">
        <v>0</v>
      </c>
      <c r="F80" s="33"/>
      <c r="G80" s="8"/>
      <c r="H80" s="8"/>
      <c r="I80" s="8"/>
      <c r="J80" s="8"/>
      <c r="K80" s="8"/>
    </row>
    <row r="81" spans="1:10" ht="14.4" x14ac:dyDescent="0.2">
      <c r="A81" s="30"/>
      <c r="B81" s="7"/>
      <c r="C81" s="2" t="s">
        <v>90</v>
      </c>
      <c r="E81" s="66">
        <f>SUM(D77:D80)</f>
        <v>0</v>
      </c>
      <c r="F81" s="33"/>
      <c r="G81" s="8"/>
      <c r="H81" s="8"/>
      <c r="I81" s="8"/>
      <c r="J81" s="8"/>
    </row>
    <row r="82" spans="1:10" ht="14.4" x14ac:dyDescent="0.2">
      <c r="A82" s="30"/>
      <c r="B82" s="7"/>
      <c r="C82" s="2"/>
      <c r="E82" s="22"/>
      <c r="F82" s="33"/>
      <c r="G82" s="8"/>
      <c r="H82" s="8"/>
      <c r="I82" s="8"/>
      <c r="J82" s="8"/>
    </row>
    <row r="83" spans="1:10" ht="14.4" x14ac:dyDescent="0.2">
      <c r="A83" s="30"/>
      <c r="B83" s="7"/>
      <c r="C83" s="2"/>
      <c r="E83" s="22"/>
      <c r="F83" s="33"/>
      <c r="G83" s="8"/>
      <c r="H83" s="8"/>
      <c r="I83" s="8"/>
      <c r="J83" s="8"/>
    </row>
    <row r="84" spans="1:10" ht="14.4" x14ac:dyDescent="0.2">
      <c r="A84" s="30"/>
      <c r="B84" s="7"/>
      <c r="C84" s="2"/>
      <c r="E84" s="22"/>
      <c r="F84" s="33"/>
      <c r="G84" s="8"/>
      <c r="H84" s="8"/>
      <c r="I84" s="8"/>
      <c r="J84" s="8"/>
    </row>
    <row r="85" spans="1:10" ht="14.4" x14ac:dyDescent="0.2">
      <c r="A85" s="30"/>
      <c r="B85" s="7"/>
      <c r="C85" s="2"/>
      <c r="E85" s="22"/>
      <c r="F85" s="33"/>
      <c r="G85" s="8"/>
      <c r="H85" s="8"/>
      <c r="I85" s="8"/>
      <c r="J85" s="8"/>
    </row>
    <row r="86" spans="1:10" ht="15" thickBot="1" x14ac:dyDescent="0.25">
      <c r="A86" s="48"/>
      <c r="B86" s="49" t="s">
        <v>79</v>
      </c>
      <c r="C86" s="49"/>
      <c r="D86" s="50"/>
      <c r="E86" s="51"/>
      <c r="F86" s="69">
        <f>E17+E35+E52+E67+E74+E81</f>
        <v>0</v>
      </c>
      <c r="G86" s="8"/>
      <c r="H86" s="8"/>
      <c r="I86" s="8"/>
      <c r="J86" s="8"/>
    </row>
    <row r="87" spans="1:10" ht="14.4" x14ac:dyDescent="0.2">
      <c r="A87" s="30"/>
      <c r="B87" s="7"/>
      <c r="C87" s="2"/>
      <c r="E87" s="22"/>
      <c r="F87" s="33"/>
      <c r="G87" s="8"/>
      <c r="H87" s="8"/>
      <c r="I87" s="8"/>
      <c r="J87" s="8"/>
    </row>
    <row r="88" spans="1:10" ht="14.4" x14ac:dyDescent="0.2">
      <c r="A88" s="30"/>
      <c r="B88" s="7"/>
      <c r="C88" s="2"/>
      <c r="E88" s="22"/>
      <c r="F88" s="33"/>
      <c r="G88" s="8"/>
      <c r="H88" s="8"/>
      <c r="I88" s="8"/>
      <c r="J88" s="8"/>
    </row>
    <row r="89" spans="1:10" ht="14.4" x14ac:dyDescent="0.2">
      <c r="A89" s="30"/>
      <c r="B89" s="7"/>
      <c r="C89" s="1" t="s">
        <v>91</v>
      </c>
      <c r="E89" s="22"/>
      <c r="F89" s="33"/>
      <c r="G89" s="8"/>
      <c r="H89" s="8"/>
      <c r="I89" s="8"/>
      <c r="J89" s="8"/>
    </row>
    <row r="90" spans="1:10" ht="14.4" x14ac:dyDescent="0.2">
      <c r="A90" s="30"/>
      <c r="B90" s="7"/>
      <c r="C90" s="2"/>
      <c r="E90" s="22"/>
      <c r="F90" s="33"/>
      <c r="G90" s="8"/>
      <c r="H90" s="8"/>
      <c r="I90" s="8"/>
      <c r="J90" s="8"/>
    </row>
    <row r="91" spans="1:10" x14ac:dyDescent="0.2">
      <c r="A91" s="31">
        <v>17</v>
      </c>
      <c r="C91" s="41" t="s">
        <v>94</v>
      </c>
      <c r="D91" s="68">
        <v>0</v>
      </c>
      <c r="E91" s="3"/>
      <c r="F91" s="26"/>
    </row>
    <row r="92" spans="1:10" ht="14.4" x14ac:dyDescent="0.2">
      <c r="A92" s="31"/>
      <c r="C92" s="42" t="s">
        <v>90</v>
      </c>
      <c r="E92" s="66">
        <f>SUM(D91)</f>
        <v>0</v>
      </c>
      <c r="F92" s="26"/>
    </row>
    <row r="93" spans="1:10" x14ac:dyDescent="0.2">
      <c r="A93" s="31"/>
      <c r="F93" s="26"/>
    </row>
    <row r="94" spans="1:10" x14ac:dyDescent="0.2">
      <c r="A94" s="31">
        <v>18</v>
      </c>
      <c r="B94" s="16"/>
      <c r="C94" s="21" t="s">
        <v>95</v>
      </c>
      <c r="E94" s="18"/>
      <c r="F94" s="26"/>
    </row>
    <row r="95" spans="1:10" x14ac:dyDescent="0.2">
      <c r="A95" s="31"/>
      <c r="B95" s="8" t="s">
        <v>53</v>
      </c>
      <c r="C95" s="3" t="s">
        <v>58</v>
      </c>
      <c r="D95" s="65">
        <v>0</v>
      </c>
      <c r="E95" s="20"/>
      <c r="F95" s="26"/>
    </row>
    <row r="96" spans="1:10" x14ac:dyDescent="0.2">
      <c r="A96" s="31"/>
      <c r="B96" s="8" t="s">
        <v>54</v>
      </c>
      <c r="C96" s="3" t="s">
        <v>59</v>
      </c>
      <c r="D96" s="65">
        <v>0</v>
      </c>
      <c r="E96" s="20"/>
      <c r="F96" s="26"/>
    </row>
    <row r="97" spans="1:10" x14ac:dyDescent="0.2">
      <c r="A97" s="32"/>
      <c r="B97" s="8" t="s">
        <v>55</v>
      </c>
      <c r="C97" s="3" t="s">
        <v>60</v>
      </c>
      <c r="D97" s="65">
        <v>0</v>
      </c>
      <c r="F97" s="26"/>
    </row>
    <row r="98" spans="1:10" x14ac:dyDescent="0.2">
      <c r="A98" s="32"/>
      <c r="B98" s="8" t="s">
        <v>56</v>
      </c>
      <c r="C98" s="3" t="s">
        <v>61</v>
      </c>
      <c r="D98" s="65">
        <v>0</v>
      </c>
      <c r="F98" s="26"/>
    </row>
    <row r="99" spans="1:10" x14ac:dyDescent="0.2">
      <c r="A99" s="32"/>
      <c r="B99" s="8" t="s">
        <v>57</v>
      </c>
      <c r="C99" s="3" t="s">
        <v>62</v>
      </c>
      <c r="D99" s="65">
        <v>0</v>
      </c>
      <c r="F99" s="26"/>
    </row>
    <row r="100" spans="1:10" ht="14.4" x14ac:dyDescent="0.2">
      <c r="A100" s="32"/>
      <c r="C100" s="3" t="s">
        <v>90</v>
      </c>
      <c r="E100" s="66">
        <f>SUM(D95:D99)</f>
        <v>0</v>
      </c>
      <c r="F100" s="43"/>
    </row>
    <row r="101" spans="1:10" x14ac:dyDescent="0.2">
      <c r="A101" s="30"/>
      <c r="B101" s="7"/>
      <c r="C101" s="2"/>
      <c r="E101" s="18"/>
      <c r="F101" s="33"/>
      <c r="G101" s="8"/>
      <c r="H101" s="8"/>
      <c r="I101" s="8"/>
      <c r="J101" s="8"/>
    </row>
    <row r="102" spans="1:10" ht="15" thickBot="1" x14ac:dyDescent="0.25">
      <c r="A102" s="48"/>
      <c r="B102" s="49" t="s">
        <v>92</v>
      </c>
      <c r="C102" s="49"/>
      <c r="D102" s="50"/>
      <c r="E102" s="51"/>
      <c r="F102" s="69">
        <f>E92+E100</f>
        <v>0</v>
      </c>
      <c r="G102" s="8"/>
      <c r="H102" s="8"/>
      <c r="I102" s="8"/>
      <c r="J102" s="8"/>
    </row>
    <row r="103" spans="1:10" x14ac:dyDescent="0.2">
      <c r="A103" s="7"/>
      <c r="B103" s="7"/>
      <c r="C103" s="2"/>
      <c r="E103" s="18"/>
      <c r="F103" s="7"/>
      <c r="G103" s="8"/>
      <c r="H103" s="8"/>
      <c r="I103" s="8"/>
      <c r="J103" s="8"/>
    </row>
    <row r="104" spans="1:10" x14ac:dyDescent="0.2">
      <c r="A104" s="7"/>
      <c r="B104" s="7"/>
      <c r="C104" s="2"/>
      <c r="E104" s="18"/>
      <c r="F104" s="7"/>
      <c r="G104" s="8"/>
      <c r="H104" s="8"/>
      <c r="I104" s="8"/>
      <c r="J104" s="8"/>
    </row>
    <row r="105" spans="1:10" x14ac:dyDescent="0.2">
      <c r="A105" s="7"/>
      <c r="B105" s="7"/>
      <c r="C105" s="2"/>
      <c r="E105" s="18"/>
      <c r="F105" s="7"/>
      <c r="G105" s="8"/>
      <c r="H105" s="8"/>
      <c r="I105" s="8"/>
      <c r="J105" s="8"/>
    </row>
    <row r="106" spans="1:10" x14ac:dyDescent="0.2">
      <c r="A106" s="7"/>
      <c r="B106" s="7"/>
      <c r="C106" s="2"/>
      <c r="E106" s="18"/>
      <c r="F106" s="7"/>
      <c r="G106" s="8"/>
      <c r="H106" s="8"/>
      <c r="I106" s="8"/>
      <c r="J106" s="8"/>
    </row>
    <row r="107" spans="1:10" x14ac:dyDescent="0.2">
      <c r="A107" s="7"/>
      <c r="B107" s="7"/>
      <c r="C107" s="2"/>
      <c r="E107" s="18"/>
      <c r="F107" s="7"/>
      <c r="G107" s="8"/>
      <c r="H107" s="8"/>
      <c r="I107" s="8"/>
      <c r="J107" s="8"/>
    </row>
    <row r="108" spans="1:10" x14ac:dyDescent="0.2">
      <c r="A108" s="7"/>
      <c r="B108" s="7"/>
      <c r="C108" s="2"/>
      <c r="E108" s="18"/>
      <c r="F108" s="7"/>
      <c r="G108" s="8"/>
      <c r="H108" s="8"/>
      <c r="I108" s="8"/>
      <c r="J108" s="8"/>
    </row>
    <row r="109" spans="1:10" x14ac:dyDescent="0.2">
      <c r="A109" s="7"/>
      <c r="B109" s="7"/>
      <c r="C109" s="2"/>
      <c r="E109" s="18"/>
      <c r="F109" s="7"/>
      <c r="G109" s="8"/>
      <c r="H109" s="8"/>
      <c r="I109" s="8"/>
      <c r="J109" s="8"/>
    </row>
    <row r="110" spans="1:10" x14ac:dyDescent="0.2">
      <c r="A110" s="7"/>
      <c r="B110" s="7"/>
      <c r="C110" s="2"/>
      <c r="E110" s="18"/>
      <c r="F110" s="7"/>
      <c r="G110" s="8"/>
      <c r="H110" s="8"/>
      <c r="I110" s="8"/>
      <c r="J110" s="8"/>
    </row>
    <row r="111" spans="1:10" x14ac:dyDescent="0.2">
      <c r="A111" s="7"/>
      <c r="B111" s="7"/>
      <c r="C111" s="2"/>
      <c r="E111" s="18"/>
      <c r="F111" s="7"/>
      <c r="G111" s="8"/>
      <c r="H111" s="8"/>
      <c r="I111" s="8"/>
      <c r="J111" s="8"/>
    </row>
    <row r="115" spans="1:6" s="4" customFormat="1" ht="14.4" x14ac:dyDescent="0.2">
      <c r="A115" s="16"/>
      <c r="B115" s="23"/>
      <c r="D115" s="19"/>
      <c r="E115" s="19"/>
      <c r="F115" s="22"/>
    </row>
    <row r="117" spans="1:6" x14ac:dyDescent="0.2">
      <c r="F117" s="3" t="s">
        <v>21</v>
      </c>
    </row>
  </sheetData>
  <sheetProtection algorithmName="SHA-512" hashValue="iV2tEJ9vnqIUfMpn32EKbCIgtwIEpKFH4a92Y2q/atG5qgGRoR7WicuZaWjTfADm+SjVhUVUNkAloHmgUkb1Lg==" saltValue="hlc0l/njfjLKbtZ+ZE6q6Q==" spinCount="100000" sheet="1" objects="1" scenarios="1" formatColumns="0" formatRows="0"/>
  <phoneticPr fontId="6" type="noConversion"/>
  <printOptions horizontalCentered="1"/>
  <pageMargins left="0.59055118110236227" right="0.59055118110236227" top="0.86614173228346458" bottom="0.39370078740157483" header="0.19685039370078741" footer="0.19685039370078741"/>
  <pageSetup scale="75" fitToHeight="0" orientation="portrait" r:id="rId1"/>
  <headerFooter>
    <oddHeader>&amp;L&amp;G</oddHeader>
    <oddFooter>&amp;L&amp;8&amp;Z&amp;F</oddFooter>
  </headerFooter>
  <drawing r:id="rId2"/>
  <legacyDrawingHF r:id="rId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2094953A45A5C4386323AC0BC781276" ma:contentTypeVersion="15" ma:contentTypeDescription="Een nieuw document maken." ma:contentTypeScope="" ma:versionID="677ab2959800f5d87a97549422334308">
  <xsd:schema xmlns:xsd="http://www.w3.org/2001/XMLSchema" xmlns:xs="http://www.w3.org/2001/XMLSchema" xmlns:p="http://schemas.microsoft.com/office/2006/metadata/properties" xmlns:ns2="0facc6be-37eb-40c4-8e54-be2fbd8e5fca" xmlns:ns3="451df542-0bd1-4052-a3c8-5cb9fdd3bcd7" targetNamespace="http://schemas.microsoft.com/office/2006/metadata/properties" ma:root="true" ma:fieldsID="0e63c6f8a5fa756dd79fdedca6df201f" ns2:_="" ns3:_="">
    <xsd:import namespace="0facc6be-37eb-40c4-8e54-be2fbd8e5fca"/>
    <xsd:import namespace="451df542-0bd1-4052-a3c8-5cb9fdd3bcd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ObjectDetectorVersions" minOccurs="0"/>
                <xsd:element ref="ns3:SharedWithUsers" minOccurs="0"/>
                <xsd:element ref="ns3:SharedWithDetails" minOccurs="0"/>
                <xsd:element ref="ns2:MediaServiceSearchProperties" minOccurs="0"/>
                <xsd:element ref="ns2:lcf76f155ced4ddcb4097134ff3c332f" minOccurs="0"/>
                <xsd:element ref="ns3:TaxCatchAll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ServiceLocation" minOccurs="0"/>
                <xsd:element ref="ns2:MediaLengthInSecond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facc6be-37eb-40c4-8e54-be2fbd8e5fca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ObjectDetectorVersions" ma:index="10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13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lcf76f155ced4ddcb4097134ff3c332f" ma:index="15" nillable="true" ma:taxonomy="true" ma:internalName="lcf76f155ced4ddcb4097134ff3c332f" ma:taxonomyFieldName="MediaServiceImageTags" ma:displayName="Afbeeldingtags" ma:readOnly="false" ma:fieldId="{5cf76f15-5ced-4ddc-b409-7134ff3c332f}" ma:taxonomyMulti="true" ma:sspId="eb077af7-eccc-41ba-8726-6d08c81cb052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CR" ma:index="17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8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9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20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Location" ma:index="21" nillable="true" ma:displayName="Location" ma:indexed="true" ma:internalName="MediaServiceLocation" ma:readOnly="true">
      <xsd:simpleType>
        <xsd:restriction base="dms:Text"/>
      </xsd:simpleType>
    </xsd:element>
    <xsd:element name="MediaLengthInSeconds" ma:index="22" nillable="true" ma:displayName="MediaLengthInSeconds" ma:hidden="true" ma:internalName="MediaLengthInSeconds" ma:readOnly="tru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51df542-0bd1-4052-a3c8-5cb9fdd3bcd7" elementFormDefault="qualified">
    <xsd:import namespace="http://schemas.microsoft.com/office/2006/documentManagement/types"/>
    <xsd:import namespace="http://schemas.microsoft.com/office/infopath/2007/PartnerControls"/>
    <xsd:element name="SharedWithUsers" ma:index="11" nillable="true" ma:displayName="Gedeeld met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2" nillable="true" ma:displayName="Gedeeld met details" ma:internalName="SharedWithDetails" ma:readOnly="true">
      <xsd:simpleType>
        <xsd:restriction base="dms:Note">
          <xsd:maxLength value="255"/>
        </xsd:restriction>
      </xsd:simpleType>
    </xsd:element>
    <xsd:element name="TaxCatchAll" ma:index="16" nillable="true" ma:displayName="Taxonomy Catch All Column" ma:hidden="true" ma:list="{e9432d43-d1f4-4096-a169-055d7bfa61f8}" ma:internalName="TaxCatchAll" ma:showField="CatchAllData" ma:web="451df542-0bd1-4052-a3c8-5cb9fdd3bcd7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Inhoudstype"/>
        <xsd:element ref="dc:title" minOccurs="0" maxOccurs="1" ma:index="4" ma:displayName="Titel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lcf76f155ced4ddcb4097134ff3c332f xmlns="0facc6be-37eb-40c4-8e54-be2fbd8e5fca">
      <Terms xmlns="http://schemas.microsoft.com/office/infopath/2007/PartnerControls"/>
    </lcf76f155ced4ddcb4097134ff3c332f>
    <TaxCatchAll xmlns="451df542-0bd1-4052-a3c8-5cb9fdd3bcd7" xsi:nil="true"/>
  </documentManagement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FFB594AD-91D2-414E-B7EC-D923B001176B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facc6be-37eb-40c4-8e54-be2fbd8e5fca"/>
    <ds:schemaRef ds:uri="451df542-0bd1-4052-a3c8-5cb9fdd3bcd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B208CBB6-E4D1-461B-A8B9-8EF042173A7F}">
  <ds:schemaRefs>
    <ds:schemaRef ds:uri="http://www.w3.org/XML/1998/namespace"/>
    <ds:schemaRef ds:uri="http://schemas.microsoft.com/office/infopath/2007/PartnerControls"/>
    <ds:schemaRef ds:uri="http://purl.org/dc/dcmitype/"/>
    <ds:schemaRef ds:uri="http://schemas.microsoft.com/office/2006/documentManagement/types"/>
    <ds:schemaRef ds:uri="http://purl.org/dc/elements/1.1/"/>
    <ds:schemaRef ds:uri="http://schemas.openxmlformats.org/package/2006/metadata/core-properties"/>
    <ds:schemaRef ds:uri="http://purl.org/dc/terms/"/>
    <ds:schemaRef ds:uri="451df542-0bd1-4052-a3c8-5cb9fdd3bcd7"/>
    <ds:schemaRef ds:uri="0facc6be-37eb-40c4-8e54-be2fbd8e5fca"/>
    <ds:schemaRef ds:uri="http://schemas.microsoft.com/office/2006/metadata/properties"/>
  </ds:schemaRefs>
</ds:datastoreItem>
</file>

<file path=customXml/itemProps3.xml><?xml version="1.0" encoding="utf-8"?>
<ds:datastoreItem xmlns:ds="http://schemas.openxmlformats.org/officeDocument/2006/customXml" ds:itemID="{E7B8E681-C8E9-411B-8318-2105F5BA4F28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prijssamenstelling</vt:lpstr>
    </vt:vector>
  </TitlesOfParts>
  <Company>DLV glas &amp; energie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leeg</dc:title>
  <dc:creator>Dick Marck</dc:creator>
  <cp:lastModifiedBy>Kole, J.A. (Jeroen)</cp:lastModifiedBy>
  <cp:lastPrinted>2026-04-22T14:11:33Z</cp:lastPrinted>
  <dcterms:created xsi:type="dcterms:W3CDTF">2009-10-29T12:51:14Z</dcterms:created>
  <dcterms:modified xsi:type="dcterms:W3CDTF">2026-06-01T08:02:33Z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0x01010012094953A45A5C4386323AC0BC781276</vt:lpwstr>
  </property>
  <property fmtid="{D5CDD505-2E9C-101B-9397-08002B2CF9AE}" pid="3" name="MediaServiceImageTags">
    <vt:lpwstr/>
  </property>
</Properties>
</file>