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2026-Besturingskastengemalen/Gedeelde documenten/1. Offerteaanvraag/"/>
    </mc:Choice>
  </mc:AlternateContent>
  <xr:revisionPtr revIDLastSave="449" documentId="11_FEE1828CCCC00BB3464861A286365685B690ABA0" xr6:coauthVersionLast="47" xr6:coauthVersionMax="47" xr10:uidLastSave="{FFC6E965-79CA-4F35-AA30-B1B47A11C251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" l="1"/>
  <c r="L31" i="1"/>
  <c r="N28" i="1"/>
  <c r="N23" i="1"/>
  <c r="N20" i="1"/>
  <c r="N17" i="1"/>
  <c r="N18" i="1"/>
  <c r="N19" i="1"/>
  <c r="N21" i="1"/>
  <c r="N22" i="1"/>
  <c r="N24" i="1"/>
  <c r="N25" i="1"/>
  <c r="N26" i="1"/>
  <c r="N27" i="1"/>
  <c r="N16" i="1"/>
  <c r="L34" i="1" l="1"/>
</calcChain>
</file>

<file path=xl/sharedStrings.xml><?xml version="1.0" encoding="utf-8"?>
<sst xmlns="http://schemas.openxmlformats.org/spreadsheetml/2006/main" count="32" uniqueCount="31">
  <si>
    <t xml:space="preserve">Formulier D Prijzenblad </t>
  </si>
  <si>
    <t>Kenmerk: 2026-1698866</t>
  </si>
  <si>
    <t>Invulinstructie: Let op! Vul alle blauwe velden in!</t>
  </si>
  <si>
    <t xml:space="preserve">De genoemde aantallen zijn een inschatting, Inschrijver kan hier geen rechten aan ontlenen.  </t>
  </si>
  <si>
    <t xml:space="preserve">De betaling vindt plaats op basis van werkelijk afgenomen aantallen. </t>
  </si>
  <si>
    <t>Onderdeel 1: Totaalrpijs standaard leveringen</t>
  </si>
  <si>
    <t>In onderdeel 1 wordt een opgaven gevraagd voor standaard leveringen.</t>
  </si>
  <si>
    <t>De eenheidsprijzen dienen te worden ingevuld in de donkerblauw gearceerde velden</t>
  </si>
  <si>
    <t>Onderdeel</t>
  </si>
  <si>
    <t xml:space="preserve">Prijs incl. levering </t>
  </si>
  <si>
    <t>Aantal per jaar</t>
  </si>
  <si>
    <t>Totaalprijs per jaar</t>
  </si>
  <si>
    <t>Pomp type A; Flygt 3069.170, waaier 250 2.4kW</t>
  </si>
  <si>
    <t>Pomp type B;  Flygt 3069.170, waaier 254 1.7kW</t>
  </si>
  <si>
    <t>Pomp type C;  Flygt 3085.160, waaier 460 2.0kW</t>
  </si>
  <si>
    <t>Besturingskast (APP300sx) compleet incl. niveaumeting, zoals omschreven in hoofdstuk 5 van het PVE</t>
  </si>
  <si>
    <t>Radarmeting merk: VEGA type C11</t>
  </si>
  <si>
    <t>Pompput beton 800 x 800 x 2800 beton (enkel mini gemaal)</t>
  </si>
  <si>
    <t>Pompput beton 800 x 1300 x 2800 beton (dubbel mini gemaal)</t>
  </si>
  <si>
    <t>Pompput beton 1300 x 1300 x 2800 beton (dubbel hoofdgemaal)</t>
  </si>
  <si>
    <t>Totaalprijs onderdeel 1 op basis van indicatief aantal per jaar exlcusief BTW</t>
  </si>
  <si>
    <t>Totaalprijs onderdeel 1</t>
  </si>
  <si>
    <t xml:space="preserve">Totaalprijs op basis van indicatief aantal per jaar exclusief BTW </t>
  </si>
  <si>
    <t xml:space="preserve">Totaalprijs op basis van indicatief aantal per 4 jaar exclusief BTW </t>
  </si>
  <si>
    <t>** De totale inschrijfprijs is de prijs die u invult in TenderNed</t>
  </si>
  <si>
    <t>De eenheidsprijzen zijn exclusief BTW, inclusief levering, installatie en koppeling met Aquaview</t>
  </si>
  <si>
    <t>Putkop incl. afdekking</t>
  </si>
  <si>
    <t xml:space="preserve">Complete dochterkast (buitenopstellingskast incl. fundatie) </t>
  </si>
  <si>
    <t xml:space="preserve">Complete moeder/dochterkast (buitenopstellingskast incl. fundatie) </t>
  </si>
  <si>
    <t>Besturingskast 'Nexicon' compleet incl. niveaumeting</t>
  </si>
  <si>
    <t xml:space="preserve">Europese openbare aanbesteding Pompen, besturingskasten en overige onderdelen voor rioolgemalen gemeente Schouwen-Duiveland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</si>
</sst>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Univers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0" fontId="0" fillId="3" borderId="1" xfId="0" applyFill="1" applyBorder="1"/>
    <xf numFmtId="44" fontId="0" fillId="0" borderId="1" xfId="1" applyFont="1" applyBorder="1"/>
    <xf numFmtId="0" fontId="0" fillId="0" borderId="1" xfId="0" applyBorder="1"/>
    <xf numFmtId="44" fontId="0" fillId="4" borderId="1" xfId="1" applyFont="1" applyFill="1" applyBorder="1"/>
    <xf numFmtId="0" fontId="7" fillId="3" borderId="1" xfId="0" applyFont="1" applyFill="1" applyBorder="1"/>
    <xf numFmtId="44" fontId="0" fillId="3" borderId="1" xfId="1" applyFont="1" applyFill="1" applyBorder="1"/>
    <xf numFmtId="44" fontId="0" fillId="0" borderId="1" xfId="0" applyNumberFormat="1" applyBorder="1"/>
    <xf numFmtId="0" fontId="7" fillId="0" borderId="0" xfId="0" applyFont="1" applyAlignment="1">
      <alignment vertical="top"/>
    </xf>
    <xf numFmtId="44" fontId="0" fillId="0" borderId="10" xfId="0" applyNumberForma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9"/>
  <sheetViews>
    <sheetView tabSelected="1" topLeftCell="A6" zoomScale="104" zoomScaleNormal="80" workbookViewId="0">
      <selection activeCell="E3" sqref="E3"/>
    </sheetView>
  </sheetViews>
  <sheetFormatPr defaultRowHeight="15" x14ac:dyDescent="0.25"/>
  <cols>
    <col min="1" max="1" width="4" customWidth="1"/>
    <col min="2" max="2" width="9.140625" customWidth="1"/>
    <col min="3" max="3" width="11.42578125" customWidth="1"/>
    <col min="11" max="11" width="19" customWidth="1"/>
    <col min="12" max="12" width="17.85546875" customWidth="1"/>
    <col min="13" max="13" width="15.85546875" customWidth="1"/>
    <col min="14" max="14" width="18.28515625" customWidth="1"/>
  </cols>
  <sheetData>
    <row r="1" spans="2:14" ht="15.75" x14ac:dyDescent="0.25">
      <c r="B1" s="13" t="s">
        <v>0</v>
      </c>
      <c r="C1" s="13"/>
      <c r="D1" s="13"/>
      <c r="E1" s="13"/>
      <c r="F1" s="1"/>
      <c r="G1" s="1"/>
      <c r="H1" s="1"/>
      <c r="I1" s="1"/>
      <c r="J1" s="1"/>
    </row>
    <row r="2" spans="2:14" x14ac:dyDescent="0.25">
      <c r="B2" s="3" t="s">
        <v>30</v>
      </c>
      <c r="C2" s="3"/>
      <c r="D2" s="3"/>
      <c r="E2" s="3"/>
      <c r="F2" s="3"/>
      <c r="G2" s="3"/>
      <c r="H2" s="3"/>
      <c r="I2" s="3"/>
      <c r="J2" s="3"/>
    </row>
    <row r="3" spans="2:14" x14ac:dyDescent="0.25">
      <c r="B3" s="14" t="s">
        <v>1</v>
      </c>
      <c r="C3" s="14"/>
      <c r="D3" s="1"/>
      <c r="E3" s="1"/>
      <c r="F3" s="1"/>
      <c r="G3" s="1"/>
      <c r="H3" s="1"/>
      <c r="I3" s="1"/>
      <c r="J3" s="1"/>
    </row>
    <row r="4" spans="2:14" x14ac:dyDescent="0.25">
      <c r="B4" s="2"/>
      <c r="C4" s="2"/>
      <c r="D4" s="1"/>
      <c r="E4" s="1"/>
      <c r="F4" s="1"/>
      <c r="G4" s="1"/>
      <c r="H4" s="1"/>
      <c r="I4" s="1"/>
      <c r="J4" s="1"/>
    </row>
    <row r="5" spans="2:14" ht="15.75" x14ac:dyDescent="0.25">
      <c r="B5" s="15" t="s">
        <v>2</v>
      </c>
      <c r="C5" s="15"/>
      <c r="D5" s="15"/>
      <c r="E5" s="15"/>
      <c r="F5" s="15"/>
      <c r="G5" s="15"/>
    </row>
    <row r="7" spans="2:14" x14ac:dyDescent="0.25">
      <c r="B7" s="22" t="s">
        <v>3</v>
      </c>
      <c r="C7" s="23"/>
      <c r="D7" s="23"/>
      <c r="E7" s="23"/>
      <c r="F7" s="23"/>
      <c r="G7" s="23"/>
      <c r="H7" s="23"/>
      <c r="I7" s="23"/>
      <c r="J7" s="24"/>
    </row>
    <row r="8" spans="2:14" x14ac:dyDescent="0.25">
      <c r="B8" s="28" t="s">
        <v>4</v>
      </c>
      <c r="C8" s="29"/>
      <c r="D8" s="29"/>
      <c r="E8" s="29"/>
      <c r="F8" s="29"/>
      <c r="G8" s="29"/>
      <c r="H8" s="29"/>
      <c r="I8" s="29"/>
      <c r="J8" s="30"/>
    </row>
    <row r="9" spans="2:14" x14ac:dyDescent="0.25">
      <c r="B9" s="25" t="s">
        <v>25</v>
      </c>
      <c r="C9" s="26"/>
      <c r="D9" s="26"/>
      <c r="E9" s="26"/>
      <c r="F9" s="26"/>
      <c r="G9" s="26"/>
      <c r="H9" s="26"/>
      <c r="I9" s="26"/>
      <c r="J9" s="27"/>
    </row>
    <row r="11" spans="2:14" x14ac:dyDescent="0.25">
      <c r="B11" s="34" t="s">
        <v>5</v>
      </c>
      <c r="C11" s="35"/>
      <c r="D11" s="35"/>
      <c r="E11" s="35"/>
      <c r="F11" s="35"/>
      <c r="G11" s="35"/>
      <c r="H11" s="35"/>
      <c r="I11" s="35"/>
      <c r="J11" s="35"/>
      <c r="K11" s="36"/>
    </row>
    <row r="12" spans="2:14" x14ac:dyDescent="0.25">
      <c r="B12" s="37" t="s">
        <v>6</v>
      </c>
      <c r="C12" s="38"/>
      <c r="D12" s="38"/>
      <c r="E12" s="38"/>
      <c r="F12" s="38"/>
      <c r="G12" s="38"/>
      <c r="H12" s="38"/>
      <c r="I12" s="38"/>
      <c r="J12" s="38"/>
      <c r="K12" s="39"/>
    </row>
    <row r="13" spans="2:14" x14ac:dyDescent="0.25">
      <c r="B13" s="40" t="s">
        <v>7</v>
      </c>
      <c r="C13" s="41"/>
      <c r="D13" s="41"/>
      <c r="E13" s="41"/>
      <c r="F13" s="41"/>
      <c r="G13" s="41"/>
      <c r="H13" s="41"/>
      <c r="I13" s="41"/>
      <c r="J13" s="41"/>
      <c r="K13" s="42"/>
    </row>
    <row r="15" spans="2:14" x14ac:dyDescent="0.25">
      <c r="B15" s="32" t="s">
        <v>8</v>
      </c>
      <c r="C15" s="32"/>
      <c r="D15" s="32"/>
      <c r="E15" s="32"/>
      <c r="F15" s="32"/>
      <c r="G15" s="32"/>
      <c r="H15" s="32"/>
      <c r="I15" s="32"/>
      <c r="J15" s="32"/>
      <c r="K15" s="32"/>
      <c r="L15" s="8" t="s">
        <v>9</v>
      </c>
      <c r="M15" s="8" t="s">
        <v>10</v>
      </c>
      <c r="N15" s="8" t="s">
        <v>11</v>
      </c>
    </row>
    <row r="16" spans="2:14" x14ac:dyDescent="0.25">
      <c r="B16" s="21" t="s">
        <v>12</v>
      </c>
      <c r="C16" s="21"/>
      <c r="D16" s="21"/>
      <c r="E16" s="21"/>
      <c r="F16" s="21"/>
      <c r="G16" s="21"/>
      <c r="H16" s="21"/>
      <c r="I16" s="21"/>
      <c r="J16" s="21"/>
      <c r="K16" s="21"/>
      <c r="L16" s="7"/>
      <c r="M16" s="6">
        <v>20</v>
      </c>
      <c r="N16" s="5">
        <f>L16*M16</f>
        <v>0</v>
      </c>
    </row>
    <row r="17" spans="2:14" x14ac:dyDescent="0.25">
      <c r="B17" s="21" t="s">
        <v>13</v>
      </c>
      <c r="C17" s="21"/>
      <c r="D17" s="21"/>
      <c r="E17" s="21"/>
      <c r="F17" s="21"/>
      <c r="G17" s="21"/>
      <c r="H17" s="21"/>
      <c r="I17" s="21"/>
      <c r="J17" s="21"/>
      <c r="K17" s="21"/>
      <c r="L17" s="7"/>
      <c r="M17" s="6">
        <v>20</v>
      </c>
      <c r="N17" s="5">
        <f>L17*M17</f>
        <v>0</v>
      </c>
    </row>
    <row r="18" spans="2:14" x14ac:dyDescent="0.25">
      <c r="B18" s="18" t="s">
        <v>14</v>
      </c>
      <c r="C18" s="19"/>
      <c r="D18" s="19"/>
      <c r="E18" s="19"/>
      <c r="F18" s="19"/>
      <c r="G18" s="19"/>
      <c r="H18" s="19"/>
      <c r="I18" s="19"/>
      <c r="J18" s="19"/>
      <c r="K18" s="20"/>
      <c r="L18" s="7"/>
      <c r="M18" s="6">
        <v>5</v>
      </c>
      <c r="N18" s="5">
        <f>L18*M18</f>
        <v>0</v>
      </c>
    </row>
    <row r="19" spans="2:14" x14ac:dyDescent="0.25">
      <c r="B19" s="21" t="s">
        <v>15</v>
      </c>
      <c r="C19" s="21"/>
      <c r="D19" s="21"/>
      <c r="E19" s="21"/>
      <c r="F19" s="21"/>
      <c r="G19" s="21"/>
      <c r="H19" s="21"/>
      <c r="I19" s="21"/>
      <c r="J19" s="21"/>
      <c r="K19" s="21"/>
      <c r="L19" s="7"/>
      <c r="M19" s="6">
        <v>50</v>
      </c>
      <c r="N19" s="5">
        <f t="shared" ref="N19:N27" si="0">L19*M19</f>
        <v>0</v>
      </c>
    </row>
    <row r="20" spans="2:14" x14ac:dyDescent="0.25">
      <c r="B20" s="18" t="s">
        <v>16</v>
      </c>
      <c r="C20" s="19"/>
      <c r="D20" s="19"/>
      <c r="E20" s="19"/>
      <c r="F20" s="19"/>
      <c r="G20" s="19"/>
      <c r="H20" s="19"/>
      <c r="I20" s="19"/>
      <c r="J20" s="19"/>
      <c r="K20" s="20"/>
      <c r="L20" s="7"/>
      <c r="M20" s="6">
        <v>5</v>
      </c>
      <c r="N20" s="5">
        <f>L20*M20</f>
        <v>0</v>
      </c>
    </row>
    <row r="21" spans="2:14" x14ac:dyDescent="0.25">
      <c r="B21" s="16" t="s">
        <v>17</v>
      </c>
      <c r="C21" s="17"/>
      <c r="D21" s="17"/>
      <c r="E21" s="17"/>
      <c r="F21" s="17"/>
      <c r="G21" s="17"/>
      <c r="H21" s="17"/>
      <c r="I21" s="17"/>
      <c r="J21" s="17"/>
      <c r="K21" s="17"/>
      <c r="L21" s="7"/>
      <c r="M21" s="6">
        <v>2</v>
      </c>
      <c r="N21" s="5">
        <f t="shared" si="0"/>
        <v>0</v>
      </c>
    </row>
    <row r="22" spans="2:14" x14ac:dyDescent="0.25">
      <c r="B22" s="16" t="s">
        <v>18</v>
      </c>
      <c r="C22" s="21"/>
      <c r="D22" s="21"/>
      <c r="E22" s="21"/>
      <c r="F22" s="21"/>
      <c r="G22" s="21"/>
      <c r="H22" s="21"/>
      <c r="I22" s="21"/>
      <c r="J22" s="21"/>
      <c r="K22" s="21"/>
      <c r="L22" s="7"/>
      <c r="M22" s="6">
        <v>2</v>
      </c>
      <c r="N22" s="5">
        <f t="shared" si="0"/>
        <v>0</v>
      </c>
    </row>
    <row r="23" spans="2:14" x14ac:dyDescent="0.25">
      <c r="B23" s="16" t="s">
        <v>19</v>
      </c>
      <c r="C23" s="17"/>
      <c r="D23" s="17"/>
      <c r="E23" s="17"/>
      <c r="F23" s="17"/>
      <c r="G23" s="17"/>
      <c r="H23" s="17"/>
      <c r="I23" s="17"/>
      <c r="J23" s="17"/>
      <c r="K23" s="17"/>
      <c r="L23" s="7"/>
      <c r="M23" s="6">
        <v>5</v>
      </c>
      <c r="N23" s="5">
        <f>L23*M23</f>
        <v>0</v>
      </c>
    </row>
    <row r="24" spans="2:14" x14ac:dyDescent="0.25">
      <c r="B24" s="31" t="s">
        <v>26</v>
      </c>
      <c r="C24" s="21"/>
      <c r="D24" s="21"/>
      <c r="E24" s="21"/>
      <c r="F24" s="21"/>
      <c r="G24" s="21"/>
      <c r="H24" s="21"/>
      <c r="I24" s="21"/>
      <c r="J24" s="21"/>
      <c r="K24" s="21"/>
      <c r="L24" s="7"/>
      <c r="M24" s="6">
        <v>9</v>
      </c>
      <c r="N24" s="5">
        <f t="shared" si="0"/>
        <v>0</v>
      </c>
    </row>
    <row r="25" spans="2:14" x14ac:dyDescent="0.25">
      <c r="B25" s="31" t="s">
        <v>27</v>
      </c>
      <c r="C25" s="21"/>
      <c r="D25" s="21"/>
      <c r="E25" s="21"/>
      <c r="F25" s="21"/>
      <c r="G25" s="21"/>
      <c r="H25" s="21"/>
      <c r="I25" s="21"/>
      <c r="J25" s="21"/>
      <c r="K25" s="21"/>
      <c r="L25" s="7"/>
      <c r="M25" s="6">
        <v>4</v>
      </c>
      <c r="N25" s="5">
        <f t="shared" si="0"/>
        <v>0</v>
      </c>
    </row>
    <row r="26" spans="2:14" x14ac:dyDescent="0.25">
      <c r="B26" s="31" t="s">
        <v>28</v>
      </c>
      <c r="C26" s="21"/>
      <c r="D26" s="21"/>
      <c r="E26" s="21"/>
      <c r="F26" s="21"/>
      <c r="G26" s="21"/>
      <c r="H26" s="21"/>
      <c r="I26" s="21"/>
      <c r="J26" s="21"/>
      <c r="K26" s="21"/>
      <c r="L26" s="7"/>
      <c r="M26" s="6">
        <v>4</v>
      </c>
      <c r="N26" s="5">
        <f t="shared" si="0"/>
        <v>0</v>
      </c>
    </row>
    <row r="27" spans="2:14" x14ac:dyDescent="0.25">
      <c r="B27" s="31" t="s">
        <v>29</v>
      </c>
      <c r="C27" s="21"/>
      <c r="D27" s="21"/>
      <c r="E27" s="21"/>
      <c r="F27" s="21"/>
      <c r="G27" s="21"/>
      <c r="H27" s="21"/>
      <c r="I27" s="21"/>
      <c r="J27" s="21"/>
      <c r="K27" s="21"/>
      <c r="L27" s="7"/>
      <c r="M27" s="6">
        <v>5</v>
      </c>
      <c r="N27" s="5">
        <f t="shared" si="0"/>
        <v>0</v>
      </c>
    </row>
    <row r="28" spans="2:14" x14ac:dyDescent="0.25">
      <c r="B28" s="32" t="s">
        <v>20</v>
      </c>
      <c r="C28" s="32"/>
      <c r="D28" s="32"/>
      <c r="E28" s="32"/>
      <c r="F28" s="32"/>
      <c r="G28" s="32"/>
      <c r="H28" s="32"/>
      <c r="I28" s="32"/>
      <c r="J28" s="32"/>
      <c r="K28" s="32"/>
      <c r="L28" s="9"/>
      <c r="M28" s="4"/>
      <c r="N28" s="9">
        <f>SUM(N16:N27)</f>
        <v>0</v>
      </c>
    </row>
    <row r="30" spans="2:14" x14ac:dyDescent="0.25">
      <c r="B30" s="32" t="s">
        <v>8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2:14" x14ac:dyDescent="0.25">
      <c r="B31" s="43" t="s">
        <v>21</v>
      </c>
      <c r="C31" s="43"/>
      <c r="D31" s="43"/>
      <c r="E31" s="43"/>
      <c r="F31" s="43"/>
      <c r="G31" s="43"/>
      <c r="H31" s="43"/>
      <c r="I31" s="43"/>
      <c r="J31" s="43"/>
      <c r="K31" s="43"/>
      <c r="L31" s="12">
        <f>N28</f>
        <v>0</v>
      </c>
    </row>
    <row r="32" spans="2:14" x14ac:dyDescent="0.25">
      <c r="B32" s="33" t="s">
        <v>22</v>
      </c>
      <c r="C32" s="33"/>
      <c r="D32" s="33"/>
      <c r="E32" s="33"/>
      <c r="F32" s="33"/>
      <c r="G32" s="33"/>
      <c r="H32" s="33"/>
      <c r="I32" s="33"/>
      <c r="J32" s="33"/>
      <c r="K32" s="33"/>
      <c r="L32" s="10">
        <f>SUM(L31:L31)</f>
        <v>0</v>
      </c>
    </row>
    <row r="34" spans="2:13" x14ac:dyDescent="0.25">
      <c r="B34" s="33" t="s">
        <v>23</v>
      </c>
      <c r="C34" s="33"/>
      <c r="D34" s="33"/>
      <c r="E34" s="33"/>
      <c r="F34" s="33"/>
      <c r="G34" s="33"/>
      <c r="H34" s="33"/>
      <c r="I34" s="33"/>
      <c r="J34" s="33"/>
      <c r="K34" s="33"/>
      <c r="L34" s="10">
        <f>L32*4</f>
        <v>0</v>
      </c>
      <c r="M34" t="s">
        <v>24</v>
      </c>
    </row>
    <row r="35" spans="2:13" x14ac:dyDescent="0.25">
      <c r="M35" s="11"/>
    </row>
    <row r="37" spans="2:13" ht="15" customHeight="1" x14ac:dyDescent="0.25">
      <c r="B37" s="11"/>
      <c r="C37" s="11"/>
      <c r="D37" s="11"/>
      <c r="E37" s="11"/>
    </row>
    <row r="38" spans="2:13" x14ac:dyDescent="0.25">
      <c r="B38" s="11"/>
      <c r="C38" s="11"/>
      <c r="D38" s="11"/>
      <c r="E38" s="11"/>
    </row>
    <row r="39" spans="2:13" x14ac:dyDescent="0.25">
      <c r="B39" s="11"/>
      <c r="C39" s="11"/>
      <c r="D39" s="11"/>
      <c r="E39" s="11"/>
    </row>
  </sheetData>
  <mergeCells count="27">
    <mergeCell ref="B28:K28"/>
    <mergeCell ref="B34:K34"/>
    <mergeCell ref="B30:L30"/>
    <mergeCell ref="B11:K11"/>
    <mergeCell ref="B12:K12"/>
    <mergeCell ref="B13:K13"/>
    <mergeCell ref="B31:K31"/>
    <mergeCell ref="B32:K32"/>
    <mergeCell ref="B27:K27"/>
    <mergeCell ref="B15:K15"/>
    <mergeCell ref="B21:K21"/>
    <mergeCell ref="B22:K22"/>
    <mergeCell ref="B24:K24"/>
    <mergeCell ref="B25:K25"/>
    <mergeCell ref="B26:K26"/>
    <mergeCell ref="B19:K19"/>
    <mergeCell ref="B1:E1"/>
    <mergeCell ref="B3:C3"/>
    <mergeCell ref="B5:G5"/>
    <mergeCell ref="B23:K23"/>
    <mergeCell ref="B20:K20"/>
    <mergeCell ref="B17:K17"/>
    <mergeCell ref="B16:K16"/>
    <mergeCell ref="B18:K18"/>
    <mergeCell ref="B7:J7"/>
    <mergeCell ref="B9:J9"/>
    <mergeCell ref="B8:J8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20f71e-874a-4e5a-b6af-80de2f8ee15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7F643C2A3BF641A53CCFD94774AE7E" ma:contentTypeVersion="9" ma:contentTypeDescription="Een nieuw document maken." ma:contentTypeScope="" ma:versionID="303b153cbe09a6f8b2afa52b5ff42f53">
  <xsd:schema xmlns:xsd="http://www.w3.org/2001/XMLSchema" xmlns:xs="http://www.w3.org/2001/XMLSchema" xmlns:p="http://schemas.microsoft.com/office/2006/metadata/properties" xmlns:ns2="1520f71e-874a-4e5a-b6af-80de2f8ee151" targetNamespace="http://schemas.microsoft.com/office/2006/metadata/properties" ma:root="true" ma:fieldsID="f3e7ffce33caa5d6dafbf8122e37ab99" ns2:_="">
    <xsd:import namespace="1520f71e-874a-4e5a-b6af-80de2f8ee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0f71e-874a-4e5a-b6af-80de2f8ee1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163A8F-BF62-4626-A9D7-4B8AFB5725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F860DF-DDC4-46A0-B604-7E3C069549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5A239A-9B5D-42B9-B853-60E6DC0A74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Manon Kloet</dc:creator>
  <cp:keywords/>
  <dc:description/>
  <cp:lastModifiedBy>Manon Kloet</cp:lastModifiedBy>
  <cp:revision/>
  <dcterms:created xsi:type="dcterms:W3CDTF">2015-06-05T18:17:20Z</dcterms:created>
  <dcterms:modified xsi:type="dcterms:W3CDTF">2026-06-24T08:03:52Z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0x010100F97F643C2A3BF641A53CCFD94774AE7E</vt:lpwstr>
  </property>
</Properties>
</file>