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umc.sharepoint.com/sites/AanbestedingdefibrillatorenAEDs/Gedeelde documenten/General/Aanbesteding/Aanbestedingsstukken/Bijlages/"/>
    </mc:Choice>
  </mc:AlternateContent>
  <xr:revisionPtr revIDLastSave="1771" documentId="11_CA529B398EF73F59617DC37719317277EBD018A3" xr6:coauthVersionLast="47" xr6:coauthVersionMax="47" xr10:uidLastSave="{EE34E096-87F3-45F7-BAB7-51BF28B41478}"/>
  <bookViews>
    <workbookView xWindow="-120" yWindow="-120" windowWidth="29040" windowHeight="15720" xr2:uid="{00000000-000D-0000-FFFF-FFFF00000000}"/>
  </bookViews>
  <sheets>
    <sheet name="PVE" sheetId="1" r:id="rId1"/>
  </sheets>
  <definedNames>
    <definedName name="_xlnm._FilterDatabase" localSheetId="0" hidden="1">PVE!$B$8:$C$94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1" l="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l="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c r="A78" i="1" s="1"/>
  <c r="A79" i="1" s="1"/>
  <c r="A80" i="1" s="1"/>
  <c r="A81" i="1" s="1"/>
  <c r="A82" i="1" s="1"/>
  <c r="A83" i="1" s="1"/>
  <c r="A84" i="1" s="1"/>
  <c r="A85" i="1" s="1"/>
  <c r="A86" i="1" s="1"/>
  <c r="A87" i="1" s="1"/>
  <c r="A88" i="1" s="1"/>
  <c r="A89" i="1" s="1"/>
  <c r="A90" i="1" s="1"/>
  <c r="A92" i="1" s="1"/>
  <c r="A93" i="1" s="1"/>
  <c r="A94" i="1" s="1"/>
</calcChain>
</file>

<file path=xl/sharedStrings.xml><?xml version="1.0" encoding="utf-8"?>
<sst xmlns="http://schemas.openxmlformats.org/spreadsheetml/2006/main" count="515" uniqueCount="164">
  <si>
    <t xml:space="preserve">Verklaring ten aanzien voldoen aan specificaties, eisen en normen </t>
  </si>
  <si>
    <r>
      <t xml:space="preserve">Zet overal waar aan de eis wordt voldaan een </t>
    </r>
    <r>
      <rPr>
        <b/>
        <i/>
        <sz val="14"/>
        <color rgb="FF0070C0"/>
        <rFont val="Aptos"/>
        <family val="2"/>
      </rPr>
      <t>Ja</t>
    </r>
    <r>
      <rPr>
        <i/>
        <sz val="14"/>
        <color rgb="FF0070C0"/>
        <rFont val="Aptos"/>
        <family val="2"/>
      </rPr>
      <t xml:space="preserve"> in kolom E "Voldoet?". Vul </t>
    </r>
    <r>
      <rPr>
        <b/>
        <i/>
        <sz val="14"/>
        <color rgb="FF0070C0"/>
        <rFont val="Aptos"/>
        <family val="2"/>
      </rPr>
      <t>Nee</t>
    </r>
    <r>
      <rPr>
        <i/>
        <sz val="14"/>
        <color rgb="FF0070C0"/>
        <rFont val="Aptos"/>
        <family val="2"/>
      </rPr>
      <t xml:space="preserve"> bij de eis(en) waaraan niet wordt voldaan. Bij niet voldoen aan een eis volgt uitsluiting.
</t>
    </r>
  </si>
  <si>
    <t>Inschrijver dient enkel de blanco velden in te vullen in het schema</t>
  </si>
  <si>
    <t>Indien er bij een eis om toelichting wordt gevraagd, dient dit in het veld toelichting achter de eis te worden ingevuld</t>
  </si>
  <si>
    <t>Indien er bij een eis om documentatie wordt gevraagd, dient inschrijver dit duidelijk voorzien van naam Ondernemer, eis nummer en omschrijving in te dienen bij inschrijving</t>
  </si>
  <si>
    <t>Naam inschrijver:</t>
  </si>
  <si>
    <t>Systeem Type / model:</t>
  </si>
  <si>
    <t>Nr</t>
  </si>
  <si>
    <t>Categorie</t>
  </si>
  <si>
    <t>Onderdeel</t>
  </si>
  <si>
    <t>Omschrijving</t>
  </si>
  <si>
    <t>Gebruikerstest</t>
  </si>
  <si>
    <t>Voldoet? Ja of Nee invullen. Verplicht door inschrijver in te vullen veld</t>
  </si>
  <si>
    <t xml:space="preserve">Toelichting / specificatie of bijlage vereist bij inschrijving.  </t>
  </si>
  <si>
    <t>Toelichting inschrijver</t>
  </si>
  <si>
    <t>Alarmen</t>
  </si>
  <si>
    <t>Accualarm</t>
  </si>
  <si>
    <t>De defibrillator heeft bij aanvang van een volle accu een minimale capaciteit van 90 minuten bij bewaking met alle parameters.</t>
  </si>
  <si>
    <t xml:space="preserve">WENS (N) </t>
  </si>
  <si>
    <t>n.v.t.</t>
  </si>
  <si>
    <t>De defibrillator geeft minimaal 15 minuten voordat de accu geheel ontladen is een vooralarm.</t>
  </si>
  <si>
    <t>EIS</t>
  </si>
  <si>
    <t>De defibrillator geeft voordat de accu van de defibrillator geheel ontladen is een visueel en akoestische hoog-prioriteiten-alarm.</t>
  </si>
  <si>
    <t>Alarm</t>
  </si>
  <si>
    <t>De defibrillator beschikt over duidelijk/begrijpbare alarm berichten zowel technisch als voor de gebruikers.</t>
  </si>
  <si>
    <t>x</t>
  </si>
  <si>
    <t>Er zijn verschillende audiovisuele alarmen, waarbij onderscheid wordt gemaakt in de ernst van het alarm</t>
  </si>
  <si>
    <t>De defibrillator is voorzien van zowel een optische -als ook een akoestische alarmgever.</t>
  </si>
  <si>
    <t>Het geluidniveau van de akoestische alarmgever kan worden ingesteld en vergrendeld.</t>
  </si>
  <si>
    <t>Alarmoorzaak</t>
  </si>
  <si>
    <t>De defibrillator omschrijft de oorzaak van het gebruikers-alarm ofwel middels een omschrijving tekstueel of een duidelijk herkenbaar symbool.</t>
  </si>
  <si>
    <t>Foutmelding</t>
  </si>
  <si>
    <t>Indien er technische problemen zijn gedetecteerd, presenteert de defibrillator een visuele foutmelding of foutcode in het display van de defibrillator.</t>
  </si>
  <si>
    <t xml:space="preserve">WENS (ZB) </t>
  </si>
  <si>
    <t>Mute</t>
  </si>
  <si>
    <t>Het akoestisch alarm is met behulp van de muteknop minimaal 2 minuten te onderdrukken zodanig dat na het verstrijken van deze tijd het akoestisch alarm automatisch opnieuw in werking treedt.</t>
  </si>
  <si>
    <t>Bediening</t>
  </si>
  <si>
    <t>Default</t>
  </si>
  <si>
    <t>De defaultwaarden of defaultinstellingen van de defibrillator zijn te configureren en voor uniformiteit op te slaan en te kopieren.</t>
  </si>
  <si>
    <t>De defibrillator gaat standaard naar de defaultinstellingen bij het aanzetten van de defibrillator. Aanzetten is van 'volledig uit' naar 'volledig aan', niet zijnde stand-by.</t>
  </si>
  <si>
    <t>WENS (ZB)</t>
  </si>
  <si>
    <t>Opstarten</t>
  </si>
  <si>
    <t>De maximale tijd benodigd om de defibrillator gebruiksklaar te krijgen is &lt; 8 sec. Energie laden is hierbij niet inbegrepen.</t>
  </si>
  <si>
    <t xml:space="preserve">EIS </t>
  </si>
  <si>
    <t>Specificaties</t>
  </si>
  <si>
    <t>De Inschrijver levert een Nederlandstalige functiecontrole-protocol voor gebruikers.</t>
  </si>
  <si>
    <t>Transport</t>
  </si>
  <si>
    <t>Voor plaatsing op een crashcar / trolley is een degelijke bevestingsmogelijkheid beschikbaar waardoor deze niet van de trolley af kan glijden.</t>
  </si>
  <si>
    <t xml:space="preserve">De defibrillator is voorzien van een handvat.
</t>
  </si>
  <si>
    <t>Regulier transport binnen het ziekenhuis heeft geen invloed op de correcte bediening en het functioneren van de defibrillator.</t>
  </si>
  <si>
    <t>Weergave</t>
  </si>
  <si>
    <t>De volgende gegevens worden op de voorzijde van de defibrillator weergegeven: Weergave van verstreken minuten / inzet timer.</t>
  </si>
  <si>
    <t>De volgende gegevens worden continue op de voorzijde van de defibrillator weergegeven: Indicatie of de defibrillator op netspanning of accu werkend is.</t>
  </si>
  <si>
    <t>De volgende gegevens worden continue op de voorzijde van de defibrillator weergegeven: Indicatie van de accustatus (accu is bijna leeg of resterende accucapaciteit).</t>
  </si>
  <si>
    <t>De volgende gegevens worden continue op de voorzijde van de defibrillator weergegeven: De defibrillator geeft de statusindicatie weer, bv shock-ready, aan het ontladen of pacen.</t>
  </si>
  <si>
    <t>De volgende gegevens worden continue op de voorzijde van de defibrillator weergegeven: Menu waarmee aanvullende gegevens (gebruikte therapie, gemeten waarden) kunnen worden opgeroepen. De gegevens mogen ook op de voorzijde van de defibrillator zijn weergegeven mits dit niet de leesbaarheid van de overige gegevens belemmert.</t>
  </si>
  <si>
    <t>De volgende gegevens worden continue op de voorzijde van de defibrillator weergegeven: Er is een weergave van ingesteld en afgegeven energie. Eenheid in Joule.</t>
  </si>
  <si>
    <t>De volgende gegevens worden continue op de voorzijde van de defibrillator weergegeven: Er is een weergave van ECG curve (pads of afleiding)</t>
  </si>
  <si>
    <t>De volgende gegevens worden continue op de voorzijde van de defibrillator weergegeven: Er is een weergave van SPO2 (plethysmogram) curve</t>
  </si>
  <si>
    <t>Verlichting</t>
  </si>
  <si>
    <t>Het display is onder alle omstandigheden duidelijk en goed afleesbaar.</t>
  </si>
  <si>
    <t>De defibrillator heeft mogelijkheden om effectiviteit van de BLS te meten, live te tonen en te sturen</t>
  </si>
  <si>
    <t> </t>
  </si>
  <si>
    <t>Touchscreen</t>
  </si>
  <si>
    <r>
      <t xml:space="preserve">Indien de defibrillator een touchscreen heeft, werkt het touchscreen ook met handschoenen. </t>
    </r>
    <r>
      <rPr>
        <i/>
        <sz val="10"/>
        <color theme="1"/>
        <rFont val="Aptos"/>
        <family val="2"/>
      </rPr>
      <t>Als de defibrillator geen touchscreen heeft dan vult u nvt in en in het veld toelichting dat de defibrillator geen touchscreen heeft.</t>
    </r>
  </si>
  <si>
    <t xml:space="preserve">De defibrillator functioneert ook indien het touchscreen defect of stuk is, er moet altijd energie afgegeven kunnen worden. </t>
  </si>
  <si>
    <t>De layout voor de curves in het hoofdscherm is configureerbaar.</t>
  </si>
  <si>
    <t>Zelftest</t>
  </si>
  <si>
    <t>De defibrillator beschikt over de functie zelftest.</t>
  </si>
  <si>
    <t>De zelftest moet handmatig onderbroken kunnen worden.</t>
  </si>
  <si>
    <t>Beoogd gebruik</t>
  </si>
  <si>
    <t>Doelgroep</t>
  </si>
  <si>
    <t>Aangeboden (en te leveren) defibrillator en toebehoren zijn geschikt voor gebruik voor alle patiëntencategorieën variërend van neonaten tot en met volwassenen.</t>
  </si>
  <si>
    <t>Parameters</t>
  </si>
  <si>
    <t>In stappen instelbaar energie afgifte tot minimaal 200 Joule.</t>
  </si>
  <si>
    <t xml:space="preserve">EIS  </t>
  </si>
  <si>
    <t xml:space="preserve">De defibrillator moet aantoonbaar op een gebruikersvriendelijke (maximaal 4) logische en met duidelijke stappen bediend kunnen worden. Aan, Energie afgifte selecteren, Ontladen en Dumpen van energie. </t>
  </si>
  <si>
    <t>De defibrillator moet beveiligd zijn tegen onbedoeld uitzetten.</t>
  </si>
  <si>
    <t xml:space="preserve">Eenduidige aansluitmogelijkheid van disposable en reusable items zoals interfacekabels. </t>
  </si>
  <si>
    <t>De instelling van het pacen blijft behouden tijdens een reanimatie als het pacen tussentijds wordt gestopt.</t>
  </si>
  <si>
    <t>Interne paddles moeten direct gebruiksklaar zijn. Moeten niet in elkaar worden gezet. Paddle in handvat draaien</t>
  </si>
  <si>
    <t xml:space="preserve">WENS (B) </t>
  </si>
  <si>
    <t>Bij het gebruik van interne paddles is er een automatische begrenzing van het maximaal te selecteren af te geven energie afgifte.</t>
  </si>
  <si>
    <t>De reusable interne paddles hebben voor traceerbaarheid in geval van een recall een uniek lotnummer op de verpakking.</t>
  </si>
  <si>
    <t>De tijdsvertraging tussen de R-top bij de patiënt en het moment van de afgifte van een energiepuls (schok) door de defibrillator mag maximaal 60 msec bedragen.</t>
  </si>
  <si>
    <t>WENS  (N)</t>
  </si>
  <si>
    <t>Disposable pads</t>
  </si>
  <si>
    <t>Er zijn door de fabrikant gevalideerde disposable defibrillator / pace pads (electrodes) beschikbaar voor gebruik bij volwassenen, kinderen en neonaten.</t>
  </si>
  <si>
    <t>Algemeen</t>
  </si>
  <si>
    <t xml:space="preserve">Alle service- en default instellingen op de defibrillatoren zijn beveiligd middels een wachtwoord. </t>
  </si>
  <si>
    <t>Voor uniformiteit</t>
  </si>
  <si>
    <t xml:space="preserve">De door inschrijver aangeboden defibrillator moet gedurende 10 jaar aan de richtlijnen van de ERC / Nederlandse Reanimatie Raad (NRR) kunnen blijven voldoen.
</t>
  </si>
  <si>
    <t>WENS (B)</t>
  </si>
  <si>
    <t>Koppelingen</t>
  </si>
  <si>
    <t>Aansluitingen</t>
  </si>
  <si>
    <t>Ondersteuning</t>
  </si>
  <si>
    <t>Beschikbaarheid</t>
  </si>
  <si>
    <r>
      <t>Indien</t>
    </r>
    <r>
      <rPr>
        <sz val="10"/>
        <color rgb="FFFF0000"/>
        <rFont val="Aptos"/>
      </rPr>
      <t xml:space="preserve"> </t>
    </r>
    <r>
      <rPr>
        <sz val="10"/>
        <color rgb="FF000000"/>
        <rFont val="Aptos"/>
      </rPr>
      <t>MUMC+</t>
    </r>
    <r>
      <rPr>
        <sz val="10"/>
        <color rgb="FFFF0000"/>
        <rFont val="Aptos"/>
      </rPr>
      <t xml:space="preserve"> </t>
    </r>
    <r>
      <rPr>
        <sz val="10"/>
        <color rgb="FF000000"/>
        <rFont val="Aptos"/>
      </rPr>
      <t xml:space="preserve">een service overeenkomst afsluit met de aanbieder dan garandeert aanbieder tijdens werkdagen; tussen het eerste technisch (telefonisch) contact (T1) en het definitief verhelpen van de storing (T3),  maximaal 10 werkdagen. </t>
    </r>
  </si>
  <si>
    <t>WENS (N)</t>
  </si>
  <si>
    <t>Training</t>
  </si>
  <si>
    <t>Inschrijver biedt in het MUMC+ ondersteuning bij de implementatie (tijdens proefplaatsing en definitieve levering) in de vorm van trainingen tijdens werktijden, en nazorg in de dagdiensten.</t>
  </si>
  <si>
    <t>Inschrijver garandeert dat Technici minimaal 10 jaar (de Technische levensduur) na de formele acceptatie van de apparatuur door MUMC+ getraind kunnen worden door inschrijver.</t>
  </si>
  <si>
    <t>Service en onderhoud</t>
  </si>
  <si>
    <t>Log</t>
  </si>
  <si>
    <t>De defibrillator is uitgerust met een technisch-/alarmlog met timestamp.</t>
  </si>
  <si>
    <t>Onderhoud</t>
  </si>
  <si>
    <t>Voor storingsanalyse door de technicus heeft de defibrilator een technisch diagnostisch menu met specifieke testmogelijkheden.</t>
  </si>
  <si>
    <t>Door de fabrikant voorgeschreven onderhoudsfrequentie (incl. accu check) is 1 maal per jaar of langer. </t>
  </si>
  <si>
    <t>De defibrillator beschikt over een log voor systeemfouten en voor in het kader van service en beheer relevante meldingen.</t>
  </si>
  <si>
    <t xml:space="preserve">Reserve onderdelen worden uiterlijk binnen 10 werkdagen na orderverstrekking in het MUMC geleverd. </t>
  </si>
  <si>
    <t>WENS</t>
  </si>
  <si>
    <t>De service tools/menu’s zijn afgeschermd voor de gebruiker.</t>
  </si>
  <si>
    <t>Service software is voor ziekenhuis technici zodanig toegankelijk dat door hen dezelfde service kan worden geleverd als door de service technici van de leverancier onder het meest uitgebreide / dekkende onderhoudscontract. De software in deze moet up to date blijven, gekoppeld aan het afgesproken service-level en opleiding technici.</t>
  </si>
  <si>
    <t>Een gedetailleerde checklist m.b.t onderhoudswerkzaamheden, metingen, kalibratie moet na elk  onderhoud samen met de servicebon digitaal binnen  3 werkdagen aangeleverd te worden aan MUMC+. De geschreven service bon incl. korte omschrijving werkzaamheden t.a.v. tijdverantwoording dient direct na beëindiging van de werkzaamheden beschikbaar te zijn.</t>
  </si>
  <si>
    <t>Versie</t>
  </si>
  <si>
    <t>De Inschrijver biedt op alle geleverde defibrillatoren gedurende contractduur dezelfde software-/hardwareversie aan: te weten of de nieuwste versie van de leverancier of de of versie op dat moment gangbaar in huis. Keuze hierin is aan het ziekenhuis.</t>
  </si>
  <si>
    <t>Koppellingen</t>
  </si>
  <si>
    <t>De defibrillator kan via een interface (Wifi), communiceren  Indien hiervoor een informatiesysteem van de leverancier nodig is dient aanschaf en gebruik van dit informatie systeem in de prijs van de door inschrijver aangeboden defibrillator opgenomen te zijn. Geef aan of dit systeem intern MUMC kan staan of alleen extern (Cloud).</t>
  </si>
  <si>
    <t>Ja</t>
  </si>
  <si>
    <t>De reanimatie casus is voor verdere analyse en dossieropslag achteraf te exporteren uit de defibrillator. Gegevens (uitgelezen en/of ingesteld) uit de defibrillator worden daartoe via een koppeling beschikbaar gesteld.</t>
  </si>
  <si>
    <t xml:space="preserve">De export van de reanimatie casus bevat minimaal:
• Ritmestrook
• Aantal defibrillaties met aantal joules
• Monitor data.
• Onderbrekingen / pauze
• Pace instellingen (vaste modus vs demand ; mA, freq)
• Gesynchroniseerd 
• Aanzetten defib tot eerste defibrillatie
• AED gebruik
</t>
  </si>
  <si>
    <t>Export van de reanimatie casus kan in de vorm van een PDF document.</t>
  </si>
  <si>
    <t>Accu</t>
  </si>
  <si>
    <r>
      <rPr>
        <sz val="10"/>
        <color rgb="FF000000"/>
        <rFont val="Aptos"/>
      </rPr>
      <t>De defibrillator is voorzien van een interne accu.</t>
    </r>
    <r>
      <rPr>
        <sz val="10"/>
        <color rgb="FFFF0000"/>
        <rFont val="Aptos"/>
      </rPr>
      <t xml:space="preserve"> </t>
    </r>
  </si>
  <si>
    <t>De maximale laadtijd van de interne accu is 4 uur (accu minimaal 80% geladen).</t>
  </si>
  <si>
    <t>De defibrillator schakelt bij het uitvallen van de netspanning automatisch over op de interne accu, zonder dat hiervoor actieve handelingen aan de defibrillator verricht hoeven te worden.</t>
  </si>
  <si>
    <t>De defib kan op een volle accu achtereenvolgend minimaal 100 shocks op maximaal vermogen geven.</t>
  </si>
  <si>
    <t>De voor de defibrillator te gebruiken accu's hebben een minimale gebruiksduur / levensduur van 24 maanden.</t>
  </si>
  <si>
    <t>Gewicht</t>
  </si>
  <si>
    <t>Het maximale gewicht van de defibrillator inclusief accu maar exclusief accessoires en eventuele interne/externe paddles is ≤ 9 kg.</t>
  </si>
  <si>
    <t xml:space="preserve">Specificaties </t>
  </si>
  <si>
    <t>afmetingen</t>
  </si>
  <si>
    <t>De door aanbieder aangeboden defibrillator moet op de bestaande crashkarren passen. De  maatvoering van de crashkarren is  52 cm diep bij  60 cm breed.</t>
  </si>
  <si>
    <t>Netspanning</t>
  </si>
  <si>
    <t>De defibrillator is geschikt voor een netspanning tussen de 215 V en 240 V ac met 50 Hz.</t>
  </si>
  <si>
    <t>Reiniging</t>
  </si>
  <si>
    <t xml:space="preserve">De defibrillator (inclusief het bedieningspaneel en display) heeft oppervlakken, zodanig dat er zich geen vuil (en/of gelekte vloeistoffen) kan ophopen en/of na reiniging achter kan blijven en is vrij van scherpe hoeken, randen en uitstekende voorwerpen, zodanig dat bij normaal gebruik geen lichamelijk letsel kan ontstaan.
</t>
  </si>
  <si>
    <t xml:space="preserve">De interne paddles (elektroden) en handles moeten t.b.v. een geborgde kwaliteit, op de CSA machinaal gereinigd en gedesinfecteerd en gesteriliseerd kunnen worden met behulp van de binnen de CSA aanwezige apparatuur en gebruikte procesgangen (zie bijlage 5.1).  Inschrijver vult en ondertekend hiervoor het registratieformulier medische hulpmiddelen Registratieformulier steriele of te reprocessen /steriliseren medische hulpmiddelen Bijlage 5.2 (SMH):
- gereinigd en, 
- gedesinfecteerd en, 
- gesteriliseerd kunnen worden. </t>
  </si>
  <si>
    <t>De interne  Paddles moeten steriliseerbaar zijn bij 134 graden 5.18 minuten.</t>
  </si>
  <si>
    <t>De interne  paddles moeten bestand zijn tegen de reinigingsmiddelen die binnen de CSA gebruikt worden. Dit zijn de middelen mediclean forte en mediZym van de firma dr. Weigert. </t>
  </si>
  <si>
    <t>Taal</t>
  </si>
  <si>
    <t>Tekst op de voorzijde van de defibrillator in het display wordt in het Nederlands weergegeven.</t>
  </si>
  <si>
    <t>Wetgeving</t>
  </si>
  <si>
    <t>Klasse</t>
  </si>
  <si>
    <t>De defibrillator is CF geclassificeerd (conform IEC/EN 60601-1).</t>
  </si>
  <si>
    <t>ROHS</t>
  </si>
  <si>
    <t>De bij inschrijving aangeboden (en in toekomst te leveren) defibrillator bevat geen gevaarlijke stoffen volgens de geldende RoHS-richtlijn.</t>
  </si>
  <si>
    <t>ICT</t>
  </si>
  <si>
    <t>Inschrijver levert als onderdeel van de aanbesteding een schematisch systeemlandschap van alle applicatieonderdelen.</t>
  </si>
  <si>
    <t>Updates/fixes voor veiligheidsproblemen worden altijd voor alle door MUMC gebruikte versies van de leveranciers software beschikbaar gesteld.</t>
  </si>
  <si>
    <t>Beleid</t>
  </si>
  <si>
    <t xml:space="preserve">Indien er sprake is van een applicatie die extern benaderbaar is of moet zijn, dient deze te voorzien in een Multi Factor Authentication. </t>
  </si>
  <si>
    <t>Apparatuur</t>
  </si>
  <si>
    <t>Indien de defibrillator een embedded OS heeft, is de leverancier verantwoordelijk voor OS updates en patches.</t>
  </si>
  <si>
    <t>Aldus naar waarheid ingevuld:</t>
  </si>
  <si>
    <r>
      <t>door:</t>
    </r>
    <r>
      <rPr>
        <i/>
        <sz val="10"/>
        <color indexed="8"/>
        <rFont val="Aptos"/>
        <family val="2"/>
      </rPr>
      <t>(rechtsgeldig vertegenwoordiger)</t>
    </r>
  </si>
  <si>
    <r>
      <t>van (</t>
    </r>
    <r>
      <rPr>
        <i/>
        <sz val="10"/>
        <color indexed="8"/>
        <rFont val="Aptos"/>
        <family val="2"/>
      </rPr>
      <t>bedrijfsnaam)</t>
    </r>
    <r>
      <rPr>
        <sz val="10"/>
        <color indexed="8"/>
        <rFont val="Aptos"/>
        <family val="2"/>
      </rPr>
      <t>:</t>
    </r>
  </si>
  <si>
    <t>Eis/Wens
Eis = knock-out criteria
ZB = zeer belangrijk (weging 3)
B = belangrijk (weging 2)
N = Neutraal weging 1)</t>
  </si>
  <si>
    <t>De beschikbare defibrillatie-elektroden zijn uitwisselbaar met een losse AED binnen de gebruiksomgeving van Maastricht UMC+ (lifepack 1000), dan wel met een gelijkwaardige AED-oplossing. Inschrijver beschrijft op welke wijze uitwisselbaarheid, patiëntveiligheid, inzetbaarheid tijdens reanimatie en beheerbaarheid worden geborgd.</t>
  </si>
  <si>
    <t>Alle elektrische data-aansluitingen (vb. RS 232 - data + analoog) zijn t.b.v. het maken van een externe verbinding galvanisch gescheiden tov patiëntdeel (CF / externe padles mag BF).</t>
  </si>
  <si>
    <t>De Intended Use van de defibrillator is binnen de gebruiksomgeving van het ziekenhuis o.a. voor op de Spoedeisende hulp, IC, OK en verpleegafdelingen en hierbij voor neonaten - pediatrische en volwassen patiënten.</t>
  </si>
  <si>
    <t>Pacefunctie is intuïtief in te stellen. (Uit - On-demand - Fixed rate)</t>
  </si>
  <si>
    <t>Het beeldscherm van de defibrillator moet intuïtief zijn: niet teveel informatie en belangrijkste items in het oog springend. (Vergelijkbare configuratie als een patiëntenmonitor beeld op OK/IC)</t>
  </si>
  <si>
    <t>De defibrillator maakt gebruik van een Bi-fase golfvorm die aantoonbaar volgens de laatste stand der techniek is en die men als zorgprofessional van een defibrillator mag verwachten. Er wordt voor het toegediende energie afgifte rekening gehouden met de actuele impedantie van de patiënt.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</si>
</sst>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4"/>
      <color theme="1"/>
      <name val="Aptos"/>
      <family val="2"/>
    </font>
    <font>
      <sz val="14"/>
      <color theme="1"/>
      <name val="Aptos"/>
      <family val="2"/>
    </font>
    <font>
      <i/>
      <sz val="14"/>
      <color rgb="FF0070C0"/>
      <name val="Aptos"/>
      <family val="2"/>
    </font>
    <font>
      <b/>
      <i/>
      <sz val="14"/>
      <color rgb="FF0070C0"/>
      <name val="Aptos"/>
      <family val="2"/>
    </font>
    <font>
      <i/>
      <sz val="14"/>
      <color rgb="FFFF0000"/>
      <name val="Aptos"/>
      <family val="2"/>
    </font>
    <font>
      <i/>
      <sz val="14"/>
      <color theme="1" tint="0.14999847407452621"/>
      <name val="Aptos"/>
      <family val="2"/>
    </font>
    <font>
      <i/>
      <sz val="14"/>
      <color theme="3" tint="-0.499984740745262"/>
      <name val="Aptos"/>
      <family val="2"/>
    </font>
    <font>
      <b/>
      <sz val="11"/>
      <name val="Aptos"/>
      <family val="2"/>
    </font>
    <font>
      <sz val="10"/>
      <color theme="1"/>
      <name val="Aptos"/>
      <family val="2"/>
    </font>
    <font>
      <sz val="10"/>
      <name val="Aptos"/>
      <family val="2"/>
    </font>
    <font>
      <i/>
      <sz val="10"/>
      <color theme="0" tint="-0.499984740745262"/>
      <name val="Aptos"/>
      <family val="2"/>
    </font>
    <font>
      <sz val="10"/>
      <color indexed="8"/>
      <name val="Aptos"/>
      <family val="2"/>
    </font>
    <font>
      <i/>
      <sz val="10"/>
      <color theme="1"/>
      <name val="Aptos"/>
      <family val="2"/>
    </font>
    <font>
      <i/>
      <strike/>
      <sz val="10"/>
      <color theme="0" tint="-0.499984740745262"/>
      <name val="Aptos"/>
      <family val="2"/>
    </font>
    <font>
      <sz val="10"/>
      <color rgb="FF000000"/>
      <name val="Aptos"/>
      <family val="2"/>
    </font>
    <font>
      <sz val="11"/>
      <color rgb="FF000000"/>
      <name val="Aptos"/>
      <family val="2"/>
    </font>
    <font>
      <b/>
      <sz val="10"/>
      <color indexed="8"/>
      <name val="Aptos"/>
      <family val="2"/>
    </font>
    <font>
      <i/>
      <sz val="10"/>
      <color indexed="8"/>
      <name val="Aptos"/>
      <family val="2"/>
    </font>
    <font>
      <sz val="12"/>
      <color indexed="8"/>
      <name val="Aptos"/>
      <family val="2"/>
    </font>
    <font>
      <sz val="12"/>
      <name val="Aptos"/>
      <family val="2"/>
    </font>
    <font>
      <sz val="10"/>
      <color rgb="FF000000"/>
      <name val="Aptos"/>
    </font>
    <font>
      <sz val="10"/>
      <color rgb="FFFF0000"/>
      <name val="Aptos"/>
    </font>
    <font>
      <sz val="10"/>
      <color theme="1"/>
      <name val="Aptos"/>
    </font>
    <font>
      <i/>
      <sz val="10"/>
      <color rgb="FF808080"/>
      <name val="Aptos"/>
      <family val="2"/>
    </font>
    <font>
      <b/>
      <sz val="10"/>
      <color theme="1"/>
      <name val="Aptos"/>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
      <patternFill patternType="solid">
        <fgColor rgb="FFFFC000"/>
        <bgColor indexed="64"/>
      </patternFill>
    </fill>
    <fill>
      <patternFill patternType="solid">
        <fgColor rgb="FFFFC000"/>
        <bgColor indexed="41"/>
      </patternFill>
    </fill>
    <fill>
      <patternFill patternType="solid">
        <fgColor theme="9" tint="0.59999389629810485"/>
        <bgColor indexed="64"/>
      </patternFill>
    </fill>
    <fill>
      <patternFill patternType="solid">
        <fgColor rgb="FFC6E0B4"/>
        <bgColor rgb="FF000000"/>
      </patternFill>
    </fill>
    <fill>
      <patternFill patternType="solid">
        <fgColor rgb="FFF2F2F2"/>
        <bgColor rgb="FF000000"/>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87">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4" fillId="2" borderId="0" xfId="0" applyFont="1" applyFill="1" applyAlignment="1">
      <alignment vertical="center"/>
    </xf>
    <xf numFmtId="0" fontId="6" fillId="2" borderId="0" xfId="0" applyFont="1" applyFill="1"/>
    <xf numFmtId="0" fontId="7" fillId="2" borderId="0" xfId="0" applyFont="1" applyFill="1"/>
    <xf numFmtId="0" fontId="8" fillId="2" borderId="0" xfId="0" applyFont="1" applyFill="1"/>
    <xf numFmtId="0" fontId="2" fillId="2" borderId="3" xfId="0" applyFont="1" applyFill="1" applyBorder="1"/>
    <xf numFmtId="0" fontId="2" fillId="2" borderId="4" xfId="0" applyFont="1" applyFill="1" applyBorder="1"/>
    <xf numFmtId="0" fontId="9" fillId="6" borderId="1" xfId="0" applyFont="1" applyFill="1" applyBorder="1" applyAlignment="1">
      <alignment horizontal="center" vertical="center" wrapText="1" shrinkToFit="1"/>
    </xf>
    <xf numFmtId="0" fontId="9" fillId="7" borderId="2" xfId="0" applyFont="1" applyFill="1" applyBorder="1" applyAlignment="1">
      <alignment horizontal="center" vertical="center" wrapText="1" shrinkToFit="1"/>
    </xf>
    <xf numFmtId="0" fontId="9" fillId="7" borderId="1" xfId="0" applyFont="1" applyFill="1" applyBorder="1" applyAlignment="1">
      <alignment horizontal="center" vertical="center" wrapText="1" shrinkToFit="1"/>
    </xf>
    <xf numFmtId="0" fontId="10" fillId="2" borderId="0" xfId="0" applyFont="1" applyFill="1"/>
    <xf numFmtId="0" fontId="10" fillId="0" borderId="0" xfId="0" applyFont="1"/>
    <xf numFmtId="0" fontId="10" fillId="0" borderId="1" xfId="1"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top" wrapText="1"/>
    </xf>
    <xf numFmtId="0" fontId="12" fillId="3" borderId="1" xfId="0" applyFont="1" applyFill="1" applyBorder="1" applyAlignment="1">
      <alignment horizontal="center" vertical="top" wrapText="1"/>
    </xf>
    <xf numFmtId="0" fontId="13" fillId="0" borderId="1" xfId="0" applyFont="1" applyBorder="1" applyAlignment="1">
      <alignment horizontal="left" vertical="top" wrapText="1"/>
    </xf>
    <xf numFmtId="0" fontId="10" fillId="0" borderId="1" xfId="1" applyFont="1" applyBorder="1" applyAlignment="1">
      <alignment horizontal="left" vertical="top" wrapText="1"/>
    </xf>
    <xf numFmtId="0" fontId="10" fillId="0" borderId="1" xfId="0" applyFont="1" applyBorder="1" applyAlignment="1">
      <alignment horizontal="left" vertical="top" wrapText="1"/>
    </xf>
    <xf numFmtId="0" fontId="11" fillId="0" borderId="1" xfId="1" applyFont="1" applyBorder="1" applyAlignment="1">
      <alignment horizontal="left" vertical="top" wrapText="1"/>
    </xf>
    <xf numFmtId="0" fontId="10" fillId="0" borderId="1" xfId="1" applyFont="1" applyBorder="1" applyAlignment="1">
      <alignment horizontal="center" vertical="top" wrapText="1"/>
    </xf>
    <xf numFmtId="0" fontId="10" fillId="0" borderId="1" xfId="0" applyFont="1" applyBorder="1" applyAlignment="1">
      <alignment horizontal="center" vertical="top" wrapText="1"/>
    </xf>
    <xf numFmtId="0" fontId="15" fillId="3" borderId="1" xfId="0" applyFont="1" applyFill="1" applyBorder="1" applyAlignment="1">
      <alignment horizontal="center" vertical="top" wrapText="1"/>
    </xf>
    <xf numFmtId="0" fontId="16" fillId="0" borderId="1" xfId="0" applyFont="1" applyBorder="1" applyAlignment="1">
      <alignment vertical="top" wrapText="1"/>
    </xf>
    <xf numFmtId="0" fontId="10" fillId="0" borderId="1" xfId="0" applyFont="1" applyBorder="1" applyAlignment="1">
      <alignment horizontal="left" vertical="center" wrapText="1" shrinkToFit="1"/>
    </xf>
    <xf numFmtId="0" fontId="10" fillId="2" borderId="1" xfId="0" applyFont="1" applyFill="1" applyBorder="1" applyAlignment="1">
      <alignment vertical="top" wrapText="1"/>
    </xf>
    <xf numFmtId="0" fontId="11" fillId="2" borderId="1" xfId="0" applyFont="1" applyFill="1" applyBorder="1" applyAlignment="1">
      <alignment vertical="top" wrapText="1"/>
    </xf>
    <xf numFmtId="0" fontId="10" fillId="2" borderId="1" xfId="0" applyFont="1" applyFill="1" applyBorder="1" applyAlignment="1">
      <alignment horizontal="center" vertical="top" wrapText="1"/>
    </xf>
    <xf numFmtId="0" fontId="10" fillId="0" borderId="0" xfId="1" applyFont="1" applyAlignment="1">
      <alignment horizontal="left" vertical="center" wrapText="1"/>
    </xf>
    <xf numFmtId="0" fontId="10" fillId="0" borderId="0" xfId="0" applyFont="1" applyAlignment="1">
      <alignment horizontal="left" vertical="center" wrapText="1" shrinkToFit="1"/>
    </xf>
    <xf numFmtId="0" fontId="10" fillId="0" borderId="0" xfId="0" applyFont="1" applyAlignment="1">
      <alignment horizontal="left" vertical="center" wrapText="1"/>
    </xf>
    <xf numFmtId="0" fontId="17" fillId="0" borderId="0" xfId="0" applyFont="1"/>
    <xf numFmtId="0" fontId="17" fillId="0" borderId="0" xfId="0" applyFont="1" applyAlignment="1">
      <alignment horizontal="center"/>
    </xf>
    <xf numFmtId="0" fontId="16" fillId="0" borderId="0" xfId="0" applyFont="1"/>
    <xf numFmtId="0" fontId="16" fillId="0" borderId="0" xfId="0" applyFont="1" applyAlignment="1">
      <alignment horizontal="center"/>
    </xf>
    <xf numFmtId="49" fontId="18" fillId="4" borderId="5" xfId="0" applyNumberFormat="1" applyFont="1" applyFill="1" applyBorder="1" applyAlignment="1" applyProtection="1">
      <alignment horizontal="left" vertical="top"/>
      <protection locked="0"/>
    </xf>
    <xf numFmtId="49" fontId="18" fillId="4" borderId="8" xfId="0" applyNumberFormat="1" applyFont="1" applyFill="1" applyBorder="1" applyAlignment="1" applyProtection="1">
      <alignment horizontal="left" vertical="top"/>
      <protection locked="0"/>
    </xf>
    <xf numFmtId="49" fontId="18" fillId="4" borderId="9" xfId="0" applyNumberFormat="1" applyFont="1" applyFill="1" applyBorder="1" applyAlignment="1" applyProtection="1">
      <alignment horizontal="left" vertical="top"/>
      <protection locked="0"/>
    </xf>
    <xf numFmtId="0" fontId="16" fillId="0" borderId="0" xfId="0" applyFont="1" applyAlignment="1">
      <alignment horizontal="center" wrapText="1"/>
    </xf>
    <xf numFmtId="49" fontId="13" fillId="5" borderId="6" xfId="0" applyNumberFormat="1" applyFont="1" applyFill="1" applyBorder="1" applyAlignment="1" applyProtection="1">
      <alignment vertical="top"/>
      <protection locked="0"/>
    </xf>
    <xf numFmtId="49" fontId="20" fillId="5" borderId="0" xfId="0" applyNumberFormat="1" applyFont="1" applyFill="1" applyAlignment="1" applyProtection="1">
      <alignment horizontal="left" vertical="top"/>
      <protection locked="0"/>
    </xf>
    <xf numFmtId="49" fontId="20" fillId="5" borderId="10" xfId="0" applyNumberFormat="1" applyFont="1" applyFill="1" applyBorder="1" applyAlignment="1" applyProtection="1">
      <alignment horizontal="left" vertical="top"/>
      <protection locked="0"/>
    </xf>
    <xf numFmtId="0" fontId="10" fillId="0" borderId="0" xfId="0" applyFont="1" applyAlignment="1">
      <alignment horizontal="center" wrapText="1"/>
    </xf>
    <xf numFmtId="49" fontId="13" fillId="5" borderId="7" xfId="0" applyNumberFormat="1" applyFont="1" applyFill="1" applyBorder="1" applyAlignment="1" applyProtection="1">
      <alignment vertical="top"/>
      <protection locked="0"/>
    </xf>
    <xf numFmtId="9" fontId="21" fillId="5" borderId="11" xfId="0" applyNumberFormat="1" applyFont="1" applyFill="1" applyBorder="1" applyAlignment="1" applyProtection="1">
      <alignment horizontal="left" vertical="top"/>
      <protection locked="0"/>
    </xf>
    <xf numFmtId="9" fontId="21" fillId="5" borderId="12" xfId="0" applyNumberFormat="1" applyFont="1" applyFill="1" applyBorder="1" applyAlignment="1" applyProtection="1">
      <alignment horizontal="left" vertical="top"/>
      <protection locked="0"/>
    </xf>
    <xf numFmtId="0" fontId="10" fillId="0" borderId="0" xfId="0" applyFont="1" applyAlignment="1">
      <alignment horizontal="center"/>
    </xf>
    <xf numFmtId="0" fontId="24" fillId="0" borderId="1" xfId="0" applyFont="1" applyBorder="1" applyAlignment="1">
      <alignment horizontal="left" vertical="center" wrapText="1"/>
    </xf>
    <xf numFmtId="0" fontId="24" fillId="0" borderId="1" xfId="1" applyFont="1" applyBorder="1" applyAlignment="1">
      <alignment horizontal="left" vertical="top" wrapText="1"/>
    </xf>
    <xf numFmtId="0" fontId="22" fillId="0" borderId="14" xfId="1" applyFont="1" applyBorder="1" applyAlignment="1">
      <alignment horizontal="left" vertical="top" wrapText="1"/>
    </xf>
    <xf numFmtId="0" fontId="10" fillId="0" borderId="2" xfId="1" applyFont="1" applyBorder="1" applyAlignment="1">
      <alignment horizontal="left" vertical="top" wrapText="1"/>
    </xf>
    <xf numFmtId="0" fontId="24"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10" fillId="8" borderId="1" xfId="1" applyFont="1" applyFill="1" applyBorder="1" applyAlignment="1">
      <alignment horizontal="left" vertical="top" wrapText="1"/>
    </xf>
    <xf numFmtId="0" fontId="11" fillId="8" borderId="1" xfId="1" applyFont="1" applyFill="1" applyBorder="1" applyAlignment="1">
      <alignment horizontal="left" vertical="top" wrapText="1"/>
    </xf>
    <xf numFmtId="0" fontId="10" fillId="8" borderId="1" xfId="0" applyFont="1" applyFill="1" applyBorder="1" applyAlignment="1">
      <alignment horizontal="left" vertical="center" wrapText="1"/>
    </xf>
    <xf numFmtId="0" fontId="16" fillId="0" borderId="13" xfId="0" applyFont="1" applyBorder="1" applyAlignment="1">
      <alignment wrapText="1"/>
    </xf>
    <xf numFmtId="0" fontId="16" fillId="9" borderId="13" xfId="0" applyFont="1" applyFill="1" applyBorder="1" applyAlignment="1">
      <alignment wrapText="1"/>
    </xf>
    <xf numFmtId="0" fontId="25" fillId="10" borderId="13" xfId="0" applyFont="1" applyFill="1" applyBorder="1" applyAlignment="1">
      <alignment wrapText="1"/>
    </xf>
    <xf numFmtId="0" fontId="16" fillId="11" borderId="0" xfId="0" applyFont="1" applyFill="1"/>
    <xf numFmtId="0" fontId="11" fillId="9" borderId="1" xfId="0" applyFont="1" applyFill="1" applyBorder="1" applyAlignment="1">
      <alignment wrapText="1"/>
    </xf>
    <xf numFmtId="0" fontId="16" fillId="9" borderId="2" xfId="0" applyFont="1" applyFill="1" applyBorder="1" applyAlignment="1">
      <alignment wrapText="1"/>
    </xf>
    <xf numFmtId="0" fontId="11" fillId="9" borderId="2" xfId="0" applyFont="1" applyFill="1" applyBorder="1" applyAlignment="1">
      <alignment wrapText="1"/>
    </xf>
    <xf numFmtId="0" fontId="16" fillId="9" borderId="1" xfId="0" applyFont="1" applyFill="1" applyBorder="1" applyAlignment="1">
      <alignment wrapText="1"/>
    </xf>
    <xf numFmtId="0" fontId="10" fillId="0" borderId="2" xfId="0" applyFont="1" applyBorder="1" applyAlignment="1">
      <alignment horizontal="left" vertical="top" wrapText="1"/>
    </xf>
    <xf numFmtId="0" fontId="16" fillId="9" borderId="15"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0" fillId="8" borderId="1" xfId="1"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1" fillId="8" borderId="1" xfId="1" applyFont="1" applyFill="1" applyBorder="1" applyAlignment="1">
      <alignment horizontal="center" vertical="center" wrapText="1"/>
    </xf>
    <xf numFmtId="0" fontId="11" fillId="8" borderId="1" xfId="0" applyFont="1" applyFill="1" applyBorder="1" applyAlignment="1">
      <alignment horizontal="center" vertical="center" wrapText="1"/>
    </xf>
    <xf numFmtId="0" fontId="13" fillId="8" borderId="1" xfId="0" applyFont="1" applyFill="1" applyBorder="1" applyAlignment="1">
      <alignment horizontal="left" vertical="top" wrapText="1"/>
    </xf>
    <xf numFmtId="0" fontId="13" fillId="8" borderId="1" xfId="0" applyFont="1" applyFill="1" applyBorder="1" applyAlignment="1">
      <alignment horizontal="center" vertical="center" wrapText="1"/>
    </xf>
    <xf numFmtId="0" fontId="16" fillId="8" borderId="1" xfId="0" applyFont="1" applyFill="1" applyBorder="1" applyAlignment="1">
      <alignment vertical="top" wrapText="1"/>
    </xf>
    <xf numFmtId="0" fontId="16" fillId="8" borderId="1" xfId="0" applyFont="1" applyFill="1" applyBorder="1" applyAlignment="1">
      <alignment horizontal="center" vertical="center" wrapText="1"/>
    </xf>
    <xf numFmtId="0" fontId="10" fillId="8" borderId="1" xfId="0" applyFont="1" applyFill="1" applyBorder="1" applyAlignment="1">
      <alignment vertical="top" wrapText="1"/>
    </xf>
    <xf numFmtId="0" fontId="11" fillId="8" borderId="1" xfId="0" applyFont="1" applyFill="1" applyBorder="1" applyAlignment="1">
      <alignment vertical="top" wrapText="1"/>
    </xf>
    <xf numFmtId="0" fontId="26" fillId="2" borderId="0" xfId="0" applyFont="1" applyFill="1"/>
    <xf numFmtId="0" fontId="26" fillId="0" borderId="0" xfId="0" applyFont="1"/>
    <xf numFmtId="0" fontId="22" fillId="0" borderId="0" xfId="0" applyFont="1" applyAlignment="1">
      <alignment wrapText="1"/>
    </xf>
  </cellXfs>
  <cellStyles count="3">
    <cellStyle name="Standaard" xfId="0" builtinId="0"/>
    <cellStyle name="Standaard 4" xfId="1" xr:uid="{00000000-0005-0000-0000-000001000000}"/>
    <cellStyle name="Standaard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40"/>
  <sheetViews>
    <sheetView tabSelected="1" topLeftCell="A39" zoomScale="89" zoomScaleNormal="70" workbookViewId="0">
      <selection activeCell="D44" sqref="D44"/>
    </sheetView>
  </sheetViews>
  <sheetFormatPr defaultColWidth="9.140625" defaultRowHeight="13.5" customHeight="1" x14ac:dyDescent="0.25"/>
  <cols>
    <col min="1" max="1" width="4.42578125" style="14" bestFit="1" customWidth="1"/>
    <col min="2" max="2" width="19" style="14" bestFit="1" customWidth="1"/>
    <col min="3" max="3" width="20.28515625" style="14" bestFit="1" customWidth="1"/>
    <col min="4" max="4" width="99.85546875" style="14" customWidth="1"/>
    <col min="5" max="5" width="30.85546875" style="14" customWidth="1"/>
    <col min="6" max="6" width="22.28515625" style="14" customWidth="1"/>
    <col min="7" max="7" width="34.5703125" style="14" customWidth="1"/>
    <col min="8" max="8" width="23.42578125" style="49" customWidth="1"/>
    <col min="9" max="9" width="29.85546875" style="49" customWidth="1"/>
    <col min="10" max="52" width="9.140625" style="13"/>
    <col min="53" max="16384" width="9.140625" style="14"/>
  </cols>
  <sheetData>
    <row r="1" spans="1:52" s="2" customFormat="1" ht="18.75" hidden="1" x14ac:dyDescent="0.3">
      <c r="A1" s="1" t="s">
        <v>0</v>
      </c>
      <c r="H1" s="3"/>
      <c r="I1" s="3"/>
    </row>
    <row r="2" spans="1:52" s="2" customFormat="1" ht="18.75" hidden="1" x14ac:dyDescent="0.3">
      <c r="A2" s="4" t="s">
        <v>1</v>
      </c>
      <c r="H2" s="3"/>
      <c r="I2" s="3"/>
    </row>
    <row r="3" spans="1:52" s="2" customFormat="1" ht="18.75" hidden="1" x14ac:dyDescent="0.3">
      <c r="A3" s="5" t="s">
        <v>2</v>
      </c>
      <c r="H3" s="3"/>
      <c r="I3" s="3"/>
    </row>
    <row r="4" spans="1:52" s="2" customFormat="1" ht="18.75" hidden="1" x14ac:dyDescent="0.3">
      <c r="A4" s="6" t="s">
        <v>3</v>
      </c>
      <c r="H4" s="3"/>
      <c r="I4" s="3"/>
    </row>
    <row r="5" spans="1:52" s="2" customFormat="1" ht="18.75" hidden="1" x14ac:dyDescent="0.3">
      <c r="A5" s="7" t="s">
        <v>4</v>
      </c>
      <c r="H5" s="3"/>
      <c r="I5" s="3"/>
    </row>
    <row r="6" spans="1:52" s="2" customFormat="1" ht="18" customHeight="1" x14ac:dyDescent="0.3">
      <c r="A6" s="5"/>
      <c r="D6" s="8" t="s">
        <v>5</v>
      </c>
      <c r="E6" s="1"/>
      <c r="F6" s="1"/>
      <c r="H6" s="3"/>
      <c r="I6" s="3"/>
    </row>
    <row r="7" spans="1:52" s="2" customFormat="1" ht="18.75" x14ac:dyDescent="0.3">
      <c r="A7" s="5"/>
      <c r="D7" s="9" t="s">
        <v>6</v>
      </c>
      <c r="E7" s="1"/>
      <c r="F7" s="1"/>
      <c r="H7" s="3"/>
      <c r="I7" s="3"/>
    </row>
    <row r="8" spans="1:52" s="85" customFormat="1" ht="90" customHeight="1" x14ac:dyDescent="0.25">
      <c r="A8" s="10" t="s">
        <v>7</v>
      </c>
      <c r="B8" s="10" t="s">
        <v>8</v>
      </c>
      <c r="C8" s="10" t="s">
        <v>9</v>
      </c>
      <c r="D8" s="11" t="s">
        <v>10</v>
      </c>
      <c r="E8" s="11" t="s">
        <v>157</v>
      </c>
      <c r="F8" s="11" t="s">
        <v>11</v>
      </c>
      <c r="G8" s="12" t="s">
        <v>12</v>
      </c>
      <c r="H8" s="12" t="s">
        <v>13</v>
      </c>
      <c r="I8" s="12" t="s">
        <v>14</v>
      </c>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row>
    <row r="9" spans="1:52" ht="30" customHeight="1" x14ac:dyDescent="0.25">
      <c r="A9" s="15">
        <v>1</v>
      </c>
      <c r="B9" s="16" t="s">
        <v>15</v>
      </c>
      <c r="C9" s="16" t="s">
        <v>16</v>
      </c>
      <c r="D9" s="17" t="s">
        <v>17</v>
      </c>
      <c r="E9" s="64" t="s">
        <v>18</v>
      </c>
      <c r="F9" s="71"/>
      <c r="G9" s="17"/>
      <c r="H9" s="18" t="s">
        <v>19</v>
      </c>
      <c r="I9" s="18"/>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x14ac:dyDescent="0.25">
      <c r="A10" s="15">
        <f>A9+1</f>
        <v>2</v>
      </c>
      <c r="B10" s="16" t="s">
        <v>15</v>
      </c>
      <c r="C10" s="16" t="s">
        <v>16</v>
      </c>
      <c r="D10" s="19" t="s">
        <v>20</v>
      </c>
      <c r="E10" s="65" t="s">
        <v>21</v>
      </c>
      <c r="F10" s="69"/>
      <c r="G10" s="19"/>
      <c r="H10" s="18" t="s">
        <v>19</v>
      </c>
      <c r="I10" s="18"/>
    </row>
    <row r="11" spans="1:52" ht="30.75" customHeight="1" x14ac:dyDescent="0.25">
      <c r="A11" s="15">
        <f t="shared" ref="A11:A72" si="0">A10+1</f>
        <v>3</v>
      </c>
      <c r="B11" s="16" t="s">
        <v>15</v>
      </c>
      <c r="C11" s="16" t="s">
        <v>16</v>
      </c>
      <c r="D11" s="19" t="s">
        <v>22</v>
      </c>
      <c r="E11" s="65" t="s">
        <v>21</v>
      </c>
      <c r="F11" s="69"/>
      <c r="G11" s="19"/>
      <c r="H11" s="18" t="s">
        <v>19</v>
      </c>
      <c r="I11" s="18"/>
    </row>
    <row r="12" spans="1:52" x14ac:dyDescent="0.25">
      <c r="A12" s="15">
        <f t="shared" si="0"/>
        <v>4</v>
      </c>
      <c r="B12" s="15" t="s">
        <v>15</v>
      </c>
      <c r="C12" s="15" t="s">
        <v>23</v>
      </c>
      <c r="D12" s="21" t="s">
        <v>24</v>
      </c>
      <c r="E12" s="65" t="s">
        <v>21</v>
      </c>
      <c r="F12" s="69" t="s">
        <v>25</v>
      </c>
      <c r="G12" s="21"/>
      <c r="H12" s="18" t="s">
        <v>19</v>
      </c>
      <c r="I12" s="18"/>
    </row>
    <row r="13" spans="1:52" x14ac:dyDescent="0.25">
      <c r="A13" s="15">
        <f t="shared" si="0"/>
        <v>5</v>
      </c>
      <c r="B13" s="15" t="s">
        <v>15</v>
      </c>
      <c r="C13" s="15" t="s">
        <v>23</v>
      </c>
      <c r="D13" s="21" t="s">
        <v>26</v>
      </c>
      <c r="E13" s="65" t="s">
        <v>21</v>
      </c>
      <c r="F13" s="69" t="s">
        <v>25</v>
      </c>
      <c r="G13" s="21"/>
      <c r="H13" s="18" t="s">
        <v>19</v>
      </c>
      <c r="I13" s="18"/>
    </row>
    <row r="14" spans="1:52" x14ac:dyDescent="0.25">
      <c r="A14" s="15">
        <f t="shared" si="0"/>
        <v>6</v>
      </c>
      <c r="B14" s="15" t="s">
        <v>15</v>
      </c>
      <c r="C14" s="15" t="s">
        <v>23</v>
      </c>
      <c r="D14" s="19" t="s">
        <v>27</v>
      </c>
      <c r="E14" s="65" t="s">
        <v>21</v>
      </c>
      <c r="F14" s="69" t="s">
        <v>25</v>
      </c>
      <c r="G14" s="19"/>
      <c r="H14" s="18" t="s">
        <v>19</v>
      </c>
      <c r="I14" s="18"/>
    </row>
    <row r="15" spans="1:52" ht="21.75" customHeight="1" x14ac:dyDescent="0.25">
      <c r="A15" s="15">
        <f t="shared" si="0"/>
        <v>7</v>
      </c>
      <c r="B15" s="15" t="s">
        <v>15</v>
      </c>
      <c r="C15" s="15" t="s">
        <v>23</v>
      </c>
      <c r="D15" s="19" t="s">
        <v>28</v>
      </c>
      <c r="E15" s="65" t="s">
        <v>21</v>
      </c>
      <c r="F15" s="69"/>
      <c r="G15" s="19"/>
      <c r="H15" s="18" t="s">
        <v>19</v>
      </c>
      <c r="I15" s="18"/>
    </row>
    <row r="16" spans="1:52" ht="29.1" customHeight="1" x14ac:dyDescent="0.25">
      <c r="A16" s="15">
        <f t="shared" si="0"/>
        <v>8</v>
      </c>
      <c r="B16" s="15" t="s">
        <v>15</v>
      </c>
      <c r="C16" s="15" t="s">
        <v>29</v>
      </c>
      <c r="D16" s="20" t="s">
        <v>30</v>
      </c>
      <c r="E16" s="65" t="s">
        <v>21</v>
      </c>
      <c r="F16" s="69" t="s">
        <v>25</v>
      </c>
      <c r="G16" s="20"/>
      <c r="H16" s="18" t="s">
        <v>19</v>
      </c>
      <c r="I16" s="18"/>
    </row>
    <row r="17" spans="1:9" ht="27.95" customHeight="1" x14ac:dyDescent="0.25">
      <c r="A17" s="15">
        <f t="shared" si="0"/>
        <v>9</v>
      </c>
      <c r="B17" s="15" t="s">
        <v>15</v>
      </c>
      <c r="C17" s="15" t="s">
        <v>31</v>
      </c>
      <c r="D17" s="20" t="s">
        <v>32</v>
      </c>
      <c r="E17" s="65" t="s">
        <v>33</v>
      </c>
      <c r="F17" s="69"/>
      <c r="G17" s="20"/>
      <c r="H17" s="18" t="s">
        <v>19</v>
      </c>
      <c r="I17" s="18"/>
    </row>
    <row r="18" spans="1:9" ht="30" customHeight="1" x14ac:dyDescent="0.25">
      <c r="A18" s="15">
        <f t="shared" si="0"/>
        <v>10</v>
      </c>
      <c r="B18" s="15" t="s">
        <v>15</v>
      </c>
      <c r="C18" s="15" t="s">
        <v>34</v>
      </c>
      <c r="D18" s="20" t="s">
        <v>35</v>
      </c>
      <c r="E18" s="65" t="s">
        <v>18</v>
      </c>
      <c r="F18" s="69"/>
      <c r="G18" s="20"/>
      <c r="H18" s="18" t="s">
        <v>19</v>
      </c>
      <c r="I18" s="18"/>
    </row>
    <row r="19" spans="1:9" ht="34.5" customHeight="1" x14ac:dyDescent="0.25">
      <c r="A19" s="15">
        <f t="shared" si="0"/>
        <v>11</v>
      </c>
      <c r="B19" s="15" t="s">
        <v>36</v>
      </c>
      <c r="C19" s="15" t="s">
        <v>37</v>
      </c>
      <c r="D19" s="20" t="s">
        <v>38</v>
      </c>
      <c r="E19" s="65" t="s">
        <v>21</v>
      </c>
      <c r="F19" s="69"/>
      <c r="G19" s="20"/>
      <c r="H19" s="18" t="s">
        <v>19</v>
      </c>
      <c r="I19" s="18"/>
    </row>
    <row r="20" spans="1:9" ht="34.5" customHeight="1" x14ac:dyDescent="0.25">
      <c r="A20" s="15">
        <f t="shared" si="0"/>
        <v>12</v>
      </c>
      <c r="B20" s="15" t="s">
        <v>36</v>
      </c>
      <c r="C20" s="15" t="s">
        <v>37</v>
      </c>
      <c r="D20" s="20" t="s">
        <v>39</v>
      </c>
      <c r="E20" s="65" t="s">
        <v>40</v>
      </c>
      <c r="F20" s="69"/>
      <c r="G20" s="20"/>
      <c r="H20" s="18" t="s">
        <v>19</v>
      </c>
      <c r="I20" s="18"/>
    </row>
    <row r="21" spans="1:9" ht="30.75" customHeight="1" x14ac:dyDescent="0.25">
      <c r="A21" s="15">
        <f t="shared" si="0"/>
        <v>13</v>
      </c>
      <c r="B21" s="15" t="s">
        <v>36</v>
      </c>
      <c r="C21" s="15" t="s">
        <v>41</v>
      </c>
      <c r="D21" s="17" t="s">
        <v>42</v>
      </c>
      <c r="E21" s="66" t="s">
        <v>43</v>
      </c>
      <c r="F21" s="72"/>
      <c r="G21" s="17"/>
      <c r="H21" s="18" t="s">
        <v>19</v>
      </c>
      <c r="I21" s="18"/>
    </row>
    <row r="22" spans="1:9" x14ac:dyDescent="0.25">
      <c r="A22" s="15">
        <f t="shared" si="0"/>
        <v>14</v>
      </c>
      <c r="B22" s="15" t="s">
        <v>36</v>
      </c>
      <c r="C22" s="15" t="s">
        <v>44</v>
      </c>
      <c r="D22" s="21" t="s">
        <v>45</v>
      </c>
      <c r="E22" s="65" t="s">
        <v>40</v>
      </c>
      <c r="F22" s="69"/>
      <c r="G22" s="21"/>
      <c r="H22" s="18" t="s">
        <v>19</v>
      </c>
      <c r="I22" s="18"/>
    </row>
    <row r="23" spans="1:9" ht="28.5" customHeight="1" x14ac:dyDescent="0.25">
      <c r="A23" s="15">
        <f t="shared" si="0"/>
        <v>15</v>
      </c>
      <c r="B23" s="15" t="s">
        <v>36</v>
      </c>
      <c r="C23" s="15" t="s">
        <v>46</v>
      </c>
      <c r="D23" s="21" t="s">
        <v>47</v>
      </c>
      <c r="E23" s="65" t="s">
        <v>43</v>
      </c>
      <c r="F23" s="69" t="s">
        <v>25</v>
      </c>
      <c r="G23" s="21"/>
      <c r="H23" s="18" t="s">
        <v>19</v>
      </c>
      <c r="I23" s="18"/>
    </row>
    <row r="24" spans="1:9" ht="15" customHeight="1" x14ac:dyDescent="0.25">
      <c r="A24" s="15">
        <f t="shared" si="0"/>
        <v>16</v>
      </c>
      <c r="B24" s="15" t="s">
        <v>36</v>
      </c>
      <c r="C24" s="15" t="s">
        <v>46</v>
      </c>
      <c r="D24" s="21" t="s">
        <v>48</v>
      </c>
      <c r="E24" s="65" t="s">
        <v>43</v>
      </c>
      <c r="F24" s="69" t="s">
        <v>25</v>
      </c>
      <c r="G24" s="21"/>
      <c r="H24" s="18" t="s">
        <v>19</v>
      </c>
      <c r="I24" s="18"/>
    </row>
    <row r="25" spans="1:9" ht="29.25" customHeight="1" x14ac:dyDescent="0.25">
      <c r="A25" s="15">
        <f t="shared" si="0"/>
        <v>17</v>
      </c>
      <c r="B25" s="15" t="s">
        <v>36</v>
      </c>
      <c r="C25" s="15" t="s">
        <v>46</v>
      </c>
      <c r="D25" s="22" t="s">
        <v>49</v>
      </c>
      <c r="E25" s="65" t="s">
        <v>43</v>
      </c>
      <c r="F25" s="69"/>
      <c r="G25" s="22"/>
      <c r="H25" s="18" t="s">
        <v>19</v>
      </c>
      <c r="I25" s="18"/>
    </row>
    <row r="26" spans="1:9" ht="32.25" customHeight="1" x14ac:dyDescent="0.25">
      <c r="A26" s="15">
        <f t="shared" si="0"/>
        <v>18</v>
      </c>
      <c r="B26" s="15" t="s">
        <v>36</v>
      </c>
      <c r="C26" s="15" t="s">
        <v>50</v>
      </c>
      <c r="D26" s="20" t="s">
        <v>51</v>
      </c>
      <c r="E26" s="65" t="s">
        <v>18</v>
      </c>
      <c r="F26" s="69" t="s">
        <v>25</v>
      </c>
      <c r="G26" s="20"/>
      <c r="H26" s="18" t="s">
        <v>19</v>
      </c>
      <c r="I26" s="18"/>
    </row>
    <row r="27" spans="1:9" ht="30.75" customHeight="1" x14ac:dyDescent="0.25">
      <c r="A27" s="15">
        <f t="shared" si="0"/>
        <v>19</v>
      </c>
      <c r="B27" s="15" t="s">
        <v>36</v>
      </c>
      <c r="C27" s="15" t="s">
        <v>50</v>
      </c>
      <c r="D27" s="20" t="s">
        <v>52</v>
      </c>
      <c r="E27" s="65" t="s">
        <v>43</v>
      </c>
      <c r="F27" s="69" t="s">
        <v>25</v>
      </c>
      <c r="G27" s="20"/>
      <c r="H27" s="18" t="s">
        <v>19</v>
      </c>
      <c r="I27" s="18"/>
    </row>
    <row r="28" spans="1:9" ht="39" customHeight="1" x14ac:dyDescent="0.25">
      <c r="A28" s="15">
        <f t="shared" si="0"/>
        <v>20</v>
      </c>
      <c r="B28" s="15" t="s">
        <v>36</v>
      </c>
      <c r="C28" s="15" t="s">
        <v>50</v>
      </c>
      <c r="D28" s="20" t="s">
        <v>53</v>
      </c>
      <c r="E28" s="65" t="s">
        <v>43</v>
      </c>
      <c r="F28" s="69" t="s">
        <v>25</v>
      </c>
      <c r="G28" s="20"/>
      <c r="H28" s="18" t="s">
        <v>19</v>
      </c>
      <c r="I28" s="18"/>
    </row>
    <row r="29" spans="1:9" ht="35.25" customHeight="1" x14ac:dyDescent="0.25">
      <c r="A29" s="15">
        <f t="shared" si="0"/>
        <v>21</v>
      </c>
      <c r="B29" s="15" t="s">
        <v>36</v>
      </c>
      <c r="C29" s="15" t="s">
        <v>50</v>
      </c>
      <c r="D29" s="20" t="s">
        <v>54</v>
      </c>
      <c r="E29" s="65" t="s">
        <v>43</v>
      </c>
      <c r="F29" s="69" t="s">
        <v>25</v>
      </c>
      <c r="G29" s="20"/>
      <c r="H29" s="18" t="s">
        <v>19</v>
      </c>
      <c r="I29" s="18"/>
    </row>
    <row r="30" spans="1:9" ht="48.75" customHeight="1" x14ac:dyDescent="0.25">
      <c r="A30" s="15">
        <f t="shared" si="0"/>
        <v>22</v>
      </c>
      <c r="B30" s="15" t="s">
        <v>36</v>
      </c>
      <c r="C30" s="15" t="s">
        <v>50</v>
      </c>
      <c r="D30" s="20" t="s">
        <v>55</v>
      </c>
      <c r="E30" s="65" t="s">
        <v>40</v>
      </c>
      <c r="F30" s="69" t="s">
        <v>25</v>
      </c>
      <c r="G30" s="20"/>
      <c r="H30" s="18" t="s">
        <v>19</v>
      </c>
      <c r="I30" s="18"/>
    </row>
    <row r="31" spans="1:9" ht="39.950000000000003" customHeight="1" x14ac:dyDescent="0.25">
      <c r="A31" s="15">
        <f t="shared" si="0"/>
        <v>23</v>
      </c>
      <c r="B31" s="15" t="s">
        <v>36</v>
      </c>
      <c r="C31" s="15" t="s">
        <v>50</v>
      </c>
      <c r="D31" s="20" t="s">
        <v>56</v>
      </c>
      <c r="E31" s="65" t="s">
        <v>40</v>
      </c>
      <c r="F31" s="69" t="s">
        <v>25</v>
      </c>
      <c r="G31" s="20"/>
      <c r="H31" s="18" t="s">
        <v>19</v>
      </c>
      <c r="I31" s="18"/>
    </row>
    <row r="32" spans="1:9" ht="39.950000000000003" customHeight="1" x14ac:dyDescent="0.25">
      <c r="A32" s="15">
        <f t="shared" si="0"/>
        <v>24</v>
      </c>
      <c r="B32" s="15" t="s">
        <v>36</v>
      </c>
      <c r="C32" s="15" t="s">
        <v>50</v>
      </c>
      <c r="D32" s="20" t="s">
        <v>57</v>
      </c>
      <c r="E32" s="57" t="s">
        <v>21</v>
      </c>
      <c r="F32" s="73"/>
      <c r="G32" s="20"/>
      <c r="H32" s="18" t="s">
        <v>19</v>
      </c>
      <c r="I32" s="18"/>
    </row>
    <row r="33" spans="1:52" ht="39.950000000000003" customHeight="1" x14ac:dyDescent="0.25">
      <c r="A33" s="15">
        <f t="shared" si="0"/>
        <v>25</v>
      </c>
      <c r="B33" s="15" t="s">
        <v>36</v>
      </c>
      <c r="C33" s="15" t="s">
        <v>50</v>
      </c>
      <c r="D33" s="20" t="s">
        <v>58</v>
      </c>
      <c r="E33" s="57" t="s">
        <v>21</v>
      </c>
      <c r="F33" s="73"/>
      <c r="G33" s="20"/>
      <c r="H33" s="18" t="s">
        <v>19</v>
      </c>
      <c r="I33" s="18"/>
    </row>
    <row r="34" spans="1:52" x14ac:dyDescent="0.25">
      <c r="A34" s="15">
        <f t="shared" si="0"/>
        <v>26</v>
      </c>
      <c r="B34" s="15" t="s">
        <v>36</v>
      </c>
      <c r="C34" s="15" t="s">
        <v>59</v>
      </c>
      <c r="D34" s="20" t="s">
        <v>60</v>
      </c>
      <c r="E34" s="57" t="s">
        <v>21</v>
      </c>
      <c r="F34" s="73"/>
      <c r="G34" s="20"/>
      <c r="H34" s="18" t="s">
        <v>19</v>
      </c>
      <c r="I34" s="18"/>
    </row>
    <row r="35" spans="1:52" x14ac:dyDescent="0.25">
      <c r="A35" s="15">
        <f t="shared" si="0"/>
        <v>27</v>
      </c>
      <c r="B35" s="60" t="s">
        <v>36</v>
      </c>
      <c r="C35" s="60" t="s">
        <v>50</v>
      </c>
      <c r="D35" s="60" t="s">
        <v>61</v>
      </c>
      <c r="E35" s="61" t="s">
        <v>40</v>
      </c>
      <c r="F35" s="74" t="s">
        <v>25</v>
      </c>
      <c r="G35" s="60" t="s">
        <v>62</v>
      </c>
      <c r="H35" s="62" t="s">
        <v>62</v>
      </c>
      <c r="I35" s="62" t="s">
        <v>62</v>
      </c>
      <c r="J35" s="63" t="s">
        <v>62</v>
      </c>
      <c r="K35" s="63" t="s">
        <v>62</v>
      </c>
      <c r="L35" s="63" t="s">
        <v>62</v>
      </c>
      <c r="M35" s="63" t="s">
        <v>62</v>
      </c>
      <c r="N35" s="63" t="s">
        <v>62</v>
      </c>
      <c r="O35" s="63" t="s">
        <v>62</v>
      </c>
      <c r="P35" s="63" t="s">
        <v>62</v>
      </c>
      <c r="Q35" s="63" t="s">
        <v>62</v>
      </c>
      <c r="R35" s="63" t="s">
        <v>62</v>
      </c>
      <c r="S35" s="63" t="s">
        <v>62</v>
      </c>
      <c r="T35" s="63" t="s">
        <v>62</v>
      </c>
      <c r="U35" s="63" t="s">
        <v>62</v>
      </c>
      <c r="V35" s="63" t="s">
        <v>62</v>
      </c>
      <c r="W35" s="63" t="s">
        <v>62</v>
      </c>
      <c r="X35" s="63" t="s">
        <v>62</v>
      </c>
      <c r="Y35" s="63" t="s">
        <v>62</v>
      </c>
      <c r="Z35" s="63" t="s">
        <v>62</v>
      </c>
      <c r="AA35" s="63" t="s">
        <v>62</v>
      </c>
      <c r="AB35" s="63" t="s">
        <v>62</v>
      </c>
      <c r="AC35" s="63" t="s">
        <v>62</v>
      </c>
      <c r="AD35" s="63" t="s">
        <v>62</v>
      </c>
      <c r="AE35" s="63" t="s">
        <v>62</v>
      </c>
      <c r="AF35" s="63" t="s">
        <v>62</v>
      </c>
      <c r="AG35" s="63" t="s">
        <v>62</v>
      </c>
      <c r="AH35" s="63" t="s">
        <v>62</v>
      </c>
      <c r="AI35" s="63" t="s">
        <v>62</v>
      </c>
      <c r="AJ35" s="63" t="s">
        <v>62</v>
      </c>
      <c r="AK35" s="63" t="s">
        <v>62</v>
      </c>
      <c r="AL35" s="63" t="s">
        <v>62</v>
      </c>
      <c r="AM35" s="63" t="s">
        <v>62</v>
      </c>
      <c r="AN35" s="63" t="s">
        <v>62</v>
      </c>
      <c r="AO35" s="63" t="s">
        <v>62</v>
      </c>
      <c r="AP35" s="63" t="s">
        <v>62</v>
      </c>
      <c r="AQ35" s="63" t="s">
        <v>62</v>
      </c>
      <c r="AR35" s="63" t="s">
        <v>62</v>
      </c>
      <c r="AS35" s="63" t="s">
        <v>62</v>
      </c>
      <c r="AT35" s="63" t="s">
        <v>62</v>
      </c>
      <c r="AU35" s="63" t="s">
        <v>62</v>
      </c>
      <c r="AV35" s="63" t="s">
        <v>62</v>
      </c>
      <c r="AW35" s="63" t="s">
        <v>62</v>
      </c>
      <c r="AX35" s="63" t="s">
        <v>62</v>
      </c>
      <c r="AY35" s="63" t="s">
        <v>62</v>
      </c>
      <c r="AZ35" s="63" t="s">
        <v>62</v>
      </c>
    </row>
    <row r="36" spans="1:52" ht="47.25" customHeight="1" x14ac:dyDescent="0.25">
      <c r="A36" s="15">
        <f t="shared" si="0"/>
        <v>28</v>
      </c>
      <c r="B36" s="15" t="s">
        <v>36</v>
      </c>
      <c r="C36" s="15" t="s">
        <v>63</v>
      </c>
      <c r="D36" s="21" t="s">
        <v>64</v>
      </c>
      <c r="E36" s="67" t="s">
        <v>43</v>
      </c>
      <c r="F36" s="74" t="s">
        <v>25</v>
      </c>
      <c r="G36" s="21"/>
      <c r="H36" s="18" t="s">
        <v>19</v>
      </c>
      <c r="I36" s="18"/>
    </row>
    <row r="37" spans="1:52" ht="27" x14ac:dyDescent="0.25">
      <c r="A37" s="15">
        <f t="shared" si="0"/>
        <v>29</v>
      </c>
      <c r="B37" s="15" t="s">
        <v>36</v>
      </c>
      <c r="C37" s="15" t="s">
        <v>63</v>
      </c>
      <c r="D37" s="21" t="s">
        <v>65</v>
      </c>
      <c r="E37" s="65" t="s">
        <v>21</v>
      </c>
      <c r="F37" s="69"/>
      <c r="G37" s="21"/>
      <c r="H37" s="18" t="s">
        <v>19</v>
      </c>
      <c r="I37" s="18"/>
    </row>
    <row r="38" spans="1:52" ht="19.5" customHeight="1" x14ac:dyDescent="0.25">
      <c r="A38" s="15">
        <f t="shared" si="0"/>
        <v>30</v>
      </c>
      <c r="B38" s="15" t="s">
        <v>36</v>
      </c>
      <c r="C38" s="15" t="s">
        <v>50</v>
      </c>
      <c r="D38" s="21" t="s">
        <v>66</v>
      </c>
      <c r="E38" s="65" t="s">
        <v>40</v>
      </c>
      <c r="F38" s="69" t="s">
        <v>25</v>
      </c>
      <c r="G38" s="21"/>
      <c r="H38" s="18" t="s">
        <v>19</v>
      </c>
      <c r="I38" s="18"/>
    </row>
    <row r="39" spans="1:52" x14ac:dyDescent="0.25">
      <c r="A39" s="15">
        <f t="shared" si="0"/>
        <v>31</v>
      </c>
      <c r="B39" s="15" t="s">
        <v>36</v>
      </c>
      <c r="C39" s="15" t="s">
        <v>67</v>
      </c>
      <c r="D39" s="20" t="s">
        <v>68</v>
      </c>
      <c r="E39" s="65" t="s">
        <v>43</v>
      </c>
      <c r="F39" s="69"/>
      <c r="G39" s="20"/>
      <c r="H39" s="18" t="s">
        <v>19</v>
      </c>
      <c r="I39" s="18"/>
    </row>
    <row r="40" spans="1:52" x14ac:dyDescent="0.25">
      <c r="A40" s="15">
        <f t="shared" si="0"/>
        <v>32</v>
      </c>
      <c r="B40" s="15" t="s">
        <v>36</v>
      </c>
      <c r="C40" s="15" t="s">
        <v>67</v>
      </c>
      <c r="D40" s="20" t="s">
        <v>69</v>
      </c>
      <c r="E40" s="65" t="s">
        <v>43</v>
      </c>
      <c r="F40" s="69"/>
      <c r="G40" s="20"/>
      <c r="H40" s="18" t="s">
        <v>19</v>
      </c>
      <c r="I40" s="18"/>
    </row>
    <row r="41" spans="1:52" ht="30.75" customHeight="1" x14ac:dyDescent="0.25">
      <c r="A41" s="15">
        <f t="shared" si="0"/>
        <v>33</v>
      </c>
      <c r="B41" s="15" t="s">
        <v>70</v>
      </c>
      <c r="C41" s="15" t="s">
        <v>71</v>
      </c>
      <c r="D41" s="20" t="s">
        <v>72</v>
      </c>
      <c r="E41" s="65" t="s">
        <v>43</v>
      </c>
      <c r="F41" s="69"/>
      <c r="G41" s="20"/>
      <c r="H41" s="18" t="s">
        <v>19</v>
      </c>
      <c r="I41" s="18"/>
    </row>
    <row r="42" spans="1:52" x14ac:dyDescent="0.25">
      <c r="A42" s="15">
        <f t="shared" si="0"/>
        <v>34</v>
      </c>
      <c r="B42" s="15" t="s">
        <v>70</v>
      </c>
      <c r="C42" s="15" t="s">
        <v>73</v>
      </c>
      <c r="D42" s="21" t="s">
        <v>74</v>
      </c>
      <c r="E42" s="65" t="s">
        <v>43</v>
      </c>
      <c r="F42" s="69"/>
      <c r="G42" s="21"/>
      <c r="H42" s="18" t="s">
        <v>19</v>
      </c>
      <c r="I42" s="18"/>
    </row>
    <row r="43" spans="1:52" ht="27.95" customHeight="1" x14ac:dyDescent="0.25">
      <c r="A43" s="15">
        <f t="shared" si="0"/>
        <v>35</v>
      </c>
      <c r="B43" s="15" t="s">
        <v>70</v>
      </c>
      <c r="C43" s="15" t="s">
        <v>44</v>
      </c>
      <c r="D43" s="21" t="s">
        <v>160</v>
      </c>
      <c r="E43" s="65" t="s">
        <v>43</v>
      </c>
      <c r="F43" s="69"/>
      <c r="G43" s="21"/>
      <c r="H43" s="18" t="s">
        <v>19</v>
      </c>
      <c r="I43" s="18"/>
    </row>
    <row r="44" spans="1:52" ht="53.25" customHeight="1" x14ac:dyDescent="0.25">
      <c r="A44" s="15">
        <f t="shared" si="0"/>
        <v>36</v>
      </c>
      <c r="B44" s="15" t="s">
        <v>70</v>
      </c>
      <c r="C44" s="15" t="s">
        <v>44</v>
      </c>
      <c r="D44" s="21" t="s">
        <v>163</v>
      </c>
      <c r="E44" s="65" t="s">
        <v>18</v>
      </c>
      <c r="F44" s="69"/>
      <c r="G44" s="21"/>
      <c r="H44" s="18" t="s">
        <v>19</v>
      </c>
      <c r="I44" s="18"/>
    </row>
    <row r="45" spans="1:52" ht="50.25" customHeight="1" x14ac:dyDescent="0.25">
      <c r="A45" s="15">
        <f t="shared" si="0"/>
        <v>37</v>
      </c>
      <c r="B45" s="15" t="s">
        <v>70</v>
      </c>
      <c r="C45" s="15" t="s">
        <v>44</v>
      </c>
      <c r="D45" s="21" t="s">
        <v>162</v>
      </c>
      <c r="E45" s="65" t="s">
        <v>75</v>
      </c>
      <c r="F45" s="69" t="s">
        <v>25</v>
      </c>
      <c r="G45" s="21"/>
      <c r="H45" s="18" t="s">
        <v>19</v>
      </c>
      <c r="I45" s="18"/>
    </row>
    <row r="46" spans="1:52" ht="32.25" customHeight="1" x14ac:dyDescent="0.25">
      <c r="A46" s="15">
        <f t="shared" si="0"/>
        <v>38</v>
      </c>
      <c r="B46" s="15" t="s">
        <v>70</v>
      </c>
      <c r="C46" s="15" t="s">
        <v>44</v>
      </c>
      <c r="D46" s="21" t="s">
        <v>76</v>
      </c>
      <c r="E46" s="65" t="s">
        <v>43</v>
      </c>
      <c r="F46" s="69" t="s">
        <v>25</v>
      </c>
      <c r="G46" s="21"/>
      <c r="H46" s="18" t="s">
        <v>19</v>
      </c>
      <c r="I46" s="18"/>
    </row>
    <row r="47" spans="1:52" ht="14.25" customHeight="1" x14ac:dyDescent="0.25">
      <c r="A47" s="15">
        <f t="shared" si="0"/>
        <v>39</v>
      </c>
      <c r="B47" s="15" t="s">
        <v>70</v>
      </c>
      <c r="C47" s="15" t="s">
        <v>44</v>
      </c>
      <c r="D47" s="21" t="s">
        <v>77</v>
      </c>
      <c r="E47" s="65" t="s">
        <v>43</v>
      </c>
      <c r="F47" s="69" t="s">
        <v>25</v>
      </c>
      <c r="G47" s="21"/>
      <c r="H47" s="18" t="s">
        <v>19</v>
      </c>
      <c r="I47" s="18"/>
    </row>
    <row r="48" spans="1:52" x14ac:dyDescent="0.25">
      <c r="A48" s="15">
        <f t="shared" si="0"/>
        <v>40</v>
      </c>
      <c r="B48" s="15" t="s">
        <v>70</v>
      </c>
      <c r="C48" s="15" t="s">
        <v>44</v>
      </c>
      <c r="D48" s="21" t="s">
        <v>78</v>
      </c>
      <c r="E48" s="65" t="s">
        <v>43</v>
      </c>
      <c r="F48" s="69" t="s">
        <v>25</v>
      </c>
      <c r="G48" s="21"/>
      <c r="H48" s="18" t="s">
        <v>19</v>
      </c>
      <c r="I48" s="18"/>
    </row>
    <row r="49" spans="1:9" x14ac:dyDescent="0.25">
      <c r="A49" s="15">
        <f t="shared" si="0"/>
        <v>41</v>
      </c>
      <c r="B49" s="15" t="s">
        <v>70</v>
      </c>
      <c r="C49" s="15" t="s">
        <v>44</v>
      </c>
      <c r="D49" s="17" t="s">
        <v>161</v>
      </c>
      <c r="E49" s="66" t="s">
        <v>40</v>
      </c>
      <c r="F49" s="72"/>
      <c r="G49" s="17"/>
      <c r="H49" s="18" t="s">
        <v>19</v>
      </c>
      <c r="I49" s="18"/>
    </row>
    <row r="50" spans="1:9" x14ac:dyDescent="0.25">
      <c r="A50" s="15">
        <f t="shared" si="0"/>
        <v>42</v>
      </c>
      <c r="B50" s="15" t="s">
        <v>70</v>
      </c>
      <c r="C50" s="15" t="s">
        <v>44</v>
      </c>
      <c r="D50" s="21" t="s">
        <v>79</v>
      </c>
      <c r="E50" s="65" t="s">
        <v>33</v>
      </c>
      <c r="F50" s="69" t="s">
        <v>25</v>
      </c>
      <c r="G50" s="21"/>
      <c r="H50" s="18" t="s">
        <v>19</v>
      </c>
      <c r="I50" s="18"/>
    </row>
    <row r="51" spans="1:9" x14ac:dyDescent="0.25">
      <c r="A51" s="15">
        <f>A50+1</f>
        <v>43</v>
      </c>
      <c r="B51" s="15" t="s">
        <v>70</v>
      </c>
      <c r="C51" s="15" t="s">
        <v>44</v>
      </c>
      <c r="D51" s="21" t="s">
        <v>80</v>
      </c>
      <c r="E51" s="55" t="s">
        <v>81</v>
      </c>
      <c r="F51" s="70"/>
      <c r="G51" s="21"/>
      <c r="H51" s="18"/>
      <c r="I51" s="18"/>
    </row>
    <row r="52" spans="1:9" ht="30.75" customHeight="1" x14ac:dyDescent="0.25">
      <c r="A52" s="15">
        <f t="shared" ref="A52:A53" si="1">A51+1</f>
        <v>44</v>
      </c>
      <c r="B52" s="16" t="s">
        <v>70</v>
      </c>
      <c r="C52" s="16" t="s">
        <v>44</v>
      </c>
      <c r="D52" s="21" t="s">
        <v>82</v>
      </c>
      <c r="E52" s="55" t="s">
        <v>21</v>
      </c>
      <c r="F52" s="75" t="s">
        <v>25</v>
      </c>
      <c r="G52" s="21"/>
      <c r="H52" s="18" t="s">
        <v>19</v>
      </c>
      <c r="I52" s="18"/>
    </row>
    <row r="53" spans="1:9" ht="21" customHeight="1" x14ac:dyDescent="0.25">
      <c r="A53" s="15">
        <f t="shared" si="1"/>
        <v>45</v>
      </c>
      <c r="B53" s="15" t="s">
        <v>70</v>
      </c>
      <c r="C53" s="15" t="s">
        <v>44</v>
      </c>
      <c r="D53" s="21" t="s">
        <v>83</v>
      </c>
      <c r="E53" s="55" t="s">
        <v>21</v>
      </c>
      <c r="F53" s="70"/>
      <c r="G53" s="21"/>
      <c r="H53" s="18" t="s">
        <v>19</v>
      </c>
      <c r="I53" s="18"/>
    </row>
    <row r="54" spans="1:9" ht="27.95" customHeight="1" x14ac:dyDescent="0.25">
      <c r="A54" s="15">
        <f t="shared" si="0"/>
        <v>46</v>
      </c>
      <c r="B54" s="15" t="s">
        <v>70</v>
      </c>
      <c r="C54" s="15" t="s">
        <v>44</v>
      </c>
      <c r="D54" s="21" t="s">
        <v>84</v>
      </c>
      <c r="E54" s="55" t="s">
        <v>85</v>
      </c>
      <c r="F54" s="70"/>
      <c r="G54" s="21"/>
      <c r="H54" s="18" t="s">
        <v>19</v>
      </c>
      <c r="I54" s="18"/>
    </row>
    <row r="55" spans="1:9" ht="33" customHeight="1" x14ac:dyDescent="0.25">
      <c r="A55" s="15">
        <f t="shared" si="0"/>
        <v>47</v>
      </c>
      <c r="B55" s="15" t="s">
        <v>70</v>
      </c>
      <c r="C55" s="15" t="s">
        <v>86</v>
      </c>
      <c r="D55" s="21" t="s">
        <v>87</v>
      </c>
      <c r="E55" s="55" t="s">
        <v>43</v>
      </c>
      <c r="F55" s="70"/>
      <c r="G55" s="21"/>
      <c r="H55" s="18" t="s">
        <v>19</v>
      </c>
      <c r="I55" s="18"/>
    </row>
    <row r="56" spans="1:9" ht="16.5" customHeight="1" x14ac:dyDescent="0.25">
      <c r="A56" s="15">
        <f t="shared" si="0"/>
        <v>48</v>
      </c>
      <c r="B56" s="16" t="s">
        <v>70</v>
      </c>
      <c r="C56" s="16" t="s">
        <v>88</v>
      </c>
      <c r="D56" s="21" t="s">
        <v>89</v>
      </c>
      <c r="E56" s="55" t="s">
        <v>40</v>
      </c>
      <c r="F56" s="70"/>
      <c r="G56" s="21"/>
      <c r="H56" s="18" t="s">
        <v>19</v>
      </c>
      <c r="I56" s="18"/>
    </row>
    <row r="57" spans="1:9" ht="32.25" customHeight="1" x14ac:dyDescent="0.25">
      <c r="A57" s="15">
        <f t="shared" si="0"/>
        <v>49</v>
      </c>
      <c r="B57" s="15" t="s">
        <v>70</v>
      </c>
      <c r="C57" s="15" t="s">
        <v>90</v>
      </c>
      <c r="D57" s="21" t="s">
        <v>91</v>
      </c>
      <c r="E57" s="55" t="s">
        <v>43</v>
      </c>
      <c r="F57" s="70"/>
      <c r="G57" s="21"/>
      <c r="H57" s="18" t="s">
        <v>19</v>
      </c>
      <c r="I57" s="18"/>
    </row>
    <row r="58" spans="1:9" ht="45.75" customHeight="1" x14ac:dyDescent="0.25">
      <c r="A58" s="15">
        <f t="shared" si="0"/>
        <v>50</v>
      </c>
      <c r="B58" s="15" t="s">
        <v>70</v>
      </c>
      <c r="C58" s="15" t="s">
        <v>90</v>
      </c>
      <c r="D58" s="68" t="s">
        <v>158</v>
      </c>
      <c r="E58" s="55" t="s">
        <v>92</v>
      </c>
      <c r="F58" s="70"/>
      <c r="G58" s="21"/>
      <c r="H58" s="18"/>
      <c r="I58" s="18"/>
    </row>
    <row r="59" spans="1:9" ht="33.75" customHeight="1" x14ac:dyDescent="0.25">
      <c r="A59" s="15">
        <f t="shared" si="0"/>
        <v>51</v>
      </c>
      <c r="B59" s="15" t="s">
        <v>93</v>
      </c>
      <c r="C59" s="15" t="s">
        <v>94</v>
      </c>
      <c r="D59" s="53" t="s">
        <v>159</v>
      </c>
      <c r="E59" s="57" t="s">
        <v>21</v>
      </c>
      <c r="F59" s="73"/>
      <c r="G59" s="20"/>
      <c r="H59" s="18" t="s">
        <v>19</v>
      </c>
      <c r="I59" s="18"/>
    </row>
    <row r="60" spans="1:9" ht="33" customHeight="1" x14ac:dyDescent="0.25">
      <c r="A60" s="15">
        <f>A59+1</f>
        <v>52</v>
      </c>
      <c r="B60" s="15" t="s">
        <v>95</v>
      </c>
      <c r="C60" s="15" t="s">
        <v>96</v>
      </c>
      <c r="D60" s="52" t="s">
        <v>97</v>
      </c>
      <c r="E60" s="57" t="s">
        <v>98</v>
      </c>
      <c r="F60" s="73"/>
      <c r="G60" s="20"/>
      <c r="H60" s="18" t="s">
        <v>19</v>
      </c>
      <c r="I60" s="18"/>
    </row>
    <row r="61" spans="1:9" ht="36" customHeight="1" x14ac:dyDescent="0.25">
      <c r="A61" s="15">
        <f t="shared" si="0"/>
        <v>53</v>
      </c>
      <c r="B61" s="15" t="s">
        <v>95</v>
      </c>
      <c r="C61" s="15" t="s">
        <v>99</v>
      </c>
      <c r="D61" s="51" t="s">
        <v>100</v>
      </c>
      <c r="E61" s="57" t="s">
        <v>40</v>
      </c>
      <c r="F61" s="73"/>
      <c r="G61" s="20"/>
      <c r="H61" s="18" t="s">
        <v>19</v>
      </c>
      <c r="I61" s="18"/>
    </row>
    <row r="62" spans="1:9" ht="27" x14ac:dyDescent="0.25">
      <c r="A62" s="15">
        <f t="shared" si="0"/>
        <v>54</v>
      </c>
      <c r="B62" s="15" t="s">
        <v>95</v>
      </c>
      <c r="C62" s="15" t="s">
        <v>99</v>
      </c>
      <c r="D62" s="50" t="s">
        <v>101</v>
      </c>
      <c r="E62" s="59" t="s">
        <v>92</v>
      </c>
      <c r="F62" s="70"/>
      <c r="G62" s="16"/>
      <c r="H62" s="18" t="s">
        <v>19</v>
      </c>
      <c r="I62" s="18"/>
    </row>
    <row r="63" spans="1:9" ht="27" customHeight="1" x14ac:dyDescent="0.25">
      <c r="A63" s="15">
        <f t="shared" si="0"/>
        <v>55</v>
      </c>
      <c r="B63" s="15" t="s">
        <v>102</v>
      </c>
      <c r="C63" s="15" t="s">
        <v>103</v>
      </c>
      <c r="D63" s="20" t="s">
        <v>104</v>
      </c>
      <c r="E63" s="57" t="s">
        <v>43</v>
      </c>
      <c r="F63" s="73"/>
      <c r="G63" s="20"/>
      <c r="H63" s="18" t="s">
        <v>19</v>
      </c>
      <c r="I63" s="18"/>
    </row>
    <row r="64" spans="1:9" ht="32.25" customHeight="1" x14ac:dyDescent="0.25">
      <c r="A64" s="15">
        <f t="shared" si="0"/>
        <v>56</v>
      </c>
      <c r="B64" s="16" t="s">
        <v>102</v>
      </c>
      <c r="C64" s="16" t="s">
        <v>105</v>
      </c>
      <c r="D64" s="17" t="s">
        <v>106</v>
      </c>
      <c r="E64" s="56" t="s">
        <v>40</v>
      </c>
      <c r="F64" s="77"/>
      <c r="G64" s="17"/>
      <c r="H64" s="18" t="s">
        <v>19</v>
      </c>
      <c r="I64" s="18"/>
    </row>
    <row r="65" spans="1:9" x14ac:dyDescent="0.25">
      <c r="A65" s="15">
        <f t="shared" si="0"/>
        <v>57</v>
      </c>
      <c r="B65" s="16" t="s">
        <v>102</v>
      </c>
      <c r="C65" s="16" t="s">
        <v>105</v>
      </c>
      <c r="D65" s="21" t="s">
        <v>107</v>
      </c>
      <c r="E65" s="55" t="s">
        <v>92</v>
      </c>
      <c r="F65" s="70"/>
      <c r="G65" s="21"/>
      <c r="H65" s="18" t="s">
        <v>19</v>
      </c>
      <c r="I65" s="18"/>
    </row>
    <row r="66" spans="1:9" ht="27.75" customHeight="1" x14ac:dyDescent="0.25">
      <c r="A66" s="15">
        <f t="shared" si="0"/>
        <v>58</v>
      </c>
      <c r="B66" s="16" t="s">
        <v>102</v>
      </c>
      <c r="C66" s="16" t="s">
        <v>105</v>
      </c>
      <c r="D66" s="19" t="s">
        <v>108</v>
      </c>
      <c r="E66" s="78" t="s">
        <v>21</v>
      </c>
      <c r="F66" s="79"/>
      <c r="G66" s="19"/>
      <c r="H66" s="18" t="s">
        <v>19</v>
      </c>
      <c r="I66" s="18"/>
    </row>
    <row r="67" spans="1:9" ht="22.5" customHeight="1" x14ac:dyDescent="0.25">
      <c r="A67" s="15">
        <f t="shared" si="0"/>
        <v>59</v>
      </c>
      <c r="B67" s="16" t="s">
        <v>102</v>
      </c>
      <c r="C67" s="16" t="s">
        <v>105</v>
      </c>
      <c r="D67" s="21" t="s">
        <v>109</v>
      </c>
      <c r="E67" s="55" t="s">
        <v>110</v>
      </c>
      <c r="F67" s="70"/>
      <c r="G67" s="21"/>
      <c r="H67" s="18" t="s">
        <v>19</v>
      </c>
      <c r="I67" s="18"/>
    </row>
    <row r="68" spans="1:9" ht="18" customHeight="1" x14ac:dyDescent="0.25">
      <c r="A68" s="15">
        <f t="shared" si="0"/>
        <v>60</v>
      </c>
      <c r="B68" s="16" t="s">
        <v>102</v>
      </c>
      <c r="C68" s="16" t="s">
        <v>105</v>
      </c>
      <c r="D68" s="21" t="s">
        <v>111</v>
      </c>
      <c r="E68" s="55" t="s">
        <v>21</v>
      </c>
      <c r="F68" s="70"/>
      <c r="G68" s="21"/>
      <c r="H68" s="18" t="s">
        <v>19</v>
      </c>
      <c r="I68" s="18"/>
    </row>
    <row r="69" spans="1:9" ht="51" customHeight="1" x14ac:dyDescent="0.25">
      <c r="A69" s="15">
        <f>A68+1</f>
        <v>61</v>
      </c>
      <c r="B69" s="16" t="s">
        <v>102</v>
      </c>
      <c r="C69" s="16" t="s">
        <v>105</v>
      </c>
      <c r="D69" s="21" t="s">
        <v>112</v>
      </c>
      <c r="E69" s="55" t="s">
        <v>40</v>
      </c>
      <c r="F69" s="70"/>
      <c r="G69" s="21"/>
      <c r="H69" s="18" t="s">
        <v>19</v>
      </c>
      <c r="I69" s="18"/>
    </row>
    <row r="70" spans="1:9" ht="45.75" customHeight="1" x14ac:dyDescent="0.25">
      <c r="A70" s="15">
        <f t="shared" si="0"/>
        <v>62</v>
      </c>
      <c r="B70" s="16" t="s">
        <v>102</v>
      </c>
      <c r="C70" s="16" t="s">
        <v>105</v>
      </c>
      <c r="D70" s="54" t="s">
        <v>113</v>
      </c>
      <c r="E70" s="55" t="s">
        <v>40</v>
      </c>
      <c r="F70" s="70"/>
      <c r="G70" s="21"/>
      <c r="H70" s="18" t="s">
        <v>19</v>
      </c>
      <c r="I70" s="18"/>
    </row>
    <row r="71" spans="1:9" ht="34.5" customHeight="1" x14ac:dyDescent="0.25">
      <c r="A71" s="15">
        <f t="shared" si="0"/>
        <v>63</v>
      </c>
      <c r="B71" s="15" t="s">
        <v>102</v>
      </c>
      <c r="C71" s="15" t="s">
        <v>114</v>
      </c>
      <c r="D71" s="20" t="s">
        <v>115</v>
      </c>
      <c r="E71" s="57" t="s">
        <v>92</v>
      </c>
      <c r="F71" s="73"/>
      <c r="G71" s="20"/>
      <c r="H71" s="18" t="s">
        <v>19</v>
      </c>
      <c r="I71" s="18"/>
    </row>
    <row r="72" spans="1:9" ht="46.5" customHeight="1" x14ac:dyDescent="0.25">
      <c r="A72" s="15">
        <f t="shared" si="0"/>
        <v>64</v>
      </c>
      <c r="B72" s="15" t="s">
        <v>44</v>
      </c>
      <c r="C72" s="16" t="s">
        <v>116</v>
      </c>
      <c r="D72" s="22" t="s">
        <v>117</v>
      </c>
      <c r="E72" s="58" t="s">
        <v>18</v>
      </c>
      <c r="F72" s="76"/>
      <c r="G72" s="22"/>
      <c r="H72" s="23" t="s">
        <v>118</v>
      </c>
      <c r="I72" s="23"/>
    </row>
    <row r="73" spans="1:9" ht="34.5" customHeight="1" x14ac:dyDescent="0.25">
      <c r="A73" s="15">
        <f>A72+1</f>
        <v>65</v>
      </c>
      <c r="B73" s="15" t="s">
        <v>44</v>
      </c>
      <c r="C73" s="16" t="s">
        <v>116</v>
      </c>
      <c r="D73" s="16" t="s">
        <v>119</v>
      </c>
      <c r="E73" s="59" t="s">
        <v>21</v>
      </c>
      <c r="F73" s="70"/>
      <c r="G73" s="16"/>
      <c r="H73" s="18" t="s">
        <v>19</v>
      </c>
      <c r="I73" s="18"/>
    </row>
    <row r="74" spans="1:9" ht="137.25" customHeight="1" x14ac:dyDescent="0.25">
      <c r="A74" s="15">
        <f>A73+1</f>
        <v>66</v>
      </c>
      <c r="B74" s="15" t="s">
        <v>44</v>
      </c>
      <c r="C74" s="16" t="s">
        <v>116</v>
      </c>
      <c r="D74" s="22" t="s">
        <v>120</v>
      </c>
      <c r="E74" s="59" t="s">
        <v>21</v>
      </c>
      <c r="F74" s="70"/>
      <c r="G74" s="22"/>
      <c r="H74" s="18" t="s">
        <v>19</v>
      </c>
      <c r="I74" s="18"/>
    </row>
    <row r="75" spans="1:9" ht="21.75" customHeight="1" x14ac:dyDescent="0.25">
      <c r="A75" s="15">
        <f>A74+1</f>
        <v>67</v>
      </c>
      <c r="B75" s="15" t="s">
        <v>44</v>
      </c>
      <c r="C75" s="16" t="s">
        <v>116</v>
      </c>
      <c r="D75" s="22" t="s">
        <v>121</v>
      </c>
      <c r="E75" s="59" t="s">
        <v>92</v>
      </c>
      <c r="F75" s="70"/>
      <c r="G75" s="22"/>
      <c r="H75" s="18" t="s">
        <v>19</v>
      </c>
      <c r="I75" s="18"/>
    </row>
    <row r="76" spans="1:9" x14ac:dyDescent="0.25">
      <c r="A76" s="15">
        <f>A75+1</f>
        <v>68</v>
      </c>
      <c r="B76" s="15" t="s">
        <v>44</v>
      </c>
      <c r="C76" s="15" t="s">
        <v>122</v>
      </c>
      <c r="D76" s="51" t="s">
        <v>123</v>
      </c>
      <c r="E76" s="57" t="s">
        <v>21</v>
      </c>
      <c r="F76" s="73"/>
      <c r="G76" s="23"/>
      <c r="H76" s="18" t="s">
        <v>19</v>
      </c>
      <c r="I76" s="25"/>
    </row>
    <row r="77" spans="1:9" x14ac:dyDescent="0.25">
      <c r="A77" s="15">
        <f t="shared" ref="A77:A94" si="2">A76+1</f>
        <v>69</v>
      </c>
      <c r="B77" s="15" t="s">
        <v>44</v>
      </c>
      <c r="C77" s="15" t="s">
        <v>122</v>
      </c>
      <c r="D77" s="20" t="s">
        <v>124</v>
      </c>
      <c r="E77" s="57" t="s">
        <v>21</v>
      </c>
      <c r="F77" s="73"/>
      <c r="G77" s="20"/>
      <c r="H77" s="18" t="s">
        <v>19</v>
      </c>
      <c r="I77" s="18"/>
    </row>
    <row r="78" spans="1:9" ht="30" customHeight="1" x14ac:dyDescent="0.25">
      <c r="A78" s="15">
        <f t="shared" si="2"/>
        <v>70</v>
      </c>
      <c r="B78" s="15" t="s">
        <v>44</v>
      </c>
      <c r="C78" s="15" t="s">
        <v>122</v>
      </c>
      <c r="D78" s="20" t="s">
        <v>125</v>
      </c>
      <c r="E78" s="57" t="s">
        <v>43</v>
      </c>
      <c r="F78" s="73"/>
      <c r="G78" s="20"/>
      <c r="H78" s="18" t="s">
        <v>19</v>
      </c>
      <c r="I78" s="18"/>
    </row>
    <row r="79" spans="1:9" x14ac:dyDescent="0.25">
      <c r="A79" s="15">
        <f t="shared" si="2"/>
        <v>71</v>
      </c>
      <c r="B79" s="15" t="s">
        <v>44</v>
      </c>
      <c r="C79" s="15" t="s">
        <v>122</v>
      </c>
      <c r="D79" s="21" t="s">
        <v>126</v>
      </c>
      <c r="E79" s="57" t="s">
        <v>81</v>
      </c>
      <c r="F79" s="73" t="s">
        <v>25</v>
      </c>
      <c r="G79" s="21"/>
      <c r="H79" s="18" t="s">
        <v>19</v>
      </c>
      <c r="I79" s="18"/>
    </row>
    <row r="80" spans="1:9" x14ac:dyDescent="0.25">
      <c r="A80" s="15">
        <f t="shared" si="2"/>
        <v>72</v>
      </c>
      <c r="B80" s="16" t="s">
        <v>44</v>
      </c>
      <c r="C80" s="16" t="s">
        <v>122</v>
      </c>
      <c r="D80" s="17" t="s">
        <v>127</v>
      </c>
      <c r="E80" s="56" t="s">
        <v>40</v>
      </c>
      <c r="F80" s="77"/>
      <c r="G80" s="17"/>
      <c r="H80" s="18" t="s">
        <v>19</v>
      </c>
      <c r="I80" s="18"/>
    </row>
    <row r="81" spans="1:9" ht="27.6" customHeight="1" x14ac:dyDescent="0.25">
      <c r="A81" s="15">
        <f t="shared" si="2"/>
        <v>73</v>
      </c>
      <c r="B81" s="15" t="s">
        <v>44</v>
      </c>
      <c r="C81" s="15" t="s">
        <v>128</v>
      </c>
      <c r="D81" s="20" t="s">
        <v>129</v>
      </c>
      <c r="E81" s="57" t="s">
        <v>43</v>
      </c>
      <c r="F81" s="73"/>
      <c r="G81" s="20"/>
      <c r="H81" s="18" t="s">
        <v>19</v>
      </c>
      <c r="I81" s="18"/>
    </row>
    <row r="82" spans="1:9" ht="30.75" customHeight="1" x14ac:dyDescent="0.25">
      <c r="A82" s="15">
        <f t="shared" si="2"/>
        <v>74</v>
      </c>
      <c r="B82" s="15" t="s">
        <v>130</v>
      </c>
      <c r="C82" s="15" t="s">
        <v>131</v>
      </c>
      <c r="D82" s="54" t="s">
        <v>132</v>
      </c>
      <c r="E82" s="55" t="s">
        <v>43</v>
      </c>
      <c r="F82" s="70"/>
      <c r="G82" s="21"/>
      <c r="H82" s="18" t="s">
        <v>19</v>
      </c>
      <c r="I82" s="18"/>
    </row>
    <row r="83" spans="1:9" x14ac:dyDescent="0.25">
      <c r="A83" s="15">
        <f t="shared" si="2"/>
        <v>75</v>
      </c>
      <c r="B83" s="15" t="s">
        <v>44</v>
      </c>
      <c r="C83" s="15" t="s">
        <v>133</v>
      </c>
      <c r="D83" s="20" t="s">
        <v>134</v>
      </c>
      <c r="E83" s="57" t="s">
        <v>21</v>
      </c>
      <c r="F83" s="73"/>
      <c r="G83" s="20"/>
      <c r="H83" s="18" t="s">
        <v>19</v>
      </c>
      <c r="I83" s="18"/>
    </row>
    <row r="84" spans="1:9" ht="44.1" customHeight="1" x14ac:dyDescent="0.25">
      <c r="A84" s="15">
        <f t="shared" si="2"/>
        <v>76</v>
      </c>
      <c r="B84" s="15" t="s">
        <v>44</v>
      </c>
      <c r="C84" s="15" t="s">
        <v>135</v>
      </c>
      <c r="D84" s="20" t="s">
        <v>136</v>
      </c>
      <c r="E84" s="57" t="s">
        <v>33</v>
      </c>
      <c r="F84" s="73" t="s">
        <v>25</v>
      </c>
      <c r="G84" s="20"/>
      <c r="H84" s="18" t="s">
        <v>19</v>
      </c>
      <c r="I84" s="18"/>
    </row>
    <row r="85" spans="1:9" ht="105.75" customHeight="1" x14ac:dyDescent="0.25">
      <c r="A85" s="15">
        <f t="shared" si="2"/>
        <v>77</v>
      </c>
      <c r="B85" s="15" t="s">
        <v>44</v>
      </c>
      <c r="C85" s="15" t="s">
        <v>135</v>
      </c>
      <c r="D85" s="21" t="s">
        <v>137</v>
      </c>
      <c r="E85" s="55" t="s">
        <v>21</v>
      </c>
      <c r="F85" s="70"/>
      <c r="G85" s="21"/>
      <c r="H85" s="24" t="s">
        <v>118</v>
      </c>
      <c r="I85" s="18"/>
    </row>
    <row r="86" spans="1:9" x14ac:dyDescent="0.25">
      <c r="A86" s="15">
        <f t="shared" si="2"/>
        <v>78</v>
      </c>
      <c r="B86" s="15" t="s">
        <v>44</v>
      </c>
      <c r="C86" s="15" t="s">
        <v>135</v>
      </c>
      <c r="D86" s="26" t="s">
        <v>138</v>
      </c>
      <c r="E86" s="80" t="s">
        <v>21</v>
      </c>
      <c r="F86" s="81"/>
      <c r="G86" s="26"/>
      <c r="H86" s="18" t="s">
        <v>19</v>
      </c>
      <c r="I86" s="18"/>
    </row>
    <row r="87" spans="1:9" ht="30" customHeight="1" x14ac:dyDescent="0.25">
      <c r="A87" s="15">
        <f t="shared" si="2"/>
        <v>79</v>
      </c>
      <c r="B87" s="15" t="s">
        <v>44</v>
      </c>
      <c r="C87" s="15" t="s">
        <v>135</v>
      </c>
      <c r="D87" s="26" t="s">
        <v>139</v>
      </c>
      <c r="E87" s="80" t="s">
        <v>21</v>
      </c>
      <c r="F87" s="81"/>
      <c r="G87" s="26"/>
      <c r="H87" s="18" t="s">
        <v>19</v>
      </c>
      <c r="I87" s="18"/>
    </row>
    <row r="88" spans="1:9" x14ac:dyDescent="0.25">
      <c r="A88" s="15">
        <f t="shared" si="2"/>
        <v>80</v>
      </c>
      <c r="B88" s="15" t="s">
        <v>44</v>
      </c>
      <c r="C88" s="15" t="s">
        <v>140</v>
      </c>
      <c r="D88" s="20" t="s">
        <v>141</v>
      </c>
      <c r="E88" s="57" t="s">
        <v>21</v>
      </c>
      <c r="F88" s="73"/>
      <c r="G88" s="20"/>
      <c r="H88" s="18" t="s">
        <v>19</v>
      </c>
      <c r="I88" s="18"/>
    </row>
    <row r="89" spans="1:9" ht="21" customHeight="1" x14ac:dyDescent="0.25">
      <c r="A89" s="15">
        <f t="shared" si="2"/>
        <v>81</v>
      </c>
      <c r="B89" s="15" t="s">
        <v>142</v>
      </c>
      <c r="C89" s="15" t="s">
        <v>143</v>
      </c>
      <c r="D89" s="51" t="s">
        <v>144</v>
      </c>
      <c r="E89" s="57" t="s">
        <v>21</v>
      </c>
      <c r="F89" s="73"/>
      <c r="G89" s="20"/>
      <c r="H89" s="18" t="s">
        <v>19</v>
      </c>
      <c r="I89" s="18"/>
    </row>
    <row r="90" spans="1:9" ht="33" customHeight="1" x14ac:dyDescent="0.25">
      <c r="A90" s="15">
        <f t="shared" si="2"/>
        <v>82</v>
      </c>
      <c r="B90" s="15" t="s">
        <v>142</v>
      </c>
      <c r="C90" s="15" t="s">
        <v>145</v>
      </c>
      <c r="D90" s="20" t="s">
        <v>146</v>
      </c>
      <c r="E90" s="57" t="s">
        <v>21</v>
      </c>
      <c r="F90" s="73"/>
      <c r="G90" s="20"/>
      <c r="H90" s="18" t="s">
        <v>19</v>
      </c>
      <c r="I90" s="18"/>
    </row>
    <row r="91" spans="1:9" ht="21.75" customHeight="1" x14ac:dyDescent="0.25">
      <c r="A91" s="15">
        <f>A90+1</f>
        <v>83</v>
      </c>
      <c r="B91" s="27" t="s">
        <v>147</v>
      </c>
      <c r="C91" s="16" t="s">
        <v>88</v>
      </c>
      <c r="D91" s="28" t="s">
        <v>148</v>
      </c>
      <c r="E91" s="82" t="s">
        <v>92</v>
      </c>
      <c r="F91" s="70"/>
      <c r="G91" s="28"/>
      <c r="H91" s="23" t="s">
        <v>118</v>
      </c>
      <c r="I91" s="18"/>
    </row>
    <row r="92" spans="1:9" ht="32.25" customHeight="1" x14ac:dyDescent="0.25">
      <c r="A92" s="15">
        <f t="shared" si="2"/>
        <v>84</v>
      </c>
      <c r="B92" s="27" t="s">
        <v>147</v>
      </c>
      <c r="C92" s="16" t="s">
        <v>88</v>
      </c>
      <c r="D92" s="28" t="s">
        <v>149</v>
      </c>
      <c r="E92" s="82" t="s">
        <v>21</v>
      </c>
      <c r="F92" s="70"/>
      <c r="G92" s="28"/>
      <c r="H92" s="18" t="s">
        <v>19</v>
      </c>
      <c r="I92" s="18"/>
    </row>
    <row r="93" spans="1:9" ht="31.5" customHeight="1" x14ac:dyDescent="0.25">
      <c r="A93" s="15">
        <f t="shared" si="2"/>
        <v>85</v>
      </c>
      <c r="B93" s="27" t="s">
        <v>147</v>
      </c>
      <c r="C93" s="16" t="s">
        <v>150</v>
      </c>
      <c r="D93" s="86" t="s">
        <v>151</v>
      </c>
      <c r="E93" s="82" t="s">
        <v>40</v>
      </c>
      <c r="F93" s="70"/>
      <c r="G93" s="30"/>
      <c r="H93" s="18" t="s">
        <v>19</v>
      </c>
      <c r="I93" s="18"/>
    </row>
    <row r="94" spans="1:9" x14ac:dyDescent="0.25">
      <c r="A94" s="15">
        <f t="shared" si="2"/>
        <v>86</v>
      </c>
      <c r="B94" s="27" t="s">
        <v>147</v>
      </c>
      <c r="C94" s="16" t="s">
        <v>152</v>
      </c>
      <c r="D94" s="29" t="s">
        <v>153</v>
      </c>
      <c r="E94" s="83" t="s">
        <v>43</v>
      </c>
      <c r="F94" s="77"/>
      <c r="G94" s="29"/>
      <c r="H94" s="18" t="s">
        <v>19</v>
      </c>
      <c r="I94" s="18"/>
    </row>
    <row r="95" spans="1:9" ht="15" x14ac:dyDescent="0.25">
      <c r="A95" s="31"/>
      <c r="B95" s="32"/>
      <c r="C95" s="33"/>
      <c r="D95" s="34"/>
      <c r="E95" s="34"/>
      <c r="F95" s="34"/>
      <c r="G95" s="34"/>
      <c r="H95" s="35"/>
      <c r="I95" s="35"/>
    </row>
    <row r="96" spans="1:9" ht="24.75" customHeight="1" x14ac:dyDescent="0.25">
      <c r="A96" s="31"/>
      <c r="B96" s="32"/>
      <c r="C96" s="33"/>
      <c r="D96" s="36"/>
      <c r="E96" s="36"/>
      <c r="F96" s="36"/>
      <c r="G96" s="36"/>
      <c r="H96" s="37"/>
      <c r="I96" s="37"/>
    </row>
    <row r="97" spans="1:9" x14ac:dyDescent="0.25">
      <c r="A97" s="31"/>
      <c r="B97" s="38" t="s">
        <v>154</v>
      </c>
      <c r="C97" s="39"/>
      <c r="D97" s="39"/>
      <c r="E97" s="39"/>
      <c r="F97" s="39"/>
      <c r="G97" s="40"/>
      <c r="H97" s="41"/>
      <c r="I97" s="41"/>
    </row>
    <row r="98" spans="1:9" ht="15.75" x14ac:dyDescent="0.25">
      <c r="B98" s="42" t="s">
        <v>155</v>
      </c>
      <c r="C98" s="43"/>
      <c r="D98" s="43"/>
      <c r="E98" s="43"/>
      <c r="F98" s="43"/>
      <c r="G98" s="44"/>
      <c r="H98" s="45"/>
      <c r="I98" s="45"/>
    </row>
    <row r="99" spans="1:9" ht="15.75" x14ac:dyDescent="0.25">
      <c r="B99" s="46" t="s">
        <v>156</v>
      </c>
      <c r="C99" s="47"/>
      <c r="D99" s="47"/>
      <c r="E99" s="47"/>
      <c r="F99" s="47"/>
      <c r="G99" s="48"/>
    </row>
    <row r="100" spans="1:9" x14ac:dyDescent="0.25"/>
    <row r="101" spans="1:9" x14ac:dyDescent="0.25"/>
    <row r="102" spans="1:9" x14ac:dyDescent="0.25"/>
    <row r="103" spans="1:9" x14ac:dyDescent="0.25"/>
    <row r="104" spans="1:9" x14ac:dyDescent="0.25"/>
    <row r="105" spans="1:9" x14ac:dyDescent="0.25"/>
    <row r="106" spans="1:9" x14ac:dyDescent="0.25"/>
    <row r="107" spans="1:9" x14ac:dyDescent="0.25"/>
    <row r="108" spans="1:9" x14ac:dyDescent="0.25"/>
    <row r="109" spans="1:9" x14ac:dyDescent="0.25"/>
    <row r="110" spans="1:9" x14ac:dyDescent="0.25"/>
    <row r="111" spans="1:9" x14ac:dyDescent="0.25"/>
    <row r="112" spans="1:9"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6" x14ac:dyDescent="0.25"/>
    <row r="138" x14ac:dyDescent="0.25"/>
    <row r="139" x14ac:dyDescent="0.25"/>
    <row r="140" x14ac:dyDescent="0.25"/>
  </sheetData>
  <autoFilter ref="B8:C94"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1064879D6E8A40BE318FF01F2B6FEE" ma:contentTypeVersion="6" ma:contentTypeDescription="Een nieuw document maken." ma:contentTypeScope="" ma:versionID="87c6e2ae25af1dd88c586a5d9041f2ae">
  <xsd:schema xmlns:xsd="http://www.w3.org/2001/XMLSchema" xmlns:xs="http://www.w3.org/2001/XMLSchema" xmlns:p="http://schemas.microsoft.com/office/2006/metadata/properties" xmlns:ns2="5578bcb0-4f70-4f6b-8307-723b537fbfbf" targetNamespace="http://schemas.microsoft.com/office/2006/metadata/properties" ma:root="true" ma:fieldsID="c1d4fb4d94799e427d71f35ad6f59a7f" ns2:_="">
    <xsd:import namespace="5578bcb0-4f70-4f6b-8307-723b537fbf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8bcb0-4f70-4f6b-8307-723b537fbf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A0DE9B-9A5E-4796-98AA-7565C7648A6C}">
  <ds:schemaRefs>
    <ds:schemaRef ds:uri="http://purl.org/dc/terms/"/>
    <ds:schemaRef ds:uri="http://schemas.microsoft.com/office/2006/documentManagement/types"/>
    <ds:schemaRef ds:uri="http://purl.org/dc/dcmitype/"/>
    <ds:schemaRef ds:uri="http://schemas.microsoft.com/office/infopath/2007/PartnerControls"/>
    <ds:schemaRef ds:uri="5578bcb0-4f70-4f6b-8307-723b537fbfbf"/>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6B3D63-41FF-4089-BBAB-D4643692BC20}">
  <ds:schemaRefs>
    <ds:schemaRef ds:uri="http://schemas.microsoft.com/sharepoint/v3/contenttype/forms"/>
  </ds:schemaRefs>
</ds:datastoreItem>
</file>

<file path=customXml/itemProps3.xml><?xml version="1.0" encoding="utf-8"?>
<ds:datastoreItem xmlns:ds="http://schemas.openxmlformats.org/officeDocument/2006/customXml" ds:itemID="{902BF2FD-F02E-45BD-A19B-9E000763A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8bcb0-4f70-4f6b-8307-723b537fbf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Lieftink, W.M.</dc:creator>
  <cp:keywords/>
  <dc:description/>
  <cp:lastModifiedBy>Vandeberg, B.M.A. (Bas)</cp:lastModifiedBy>
  <cp:revision/>
  <dcterms:created xsi:type="dcterms:W3CDTF">2021-03-03T13:32:59Z</dcterms:created>
  <dcterms:modified xsi:type="dcterms:W3CDTF">2026-06-23T14:54:13Z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0x010100F81064879D6E8A40BE318FF01F2B6FEE</vt:lpwstr>
  </property>
</Properties>
</file>