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/>
  <mc:AlternateContent xmlns:mc="http://schemas.openxmlformats.org/markup-compatibility/2006">
    <mc:Choice Requires="x15">
      <x15ac:absPath xmlns:x15ac="http://schemas.microsoft.com/office/spreadsheetml/2010/11/ac" url="https://almelo-my.sharepoint.com/personal/ine_mengerink_almelo_nl/Documents/Bureaublad/"/>
    </mc:Choice>
  </mc:AlternateContent>
  <xr:revisionPtr revIDLastSave="1" documentId="8_{E4975A74-EDC5-4168-B5A1-20BDF8925D77}" xr6:coauthVersionLast="47" xr6:coauthVersionMax="47" xr10:uidLastSave="{E1B711A3-8D88-4881-BCA6-4C21D309F963}"/>
  <bookViews>
    <workbookView xWindow="28695" yWindow="0" windowWidth="26010" windowHeight="20985" firstSheet="1" xr2:uid="{2034359B-5D8B-44C7-AE77-9CFBFD67AAC2}"/>
  </bookViews>
  <sheets>
    <sheet name="Aanschafprijs" sheetId="1" r:id="rId1"/>
    <sheet name="Onderhoud en reserve onderdelen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E13" i="1"/>
  <c r="E17" i="1"/>
  <c r="F18" i="1"/>
  <c r="E21" i="1"/>
  <c r="E22" i="1"/>
  <c r="F23" i="1"/>
  <c r="E26" i="1"/>
  <c r="E27" i="1"/>
  <c r="E28" i="1"/>
  <c r="F31" i="1"/>
  <c r="F33" i="1" s="1"/>
  <c r="F28" i="2"/>
  <c r="D20" i="2"/>
  <c r="F20" i="2" s="1"/>
  <c r="D16" i="2"/>
  <c r="F16" i="2" s="1"/>
  <c r="D12" i="2"/>
  <c r="F12" i="2" s="1"/>
  <c r="F24" i="2"/>
  <c r="F25" i="2"/>
  <c r="F26" i="2"/>
  <c r="F27" i="2"/>
  <c r="F23" i="2"/>
  <c r="F31" i="2" l="1"/>
</calcChain>
</file>

<file path=xl/sharedStrings.xml><?xml version="1.0" encoding="utf-8"?>
<sst xmlns="http://schemas.openxmlformats.org/spreadsheetml/2006/main" count="82" uniqueCount="55">
  <si>
    <t xml:space="preserve">Prijzen onderhoud "parkeerautomaten en parkeerbeheersysteem" </t>
  </si>
  <si>
    <t xml:space="preserve">Naam inschrijver: </t>
  </si>
  <si>
    <t>Inschrijver wordt gevraagd de blauw</t>
  </si>
  <si>
    <t>Inschrijver BV</t>
  </si>
  <si>
    <t>gekleurde cellen in te vullen</t>
  </si>
  <si>
    <t>(A) Centraal systeem parkeerautomaten</t>
  </si>
  <si>
    <t xml:space="preserve">Aantal </t>
  </si>
  <si>
    <t xml:space="preserve">Kosten </t>
  </si>
  <si>
    <t xml:space="preserve">Totale kosten </t>
  </si>
  <si>
    <t>Aanschafprijs centraal systeem</t>
  </si>
  <si>
    <t>Indien centraal systeem gehost wordt deze kosten in tab 2A vermelden</t>
  </si>
  <si>
    <t xml:space="preserve">2e lijns onderhoud </t>
  </si>
  <si>
    <t>zie tabblad 2</t>
  </si>
  <si>
    <t>subtotaal (A):</t>
  </si>
  <si>
    <t>(B) Parkeerautomaat verwijderen</t>
  </si>
  <si>
    <t>Verwijderen automaten</t>
  </si>
  <si>
    <t>subtotaal (B):</t>
  </si>
  <si>
    <t xml:space="preserve">(C)Parkeerautomaat "cashless" </t>
  </si>
  <si>
    <t xml:space="preserve">Aanschafprijs parkeerautomaat </t>
  </si>
  <si>
    <t>subtotaal (C):</t>
  </si>
  <si>
    <t>(E) Aditionele kosten</t>
  </si>
  <si>
    <t>Plaatsing en installatie (incl. directievoering, exclusief civiele kosten)</t>
  </si>
  <si>
    <t>Reserveonderdelen</t>
  </si>
  <si>
    <t>Aardelektrode</t>
  </si>
  <si>
    <t>Overige éénmalige kosten (koppelingen e.d.)</t>
  </si>
  <si>
    <t>apart nader te speciferen</t>
  </si>
  <si>
    <t>Totaal aanvullende kosten</t>
  </si>
  <si>
    <t>subtotaal (E):</t>
  </si>
  <si>
    <t xml:space="preserve"> Inschrijfsom totaal: </t>
  </si>
  <si>
    <t>Naam inschrijver</t>
  </si>
  <si>
    <t>Naam ondertekenaar</t>
  </si>
  <si>
    <t>Handtekening</t>
  </si>
  <si>
    <t>Datum</t>
  </si>
  <si>
    <t>Jaarljkse kosten</t>
  </si>
  <si>
    <t>Kosten obv</t>
  </si>
  <si>
    <t>Aantal centraal systeem</t>
  </si>
  <si>
    <t>Totale kosten</t>
  </si>
  <si>
    <t>10 jaar</t>
  </si>
  <si>
    <t>Hostingkosten centraal systeem</t>
  </si>
  <si>
    <t xml:space="preserve">(B) Parkeerautomaat "cashless" </t>
  </si>
  <si>
    <t>Jaarlijkse kosten</t>
  </si>
  <si>
    <t>Aantal automaten</t>
  </si>
  <si>
    <t>(C)  Parkeerautomaten (optioneel voor de toekomst)</t>
  </si>
  <si>
    <t xml:space="preserve">2e  lijns onderhoud </t>
  </si>
  <si>
    <t>(D)Reserveonderdelen</t>
  </si>
  <si>
    <t>Aantal</t>
  </si>
  <si>
    <t>€ /stuk</t>
  </si>
  <si>
    <t>Total kosten</t>
  </si>
  <si>
    <t>Kaartlezer</t>
  </si>
  <si>
    <t>Printer</t>
  </si>
  <si>
    <t>Accu</t>
  </si>
  <si>
    <t>Beeldscherm</t>
  </si>
  <si>
    <t>Vuurwerkkappen 6 Cash/6 Cashless</t>
  </si>
  <si>
    <t>Reserve muntcassettes</t>
  </si>
  <si>
    <t xml:space="preserve">Totaal: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</si>
</sst>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6">
    <font>
      <sz val="11"/>
      <color theme="1"/>
      <name val="Aptos Narrow"/>
      <family val="2"/>
      <scheme val="minor"/>
    </font>
    <font>
      <sz val="11"/>
      <color rgb="FF000000"/>
      <name val="Arial"/>
      <family val="2"/>
    </font>
    <font>
      <sz val="18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FFFFFF"/>
      <name val="Tahoma"/>
      <family val="2"/>
    </font>
    <font>
      <b/>
      <sz val="10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rgb="FFFCE4D6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3" tint="0.89999084444715716"/>
        <bgColor rgb="FF000000"/>
      </patternFill>
    </fill>
    <fill>
      <patternFill patternType="solid">
        <fgColor rgb="FF0000FF"/>
        <bgColor rgb="FF000000"/>
      </patternFill>
    </fill>
    <fill>
      <patternFill patternType="solid">
        <fgColor rgb="FFCCFFFF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 applyProtection="1">
      <alignment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right" vertical="center"/>
      <protection locked="0"/>
    </xf>
    <xf numFmtId="164" fontId="3" fillId="0" borderId="6" xfId="0" applyNumberFormat="1" applyFont="1" applyBorder="1" applyAlignment="1" applyProtection="1">
      <alignment vertical="center"/>
      <protection locked="0"/>
    </xf>
    <xf numFmtId="0" fontId="3" fillId="0" borderId="6" xfId="0" applyFont="1" applyBorder="1" applyAlignment="1" applyProtection="1">
      <alignment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164" fontId="1" fillId="3" borderId="6" xfId="0" applyNumberFormat="1" applyFont="1" applyFill="1" applyBorder="1" applyAlignment="1" applyProtection="1">
      <alignment vertical="center"/>
      <protection locked="0"/>
    </xf>
    <xf numFmtId="0" fontId="3" fillId="3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3" fillId="7" borderId="0" xfId="0" applyFont="1" applyFill="1" applyAlignment="1" applyProtection="1">
      <alignment horizontal="center" vertical="center"/>
      <protection locked="0"/>
    </xf>
    <xf numFmtId="164" fontId="1" fillId="3" borderId="6" xfId="0" applyNumberFormat="1" applyFont="1" applyFill="1" applyBorder="1" applyAlignment="1" applyProtection="1">
      <alignment horizontal="center" vertical="center"/>
      <protection locked="0"/>
    </xf>
    <xf numFmtId="164" fontId="1" fillId="0" borderId="6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64" fontId="1" fillId="6" borderId="6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4" fontId="1" fillId="0" borderId="6" xfId="0" applyNumberFormat="1" applyFont="1" applyBorder="1" applyAlignment="1">
      <alignment vertical="center"/>
    </xf>
    <xf numFmtId="164" fontId="1" fillId="6" borderId="6" xfId="0" applyNumberFormat="1" applyFont="1" applyFill="1" applyBorder="1" applyAlignment="1">
      <alignment vertical="center"/>
    </xf>
    <xf numFmtId="0" fontId="3" fillId="7" borderId="0" xfId="0" applyFont="1" applyFill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3" fillId="8" borderId="8" xfId="0" applyFont="1" applyFill="1" applyBorder="1" applyAlignment="1">
      <alignment horizontal="center" vertical="center"/>
    </xf>
    <xf numFmtId="0" fontId="3" fillId="8" borderId="10" xfId="0" applyFont="1" applyFill="1" applyBorder="1" applyAlignment="1">
      <alignment horizontal="center" vertical="center"/>
    </xf>
    <xf numFmtId="0" fontId="3" fillId="8" borderId="9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right" vertical="center"/>
    </xf>
    <xf numFmtId="164" fontId="3" fillId="0" borderId="6" xfId="0" applyNumberFormat="1" applyFont="1" applyBorder="1" applyAlignment="1">
      <alignment vertical="center"/>
    </xf>
    <xf numFmtId="164" fontId="1" fillId="0" borderId="6" xfId="0" applyNumberFormat="1" applyFont="1" applyBorder="1" applyAlignment="1">
      <alignment horizontal="right" vertical="center"/>
    </xf>
    <xf numFmtId="164" fontId="3" fillId="5" borderId="6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4" fillId="9" borderId="6" xfId="0" applyFont="1" applyFill="1" applyBorder="1" applyAlignment="1">
      <alignment horizontal="left" vertical="top"/>
    </xf>
    <xf numFmtId="0" fontId="5" fillId="10" borderId="6" xfId="0" applyFont="1" applyFill="1" applyBorder="1" applyAlignment="1">
      <alignment horizontal="left"/>
    </xf>
    <xf numFmtId="0" fontId="5" fillId="10" borderId="1" xfId="0" applyFont="1" applyFill="1" applyBorder="1" applyAlignment="1">
      <alignment horizontal="left"/>
    </xf>
    <xf numFmtId="0" fontId="5" fillId="10" borderId="7" xfId="0" applyFont="1" applyFill="1" applyBorder="1" applyAlignment="1">
      <alignment horizontal="left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3" fillId="3" borderId="12" xfId="0" applyFont="1" applyFill="1" applyBorder="1" applyAlignment="1" applyProtection="1">
      <alignment horizontal="center" vertical="center"/>
      <protection locked="0"/>
    </xf>
    <xf numFmtId="0" fontId="3" fillId="3" borderId="5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alignment horizontal="center" vertical="center"/>
      <protection locked="0"/>
    </xf>
    <xf numFmtId="0" fontId="3" fillId="3" borderId="11" xfId="0" applyFont="1" applyFill="1" applyBorder="1" applyAlignment="1" applyProtection="1">
      <alignment horizontal="center" vertical="center"/>
      <protection locked="0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right" vertical="center"/>
      <protection locked="0"/>
    </xf>
    <xf numFmtId="0" fontId="3" fillId="0" borderId="2" xfId="0" applyFont="1" applyBorder="1" applyAlignment="1" applyProtection="1">
      <alignment horizontal="right" vertical="center"/>
      <protection locked="0"/>
    </xf>
    <xf numFmtId="0" fontId="3" fillId="0" borderId="7" xfId="0" applyFont="1" applyBorder="1" applyAlignment="1" applyProtection="1">
      <alignment horizontal="right" vertical="center"/>
      <protection locked="0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right" vertical="center" wrapText="1"/>
    </xf>
    <xf numFmtId="0" fontId="0" fillId="0" borderId="2" xfId="0" applyBorder="1" applyAlignment="1">
      <alignment horizontal="right" vertical="center" wrapText="1"/>
    </xf>
    <xf numFmtId="0" fontId="0" fillId="0" borderId="7" xfId="0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3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6B570-2650-4F17-BA67-3FE4C24AD7B2}">
  <dimension ref="A1:J38"/>
  <sheetViews>
    <sheetView tabSelected="1" topLeftCell="B29" workbookViewId="0">
      <selection activeCell="I12" sqref="I12"/>
    </sheetView>
  </sheetViews>
  <sheetFormatPr defaultRowHeight="14.45"/>
  <cols>
    <col min="1" max="1" width="14.42578125" customWidth="1"/>
    <col min="2" max="2" width="65.5703125" bestFit="1" customWidth="1"/>
    <col min="3" max="3" width="19" bestFit="1" customWidth="1"/>
    <col min="4" max="4" width="19.42578125" customWidth="1"/>
    <col min="5" max="5" width="12.5703125" bestFit="1" customWidth="1"/>
    <col min="6" max="6" width="16.5703125" customWidth="1"/>
    <col min="9" max="9" width="51.42578125" customWidth="1"/>
  </cols>
  <sheetData>
    <row r="1" spans="1:10">
      <c r="A1" s="10"/>
      <c r="B1" s="10"/>
      <c r="C1" s="10"/>
      <c r="D1" s="10"/>
      <c r="E1" s="10"/>
      <c r="F1" s="10"/>
      <c r="G1" s="10"/>
      <c r="H1" s="10"/>
      <c r="I1" s="10"/>
      <c r="J1" s="31"/>
    </row>
    <row r="2" spans="1:10">
      <c r="A2" s="10"/>
      <c r="B2" s="10">
        <v>0</v>
      </c>
      <c r="C2" s="10"/>
      <c r="D2" s="10"/>
      <c r="E2" s="10"/>
      <c r="F2" s="10"/>
      <c r="G2" s="10"/>
      <c r="H2" s="10"/>
      <c r="I2" s="10"/>
      <c r="J2" s="31"/>
    </row>
    <row r="3" spans="1:10" ht="22.5">
      <c r="A3" s="10"/>
      <c r="B3" s="72" t="s">
        <v>0</v>
      </c>
      <c r="C3" s="73"/>
      <c r="D3" s="73"/>
      <c r="E3" s="73"/>
      <c r="F3" s="73"/>
      <c r="G3" s="10"/>
      <c r="H3" s="10"/>
      <c r="I3" s="10"/>
      <c r="J3" s="31"/>
    </row>
    <row r="4" spans="1:10">
      <c r="A4" s="10"/>
      <c r="B4" s="10"/>
      <c r="C4" s="10"/>
      <c r="D4" s="10"/>
      <c r="E4" s="10"/>
      <c r="F4" s="10"/>
      <c r="G4" s="10"/>
      <c r="H4" s="10"/>
      <c r="I4" s="10"/>
      <c r="J4" s="31"/>
    </row>
    <row r="5" spans="1:10">
      <c r="A5" s="10"/>
      <c r="B5" s="10"/>
      <c r="C5" s="11" t="s">
        <v>1</v>
      </c>
      <c r="D5" s="11"/>
      <c r="E5" s="10"/>
      <c r="F5" s="10"/>
      <c r="G5" s="10"/>
      <c r="H5" s="10"/>
      <c r="I5" s="32" t="s">
        <v>2</v>
      </c>
      <c r="J5" s="31"/>
    </row>
    <row r="6" spans="1:10">
      <c r="A6" s="10"/>
      <c r="B6" s="10"/>
      <c r="C6" s="47" t="s">
        <v>3</v>
      </c>
      <c r="D6" s="48"/>
      <c r="E6" s="48"/>
      <c r="F6" s="49"/>
      <c r="G6" s="10"/>
      <c r="H6" s="10"/>
      <c r="I6" s="33" t="s">
        <v>4</v>
      </c>
      <c r="J6" s="31"/>
    </row>
    <row r="7" spans="1:10">
      <c r="A7" s="10"/>
      <c r="B7" s="10"/>
      <c r="C7" s="74"/>
      <c r="D7" s="75"/>
      <c r="E7" s="75"/>
      <c r="F7" s="76"/>
      <c r="G7" s="10"/>
      <c r="H7" s="10"/>
      <c r="I7" s="34"/>
      <c r="J7" s="31"/>
    </row>
    <row r="8" spans="1:10">
      <c r="A8" s="10"/>
      <c r="B8" s="10"/>
      <c r="C8" s="10"/>
      <c r="D8" s="10"/>
      <c r="E8" s="10"/>
      <c r="F8" s="10"/>
      <c r="G8" s="10"/>
      <c r="H8" s="10"/>
      <c r="I8" s="30"/>
      <c r="J8" s="31"/>
    </row>
    <row r="9" spans="1:10">
      <c r="A9" s="10"/>
      <c r="B9" s="10"/>
      <c r="C9" s="10"/>
      <c r="D9" s="10"/>
      <c r="E9" s="10"/>
      <c r="F9" s="10"/>
      <c r="G9" s="10"/>
      <c r="H9" s="10"/>
      <c r="I9" s="10"/>
      <c r="J9" s="31"/>
    </row>
    <row r="10" spans="1:10" ht="27.95">
      <c r="A10" s="10"/>
      <c r="B10" s="25" t="s">
        <v>5</v>
      </c>
      <c r="C10" s="27" t="s">
        <v>6</v>
      </c>
      <c r="D10" s="27" t="s">
        <v>7</v>
      </c>
      <c r="E10" s="35" t="s">
        <v>8</v>
      </c>
      <c r="F10" s="4"/>
      <c r="G10" s="10"/>
      <c r="H10" s="10"/>
      <c r="I10" s="10"/>
      <c r="J10" s="31"/>
    </row>
    <row r="11" spans="1:10">
      <c r="A11" s="10"/>
      <c r="B11" s="23" t="s">
        <v>9</v>
      </c>
      <c r="C11" s="26">
        <v>1</v>
      </c>
      <c r="D11" s="12">
        <v>10</v>
      </c>
      <c r="E11" s="28">
        <f>C11*D11</f>
        <v>10</v>
      </c>
      <c r="F11" s="4"/>
      <c r="G11" s="10"/>
      <c r="H11" s="10"/>
      <c r="I11" s="10"/>
      <c r="J11" s="31"/>
    </row>
    <row r="12" spans="1:10">
      <c r="A12" s="10"/>
      <c r="B12" s="23" t="s">
        <v>10</v>
      </c>
      <c r="C12" s="40"/>
      <c r="D12" s="40"/>
      <c r="E12" s="40"/>
      <c r="F12" s="4"/>
      <c r="G12" s="10"/>
      <c r="H12" s="10"/>
      <c r="I12" s="10"/>
      <c r="J12" s="31"/>
    </row>
    <row r="13" spans="1:10">
      <c r="A13" s="10"/>
      <c r="B13" s="23" t="s">
        <v>11</v>
      </c>
      <c r="C13" s="77" t="s">
        <v>12</v>
      </c>
      <c r="D13" s="78"/>
      <c r="E13" s="28">
        <f>'Onderhoud en reserve onderdelen'!F12</f>
        <v>0</v>
      </c>
      <c r="F13" s="4"/>
      <c r="G13" s="10"/>
      <c r="H13" s="10"/>
      <c r="I13" s="10"/>
      <c r="J13" s="31"/>
    </row>
    <row r="14" spans="1:10">
      <c r="A14" s="10"/>
      <c r="B14" s="4"/>
      <c r="C14" s="5"/>
      <c r="D14" s="4"/>
      <c r="E14" s="36" t="s">
        <v>13</v>
      </c>
      <c r="F14" s="37"/>
      <c r="G14" s="10"/>
      <c r="H14" s="10"/>
      <c r="I14" s="10"/>
      <c r="J14" s="31"/>
    </row>
    <row r="15" spans="1:10">
      <c r="A15" s="10"/>
      <c r="B15" s="4"/>
      <c r="C15" s="5"/>
      <c r="D15" s="4"/>
      <c r="E15" s="6"/>
      <c r="F15" s="8"/>
      <c r="G15" s="10"/>
      <c r="H15" s="10"/>
      <c r="I15" s="10"/>
      <c r="J15" s="31"/>
    </row>
    <row r="16" spans="1:10" ht="27.95">
      <c r="A16" s="10"/>
      <c r="B16" s="25" t="s">
        <v>14</v>
      </c>
      <c r="C16" s="27" t="s">
        <v>6</v>
      </c>
      <c r="D16" s="27" t="s">
        <v>7</v>
      </c>
      <c r="E16" s="35" t="s">
        <v>8</v>
      </c>
      <c r="F16" s="4"/>
      <c r="G16" s="10"/>
      <c r="H16" s="10"/>
      <c r="I16" s="10"/>
      <c r="J16" s="31"/>
    </row>
    <row r="17" spans="1:10">
      <c r="A17" s="10"/>
      <c r="B17" s="23" t="s">
        <v>15</v>
      </c>
      <c r="C17" s="26">
        <v>17</v>
      </c>
      <c r="D17" s="12"/>
      <c r="E17" s="28">
        <f>C17*D17</f>
        <v>0</v>
      </c>
      <c r="F17" s="4"/>
      <c r="G17" s="10"/>
      <c r="H17" s="10"/>
      <c r="I17" s="10"/>
      <c r="J17" s="31"/>
    </row>
    <row r="18" spans="1:10">
      <c r="A18" s="10"/>
      <c r="B18" s="4"/>
      <c r="C18" s="5"/>
      <c r="D18" s="4"/>
      <c r="E18" s="36" t="s">
        <v>16</v>
      </c>
      <c r="F18" s="37">
        <f>E17</f>
        <v>0</v>
      </c>
      <c r="G18" s="10"/>
      <c r="H18" s="10"/>
      <c r="I18" s="10"/>
      <c r="J18" s="31"/>
    </row>
    <row r="19" spans="1:10">
      <c r="A19" s="10"/>
      <c r="B19" s="4"/>
      <c r="C19" s="5"/>
      <c r="D19" s="4"/>
      <c r="E19" s="4"/>
      <c r="F19" s="4"/>
      <c r="G19" s="10"/>
      <c r="H19" s="10"/>
      <c r="I19" s="10"/>
      <c r="J19" s="31"/>
    </row>
    <row r="20" spans="1:10" ht="27.95">
      <c r="A20" s="10"/>
      <c r="B20" s="25" t="s">
        <v>17</v>
      </c>
      <c r="C20" s="27" t="s">
        <v>6</v>
      </c>
      <c r="D20" s="27" t="s">
        <v>7</v>
      </c>
      <c r="E20" s="35" t="s">
        <v>8</v>
      </c>
      <c r="F20" s="4"/>
      <c r="G20" s="10"/>
      <c r="H20" s="10"/>
      <c r="I20" s="10"/>
      <c r="J20" s="31"/>
    </row>
    <row r="21" spans="1:10">
      <c r="A21" s="10"/>
      <c r="B21" s="23" t="s">
        <v>18</v>
      </c>
      <c r="C21" s="26">
        <v>16</v>
      </c>
      <c r="D21" s="12">
        <v>0</v>
      </c>
      <c r="E21" s="28">
        <f>C21*D21</f>
        <v>0</v>
      </c>
      <c r="F21" s="4"/>
      <c r="G21" s="10"/>
      <c r="H21" s="10"/>
      <c r="I21" s="10"/>
      <c r="J21" s="31"/>
    </row>
    <row r="22" spans="1:10">
      <c r="A22" s="10"/>
      <c r="B22" s="23" t="s">
        <v>11</v>
      </c>
      <c r="C22" s="77" t="s">
        <v>12</v>
      </c>
      <c r="D22" s="78"/>
      <c r="E22" s="28">
        <f>'Onderhoud en reserve onderdelen'!F16</f>
        <v>0</v>
      </c>
      <c r="F22" s="4"/>
      <c r="G22" s="10"/>
      <c r="H22" s="10"/>
      <c r="I22" s="10"/>
      <c r="J22" s="31"/>
    </row>
    <row r="23" spans="1:10">
      <c r="A23" s="10"/>
      <c r="B23" s="4"/>
      <c r="C23" s="4"/>
      <c r="D23" s="4"/>
      <c r="E23" s="36" t="s">
        <v>19</v>
      </c>
      <c r="F23" s="37">
        <f>E21+E22</f>
        <v>0</v>
      </c>
      <c r="G23" s="10"/>
      <c r="H23" s="10"/>
      <c r="I23" s="10"/>
      <c r="J23" s="31"/>
    </row>
    <row r="24" spans="1:10">
      <c r="A24" s="10"/>
      <c r="B24" s="4"/>
      <c r="C24" s="4"/>
      <c r="D24" s="4"/>
      <c r="E24" s="6"/>
      <c r="F24" s="7"/>
      <c r="G24" s="10"/>
      <c r="H24" s="10"/>
      <c r="I24" s="10"/>
      <c r="J24" s="31"/>
    </row>
    <row r="25" spans="1:10">
      <c r="A25" s="10"/>
      <c r="B25" s="25" t="s">
        <v>20</v>
      </c>
      <c r="C25" s="4"/>
      <c r="D25" s="4"/>
      <c r="E25" s="6"/>
      <c r="F25" s="8"/>
      <c r="G25" s="10"/>
      <c r="H25" s="10"/>
      <c r="I25" s="10"/>
      <c r="J25" s="31"/>
    </row>
    <row r="26" spans="1:10">
      <c r="A26" s="10"/>
      <c r="B26" s="23" t="s">
        <v>21</v>
      </c>
      <c r="C26" s="26">
        <v>16</v>
      </c>
      <c r="D26" s="12"/>
      <c r="E26" s="28">
        <f>C26*D26</f>
        <v>0</v>
      </c>
      <c r="F26" s="8"/>
      <c r="G26" s="10"/>
      <c r="H26" s="10"/>
      <c r="I26" s="10"/>
      <c r="J26" s="31"/>
    </row>
    <row r="27" spans="1:10">
      <c r="A27" s="10"/>
      <c r="B27" s="23" t="s">
        <v>22</v>
      </c>
      <c r="C27" s="77" t="s">
        <v>12</v>
      </c>
      <c r="D27" s="78"/>
      <c r="E27" s="38">
        <f>'Onderhoud en reserve onderdelen'!F31</f>
        <v>0</v>
      </c>
      <c r="F27" s="8"/>
      <c r="G27" s="10"/>
      <c r="H27" s="10"/>
      <c r="I27" s="10"/>
      <c r="J27" s="31"/>
    </row>
    <row r="28" spans="1:10">
      <c r="A28" s="10"/>
      <c r="B28" s="23" t="s">
        <v>23</v>
      </c>
      <c r="C28" s="26">
        <v>16</v>
      </c>
      <c r="D28" s="12"/>
      <c r="E28" s="38">
        <f>C28*D28</f>
        <v>0</v>
      </c>
      <c r="F28" s="8"/>
      <c r="G28" s="10"/>
      <c r="H28" s="10"/>
      <c r="I28" s="10"/>
      <c r="J28" s="31"/>
    </row>
    <row r="29" spans="1:10">
      <c r="A29" s="10"/>
      <c r="B29" s="23" t="s">
        <v>24</v>
      </c>
      <c r="C29" s="77" t="s">
        <v>25</v>
      </c>
      <c r="D29" s="78"/>
      <c r="E29" s="12"/>
      <c r="F29" s="8"/>
      <c r="G29" s="10"/>
      <c r="H29" s="10"/>
      <c r="I29" s="10"/>
      <c r="J29" s="31"/>
    </row>
    <row r="30" spans="1:10">
      <c r="A30" s="10"/>
      <c r="B30" s="23" t="s">
        <v>26</v>
      </c>
      <c r="C30" s="79" t="s">
        <v>25</v>
      </c>
      <c r="D30" s="80"/>
      <c r="E30" s="12"/>
      <c r="F30" s="8"/>
      <c r="G30" s="10"/>
      <c r="H30" s="10"/>
      <c r="I30" s="10"/>
      <c r="J30" s="31"/>
    </row>
    <row r="31" spans="1:10">
      <c r="A31" s="10"/>
      <c r="B31" s="4"/>
      <c r="C31" s="5"/>
      <c r="D31" s="5"/>
      <c r="E31" s="36" t="s">
        <v>27</v>
      </c>
      <c r="F31" s="37">
        <f>D26+E26+E27+E28+E29</f>
        <v>0</v>
      </c>
      <c r="G31" s="10"/>
      <c r="H31" s="10"/>
      <c r="I31" s="10"/>
      <c r="J31" s="31"/>
    </row>
    <row r="32" spans="1:10">
      <c r="A32" s="10"/>
      <c r="B32" s="4"/>
      <c r="C32" s="4"/>
      <c r="D32" s="4"/>
      <c r="E32" s="4"/>
      <c r="F32" s="4"/>
      <c r="G32" s="10"/>
      <c r="H32" s="10"/>
      <c r="I32" s="10"/>
      <c r="J32" s="31"/>
    </row>
    <row r="33" spans="1:10">
      <c r="A33" s="10"/>
      <c r="B33" s="69" t="s">
        <v>28</v>
      </c>
      <c r="C33" s="70"/>
      <c r="D33" s="70"/>
      <c r="E33" s="71"/>
      <c r="F33" s="39">
        <f>F31+F18+F14+F23</f>
        <v>0</v>
      </c>
      <c r="G33" s="10"/>
      <c r="H33" s="10"/>
      <c r="I33" s="10"/>
      <c r="J33" s="31"/>
    </row>
    <row r="35" spans="1:10">
      <c r="B35" s="41" t="s">
        <v>29</v>
      </c>
      <c r="C35" s="42"/>
      <c r="D35" s="42"/>
      <c r="E35" s="42"/>
      <c r="F35" s="42"/>
    </row>
    <row r="36" spans="1:10">
      <c r="B36" s="41" t="s">
        <v>30</v>
      </c>
      <c r="C36" s="42"/>
      <c r="D36" s="42"/>
      <c r="E36" s="42"/>
      <c r="F36" s="42"/>
    </row>
    <row r="37" spans="1:10">
      <c r="B37" s="41" t="s">
        <v>31</v>
      </c>
      <c r="C37" s="42"/>
      <c r="D37" s="42"/>
      <c r="E37" s="43"/>
      <c r="F37" s="44"/>
    </row>
    <row r="38" spans="1:10">
      <c r="B38" s="41" t="s">
        <v>32</v>
      </c>
      <c r="C38" s="42"/>
      <c r="D38" s="42"/>
      <c r="E38" s="43"/>
      <c r="F38" s="44"/>
    </row>
  </sheetData>
  <mergeCells count="16">
    <mergeCell ref="B33:E33"/>
    <mergeCell ref="B3:F3"/>
    <mergeCell ref="C6:F7"/>
    <mergeCell ref="C22:D22"/>
    <mergeCell ref="C27:D27"/>
    <mergeCell ref="C29:D29"/>
    <mergeCell ref="C13:D13"/>
    <mergeCell ref="C30:D30"/>
    <mergeCell ref="E38:F38"/>
    <mergeCell ref="E37:F37"/>
    <mergeCell ref="E35:F35"/>
    <mergeCell ref="E36:F36"/>
    <mergeCell ref="C35:D35"/>
    <mergeCell ref="C36:D36"/>
    <mergeCell ref="C37:D37"/>
    <mergeCell ref="C38:D3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646FE-A8C1-4D77-BD7F-75EF5084FC03}">
  <dimension ref="A1:N37"/>
  <sheetViews>
    <sheetView topLeftCell="B26" workbookViewId="0">
      <selection activeCell="B42" sqref="B42"/>
    </sheetView>
  </sheetViews>
  <sheetFormatPr defaultRowHeight="14.45"/>
  <cols>
    <col min="2" max="2" width="70.42578125" customWidth="1"/>
    <col min="3" max="3" width="19" bestFit="1" customWidth="1"/>
    <col min="4" max="4" width="11.42578125" bestFit="1" customWidth="1"/>
    <col min="5" max="5" width="15.42578125" bestFit="1" customWidth="1"/>
    <col min="6" max="6" width="12.5703125" bestFit="1" customWidth="1"/>
  </cols>
  <sheetData>
    <row r="1" spans="1:14">
      <c r="A1" s="1"/>
      <c r="B1" s="10"/>
      <c r="C1" s="10"/>
      <c r="D1" s="10"/>
      <c r="E1" s="10"/>
      <c r="F1" s="10"/>
      <c r="G1" s="1"/>
      <c r="H1" s="1"/>
      <c r="I1" s="1"/>
      <c r="J1" s="1"/>
      <c r="K1" s="1"/>
      <c r="L1" s="1"/>
      <c r="M1" s="1"/>
      <c r="N1" s="1"/>
    </row>
    <row r="2" spans="1:14">
      <c r="A2" s="1"/>
      <c r="B2" s="10"/>
      <c r="C2" s="10"/>
      <c r="D2" s="10"/>
      <c r="E2" s="10"/>
      <c r="F2" s="10"/>
      <c r="G2" s="1"/>
      <c r="H2" s="1"/>
      <c r="I2" s="1"/>
      <c r="J2" s="1"/>
      <c r="K2" s="1"/>
      <c r="L2" s="1"/>
      <c r="M2" s="1"/>
      <c r="N2" s="1"/>
    </row>
    <row r="3" spans="1:14" ht="22.5">
      <c r="A3" s="1"/>
      <c r="B3" s="45" t="s">
        <v>0</v>
      </c>
      <c r="C3" s="46"/>
      <c r="D3" s="46"/>
      <c r="E3" s="46"/>
      <c r="F3" s="46"/>
      <c r="G3" s="2"/>
      <c r="H3" s="2"/>
      <c r="I3" s="2"/>
      <c r="J3" s="1"/>
      <c r="K3" s="1"/>
      <c r="L3" s="1"/>
      <c r="M3" s="1"/>
      <c r="N3" s="1"/>
    </row>
    <row r="4" spans="1:14">
      <c r="A4" s="1"/>
      <c r="B4" s="10"/>
      <c r="C4" s="10"/>
      <c r="D4" s="10"/>
      <c r="E4" s="10"/>
      <c r="F4" s="10"/>
      <c r="G4" s="1"/>
      <c r="H4" s="1"/>
      <c r="I4" s="1"/>
      <c r="J4" s="1"/>
      <c r="K4" s="1"/>
      <c r="L4" s="1"/>
      <c r="M4" s="1"/>
      <c r="N4" s="1"/>
    </row>
    <row r="5" spans="1:14">
      <c r="A5" s="1"/>
      <c r="B5" s="10"/>
      <c r="C5" s="11" t="s">
        <v>1</v>
      </c>
      <c r="D5" s="11"/>
      <c r="E5" s="10"/>
      <c r="F5" s="10"/>
      <c r="G5" s="1"/>
      <c r="H5" s="1"/>
      <c r="I5" s="1"/>
      <c r="J5" s="1"/>
      <c r="K5" s="1"/>
      <c r="L5" s="1"/>
      <c r="M5" s="1"/>
      <c r="N5" s="1"/>
    </row>
    <row r="6" spans="1:14">
      <c r="A6" s="1"/>
      <c r="B6" s="10"/>
      <c r="C6" s="47" t="s">
        <v>3</v>
      </c>
      <c r="D6" s="48"/>
      <c r="E6" s="48"/>
      <c r="F6" s="49"/>
      <c r="G6" s="1"/>
      <c r="H6" s="1"/>
      <c r="I6" s="1"/>
      <c r="J6" s="1"/>
      <c r="K6" s="1"/>
      <c r="L6" s="1"/>
      <c r="M6" s="1"/>
      <c r="N6" s="1"/>
    </row>
    <row r="7" spans="1:14">
      <c r="A7" s="1"/>
      <c r="B7" s="10"/>
      <c r="C7" s="50"/>
      <c r="D7" s="51"/>
      <c r="E7" s="51"/>
      <c r="F7" s="52"/>
      <c r="G7" s="1"/>
      <c r="H7" s="1"/>
      <c r="I7" s="1"/>
      <c r="J7" s="1"/>
      <c r="K7" s="1"/>
      <c r="L7" s="1"/>
      <c r="M7" s="1"/>
      <c r="N7" s="1"/>
    </row>
    <row r="8" spans="1:14">
      <c r="A8" s="1"/>
      <c r="B8" s="10"/>
      <c r="C8" s="13"/>
      <c r="D8" s="14"/>
      <c r="E8" s="14"/>
      <c r="F8" s="15"/>
      <c r="G8" s="1"/>
      <c r="H8" s="1"/>
      <c r="I8" s="1"/>
      <c r="J8" s="1"/>
      <c r="K8" s="1"/>
      <c r="L8" s="1"/>
      <c r="M8" s="1"/>
      <c r="N8" s="1"/>
    </row>
    <row r="9" spans="1:14">
      <c r="A9" s="1"/>
      <c r="B9" s="10"/>
      <c r="C9" s="18"/>
      <c r="D9" s="18"/>
      <c r="E9" s="18"/>
      <c r="F9" s="18"/>
      <c r="G9" s="1"/>
      <c r="H9" s="1"/>
      <c r="I9" s="1"/>
      <c r="J9" s="1"/>
      <c r="K9" s="1"/>
      <c r="L9" s="1"/>
      <c r="M9" s="1"/>
      <c r="N9" s="1"/>
    </row>
    <row r="10" spans="1:14" ht="27.95">
      <c r="A10" s="1"/>
      <c r="B10" s="53" t="s">
        <v>5</v>
      </c>
      <c r="C10" s="55" t="s">
        <v>33</v>
      </c>
      <c r="D10" s="24" t="s">
        <v>34</v>
      </c>
      <c r="E10" s="57" t="s">
        <v>35</v>
      </c>
      <c r="F10" s="57" t="s">
        <v>36</v>
      </c>
      <c r="G10" s="1"/>
      <c r="H10" s="1"/>
      <c r="I10" s="1"/>
      <c r="J10" s="1"/>
      <c r="K10" s="1"/>
      <c r="L10" s="1"/>
      <c r="M10" s="1"/>
      <c r="N10" s="1"/>
    </row>
    <row r="11" spans="1:14">
      <c r="A11" s="1"/>
      <c r="B11" s="54"/>
      <c r="C11" s="56"/>
      <c r="D11" s="17" t="s">
        <v>37</v>
      </c>
      <c r="E11" s="58"/>
      <c r="F11" s="58"/>
      <c r="G11" s="1"/>
      <c r="H11" s="1"/>
      <c r="I11" s="1"/>
      <c r="J11" s="1"/>
      <c r="K11" s="1"/>
      <c r="L11" s="1"/>
      <c r="M11" s="1"/>
      <c r="N11" s="1"/>
    </row>
    <row r="12" spans="1:14">
      <c r="A12" s="1"/>
      <c r="B12" s="23" t="s">
        <v>38</v>
      </c>
      <c r="C12" s="19">
        <v>0</v>
      </c>
      <c r="D12" s="20">
        <f>C12*10</f>
        <v>0</v>
      </c>
      <c r="E12" s="21">
        <v>1</v>
      </c>
      <c r="F12" s="22">
        <f>D12*E12</f>
        <v>0</v>
      </c>
      <c r="G12" s="1"/>
      <c r="H12" s="1"/>
      <c r="I12" s="1"/>
      <c r="J12" s="1"/>
      <c r="K12" s="1"/>
      <c r="L12" s="1"/>
      <c r="M12" s="1"/>
      <c r="N12" s="1"/>
    </row>
    <row r="13" spans="1:14">
      <c r="A13" s="1"/>
      <c r="B13" s="10"/>
      <c r="C13" s="16"/>
      <c r="D13" s="16"/>
      <c r="E13" s="10"/>
      <c r="F13" s="10"/>
      <c r="G13" s="1"/>
      <c r="H13" s="1"/>
      <c r="I13" s="1"/>
      <c r="J13" s="1"/>
      <c r="K13" s="1"/>
      <c r="L13" s="1"/>
      <c r="M13" s="1"/>
      <c r="N13" s="1"/>
    </row>
    <row r="14" spans="1:14" ht="27.95">
      <c r="A14" s="59"/>
      <c r="B14" s="53" t="s">
        <v>39</v>
      </c>
      <c r="C14" s="60" t="s">
        <v>40</v>
      </c>
      <c r="D14" s="24" t="s">
        <v>34</v>
      </c>
      <c r="E14" s="57" t="s">
        <v>41</v>
      </c>
      <c r="F14" s="57" t="s">
        <v>36</v>
      </c>
      <c r="G14" s="65"/>
      <c r="H14" s="66"/>
      <c r="I14" s="66"/>
      <c r="J14" s="66"/>
      <c r="K14" s="67"/>
      <c r="L14" s="67"/>
      <c r="M14" s="67"/>
      <c r="N14" s="68"/>
    </row>
    <row r="15" spans="1:14">
      <c r="A15" s="59"/>
      <c r="B15" s="54"/>
      <c r="C15" s="61"/>
      <c r="D15" s="17" t="s">
        <v>37</v>
      </c>
      <c r="E15" s="58"/>
      <c r="F15" s="58"/>
      <c r="G15" s="65"/>
      <c r="H15" s="66"/>
      <c r="I15" s="66"/>
      <c r="J15" s="66"/>
      <c r="K15" s="67"/>
      <c r="L15" s="67"/>
      <c r="M15" s="67"/>
      <c r="N15" s="68"/>
    </row>
    <row r="16" spans="1:14">
      <c r="A16" s="1"/>
      <c r="B16" s="23" t="s">
        <v>11</v>
      </c>
      <c r="C16" s="19">
        <v>0</v>
      </c>
      <c r="D16" s="20">
        <f>C16*10</f>
        <v>0</v>
      </c>
      <c r="E16" s="21">
        <v>16</v>
      </c>
      <c r="F16" s="22">
        <f>D16*E16</f>
        <v>0</v>
      </c>
      <c r="G16" s="3"/>
      <c r="H16" s="3"/>
      <c r="I16" s="3"/>
      <c r="J16" s="3"/>
      <c r="K16" s="3"/>
      <c r="L16" s="3"/>
      <c r="M16" s="3"/>
      <c r="N16" s="1"/>
    </row>
    <row r="17" spans="1:14">
      <c r="A17" s="1"/>
      <c r="B17" s="10"/>
      <c r="C17" s="16"/>
      <c r="D17" s="16"/>
      <c r="E17" s="10"/>
      <c r="F17" s="10"/>
      <c r="G17" s="1"/>
      <c r="H17" s="1"/>
      <c r="I17" s="1"/>
      <c r="J17" s="1"/>
      <c r="K17" s="1"/>
      <c r="L17" s="1"/>
      <c r="M17" s="1"/>
      <c r="N17" s="1"/>
    </row>
    <row r="18" spans="1:14" ht="27.95">
      <c r="A18" s="1"/>
      <c r="B18" s="53" t="s">
        <v>42</v>
      </c>
      <c r="C18" s="60" t="s">
        <v>40</v>
      </c>
      <c r="D18" s="24" t="s">
        <v>34</v>
      </c>
      <c r="E18" s="57" t="s">
        <v>41</v>
      </c>
      <c r="F18" s="57" t="s">
        <v>36</v>
      </c>
      <c r="G18" s="1"/>
      <c r="H18" s="1"/>
      <c r="I18" s="1"/>
      <c r="J18" s="1"/>
      <c r="K18" s="1"/>
      <c r="L18" s="1"/>
      <c r="M18" s="1"/>
      <c r="N18" s="1"/>
    </row>
    <row r="19" spans="1:14">
      <c r="A19" s="1"/>
      <c r="B19" s="54"/>
      <c r="C19" s="61"/>
      <c r="D19" s="17" t="s">
        <v>37</v>
      </c>
      <c r="E19" s="58"/>
      <c r="F19" s="58"/>
      <c r="G19" s="1"/>
      <c r="H19" s="1"/>
      <c r="I19" s="1"/>
      <c r="J19" s="1"/>
      <c r="K19" s="1"/>
      <c r="L19" s="1"/>
      <c r="M19" s="1"/>
      <c r="N19" s="1"/>
    </row>
    <row r="20" spans="1:14">
      <c r="A20" s="1"/>
      <c r="B20" s="23" t="s">
        <v>43</v>
      </c>
      <c r="C20" s="19">
        <v>0</v>
      </c>
      <c r="D20" s="20">
        <f>C20*10</f>
        <v>0</v>
      </c>
      <c r="E20" s="21">
        <v>16</v>
      </c>
      <c r="F20" s="22">
        <f>D20*E20</f>
        <v>0</v>
      </c>
      <c r="G20" s="1"/>
      <c r="H20" s="1"/>
      <c r="I20" s="1"/>
      <c r="J20" s="1"/>
      <c r="K20" s="1"/>
      <c r="L20" s="1"/>
      <c r="M20" s="1"/>
      <c r="N20" s="1"/>
    </row>
    <row r="21" spans="1:14">
      <c r="A21" s="1"/>
      <c r="B21" s="10"/>
      <c r="C21" s="10"/>
      <c r="D21" s="10"/>
      <c r="E21" s="10"/>
      <c r="F21" s="10"/>
      <c r="G21" s="1"/>
      <c r="H21" s="1"/>
      <c r="I21" s="1"/>
      <c r="J21" s="1"/>
      <c r="K21" s="1"/>
      <c r="L21" s="1"/>
      <c r="M21" s="1"/>
      <c r="N21" s="1"/>
    </row>
    <row r="22" spans="1:14">
      <c r="A22" s="1"/>
      <c r="B22" s="25" t="s">
        <v>44</v>
      </c>
      <c r="C22" s="27" t="s">
        <v>45</v>
      </c>
      <c r="D22" s="9"/>
      <c r="E22" s="9" t="s">
        <v>46</v>
      </c>
      <c r="F22" s="27" t="s">
        <v>47</v>
      </c>
      <c r="G22" s="1"/>
      <c r="H22" s="1"/>
      <c r="I22" s="1"/>
      <c r="J22" s="1"/>
      <c r="K22" s="1"/>
      <c r="L22" s="1"/>
      <c r="M22" s="1"/>
      <c r="N22" s="1"/>
    </row>
    <row r="23" spans="1:14">
      <c r="A23" s="1"/>
      <c r="B23" s="23" t="s">
        <v>48</v>
      </c>
      <c r="C23" s="26">
        <v>1</v>
      </c>
      <c r="D23" s="5"/>
      <c r="E23" s="12">
        <v>0</v>
      </c>
      <c r="F23" s="28">
        <f>C23*E23</f>
        <v>0</v>
      </c>
      <c r="G23" s="1"/>
      <c r="H23" s="1"/>
      <c r="I23" s="1"/>
      <c r="J23" s="1"/>
      <c r="K23" s="1"/>
      <c r="L23" s="1"/>
      <c r="M23" s="1"/>
      <c r="N23" s="1"/>
    </row>
    <row r="24" spans="1:14">
      <c r="A24" s="1"/>
      <c r="B24" s="23" t="s">
        <v>49</v>
      </c>
      <c r="C24" s="26">
        <v>1</v>
      </c>
      <c r="D24" s="5"/>
      <c r="E24" s="12">
        <v>0</v>
      </c>
      <c r="F24" s="28">
        <f t="shared" ref="F24:F28" si="0">C24*E24</f>
        <v>0</v>
      </c>
      <c r="G24" s="1"/>
      <c r="H24" s="1"/>
      <c r="I24" s="1"/>
      <c r="J24" s="1"/>
      <c r="K24" s="1"/>
      <c r="L24" s="1"/>
      <c r="M24" s="1"/>
      <c r="N24" s="1"/>
    </row>
    <row r="25" spans="1:14">
      <c r="A25" s="1"/>
      <c r="B25" s="23" t="s">
        <v>50</v>
      </c>
      <c r="C25" s="26">
        <v>1</v>
      </c>
      <c r="D25" s="5"/>
      <c r="E25" s="12">
        <v>0</v>
      </c>
      <c r="F25" s="28">
        <f>C25*E25</f>
        <v>0</v>
      </c>
      <c r="G25" s="1"/>
      <c r="H25" s="1"/>
      <c r="I25" s="1"/>
      <c r="J25" s="1"/>
      <c r="K25" s="1"/>
      <c r="L25" s="1"/>
      <c r="M25" s="1"/>
      <c r="N25" s="1"/>
    </row>
    <row r="26" spans="1:14">
      <c r="A26" s="1"/>
      <c r="B26" s="23" t="s">
        <v>51</v>
      </c>
      <c r="C26" s="26">
        <v>1</v>
      </c>
      <c r="D26" s="5"/>
      <c r="E26" s="12">
        <v>0</v>
      </c>
      <c r="F26" s="28">
        <f>C26*E26</f>
        <v>0</v>
      </c>
      <c r="G26" s="1"/>
      <c r="H26" s="1"/>
      <c r="I26" s="1"/>
      <c r="J26" s="1"/>
      <c r="K26" s="1"/>
      <c r="L26" s="1"/>
      <c r="M26" s="1"/>
      <c r="N26" s="1"/>
    </row>
    <row r="27" spans="1:14">
      <c r="A27" s="1"/>
      <c r="B27" s="23" t="s">
        <v>52</v>
      </c>
      <c r="C27" s="26">
        <v>0</v>
      </c>
      <c r="D27" s="5"/>
      <c r="E27" s="12">
        <v>0</v>
      </c>
      <c r="F27" s="28">
        <f t="shared" si="0"/>
        <v>0</v>
      </c>
      <c r="G27" s="1"/>
      <c r="H27" s="1"/>
      <c r="I27" s="1"/>
      <c r="J27" s="1"/>
      <c r="K27" s="1"/>
      <c r="L27" s="1"/>
      <c r="M27" s="1"/>
      <c r="N27" s="1"/>
    </row>
    <row r="28" spans="1:14">
      <c r="A28" s="1"/>
      <c r="B28" s="23" t="s">
        <v>53</v>
      </c>
      <c r="C28" s="26">
        <v>0</v>
      </c>
      <c r="D28" s="5"/>
      <c r="E28" s="12">
        <v>0</v>
      </c>
      <c r="F28" s="28">
        <f t="shared" si="0"/>
        <v>0</v>
      </c>
      <c r="G28" s="1"/>
      <c r="H28" s="1"/>
      <c r="I28" s="1"/>
      <c r="J28" s="1"/>
      <c r="K28" s="1"/>
      <c r="L28" s="1"/>
      <c r="M28" s="1"/>
      <c r="N28" s="1"/>
    </row>
    <row r="29" spans="1:14">
      <c r="A29" s="1"/>
      <c r="B29" s="4"/>
      <c r="C29" s="5"/>
      <c r="D29" s="5"/>
      <c r="E29" s="4"/>
      <c r="F29" s="4"/>
      <c r="G29" s="1"/>
      <c r="H29" s="1"/>
      <c r="I29" s="1"/>
      <c r="J29" s="1"/>
      <c r="K29" s="1"/>
      <c r="L29" s="1"/>
      <c r="M29" s="1"/>
      <c r="N29" s="1"/>
    </row>
    <row r="30" spans="1:14">
      <c r="A30" s="1"/>
      <c r="B30" s="4"/>
      <c r="C30" s="5"/>
      <c r="D30" s="5"/>
      <c r="E30" s="4"/>
      <c r="F30" s="4"/>
      <c r="G30" s="1"/>
      <c r="H30" s="1"/>
      <c r="I30" s="1"/>
      <c r="J30" s="1"/>
      <c r="K30" s="1"/>
      <c r="L30" s="1"/>
      <c r="M30" s="1"/>
      <c r="N30" s="1"/>
    </row>
    <row r="31" spans="1:14">
      <c r="A31" s="1"/>
      <c r="B31" s="62" t="s">
        <v>54</v>
      </c>
      <c r="C31" s="63"/>
      <c r="D31" s="63"/>
      <c r="E31" s="64"/>
      <c r="F31" s="29">
        <f>SUM(F23:F28)</f>
        <v>0</v>
      </c>
      <c r="G31" s="1"/>
      <c r="H31" s="1"/>
      <c r="I31" s="1"/>
      <c r="J31" s="1"/>
      <c r="K31" s="1"/>
      <c r="L31" s="1"/>
      <c r="M31" s="1"/>
      <c r="N31" s="1"/>
    </row>
    <row r="34" spans="2:6">
      <c r="B34" s="41" t="s">
        <v>29</v>
      </c>
      <c r="C34" s="42"/>
      <c r="D34" s="42"/>
      <c r="E34" s="42"/>
      <c r="F34" s="42"/>
    </row>
    <row r="35" spans="2:6">
      <c r="B35" s="41" t="s">
        <v>30</v>
      </c>
      <c r="C35" s="42"/>
      <c r="D35" s="42"/>
      <c r="E35" s="42"/>
      <c r="F35" s="42"/>
    </row>
    <row r="36" spans="2:6">
      <c r="B36" s="41" t="s">
        <v>31</v>
      </c>
      <c r="C36" s="42"/>
      <c r="D36" s="42"/>
      <c r="E36" s="43"/>
      <c r="F36" s="44"/>
    </row>
    <row r="37" spans="2:6">
      <c r="B37" s="41" t="s">
        <v>32</v>
      </c>
      <c r="C37" s="42"/>
      <c r="D37" s="42"/>
      <c r="E37" s="43"/>
      <c r="F37" s="44"/>
    </row>
  </sheetData>
  <mergeCells count="32">
    <mergeCell ref="K14:K15"/>
    <mergeCell ref="F10:F11"/>
    <mergeCell ref="L14:L15"/>
    <mergeCell ref="M14:M15"/>
    <mergeCell ref="N14:N15"/>
    <mergeCell ref="B31:E31"/>
    <mergeCell ref="G14:G15"/>
    <mergeCell ref="H14:H15"/>
    <mergeCell ref="I14:I15"/>
    <mergeCell ref="J14:J15"/>
    <mergeCell ref="B18:B19"/>
    <mergeCell ref="C18:C19"/>
    <mergeCell ref="E18:E19"/>
    <mergeCell ref="F18:F19"/>
    <mergeCell ref="A14:A15"/>
    <mergeCell ref="B14:B15"/>
    <mergeCell ref="C14:C15"/>
    <mergeCell ref="E14:E15"/>
    <mergeCell ref="F14:F15"/>
    <mergeCell ref="B3:F3"/>
    <mergeCell ref="C6:F7"/>
    <mergeCell ref="B10:B11"/>
    <mergeCell ref="C10:C11"/>
    <mergeCell ref="E10:E11"/>
    <mergeCell ref="C37:D37"/>
    <mergeCell ref="E37:F37"/>
    <mergeCell ref="C34:D34"/>
    <mergeCell ref="E34:F34"/>
    <mergeCell ref="C35:D35"/>
    <mergeCell ref="E35:F35"/>
    <mergeCell ref="C36:D36"/>
    <mergeCell ref="E36:F3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24d1ed9-fb8f-485c-bb91-9f878f7353dc" xsi:nil="true"/>
    <lcf76f155ced4ddcb4097134ff3c332f xmlns="1ea487b1-23cd-41ee-9fd0-1084229ea05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5050631302E2429B2C42E944593D56" ma:contentTypeVersion="15" ma:contentTypeDescription="Een nieuw document maken." ma:contentTypeScope="" ma:versionID="930a2a4e2ca8ffe357fe47cc195c5836">
  <xsd:schema xmlns:xsd="http://www.w3.org/2001/XMLSchema" xmlns:xs="http://www.w3.org/2001/XMLSchema" xmlns:p="http://schemas.microsoft.com/office/2006/metadata/properties" xmlns:ns2="1ea487b1-23cd-41ee-9fd0-1084229ea056" xmlns:ns3="624d1ed9-fb8f-485c-bb91-9f878f7353dc" targetNamespace="http://schemas.microsoft.com/office/2006/metadata/properties" ma:root="true" ma:fieldsID="1b3d7554aff76634c632ac0855b71823" ns2:_="" ns3:_="">
    <xsd:import namespace="1ea487b1-23cd-41ee-9fd0-1084229ea056"/>
    <xsd:import namespace="624d1ed9-fb8f-485c-bb91-9f878f7353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a487b1-23cd-41ee-9fd0-1084229ea0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eaa6cdea-e0b6-44d2-8ef7-1def24b5cd0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4d1ed9-fb8f-485c-bb91-9f878f7353d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cb043ebd-a520-4bce-bc7d-a96359fe3700}" ma:internalName="TaxCatchAll" ma:showField="CatchAllData" ma:web="624d1ed9-fb8f-485c-bb91-9f878f7353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985FFE-050D-42AA-B038-B3B143F9DD18}"/>
</file>

<file path=customXml/itemProps2.xml><?xml version="1.0" encoding="utf-8"?>
<ds:datastoreItem xmlns:ds="http://schemas.openxmlformats.org/officeDocument/2006/customXml" ds:itemID="{D297D193-441D-41B4-8B88-D40F0BB8DF6B}"/>
</file>

<file path=customXml/itemProps3.xml><?xml version="1.0" encoding="utf-8"?>
<ds:datastoreItem xmlns:ds="http://schemas.openxmlformats.org/officeDocument/2006/customXml" ds:itemID="{D483EAEA-E064-46F9-B946-F8AC3B7EE48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Ralph Boessen | Kwirkey</dc:creator>
  <cp:keywords/>
  <dc:description/>
  <cp:lastModifiedBy>Mengerink - Eising, Ine</cp:lastModifiedBy>
  <cp:revision/>
  <dcterms:created xsi:type="dcterms:W3CDTF">2024-06-17T13:32:56Z</dcterms:created>
  <dcterms:modified xsi:type="dcterms:W3CDTF">2026-06-23T11:58:17Z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0x010100155050631302E2429B2C42E944593D56</vt:lpwstr>
  </property>
  <property fmtid="{D5CDD505-2E9C-101B-9397-08002B2CF9AE}" pid="3" name="MediaServiceImageTags">
    <vt:lpwstr/>
  </property>
</Properties>
</file>