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ld.sharepoint.com/sites/prj-gdd-aanbesteding-arbo-2026/Gedeelde documenten/General/0.1 NVI 1/Publiceren/"/>
    </mc:Choice>
  </mc:AlternateContent>
  <xr:revisionPtr revIDLastSave="36" documentId="8_{402E4110-C049-4D2D-BCC9-C4CD2E91779E}" xr6:coauthVersionLast="47" xr6:coauthVersionMax="47" xr10:uidLastSave="{6EF49E56-A95A-4ECE-BE75-A1054EA614F3}"/>
  <bookViews>
    <workbookView xWindow="28680" yWindow="1530" windowWidth="29040" windowHeight="15720" xr2:uid="{31A4C384-ABA3-4EBE-892D-DB1372F56C8D}"/>
  </bookViews>
  <sheets>
    <sheet name="260011REG" sheetId="1" r:id="rId1"/>
    <sheet name="Volledige 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9" i="1" l="1"/>
  <c r="J8" i="1"/>
  <c r="J7" i="1"/>
  <c r="J6" i="1"/>
  <c r="J5" i="1"/>
  <c r="J10" i="1" l="1"/>
  <c r="I10" i="1"/>
</calcChain>
</file>

<file path=xl/sharedStrings.xml><?xml version="1.0" encoding="utf-8"?>
<sst xmlns="http://schemas.openxmlformats.org/spreadsheetml/2006/main" count="103" uniqueCount="51">
  <si>
    <t>Inschrijfstaat Arbo-dienstverlening Drechtsteden 2027 - 2034 | 260011REG</t>
  </si>
  <si>
    <t>Dienstverlening</t>
  </si>
  <si>
    <t>Eenheid</t>
  </si>
  <si>
    <t>Nadere offerte</t>
  </si>
  <si>
    <t>Minimum- prijs</t>
  </si>
  <si>
    <t>Maximum-prijs</t>
  </si>
  <si>
    <t>Uw tarief</t>
  </si>
  <si>
    <t>Wegings- factor</t>
  </si>
  <si>
    <t>Gewogen inschrijfsom</t>
  </si>
  <si>
    <t xml:space="preserve">Jaarlijkse aansluitkosten </t>
  </si>
  <si>
    <t>Prijs per medewerker per jaar</t>
  </si>
  <si>
    <t>nee</t>
  </si>
  <si>
    <t xml:space="preserve">Verzuimbegeleiding voor medewerkers en politieke ambtsdragers: POB-er (tarief inclusief supervisie bedrijfsarts)
</t>
  </si>
  <si>
    <t>Uurtarief</t>
  </si>
  <si>
    <t xml:space="preserve">Verzuimbegeleiding voor medewerkers en politieke ambtsdragers: bedrijfsarts / stafarts
</t>
  </si>
  <si>
    <t xml:space="preserve">Proces-casemanager
</t>
  </si>
  <si>
    <t xml:space="preserve">Bedrijfsmaatschappelijk werk
 </t>
  </si>
  <si>
    <t>Totaal</t>
  </si>
  <si>
    <t xml:space="preserve">
Eenmalige implementatiekosten voor het totstandkomen van de benodigde koppelingen ovor de 11 organisaties max. €40.000*,- excl. BTW</t>
  </si>
  <si>
    <t xml:space="preserve">
* Let op: Deze implementatiekosten maken geen onderdeel uit van de beoordeling. Een bedrag hoger dan €40.000,- leidt tot ongeldig verklaring van de inschrijving.</t>
  </si>
  <si>
    <t xml:space="preserve">
Een volledige tarievenlijst voor zowel de wettelijke, additionele als de optionele dienstverlening moet worden aangeleverd. In de weging worden alleen de prijzen van  bovenstaande dienstverlening beoordeeld. Implementatiekosten maken ook geen deel uit van de weging.</t>
  </si>
  <si>
    <t>Ondertekening Inschrijfstaat 260011REG</t>
  </si>
  <si>
    <t xml:space="preserve"> </t>
  </si>
  <si>
    <t>Naam Inschrijvende partij:</t>
  </si>
  <si>
    <t xml:space="preserve">
Inschrijver dienst alleen de blauw gearceerde cellen in te vullen!</t>
  </si>
  <si>
    <t>Naam rechtsgeldig vertegenwoordiger:</t>
  </si>
  <si>
    <t>Functie:</t>
  </si>
  <si>
    <t>Datum:</t>
  </si>
  <si>
    <t>Wettelijke taken | 260011REG</t>
  </si>
  <si>
    <t xml:space="preserve">Toetsing RI&amp;E
</t>
  </si>
  <si>
    <t>Ja</t>
  </si>
  <si>
    <t xml:space="preserve">PMO/PAGO
</t>
  </si>
  <si>
    <t>per stuk</t>
  </si>
  <si>
    <t xml:space="preserve">Aanstellingskeuring
</t>
  </si>
  <si>
    <t>Overige kerndeskundige</t>
  </si>
  <si>
    <t>Optionele opdrachten | 260011REG</t>
  </si>
  <si>
    <t>Thuiswerkplekonderzoek (online) per werknemer</t>
  </si>
  <si>
    <t xml:space="preserve">Thuiswerkplekonderzoek (thuis) per werknemer
</t>
  </si>
  <si>
    <t xml:space="preserve">Evaluatie (thuis) werkplekonderzoek on site per werknemer
</t>
  </si>
  <si>
    <t xml:space="preserve">Werkplekonderzoek onsite voor meer dan 1 werknemer (uurtarief overige kerndeskundigen)
</t>
  </si>
  <si>
    <t>Bedrijfspychologische zorg</t>
  </si>
  <si>
    <t>Arbeidsdeskundig onderzoek</t>
  </si>
  <si>
    <t>Arbeidsfysiotherapie</t>
  </si>
  <si>
    <t>Uitvoer RI&amp;E</t>
  </si>
  <si>
    <t xml:space="preserve">Opvragen medische informatie reguliere zorg
</t>
  </si>
  <si>
    <t xml:space="preserve">Psychische screening
</t>
  </si>
  <si>
    <t xml:space="preserve">Mediation
</t>
  </si>
  <si>
    <t xml:space="preserve">Tweede spoor dienstverlening
</t>
  </si>
  <si>
    <t>per traject</t>
  </si>
  <si>
    <t>Ondertekening Volledige lijst 260011REG</t>
  </si>
  <si>
    <r>
      <rPr>
        <b/>
        <sz val="11"/>
        <color theme="1"/>
        <rFont val="Aptos"/>
        <family val="2"/>
      </rPr>
      <t xml:space="preserve">Voor de op te geven tarieven gelden de volgende voorwaarden:
</t>
    </r>
    <r>
      <rPr>
        <sz val="11"/>
        <color theme="1"/>
        <rFont val="Aptos"/>
        <family val="2"/>
      </rPr>
      <t xml:space="preserve">
•	Opgegeven tarieven dienen binnen de bandbreedte te vallen; tarieven buiten de bandbreedte leiden tot ongeldig verklaren van de inschrijving;
•	Van inschrijvers wordt verwacht dat de opgegeven tarieven onderling consistent zijn en een reële afspiegeling vormen van de werkelijke kosten van de dienstverlening;
•	De op te geven tarieven zijn all-in tarieven, er kunnen daarnaast geen aparte kosten worden berekend.
•	Alle genoemde bedragen zijn exclusief btw. Inschrijver dient alle in te vullen bedragen ook exclusief btw op te nemen;
•	Het is inschrijver niet toegestaan om negatieve bedragen in het invulformulier Prijs in te vullen;
•	Het is inschrijver niet toegestaan om in het prijzenblad 0 in te vullen;
•	In de offerte op te nemen prijzen drukt inschrijver uit in euro’s (€), prijspeil 2027 exclusief btw;
•	Toevoegingen aan het formulier zijn niet toegestaan. Indien de toevoeging de transparante toepassing van de gunningsystematiek onmogelijk maakt doordat een nadere    toelichting door inschrijver zou zijn vereist, wordt de offerte zonder meer als ongeldig terzijde gelegd;
•	De aanbestedende dienst behoudt zich het recht voor om inschrijvingen met een kennelijk onrealistische, onevenwichtige of strategische prijsopbouw nader te onderzoeken. In dat kader kan de aanbestedende dienst inschrijver verzoeken de prijsopbouw te onderbouwen; 
•	Accountmanagement overleggen zijn in de prijs inbegrepen; inhoudelijke overleggen worden verrekend naar rato van de inzet conform de opgegeven tarieven;
•	Uurtarief: bij facturatie worden verrichte werkzaamheden afgerond op kwartieren;
•	Bij keuringen geldt indien van toepassing maximaal het geïndiceerde NZA-tarief;
•	De uurtarieven voor de overige kerndeskundigen monden in de offerte uit in een stuksprijs
•	Werkplekonderzoek op locatie voor meer dan één medewerker behoeft een nadere offerte (uurtarief overige kerndeskundigen);
•	Definitie van de Jaarlijkse aansluitkosten: Vaste prijs per medewerker per jaar voor: De planning inclusief administratieve handelingen, Beheer medisch dossier, Gebruik verzuimsysteem van inschrijver en overige administratie;
•	Medewerkers: alle medewerkers die in dienst zijn bij Drechtsteden (geen onderscheid tussen tijdelijk, vast, full en part time).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</si>
</sst>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b/>
      <sz val="10"/>
      <color rgb="FF0F214A"/>
      <name val="Arial"/>
      <family val="2"/>
    </font>
    <font>
      <b/>
      <sz val="10"/>
      <color theme="1"/>
      <name val="Arial"/>
      <family val="2"/>
    </font>
    <font>
      <sz val="10"/>
      <name val="Arial"/>
      <family val="2"/>
    </font>
    <font>
      <sz val="10"/>
      <color theme="1"/>
      <name val="Arial"/>
      <family val="2"/>
    </font>
    <font>
      <b/>
      <sz val="11"/>
      <color rgb="FFFF0000"/>
      <name val="Aptos Narrow"/>
      <family val="2"/>
      <scheme val="minor"/>
    </font>
    <font>
      <sz val="11"/>
      <color theme="1"/>
      <name val="Aptos"/>
      <family val="2"/>
    </font>
    <font>
      <b/>
      <sz val="16"/>
      <color theme="1"/>
      <name val="Aptos"/>
      <family val="2"/>
    </font>
    <font>
      <b/>
      <sz val="10"/>
      <color rgb="FF0F214A"/>
      <name val="Aptos"/>
      <family val="2"/>
    </font>
    <font>
      <b/>
      <sz val="10"/>
      <color theme="1"/>
      <name val="Aptos"/>
      <family val="2"/>
    </font>
    <font>
      <sz val="10"/>
      <name val="Aptos"/>
      <family val="2"/>
    </font>
    <font>
      <sz val="10"/>
      <color theme="1"/>
      <name val="Aptos"/>
      <family val="2"/>
    </font>
    <font>
      <b/>
      <sz val="12"/>
      <color theme="1"/>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right style="thin">
        <color indexed="64"/>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cellStyleXfs>
  <cellXfs count="129">
    <xf numFmtId="0" fontId="0" fillId="0" borderId="0" xfId="0"/>
    <xf numFmtId="0" fontId="4"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2" borderId="0" xfId="0" applyFill="1"/>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1" xfId="0" applyFont="1" applyBorder="1" applyAlignment="1">
      <alignment horizontal="center" vertical="center" wrapText="1"/>
    </xf>
    <xf numFmtId="44" fontId="5" fillId="5" borderId="10" xfId="0" applyNumberFormat="1" applyFont="1" applyFill="1" applyBorder="1" applyAlignment="1" applyProtection="1">
      <alignment horizontal="center" vertical="center"/>
      <protection locked="0"/>
    </xf>
    <xf numFmtId="0" fontId="5" fillId="2" borderId="14" xfId="0" applyFont="1" applyFill="1" applyBorder="1" applyAlignment="1">
      <alignment horizontal="center" vertical="center" wrapText="1"/>
    </xf>
    <xf numFmtId="0" fontId="5" fillId="2" borderId="14" xfId="0" applyFont="1" applyFill="1" applyBorder="1" applyAlignment="1">
      <alignment horizontal="center" vertical="center"/>
    </xf>
    <xf numFmtId="44" fontId="5" fillId="5" borderId="16" xfId="0" applyNumberFormat="1" applyFont="1" applyFill="1" applyBorder="1" applyAlignment="1" applyProtection="1">
      <alignment horizontal="center" vertical="center"/>
      <protection locked="0"/>
    </xf>
    <xf numFmtId="44" fontId="5" fillId="5" borderId="17" xfId="0" applyNumberFormat="1" applyFont="1" applyFill="1" applyBorder="1" applyAlignment="1" applyProtection="1">
      <alignment horizontal="center" vertical="center"/>
      <protection locked="0"/>
    </xf>
    <xf numFmtId="0" fontId="5" fillId="2" borderId="19" xfId="0" applyFont="1" applyFill="1" applyBorder="1" applyAlignment="1">
      <alignment horizontal="center" vertical="center" wrapText="1"/>
    </xf>
    <xf numFmtId="0" fontId="5" fillId="2" borderId="19" xfId="0" applyFont="1" applyFill="1" applyBorder="1" applyAlignment="1">
      <alignment horizontal="center" vertical="center"/>
    </xf>
    <xf numFmtId="44" fontId="5" fillId="5" borderId="20" xfId="0" applyNumberFormat="1" applyFont="1" applyFill="1" applyBorder="1" applyAlignment="1" applyProtection="1">
      <alignment horizontal="center" vertical="center"/>
      <protection locked="0"/>
    </xf>
    <xf numFmtId="0" fontId="7" fillId="2" borderId="0" xfId="0" applyFont="1" applyFill="1"/>
    <xf numFmtId="10" fontId="7" fillId="2" borderId="0" xfId="0" applyNumberFormat="1" applyFont="1" applyFill="1"/>
    <xf numFmtId="0" fontId="7" fillId="0" borderId="0" xfId="0" applyFont="1"/>
    <xf numFmtId="0" fontId="9" fillId="0" borderId="5" xfId="0" applyFont="1" applyBorder="1" applyAlignment="1">
      <alignment horizontal="center" vertical="center" wrapText="1"/>
    </xf>
    <xf numFmtId="0" fontId="10" fillId="0" borderId="5" xfId="0" applyFont="1" applyBorder="1" applyAlignment="1">
      <alignment horizontal="center" vertical="center" wrapText="1"/>
    </xf>
    <xf numFmtId="10" fontId="10" fillId="0" borderId="5" xfId="0" applyNumberFormat="1" applyFont="1" applyBorder="1" applyAlignment="1">
      <alignment horizontal="center"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44" fontId="12" fillId="2" borderId="2" xfId="0" applyNumberFormat="1" applyFont="1" applyFill="1" applyBorder="1" applyAlignment="1">
      <alignment horizontal="center" vertical="center" wrapText="1"/>
    </xf>
    <xf numFmtId="44" fontId="12" fillId="2" borderId="2" xfId="0" applyNumberFormat="1" applyFont="1" applyFill="1" applyBorder="1" applyAlignment="1">
      <alignment horizontal="center" vertical="center"/>
    </xf>
    <xf numFmtId="44" fontId="12" fillId="5" borderId="2" xfId="0" applyNumberFormat="1" applyFont="1" applyFill="1" applyBorder="1" applyAlignment="1" applyProtection="1">
      <alignment horizontal="center" vertical="center"/>
      <protection locked="0"/>
    </xf>
    <xf numFmtId="10" fontId="12" fillId="2" borderId="2" xfId="1" applyNumberFormat="1" applyFont="1" applyFill="1" applyBorder="1" applyAlignment="1" applyProtection="1">
      <alignment horizontal="center" vertical="center"/>
    </xf>
    <xf numFmtId="44" fontId="12" fillId="2" borderId="2" xfId="2" applyFont="1" applyFill="1" applyBorder="1" applyAlignment="1">
      <alignment horizontal="center" vertical="center"/>
    </xf>
    <xf numFmtId="0" fontId="12" fillId="2" borderId="3" xfId="0" applyFont="1" applyFill="1" applyBorder="1" applyAlignment="1">
      <alignment horizontal="left" vertical="center"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vertical="center"/>
    </xf>
    <xf numFmtId="44" fontId="12" fillId="2" borderId="3" xfId="0" applyNumberFormat="1" applyFont="1" applyFill="1" applyBorder="1" applyAlignment="1">
      <alignment horizontal="center" vertical="center"/>
    </xf>
    <xf numFmtId="10" fontId="12" fillId="2" borderId="3" xfId="1" applyNumberFormat="1" applyFont="1" applyFill="1" applyBorder="1" applyAlignment="1" applyProtection="1">
      <alignment horizontal="center" vertical="center"/>
    </xf>
    <xf numFmtId="0" fontId="11"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center" vertical="center"/>
    </xf>
    <xf numFmtId="44" fontId="12" fillId="2" borderId="4" xfId="0" applyNumberFormat="1" applyFont="1" applyFill="1" applyBorder="1" applyAlignment="1">
      <alignment horizontal="center" vertical="center"/>
    </xf>
    <xf numFmtId="0" fontId="11" fillId="2" borderId="4" xfId="0" applyFont="1" applyFill="1" applyBorder="1" applyAlignment="1">
      <alignment horizontal="left" vertical="center" wrapText="1"/>
    </xf>
    <xf numFmtId="44" fontId="12" fillId="2" borderId="7" xfId="0" applyNumberFormat="1" applyFont="1" applyFill="1" applyBorder="1" applyAlignment="1">
      <alignment horizontal="center" vertical="center" wrapText="1"/>
    </xf>
    <xf numFmtId="44" fontId="12" fillId="5" borderId="7" xfId="0" applyNumberFormat="1" applyFont="1" applyFill="1" applyBorder="1" applyAlignment="1" applyProtection="1">
      <alignment horizontal="center" vertical="center"/>
      <protection locked="0"/>
    </xf>
    <xf numFmtId="0" fontId="7" fillId="0" borderId="0" xfId="0" applyFont="1" applyAlignment="1">
      <alignment vertical="center"/>
    </xf>
    <xf numFmtId="0" fontId="7" fillId="3" borderId="0" xfId="0" applyFont="1" applyFill="1"/>
    <xf numFmtId="10" fontId="10" fillId="0" borderId="1" xfId="1" applyNumberFormat="1" applyFont="1" applyBorder="1" applyAlignment="1" applyProtection="1">
      <alignment horizontal="center" vertical="top"/>
    </xf>
    <xf numFmtId="10" fontId="7" fillId="0" borderId="0" xfId="0" applyNumberFormat="1" applyFont="1"/>
    <xf numFmtId="0" fontId="13" fillId="2" borderId="0" xfId="0" applyFont="1" applyFill="1" applyAlignment="1">
      <alignment vertical="top" wrapText="1"/>
    </xf>
    <xf numFmtId="44" fontId="12" fillId="2" borderId="0" xfId="2" applyFont="1" applyFill="1" applyBorder="1" applyAlignment="1">
      <alignment horizontal="center" vertical="center"/>
    </xf>
    <xf numFmtId="0" fontId="10" fillId="2" borderId="8" xfId="0" applyFont="1" applyFill="1" applyBorder="1" applyAlignment="1">
      <alignment horizontal="right" vertical="top" wrapText="1"/>
    </xf>
    <xf numFmtId="0" fontId="10" fillId="2" borderId="27" xfId="0" applyFont="1" applyFill="1" applyBorder="1" applyAlignment="1">
      <alignment horizontal="right" vertical="top" wrapText="1"/>
    </xf>
    <xf numFmtId="10" fontId="10" fillId="2" borderId="0" xfId="1" applyNumberFormat="1" applyFont="1" applyFill="1" applyBorder="1" applyAlignment="1" applyProtection="1">
      <alignment horizontal="center" vertical="top"/>
    </xf>
    <xf numFmtId="0" fontId="7" fillId="2" borderId="28" xfId="0" applyFont="1" applyFill="1" applyBorder="1"/>
    <xf numFmtId="0" fontId="7" fillId="2" borderId="27" xfId="0" applyFont="1" applyFill="1" applyBorder="1"/>
    <xf numFmtId="10" fontId="7" fillId="2" borderId="27" xfId="0" applyNumberFormat="1" applyFont="1" applyFill="1" applyBorder="1"/>
    <xf numFmtId="0" fontId="7" fillId="2" borderId="22" xfId="0" applyFont="1" applyFill="1" applyBorder="1"/>
    <xf numFmtId="0" fontId="7" fillId="2" borderId="25" xfId="0" applyFont="1" applyFill="1" applyBorder="1"/>
    <xf numFmtId="0" fontId="7" fillId="2" borderId="29" xfId="0" applyFont="1" applyFill="1" applyBorder="1"/>
    <xf numFmtId="0" fontId="7" fillId="2" borderId="30" xfId="0" applyFont="1" applyFill="1" applyBorder="1"/>
    <xf numFmtId="0" fontId="7" fillId="2" borderId="31" xfId="0" applyFont="1" applyFill="1" applyBorder="1"/>
    <xf numFmtId="10" fontId="7" fillId="2" borderId="31" xfId="0" applyNumberFormat="1" applyFont="1" applyFill="1" applyBorder="1"/>
    <xf numFmtId="0" fontId="7" fillId="2" borderId="32" xfId="0" applyFont="1" applyFill="1" applyBorder="1"/>
    <xf numFmtId="0" fontId="2" fillId="0" borderId="1" xfId="0" applyFont="1" applyBorder="1" applyAlignment="1">
      <alignment horizontal="left" vertical="center" wrapText="1"/>
    </xf>
    <xf numFmtId="0" fontId="5" fillId="2" borderId="11"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0" fillId="2" borderId="28" xfId="0" applyFill="1" applyBorder="1"/>
    <xf numFmtId="0" fontId="0" fillId="2" borderId="27" xfId="0" applyFill="1" applyBorder="1"/>
    <xf numFmtId="0" fontId="0" fillId="2" borderId="22" xfId="0" applyFill="1" applyBorder="1"/>
    <xf numFmtId="0" fontId="0" fillId="2" borderId="25" xfId="0" applyFill="1" applyBorder="1"/>
    <xf numFmtId="0" fontId="0" fillId="2" borderId="29" xfId="0" applyFill="1" applyBorder="1"/>
    <xf numFmtId="0" fontId="0" fillId="0" borderId="0" xfId="0" applyAlignment="1">
      <alignment horizontal="center" vertical="center"/>
    </xf>
    <xf numFmtId="0" fontId="0" fillId="2" borderId="30" xfId="0" applyFill="1" applyBorder="1"/>
    <xf numFmtId="0" fontId="0" fillId="2" borderId="31" xfId="0" applyFill="1" applyBorder="1"/>
    <xf numFmtId="0" fontId="0" fillId="2" borderId="32" xfId="0" applyFill="1" applyBorder="1"/>
    <xf numFmtId="0" fontId="12" fillId="2" borderId="1" xfId="0" applyFont="1" applyFill="1" applyBorder="1" applyAlignment="1">
      <alignment horizontal="right" vertical="center" wrapText="1"/>
    </xf>
    <xf numFmtId="0" fontId="12" fillId="0" borderId="1" xfId="0" applyFont="1" applyBorder="1" applyAlignment="1">
      <alignment horizontal="right" vertical="center" wrapText="1"/>
    </xf>
    <xf numFmtId="0" fontId="14" fillId="2" borderId="8" xfId="0" applyFont="1" applyFill="1" applyBorder="1" applyAlignment="1">
      <alignment horizontal="left" vertical="center"/>
    </xf>
    <xf numFmtId="0" fontId="14" fillId="2" borderId="26" xfId="0" applyFont="1" applyFill="1" applyBorder="1" applyAlignment="1">
      <alignment horizontal="left" vertical="center"/>
    </xf>
    <xf numFmtId="0" fontId="0" fillId="2" borderId="6" xfId="0" applyFill="1" applyBorder="1" applyAlignment="1">
      <alignment horizontal="left"/>
    </xf>
    <xf numFmtId="0" fontId="8" fillId="6" borderId="0" xfId="0" applyFont="1" applyFill="1" applyAlignment="1">
      <alignment horizontal="center" vertical="center" wrapText="1"/>
    </xf>
    <xf numFmtId="0" fontId="10" fillId="0" borderId="0" xfId="0" applyFont="1" applyAlignment="1">
      <alignment horizontal="center" vertical="center" wrapText="1"/>
    </xf>
    <xf numFmtId="44" fontId="5" fillId="0" borderId="2" xfId="0" applyNumberFormat="1" applyFont="1" applyBorder="1" applyAlignment="1">
      <alignment horizontal="center" vertical="center" wrapText="1"/>
    </xf>
    <xf numFmtId="44" fontId="5" fillId="0" borderId="2" xfId="0" applyNumberFormat="1" applyFont="1" applyBorder="1" applyAlignment="1">
      <alignment horizontal="center" vertical="center"/>
    </xf>
    <xf numFmtId="44" fontId="5" fillId="0" borderId="3" xfId="0" applyNumberFormat="1" applyFont="1" applyBorder="1" applyAlignment="1">
      <alignment horizontal="center" vertical="center"/>
    </xf>
    <xf numFmtId="44" fontId="5" fillId="0" borderId="4" xfId="0" applyNumberFormat="1" applyFont="1" applyBorder="1" applyAlignment="1">
      <alignment horizontal="center" vertical="center"/>
    </xf>
    <xf numFmtId="44" fontId="5" fillId="0" borderId="15" xfId="0" applyNumberFormat="1" applyFont="1" applyBorder="1" applyAlignment="1">
      <alignment horizontal="center" vertical="center" wrapText="1"/>
    </xf>
    <xf numFmtId="44" fontId="5" fillId="0" borderId="14" xfId="0" applyNumberFormat="1" applyFont="1" applyBorder="1" applyAlignment="1">
      <alignment horizontal="center" vertical="center"/>
    </xf>
    <xf numFmtId="44" fontId="5" fillId="0" borderId="7" xfId="0" applyNumberFormat="1" applyFont="1" applyBorder="1" applyAlignment="1">
      <alignment horizontal="center" vertical="center" wrapText="1"/>
    </xf>
    <xf numFmtId="44" fontId="5" fillId="0" borderId="19" xfId="0" applyNumberFormat="1" applyFont="1" applyBorder="1" applyAlignment="1">
      <alignment horizontal="center" vertical="center" wrapText="1"/>
    </xf>
    <xf numFmtId="44" fontId="5" fillId="0" borderId="19" xfId="0" applyNumberFormat="1" applyFont="1" applyBorder="1" applyAlignment="1">
      <alignment horizontal="center" vertical="center"/>
    </xf>
    <xf numFmtId="0" fontId="6" fillId="0" borderId="0" xfId="0" applyFont="1"/>
    <xf numFmtId="164" fontId="5" fillId="5" borderId="10" xfId="0" applyNumberFormat="1" applyFont="1" applyFill="1" applyBorder="1" applyAlignment="1" applyProtection="1">
      <alignment horizontal="center" vertical="center"/>
      <protection locked="0"/>
    </xf>
    <xf numFmtId="164" fontId="5" fillId="5" borderId="16" xfId="0" applyNumberFormat="1" applyFont="1" applyFill="1" applyBorder="1" applyAlignment="1" applyProtection="1">
      <alignment horizontal="center" vertical="center"/>
      <protection locked="0"/>
    </xf>
    <xf numFmtId="0" fontId="5" fillId="0" borderId="11"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7" fillId="5" borderId="1" xfId="0" applyFont="1" applyFill="1" applyBorder="1" applyAlignment="1">
      <alignment horizontal="left"/>
    </xf>
    <xf numFmtId="0" fontId="7" fillId="2" borderId="6"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26" xfId="0" applyFont="1" applyFill="1" applyBorder="1" applyAlignment="1">
      <alignment horizontal="left" vertical="top" wrapText="1"/>
    </xf>
    <xf numFmtId="0" fontId="8" fillId="6" borderId="6"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10" fillId="4" borderId="6" xfId="0" applyFont="1" applyFill="1" applyBorder="1" applyAlignment="1">
      <alignment horizontal="right" vertical="top" wrapText="1"/>
    </xf>
    <xf numFmtId="0" fontId="10" fillId="4" borderId="8" xfId="0" applyFont="1" applyFill="1" applyBorder="1" applyAlignment="1">
      <alignment horizontal="right" vertical="top" wrapText="1"/>
    </xf>
    <xf numFmtId="0" fontId="10" fillId="4" borderId="22" xfId="0" applyFont="1" applyFill="1" applyBorder="1" applyAlignment="1">
      <alignment horizontal="right" vertical="top" wrapText="1"/>
    </xf>
    <xf numFmtId="0" fontId="11" fillId="0" borderId="1" xfId="3" applyFont="1" applyBorder="1" applyAlignment="1">
      <alignment vertical="top" wrapText="1"/>
    </xf>
    <xf numFmtId="0" fontId="11" fillId="0" borderId="6" xfId="3" applyFont="1" applyBorder="1" applyAlignment="1">
      <alignment vertical="top" wrapText="1"/>
    </xf>
    <xf numFmtId="0" fontId="13" fillId="0" borderId="1" xfId="0" applyFont="1" applyBorder="1" applyAlignment="1">
      <alignment vertical="top" wrapText="1"/>
    </xf>
    <xf numFmtId="0" fontId="12" fillId="0" borderId="1" xfId="0" applyFont="1" applyBorder="1" applyAlignment="1">
      <alignment vertical="top" wrapText="1"/>
    </xf>
    <xf numFmtId="0" fontId="12" fillId="0" borderId="24" xfId="0" applyFont="1" applyBorder="1" applyAlignment="1">
      <alignment vertical="top" wrapText="1"/>
    </xf>
    <xf numFmtId="44" fontId="12" fillId="5" borderId="21" xfId="0" applyNumberFormat="1" applyFont="1" applyFill="1" applyBorder="1" applyAlignment="1" applyProtection="1">
      <alignment horizontal="center" vertical="center"/>
      <protection locked="0"/>
    </xf>
    <xf numFmtId="44" fontId="12" fillId="5" borderId="23" xfId="0" applyNumberFormat="1" applyFont="1" applyFill="1" applyBorder="1" applyAlignment="1" applyProtection="1">
      <alignment horizontal="center" vertical="center"/>
      <protection locked="0"/>
    </xf>
    <xf numFmtId="0" fontId="14" fillId="2" borderId="1" xfId="0" applyFont="1" applyFill="1" applyBorder="1" applyAlignment="1">
      <alignment horizontal="center" vertical="center"/>
    </xf>
    <xf numFmtId="0" fontId="0" fillId="5" borderId="1" xfId="0" applyFill="1" applyBorder="1" applyAlignment="1">
      <alignment horizontal="left"/>
    </xf>
    <xf numFmtId="0" fontId="12" fillId="2" borderId="6" xfId="0" applyFont="1" applyFill="1" applyBorder="1" applyAlignment="1">
      <alignment horizontal="right" vertical="center" wrapText="1"/>
    </xf>
    <xf numFmtId="0" fontId="12" fillId="2" borderId="26" xfId="0" applyFont="1" applyFill="1" applyBorder="1" applyAlignment="1">
      <alignment horizontal="right" vertical="center" wrapText="1"/>
    </xf>
    <xf numFmtId="0" fontId="12" fillId="0" borderId="6" xfId="0" applyFont="1" applyBorder="1" applyAlignment="1">
      <alignment horizontal="right" vertical="center" wrapText="1"/>
    </xf>
    <xf numFmtId="0" fontId="12" fillId="0" borderId="26" xfId="0" applyFont="1" applyBorder="1" applyAlignment="1">
      <alignment horizontal="right"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5" borderId="5" xfId="0" applyFill="1" applyBorder="1" applyAlignment="1">
      <alignment horizontal="left"/>
    </xf>
  </cellXfs>
  <cellStyles count="5">
    <cellStyle name="Procent" xfId="1" builtinId="5"/>
    <cellStyle name="Standaard" xfId="0" builtinId="0"/>
    <cellStyle name="Standaard 11" xfId="4" xr:uid="{7045A926-48BB-4D4B-AE11-C0FBB9D76A46}"/>
    <cellStyle name="Standaard 3" xfId="3" xr:uid="{DA6B3CF7-4488-4655-8DD3-453F9023EEA2}"/>
    <cellStyle name="Valuta" xfId="2" builtinId="4"/>
  </cellStyles>
  <dxfs count="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586741</xdr:colOff>
      <xdr:row>2</xdr:row>
      <xdr:rowOff>74294</xdr:rowOff>
    </xdr:from>
    <xdr:to>
      <xdr:col>9</xdr:col>
      <xdr:colOff>567690</xdr:colOff>
      <xdr:row>2</xdr:row>
      <xdr:rowOff>341414</xdr:rowOff>
    </xdr:to>
    <xdr:pic>
      <xdr:nvPicPr>
        <xdr:cNvPr id="2" name="Afbeelding 1">
          <a:extLst>
            <a:ext uri="{FF2B5EF4-FFF2-40B4-BE49-F238E27FC236}">
              <a16:creationId xmlns:a16="http://schemas.microsoft.com/office/drawing/2014/main" id="{EB7BF26F-73EE-94E6-8886-3485E00A65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59241" y="436244"/>
          <a:ext cx="1120139" cy="2671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571500</xdr:colOff>
      <xdr:row>1</xdr:row>
      <xdr:rowOff>57150</xdr:rowOff>
    </xdr:from>
    <xdr:to>
      <xdr:col>7</xdr:col>
      <xdr:colOff>781049</xdr:colOff>
      <xdr:row>2</xdr:row>
      <xdr:rowOff>129960</xdr:rowOff>
    </xdr:to>
    <xdr:pic>
      <xdr:nvPicPr>
        <xdr:cNvPr id="2" name="Afbeelding 1">
          <a:extLst>
            <a:ext uri="{FF2B5EF4-FFF2-40B4-BE49-F238E27FC236}">
              <a16:creationId xmlns:a16="http://schemas.microsoft.com/office/drawing/2014/main" id="{CF27D216-E694-4AEF-8892-7EB307BA17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2225" y="247650"/>
          <a:ext cx="1118234" cy="26712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67FD-DDCB-43F2-9DD2-90BF1067C99D}">
  <dimension ref="A1:BF28"/>
  <sheetViews>
    <sheetView tabSelected="1" workbookViewId="0"/>
  </sheetViews>
  <sheetFormatPr defaultColWidth="8.88671875" defaultRowHeight="14.4" x14ac:dyDescent="0.3"/>
  <cols>
    <col min="1" max="2" width="2.6640625" style="19" customWidth="1"/>
    <col min="3" max="3" width="39.6640625" style="19" customWidth="1"/>
    <col min="4" max="5" width="17.6640625" style="19" customWidth="1"/>
    <col min="6" max="8" width="14.6640625" style="19" customWidth="1"/>
    <col min="9" max="9" width="16.6640625" style="47" customWidth="1"/>
    <col min="10" max="11" width="14.6640625" style="19" customWidth="1"/>
    <col min="12" max="12" width="18.109375" style="19" customWidth="1"/>
    <col min="13" max="14" width="2.6640625" style="19" customWidth="1"/>
    <col min="15" max="16384" width="8.88671875" style="19"/>
  </cols>
  <sheetData>
    <row r="1" spans="1:58" x14ac:dyDescent="0.3">
      <c r="A1" s="17"/>
      <c r="B1" s="17"/>
      <c r="C1" s="17"/>
      <c r="D1" s="17"/>
      <c r="E1" s="17"/>
      <c r="F1" s="17"/>
      <c r="G1" s="17"/>
      <c r="H1" s="17"/>
      <c r="I1" s="18"/>
      <c r="J1" s="17"/>
      <c r="K1" s="17"/>
      <c r="L1" s="17"/>
      <c r="M1" s="17"/>
      <c r="N1" s="17"/>
    </row>
    <row r="2" spans="1:58" x14ac:dyDescent="0.3">
      <c r="A2" s="17"/>
      <c r="B2" s="53"/>
      <c r="C2" s="54"/>
      <c r="D2" s="54"/>
      <c r="E2" s="54"/>
      <c r="F2" s="54"/>
      <c r="G2" s="54"/>
      <c r="H2" s="54"/>
      <c r="I2" s="55"/>
      <c r="J2" s="54"/>
      <c r="K2" s="54"/>
      <c r="L2" s="54"/>
      <c r="M2" s="56"/>
      <c r="N2" s="17"/>
    </row>
    <row r="3" spans="1:58" ht="32.4" customHeight="1" x14ac:dyDescent="0.3">
      <c r="A3" s="17"/>
      <c r="B3" s="57"/>
      <c r="C3" s="106" t="s">
        <v>0</v>
      </c>
      <c r="D3" s="107"/>
      <c r="E3" s="107"/>
      <c r="F3" s="107"/>
      <c r="G3" s="107"/>
      <c r="H3" s="107"/>
      <c r="I3" s="107"/>
      <c r="J3" s="108"/>
      <c r="K3" s="85"/>
      <c r="L3" s="17"/>
      <c r="M3" s="58"/>
      <c r="N3" s="17"/>
    </row>
    <row r="4" spans="1:58" ht="27.6" x14ac:dyDescent="0.3">
      <c r="A4" s="17"/>
      <c r="B4" s="57"/>
      <c r="C4" s="20" t="s">
        <v>1</v>
      </c>
      <c r="D4" s="21" t="s">
        <v>2</v>
      </c>
      <c r="E4" s="21" t="s">
        <v>3</v>
      </c>
      <c r="F4" s="21" t="s">
        <v>4</v>
      </c>
      <c r="G4" s="21" t="s">
        <v>5</v>
      </c>
      <c r="H4" s="21" t="s">
        <v>6</v>
      </c>
      <c r="I4" s="22" t="s">
        <v>7</v>
      </c>
      <c r="J4" s="21" t="s">
        <v>8</v>
      </c>
      <c r="K4" s="86"/>
      <c r="L4" s="17"/>
      <c r="M4" s="58"/>
      <c r="N4" s="17"/>
    </row>
    <row r="5" spans="1:58" ht="41.4" x14ac:dyDescent="0.3">
      <c r="A5" s="17"/>
      <c r="B5" s="57"/>
      <c r="C5" s="23" t="s">
        <v>9</v>
      </c>
      <c r="D5" s="24" t="s">
        <v>10</v>
      </c>
      <c r="E5" s="25" t="s">
        <v>11</v>
      </c>
      <c r="F5" s="26">
        <v>18</v>
      </c>
      <c r="G5" s="27">
        <v>35</v>
      </c>
      <c r="H5" s="28">
        <v>0</v>
      </c>
      <c r="I5" s="29">
        <v>0.1</v>
      </c>
      <c r="J5" s="30">
        <f>H5*I5</f>
        <v>0</v>
      </c>
      <c r="K5" s="49"/>
      <c r="L5" s="17"/>
      <c r="M5" s="58"/>
      <c r="N5" s="17"/>
    </row>
    <row r="6" spans="1:58" ht="55.2" x14ac:dyDescent="0.3">
      <c r="A6" s="17"/>
      <c r="B6" s="57"/>
      <c r="C6" s="31" t="s">
        <v>12</v>
      </c>
      <c r="D6" s="32" t="s">
        <v>13</v>
      </c>
      <c r="E6" s="33" t="s">
        <v>11</v>
      </c>
      <c r="F6" s="26">
        <v>145</v>
      </c>
      <c r="G6" s="34">
        <v>175</v>
      </c>
      <c r="H6" s="28">
        <v>0</v>
      </c>
      <c r="I6" s="35">
        <v>0.35</v>
      </c>
      <c r="J6" s="30">
        <f>H6*I6</f>
        <v>0</v>
      </c>
      <c r="K6" s="49"/>
      <c r="L6" s="17"/>
      <c r="M6" s="58"/>
      <c r="N6" s="17"/>
    </row>
    <row r="7" spans="1:58" ht="41.4" x14ac:dyDescent="0.3">
      <c r="A7" s="17"/>
      <c r="B7" s="57"/>
      <c r="C7" s="36" t="s">
        <v>14</v>
      </c>
      <c r="D7" s="32" t="s">
        <v>13</v>
      </c>
      <c r="E7" s="33" t="s">
        <v>11</v>
      </c>
      <c r="F7" s="26">
        <v>240</v>
      </c>
      <c r="G7" s="34">
        <v>270</v>
      </c>
      <c r="H7" s="28">
        <v>0</v>
      </c>
      <c r="I7" s="35">
        <v>0.27500000000000002</v>
      </c>
      <c r="J7" s="30">
        <f>H7*I7</f>
        <v>0</v>
      </c>
      <c r="K7" s="49"/>
      <c r="L7" s="17"/>
      <c r="M7" s="58"/>
      <c r="N7" s="17"/>
    </row>
    <row r="8" spans="1:58" ht="27.6" x14ac:dyDescent="0.3">
      <c r="A8" s="17"/>
      <c r="B8" s="57"/>
      <c r="C8" s="37" t="s">
        <v>15</v>
      </c>
      <c r="D8" s="38" t="s">
        <v>13</v>
      </c>
      <c r="E8" s="39" t="s">
        <v>11</v>
      </c>
      <c r="F8" s="26">
        <v>120</v>
      </c>
      <c r="G8" s="40">
        <v>160</v>
      </c>
      <c r="H8" s="28">
        <v>0</v>
      </c>
      <c r="I8" s="35">
        <v>0.17499999999999999</v>
      </c>
      <c r="J8" s="30">
        <f>H8*I8</f>
        <v>0</v>
      </c>
      <c r="K8" s="49"/>
      <c r="L8" s="17"/>
      <c r="M8" s="58"/>
      <c r="N8" s="17"/>
    </row>
    <row r="9" spans="1:58" s="45" customFormat="1" ht="27.6" x14ac:dyDescent="0.3">
      <c r="A9" s="17"/>
      <c r="B9" s="57"/>
      <c r="C9" s="41" t="s">
        <v>16</v>
      </c>
      <c r="D9" s="38" t="s">
        <v>13</v>
      </c>
      <c r="E9" s="39" t="s">
        <v>11</v>
      </c>
      <c r="F9" s="42">
        <v>90</v>
      </c>
      <c r="G9" s="40">
        <v>120</v>
      </c>
      <c r="H9" s="43">
        <v>0</v>
      </c>
      <c r="I9" s="35">
        <v>0.1</v>
      </c>
      <c r="J9" s="30">
        <f>H9*I9</f>
        <v>0</v>
      </c>
      <c r="K9" s="49"/>
      <c r="L9" s="17"/>
      <c r="M9" s="58"/>
      <c r="N9" s="17"/>
      <c r="O9" s="44"/>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row>
    <row r="10" spans="1:58" ht="25.2" customHeight="1" x14ac:dyDescent="0.3">
      <c r="A10" s="17"/>
      <c r="B10" s="57"/>
      <c r="C10" s="109" t="s">
        <v>17</v>
      </c>
      <c r="D10" s="110"/>
      <c r="E10" s="110"/>
      <c r="F10" s="110"/>
      <c r="G10" s="110"/>
      <c r="H10" s="111"/>
      <c r="I10" s="46">
        <f>SUM(I5:I9)</f>
        <v>0.99999999999999989</v>
      </c>
      <c r="J10" s="30">
        <f>SUM(J5:J9)</f>
        <v>0</v>
      </c>
      <c r="K10" s="49"/>
      <c r="L10" s="17"/>
      <c r="M10" s="58"/>
      <c r="N10" s="17"/>
    </row>
    <row r="11" spans="1:58" x14ac:dyDescent="0.3">
      <c r="A11" s="17"/>
      <c r="B11" s="57"/>
      <c r="C11" s="50"/>
      <c r="D11" s="50"/>
      <c r="E11" s="50"/>
      <c r="F11" s="50"/>
      <c r="G11" s="50"/>
      <c r="H11" s="51"/>
      <c r="I11" s="52"/>
      <c r="J11" s="49"/>
      <c r="K11" s="49"/>
      <c r="L11" s="17"/>
      <c r="M11" s="58"/>
      <c r="N11" s="17"/>
    </row>
    <row r="12" spans="1:58" x14ac:dyDescent="0.3">
      <c r="A12" s="17"/>
      <c r="B12" s="57"/>
      <c r="C12" s="112" t="s">
        <v>18</v>
      </c>
      <c r="D12" s="112"/>
      <c r="E12" s="112"/>
      <c r="F12" s="112"/>
      <c r="G12" s="113"/>
      <c r="H12" s="117">
        <v>0</v>
      </c>
      <c r="I12" s="18"/>
      <c r="J12" s="17"/>
      <c r="K12" s="17"/>
      <c r="L12" s="17"/>
      <c r="M12" s="58"/>
      <c r="N12" s="17"/>
    </row>
    <row r="13" spans="1:58" ht="28.2" customHeight="1" x14ac:dyDescent="0.3">
      <c r="A13" s="17"/>
      <c r="B13" s="57"/>
      <c r="C13" s="112"/>
      <c r="D13" s="112"/>
      <c r="E13" s="112"/>
      <c r="F13" s="112"/>
      <c r="G13" s="113"/>
      <c r="H13" s="118"/>
      <c r="I13" s="18"/>
      <c r="J13" s="17"/>
      <c r="K13" s="17"/>
      <c r="L13" s="17"/>
      <c r="M13" s="58"/>
      <c r="N13" s="17"/>
    </row>
    <row r="14" spans="1:58" ht="48.6" customHeight="1" x14ac:dyDescent="0.3">
      <c r="A14" s="17"/>
      <c r="B14" s="57"/>
      <c r="C14" s="112" t="s">
        <v>19</v>
      </c>
      <c r="D14" s="112"/>
      <c r="E14" s="112"/>
      <c r="F14" s="112"/>
      <c r="G14" s="112"/>
      <c r="H14" s="17"/>
      <c r="I14" s="17"/>
      <c r="J14" s="17"/>
      <c r="K14" s="17"/>
      <c r="L14" s="17"/>
      <c r="M14" s="58"/>
      <c r="N14" s="17"/>
    </row>
    <row r="15" spans="1:58" ht="31.2" customHeight="1" x14ac:dyDescent="0.3">
      <c r="A15" s="17"/>
      <c r="B15" s="57"/>
      <c r="C15" s="115" t="s">
        <v>20</v>
      </c>
      <c r="D15" s="115"/>
      <c r="E15" s="115"/>
      <c r="F15" s="115"/>
      <c r="G15" s="115"/>
      <c r="H15" s="17"/>
      <c r="I15" s="119" t="s">
        <v>21</v>
      </c>
      <c r="J15" s="119"/>
      <c r="K15" s="119"/>
      <c r="L15" s="119"/>
      <c r="M15" s="58"/>
      <c r="N15" s="17"/>
      <c r="R15" s="19" t="s">
        <v>22</v>
      </c>
    </row>
    <row r="16" spans="1:58" ht="48" customHeight="1" x14ac:dyDescent="0.3">
      <c r="A16" s="17"/>
      <c r="B16" s="57"/>
      <c r="C16" s="116"/>
      <c r="D16" s="116"/>
      <c r="E16" s="116"/>
      <c r="F16" s="116"/>
      <c r="G16" s="116"/>
      <c r="H16" s="17"/>
      <c r="I16" s="80" t="s">
        <v>23</v>
      </c>
      <c r="J16" s="102"/>
      <c r="K16" s="102"/>
      <c r="L16" s="102"/>
      <c r="M16" s="58"/>
      <c r="N16" s="17"/>
    </row>
    <row r="17" spans="1:14" ht="48" customHeight="1" x14ac:dyDescent="0.3">
      <c r="A17" s="17"/>
      <c r="B17" s="57"/>
      <c r="C17" s="114" t="s">
        <v>24</v>
      </c>
      <c r="D17" s="114"/>
      <c r="E17" s="114"/>
      <c r="F17" s="114"/>
      <c r="G17" s="114"/>
      <c r="H17" s="17"/>
      <c r="I17" s="80" t="s">
        <v>25</v>
      </c>
      <c r="J17" s="102"/>
      <c r="K17" s="102"/>
      <c r="L17" s="102"/>
      <c r="M17" s="58"/>
      <c r="N17" s="17"/>
    </row>
    <row r="18" spans="1:14" ht="48" customHeight="1" x14ac:dyDescent="0.3">
      <c r="A18" s="17"/>
      <c r="B18" s="57"/>
      <c r="C18" s="48"/>
      <c r="D18" s="48"/>
      <c r="E18" s="48"/>
      <c r="F18" s="48"/>
      <c r="G18" s="48"/>
      <c r="H18" s="17"/>
      <c r="I18" s="81" t="s">
        <v>26</v>
      </c>
      <c r="J18" s="102"/>
      <c r="K18" s="102"/>
      <c r="L18" s="102"/>
      <c r="M18" s="58"/>
      <c r="N18" s="17"/>
    </row>
    <row r="19" spans="1:14" ht="48" customHeight="1" x14ac:dyDescent="0.3">
      <c r="A19" s="17"/>
      <c r="B19" s="57"/>
      <c r="C19" s="48"/>
      <c r="D19" s="48"/>
      <c r="E19" s="48"/>
      <c r="F19" s="48"/>
      <c r="G19" s="48"/>
      <c r="H19" s="17"/>
      <c r="I19" s="80" t="s">
        <v>27</v>
      </c>
      <c r="J19" s="102"/>
      <c r="K19" s="102"/>
      <c r="L19" s="102"/>
      <c r="M19" s="58"/>
      <c r="N19" s="17"/>
    </row>
    <row r="20" spans="1:14" ht="31.2" customHeight="1" x14ac:dyDescent="0.3">
      <c r="A20" s="17"/>
      <c r="B20" s="57"/>
      <c r="C20" s="48"/>
      <c r="D20" s="48"/>
      <c r="E20" s="48"/>
      <c r="F20" s="48"/>
      <c r="G20" s="48"/>
      <c r="H20" s="17"/>
      <c r="I20" s="17"/>
      <c r="J20" s="17"/>
      <c r="K20" s="17"/>
      <c r="L20" s="17"/>
      <c r="M20" s="58"/>
      <c r="N20" s="17"/>
    </row>
    <row r="21" spans="1:14" ht="318.60000000000002" customHeight="1" x14ac:dyDescent="0.3">
      <c r="A21" s="17"/>
      <c r="B21" s="57"/>
      <c r="C21" s="103" t="s">
        <v>50</v>
      </c>
      <c r="D21" s="104"/>
      <c r="E21" s="104"/>
      <c r="F21" s="104"/>
      <c r="G21" s="104"/>
      <c r="H21" s="104"/>
      <c r="I21" s="104"/>
      <c r="J21" s="104"/>
      <c r="K21" s="104"/>
      <c r="L21" s="105"/>
      <c r="M21" s="58"/>
      <c r="N21" s="17"/>
    </row>
    <row r="22" spans="1:14" x14ac:dyDescent="0.3">
      <c r="A22" s="17"/>
      <c r="B22" s="59"/>
      <c r="C22" s="60"/>
      <c r="D22" s="60"/>
      <c r="E22" s="60"/>
      <c r="F22" s="60"/>
      <c r="G22" s="60"/>
      <c r="H22" s="60"/>
      <c r="I22" s="61"/>
      <c r="J22" s="60"/>
      <c r="K22" s="60"/>
      <c r="L22" s="60"/>
      <c r="M22" s="62"/>
      <c r="N22" s="17"/>
    </row>
    <row r="23" spans="1:14" x14ac:dyDescent="0.3">
      <c r="A23" s="17"/>
      <c r="B23" s="17"/>
      <c r="C23" s="17"/>
      <c r="D23" s="17"/>
      <c r="E23" s="17"/>
      <c r="F23" s="17"/>
      <c r="G23" s="17"/>
      <c r="H23" s="17"/>
      <c r="I23" s="18"/>
      <c r="J23" s="17"/>
      <c r="K23" s="17"/>
      <c r="L23" s="17"/>
      <c r="M23" s="17"/>
      <c r="N23" s="17"/>
    </row>
    <row r="24" spans="1:14" x14ac:dyDescent="0.3">
      <c r="A24" s="17"/>
      <c r="B24" s="17"/>
      <c r="C24" s="17"/>
      <c r="D24" s="17"/>
      <c r="E24" s="17"/>
      <c r="F24" s="17"/>
      <c r="G24" s="17"/>
      <c r="H24" s="17"/>
      <c r="I24" s="18"/>
      <c r="J24" s="17"/>
      <c r="K24" s="17"/>
      <c r="L24" s="17"/>
      <c r="M24" s="17"/>
      <c r="N24" s="17"/>
    </row>
    <row r="25" spans="1:14" x14ac:dyDescent="0.3">
      <c r="A25" s="17"/>
      <c r="B25" s="17"/>
      <c r="C25" s="17"/>
      <c r="D25" s="17"/>
      <c r="E25" s="17"/>
      <c r="F25" s="17"/>
      <c r="G25" s="17"/>
      <c r="H25" s="17"/>
      <c r="I25" s="18"/>
      <c r="J25" s="17"/>
      <c r="K25" s="17"/>
      <c r="L25" s="17"/>
      <c r="M25" s="17"/>
      <c r="N25" s="17"/>
    </row>
    <row r="26" spans="1:14" x14ac:dyDescent="0.3">
      <c r="A26" s="17"/>
      <c r="B26" s="17"/>
      <c r="C26" s="17"/>
      <c r="D26" s="17"/>
      <c r="E26" s="17"/>
      <c r="F26" s="17"/>
      <c r="G26" s="17"/>
      <c r="H26" s="17"/>
      <c r="I26" s="18"/>
      <c r="J26" s="17"/>
      <c r="K26" s="17"/>
      <c r="L26" s="17"/>
      <c r="M26" s="17"/>
    </row>
    <row r="27" spans="1:14" x14ac:dyDescent="0.3">
      <c r="A27" s="17"/>
      <c r="B27" s="17"/>
      <c r="C27" s="17"/>
      <c r="D27" s="17"/>
      <c r="E27" s="17"/>
      <c r="F27" s="17"/>
      <c r="G27" s="17"/>
      <c r="H27" s="17"/>
      <c r="I27" s="18"/>
      <c r="J27" s="17"/>
      <c r="K27" s="17"/>
      <c r="L27" s="17"/>
      <c r="M27" s="17"/>
    </row>
    <row r="28" spans="1:14" x14ac:dyDescent="0.3">
      <c r="A28" s="17"/>
    </row>
  </sheetData>
  <mergeCells count="13">
    <mergeCell ref="J18:L18"/>
    <mergeCell ref="J19:L19"/>
    <mergeCell ref="C21:L21"/>
    <mergeCell ref="J16:L16"/>
    <mergeCell ref="C3:J3"/>
    <mergeCell ref="C10:H10"/>
    <mergeCell ref="C12:G13"/>
    <mergeCell ref="C17:G17"/>
    <mergeCell ref="C14:G14"/>
    <mergeCell ref="C15:G16"/>
    <mergeCell ref="H12:H13"/>
    <mergeCell ref="I15:L15"/>
    <mergeCell ref="J17:L17"/>
  </mergeCells>
  <conditionalFormatting sqref="H5:H9 H12">
    <cfRule type="cellIs" dxfId="8" priority="7" operator="lessThan">
      <formula>#REF!</formula>
    </cfRule>
    <cfRule type="cellIs" dxfId="7" priority="8" operator="greaterThan">
      <formula>#REF!</formula>
    </cfRule>
    <cfRule type="cellIs" dxfId="6" priority="9" operator="between">
      <formula>#REF!</formula>
      <formula>#REF!</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6846-A46C-4466-AF89-F10F97A21F54}">
  <dimension ref="A1:T33"/>
  <sheetViews>
    <sheetView workbookViewId="0"/>
  </sheetViews>
  <sheetFormatPr defaultRowHeight="14.4" x14ac:dyDescent="0.3"/>
  <cols>
    <col min="1" max="2" width="2.6640625" customWidth="1"/>
    <col min="3" max="3" width="39.88671875" customWidth="1"/>
    <col min="4" max="8" width="13.109375" customWidth="1"/>
    <col min="9" max="10" width="2.6640625" customWidth="1"/>
  </cols>
  <sheetData>
    <row r="1" spans="1:20" ht="15" customHeight="1" x14ac:dyDescent="0.3">
      <c r="A1" s="3"/>
      <c r="B1" s="3"/>
      <c r="C1" s="3"/>
      <c r="D1" s="3"/>
      <c r="E1" s="3"/>
      <c r="F1" s="3"/>
      <c r="G1" s="3"/>
      <c r="H1" s="3"/>
      <c r="I1" s="3"/>
      <c r="J1" s="3"/>
    </row>
    <row r="2" spans="1:20" ht="15" customHeight="1" x14ac:dyDescent="0.3">
      <c r="A2" s="3"/>
      <c r="B2" s="71"/>
      <c r="C2" s="72"/>
      <c r="D2" s="72"/>
      <c r="E2" s="72"/>
      <c r="F2" s="72"/>
      <c r="G2" s="72"/>
      <c r="H2" s="72"/>
      <c r="I2" s="73"/>
      <c r="J2" s="3"/>
    </row>
    <row r="3" spans="1:20" ht="15" customHeight="1" x14ac:dyDescent="0.3">
      <c r="A3" s="3"/>
      <c r="B3" s="74"/>
      <c r="C3" s="3"/>
      <c r="D3" s="3"/>
      <c r="E3" s="3"/>
      <c r="F3" s="3"/>
      <c r="G3" s="3"/>
      <c r="H3" s="3"/>
      <c r="I3" s="75"/>
      <c r="J3" s="3"/>
    </row>
    <row r="4" spans="1:20" ht="22.95" customHeight="1" x14ac:dyDescent="0.3">
      <c r="A4" s="3"/>
      <c r="B4" s="74"/>
      <c r="C4" s="125" t="s">
        <v>28</v>
      </c>
      <c r="D4" s="126"/>
      <c r="E4" s="126"/>
      <c r="F4" s="126"/>
      <c r="G4" s="126"/>
      <c r="H4" s="127"/>
      <c r="I4" s="75"/>
      <c r="J4" s="3"/>
    </row>
    <row r="5" spans="1:20" ht="26.4" x14ac:dyDescent="0.3">
      <c r="A5" s="3"/>
      <c r="B5" s="74"/>
      <c r="C5" s="63" t="s">
        <v>1</v>
      </c>
      <c r="D5" s="8" t="s">
        <v>2</v>
      </c>
      <c r="E5" s="8" t="s">
        <v>3</v>
      </c>
      <c r="F5" s="8" t="s">
        <v>4</v>
      </c>
      <c r="G5" s="8" t="s">
        <v>5</v>
      </c>
      <c r="H5" s="8" t="s">
        <v>6</v>
      </c>
      <c r="I5" s="75"/>
      <c r="J5" s="3"/>
    </row>
    <row r="6" spans="1:20" ht="43.95" customHeight="1" x14ac:dyDescent="0.3">
      <c r="A6" s="3"/>
      <c r="B6" s="74"/>
      <c r="C6" s="64" t="s">
        <v>29</v>
      </c>
      <c r="D6" s="5" t="s">
        <v>13</v>
      </c>
      <c r="E6" s="6" t="s">
        <v>30</v>
      </c>
      <c r="F6" s="87">
        <v>180</v>
      </c>
      <c r="G6" s="89">
        <v>250</v>
      </c>
      <c r="H6" s="97">
        <v>0</v>
      </c>
      <c r="I6" s="75"/>
      <c r="J6" s="3"/>
      <c r="L6" s="96"/>
      <c r="M6" s="96"/>
      <c r="N6" s="96"/>
      <c r="O6" s="96"/>
      <c r="P6" s="96"/>
      <c r="Q6" s="96"/>
      <c r="R6" s="96"/>
      <c r="S6" s="96"/>
      <c r="T6" s="96"/>
    </row>
    <row r="7" spans="1:20" ht="43.95" customHeight="1" x14ac:dyDescent="0.3">
      <c r="A7" s="3"/>
      <c r="B7" s="74"/>
      <c r="C7" s="65" t="s">
        <v>31</v>
      </c>
      <c r="D7" s="5" t="s">
        <v>32</v>
      </c>
      <c r="E7" s="6" t="s">
        <v>30</v>
      </c>
      <c r="F7" s="87">
        <v>150</v>
      </c>
      <c r="G7" s="89">
        <v>200</v>
      </c>
      <c r="H7" s="97">
        <v>0</v>
      </c>
      <c r="I7" s="75"/>
      <c r="J7" s="3"/>
    </row>
    <row r="8" spans="1:20" ht="43.95" customHeight="1" x14ac:dyDescent="0.3">
      <c r="A8" s="3"/>
      <c r="B8" s="74"/>
      <c r="C8" s="66" t="s">
        <v>33</v>
      </c>
      <c r="D8" s="2" t="s">
        <v>32</v>
      </c>
      <c r="E8" s="7" t="s">
        <v>11</v>
      </c>
      <c r="F8" s="87">
        <v>130</v>
      </c>
      <c r="G8" s="90">
        <v>225</v>
      </c>
      <c r="H8" s="97">
        <v>0</v>
      </c>
      <c r="I8" s="75"/>
      <c r="J8" s="3"/>
    </row>
    <row r="9" spans="1:20" ht="43.95" customHeight="1" x14ac:dyDescent="0.3">
      <c r="A9" s="3"/>
      <c r="B9" s="74"/>
      <c r="C9" s="67" t="s">
        <v>34</v>
      </c>
      <c r="D9" s="10" t="s">
        <v>13</v>
      </c>
      <c r="E9" s="11" t="s">
        <v>11</v>
      </c>
      <c r="F9" s="91">
        <v>135</v>
      </c>
      <c r="G9" s="92">
        <v>170</v>
      </c>
      <c r="H9" s="98">
        <v>0</v>
      </c>
      <c r="I9" s="75"/>
      <c r="J9" s="3"/>
    </row>
    <row r="10" spans="1:20" x14ac:dyDescent="0.3">
      <c r="A10" s="3"/>
      <c r="B10" s="74"/>
      <c r="C10" s="76"/>
      <c r="D10" s="76"/>
      <c r="E10" s="76"/>
      <c r="F10" s="76"/>
      <c r="G10" s="76"/>
      <c r="H10" s="76"/>
      <c r="I10" s="75"/>
      <c r="J10" s="3"/>
    </row>
    <row r="11" spans="1:20" ht="22.95" customHeight="1" x14ac:dyDescent="0.3">
      <c r="A11" s="3"/>
      <c r="B11" s="74"/>
      <c r="C11" s="125" t="s">
        <v>35</v>
      </c>
      <c r="D11" s="126"/>
      <c r="E11" s="126"/>
      <c r="F11" s="126"/>
      <c r="G11" s="126"/>
      <c r="H11" s="127"/>
      <c r="I11" s="75"/>
      <c r="J11" s="3"/>
    </row>
    <row r="12" spans="1:20" ht="27.75" customHeight="1" x14ac:dyDescent="0.3">
      <c r="A12" s="3"/>
      <c r="B12" s="74"/>
      <c r="C12" s="63" t="s">
        <v>1</v>
      </c>
      <c r="D12" s="8" t="s">
        <v>2</v>
      </c>
      <c r="E12" s="8" t="s">
        <v>3</v>
      </c>
      <c r="F12" s="8" t="s">
        <v>4</v>
      </c>
      <c r="G12" s="8" t="s">
        <v>5</v>
      </c>
      <c r="H12" s="8" t="s">
        <v>6</v>
      </c>
      <c r="I12" s="75"/>
      <c r="J12" s="3"/>
    </row>
    <row r="13" spans="1:20" ht="43.95" customHeight="1" x14ac:dyDescent="0.3">
      <c r="A13" s="3"/>
      <c r="B13" s="74"/>
      <c r="C13" s="68" t="s">
        <v>36</v>
      </c>
      <c r="D13" s="1" t="s">
        <v>32</v>
      </c>
      <c r="E13" s="4" t="s">
        <v>11</v>
      </c>
      <c r="F13" s="87">
        <v>135</v>
      </c>
      <c r="G13" s="88">
        <v>170</v>
      </c>
      <c r="H13" s="9">
        <v>0</v>
      </c>
      <c r="I13" s="75"/>
      <c r="J13" s="3"/>
    </row>
    <row r="14" spans="1:20" ht="43.95" customHeight="1" x14ac:dyDescent="0.3">
      <c r="A14" s="3"/>
      <c r="B14" s="74"/>
      <c r="C14" s="64" t="s">
        <v>37</v>
      </c>
      <c r="D14" s="5" t="s">
        <v>32</v>
      </c>
      <c r="E14" s="6" t="s">
        <v>11</v>
      </c>
      <c r="F14" s="87">
        <v>420</v>
      </c>
      <c r="G14" s="89">
        <v>515</v>
      </c>
      <c r="H14" s="9">
        <v>0</v>
      </c>
      <c r="I14" s="75"/>
      <c r="J14" s="3"/>
    </row>
    <row r="15" spans="1:20" ht="43.95" customHeight="1" x14ac:dyDescent="0.3">
      <c r="A15" s="3"/>
      <c r="B15" s="74"/>
      <c r="C15" s="65" t="s">
        <v>38</v>
      </c>
      <c r="D15" s="5" t="s">
        <v>32</v>
      </c>
      <c r="E15" s="6" t="s">
        <v>11</v>
      </c>
      <c r="F15" s="87">
        <v>235</v>
      </c>
      <c r="G15" s="89">
        <v>290</v>
      </c>
      <c r="H15" s="9">
        <v>0</v>
      </c>
      <c r="I15" s="75"/>
      <c r="J15" s="3"/>
    </row>
    <row r="16" spans="1:20" ht="43.95" customHeight="1" x14ac:dyDescent="0.3">
      <c r="A16" s="3"/>
      <c r="B16" s="74"/>
      <c r="C16" s="66" t="s">
        <v>39</v>
      </c>
      <c r="D16" s="2" t="s">
        <v>13</v>
      </c>
      <c r="E16" s="7" t="s">
        <v>30</v>
      </c>
      <c r="F16" s="87">
        <v>120</v>
      </c>
      <c r="G16" s="90">
        <v>160</v>
      </c>
      <c r="H16" s="9">
        <v>0</v>
      </c>
      <c r="I16" s="75"/>
      <c r="J16" s="3"/>
    </row>
    <row r="17" spans="1:10" ht="43.95" customHeight="1" x14ac:dyDescent="0.3">
      <c r="A17" s="3"/>
      <c r="B17" s="74"/>
      <c r="C17" s="67" t="s">
        <v>40</v>
      </c>
      <c r="D17" s="10" t="s">
        <v>13</v>
      </c>
      <c r="E17" s="11" t="s">
        <v>11</v>
      </c>
      <c r="F17" s="91">
        <v>155</v>
      </c>
      <c r="G17" s="92">
        <v>190</v>
      </c>
      <c r="H17" s="12">
        <v>0</v>
      </c>
      <c r="I17" s="75"/>
      <c r="J17" s="3"/>
    </row>
    <row r="18" spans="1:10" ht="43.95" customHeight="1" x14ac:dyDescent="0.3">
      <c r="A18" s="3"/>
      <c r="B18" s="74"/>
      <c r="C18" s="67" t="s">
        <v>41</v>
      </c>
      <c r="D18" s="10" t="s">
        <v>13</v>
      </c>
      <c r="E18" s="11" t="s">
        <v>11</v>
      </c>
      <c r="F18" s="91">
        <v>135</v>
      </c>
      <c r="G18" s="92">
        <v>165</v>
      </c>
      <c r="H18" s="12">
        <v>0</v>
      </c>
      <c r="I18" s="75"/>
      <c r="J18" s="3"/>
    </row>
    <row r="19" spans="1:10" ht="43.95" customHeight="1" x14ac:dyDescent="0.3">
      <c r="A19" s="3"/>
      <c r="B19" s="74"/>
      <c r="C19" s="67" t="s">
        <v>42</v>
      </c>
      <c r="D19" s="10" t="s">
        <v>13</v>
      </c>
      <c r="E19" s="11" t="s">
        <v>11</v>
      </c>
      <c r="F19" s="91">
        <v>115</v>
      </c>
      <c r="G19" s="92">
        <v>140</v>
      </c>
      <c r="H19" s="12">
        <v>0</v>
      </c>
      <c r="I19" s="75"/>
      <c r="J19" s="3"/>
    </row>
    <row r="20" spans="1:10" ht="43.95" customHeight="1" x14ac:dyDescent="0.3">
      <c r="A20" s="3"/>
      <c r="B20" s="74"/>
      <c r="C20" s="68" t="s">
        <v>43</v>
      </c>
      <c r="D20" s="1" t="s">
        <v>13</v>
      </c>
      <c r="E20" s="4" t="s">
        <v>30</v>
      </c>
      <c r="F20" s="87">
        <v>130</v>
      </c>
      <c r="G20" s="88">
        <v>180</v>
      </c>
      <c r="H20" s="9">
        <v>0</v>
      </c>
      <c r="I20" s="75"/>
      <c r="J20" s="3"/>
    </row>
    <row r="21" spans="1:10" ht="43.95" customHeight="1" x14ac:dyDescent="0.3">
      <c r="A21" s="3"/>
      <c r="B21" s="74"/>
      <c r="C21" s="99" t="s">
        <v>44</v>
      </c>
      <c r="D21" s="100" t="s">
        <v>32</v>
      </c>
      <c r="E21" s="101" t="s">
        <v>11</v>
      </c>
      <c r="F21" s="87">
        <v>140</v>
      </c>
      <c r="G21" s="89">
        <v>190</v>
      </c>
      <c r="H21" s="9">
        <v>0</v>
      </c>
      <c r="I21" s="75"/>
      <c r="J21" s="3"/>
    </row>
    <row r="22" spans="1:10" ht="43.95" customHeight="1" x14ac:dyDescent="0.3">
      <c r="A22" s="3"/>
      <c r="B22" s="74"/>
      <c r="C22" s="69" t="s">
        <v>45</v>
      </c>
      <c r="D22" s="2" t="s">
        <v>32</v>
      </c>
      <c r="E22" s="7" t="s">
        <v>11</v>
      </c>
      <c r="F22" s="93">
        <v>410</v>
      </c>
      <c r="G22" s="90">
        <v>500</v>
      </c>
      <c r="H22" s="13">
        <v>0</v>
      </c>
      <c r="I22" s="75"/>
      <c r="J22" s="3"/>
    </row>
    <row r="23" spans="1:10" ht="43.95" customHeight="1" x14ac:dyDescent="0.3">
      <c r="A23" s="3"/>
      <c r="B23" s="74"/>
      <c r="C23" s="70" t="s">
        <v>46</v>
      </c>
      <c r="D23" s="14" t="s">
        <v>13</v>
      </c>
      <c r="E23" s="15" t="s">
        <v>30</v>
      </c>
      <c r="F23" s="94">
        <v>175</v>
      </c>
      <c r="G23" s="95">
        <v>225</v>
      </c>
      <c r="H23" s="16">
        <v>0</v>
      </c>
      <c r="I23" s="75"/>
      <c r="J23" s="3"/>
    </row>
    <row r="24" spans="1:10" ht="43.95" customHeight="1" x14ac:dyDescent="0.3">
      <c r="A24" s="3"/>
      <c r="B24" s="74"/>
      <c r="C24" s="70" t="s">
        <v>47</v>
      </c>
      <c r="D24" s="14" t="s">
        <v>48</v>
      </c>
      <c r="E24" s="15" t="s">
        <v>30</v>
      </c>
      <c r="F24" s="94">
        <v>4000</v>
      </c>
      <c r="G24" s="95">
        <v>6000</v>
      </c>
      <c r="H24" s="16">
        <v>0</v>
      </c>
      <c r="I24" s="75"/>
      <c r="J24" s="3"/>
    </row>
    <row r="25" spans="1:10" x14ac:dyDescent="0.3">
      <c r="A25" s="3"/>
      <c r="B25" s="74"/>
      <c r="C25" s="3"/>
      <c r="D25" s="3"/>
      <c r="E25" s="3"/>
      <c r="F25" s="3"/>
      <c r="G25" s="3"/>
      <c r="H25" s="3"/>
      <c r="I25" s="75"/>
      <c r="J25" s="3"/>
    </row>
    <row r="26" spans="1:10" x14ac:dyDescent="0.3">
      <c r="A26" s="3"/>
      <c r="B26" s="74"/>
      <c r="C26" s="3"/>
      <c r="D26" s="3"/>
      <c r="E26" s="3"/>
      <c r="F26" s="3"/>
      <c r="G26" s="3"/>
      <c r="H26" s="3"/>
      <c r="I26" s="75"/>
      <c r="J26" s="3"/>
    </row>
    <row r="27" spans="1:10" ht="32.4" customHeight="1" x14ac:dyDescent="0.3">
      <c r="A27" s="3"/>
      <c r="B27" s="74"/>
      <c r="C27" s="3"/>
      <c r="D27" s="84"/>
      <c r="E27" s="82" t="s">
        <v>49</v>
      </c>
      <c r="F27" s="82"/>
      <c r="G27" s="82"/>
      <c r="H27" s="83"/>
      <c r="I27" s="75"/>
      <c r="J27" s="3"/>
    </row>
    <row r="28" spans="1:10" ht="32.4" customHeight="1" x14ac:dyDescent="0.3">
      <c r="A28" s="3"/>
      <c r="B28" s="74"/>
      <c r="C28" s="3"/>
      <c r="D28" s="121" t="s">
        <v>23</v>
      </c>
      <c r="E28" s="122"/>
      <c r="F28" s="128"/>
      <c r="G28" s="128"/>
      <c r="H28" s="128"/>
      <c r="I28" s="75"/>
      <c r="J28" s="3"/>
    </row>
    <row r="29" spans="1:10" ht="32.4" customHeight="1" x14ac:dyDescent="0.3">
      <c r="A29" s="3"/>
      <c r="B29" s="74"/>
      <c r="C29" s="3"/>
      <c r="D29" s="121" t="s">
        <v>25</v>
      </c>
      <c r="E29" s="122"/>
      <c r="F29" s="120"/>
      <c r="G29" s="120"/>
      <c r="H29" s="120"/>
      <c r="I29" s="75"/>
      <c r="J29" s="3"/>
    </row>
    <row r="30" spans="1:10" ht="32.4" customHeight="1" x14ac:dyDescent="0.3">
      <c r="A30" s="3"/>
      <c r="B30" s="74"/>
      <c r="C30" s="3"/>
      <c r="D30" s="123" t="s">
        <v>26</v>
      </c>
      <c r="E30" s="124"/>
      <c r="F30" s="120"/>
      <c r="G30" s="120"/>
      <c r="H30" s="120"/>
      <c r="I30" s="75"/>
      <c r="J30" s="3"/>
    </row>
    <row r="31" spans="1:10" ht="32.4" customHeight="1" x14ac:dyDescent="0.3">
      <c r="A31" s="3"/>
      <c r="B31" s="74"/>
      <c r="C31" s="3"/>
      <c r="D31" s="121" t="s">
        <v>27</v>
      </c>
      <c r="E31" s="122"/>
      <c r="F31" s="120"/>
      <c r="G31" s="120"/>
      <c r="H31" s="120"/>
      <c r="I31" s="75"/>
      <c r="J31" s="3"/>
    </row>
    <row r="32" spans="1:10" ht="15" customHeight="1" x14ac:dyDescent="0.3">
      <c r="A32" s="3"/>
      <c r="B32" s="77"/>
      <c r="C32" s="78"/>
      <c r="D32" s="78"/>
      <c r="E32" s="78"/>
      <c r="F32" s="78"/>
      <c r="G32" s="78"/>
      <c r="H32" s="78"/>
      <c r="I32" s="79"/>
      <c r="J32" s="3"/>
    </row>
    <row r="33" spans="1:10" ht="15" customHeight="1" x14ac:dyDescent="0.3">
      <c r="A33" s="3"/>
      <c r="B33" s="3"/>
      <c r="C33" s="3"/>
      <c r="D33" s="3"/>
      <c r="E33" s="3"/>
      <c r="F33" s="3"/>
      <c r="G33" s="3"/>
      <c r="H33" s="3"/>
      <c r="I33" s="3"/>
      <c r="J33" s="3"/>
    </row>
  </sheetData>
  <mergeCells count="10">
    <mergeCell ref="D28:E28"/>
    <mergeCell ref="C4:H4"/>
    <mergeCell ref="C11:H11"/>
    <mergeCell ref="F28:H28"/>
    <mergeCell ref="F29:H29"/>
    <mergeCell ref="F31:H31"/>
    <mergeCell ref="D29:E29"/>
    <mergeCell ref="D30:E30"/>
    <mergeCell ref="D31:E31"/>
    <mergeCell ref="F30:H30"/>
  </mergeCells>
  <conditionalFormatting sqref="H6:H9">
    <cfRule type="cellIs" dxfId="5" priority="7" operator="lessThan">
      <formula>#REF!</formula>
    </cfRule>
    <cfRule type="cellIs" dxfId="4" priority="8" operator="greaterThan">
      <formula>#REF!</formula>
    </cfRule>
    <cfRule type="cellIs" dxfId="3" priority="9" operator="between">
      <formula>#REF!</formula>
      <formula>#REF!</formula>
    </cfRule>
  </conditionalFormatting>
  <conditionalFormatting sqref="H13:H24">
    <cfRule type="cellIs" dxfId="2" priority="1" operator="lessThan">
      <formula>#REF!</formula>
    </cfRule>
    <cfRule type="cellIs" dxfId="1" priority="2" operator="greaterThan">
      <formula>#REF!</formula>
    </cfRule>
    <cfRule type="cellIs" dxfId="0" priority="3" operator="between">
      <formula>#REF!</formula>
      <formula>#REF!</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F600CBCF30D34FAF9939926758DE2F" ma:contentTypeVersion="3" ma:contentTypeDescription="Een nieuw document maken." ma:contentTypeScope="" ma:versionID="4c34d291470ebdf25587046ddd39ab59">
  <xsd:schema xmlns:xsd="http://www.w3.org/2001/XMLSchema" xmlns:xs="http://www.w3.org/2001/XMLSchema" xmlns:p="http://schemas.microsoft.com/office/2006/metadata/properties" xmlns:ns2="2ce6d3f0-4aa6-47fe-9530-919eda81f9d5" targetNamespace="http://schemas.microsoft.com/office/2006/metadata/properties" ma:root="true" ma:fieldsID="5085a112bbef92d54e6c9a9525ceafe3" ns2:_="">
    <xsd:import namespace="2ce6d3f0-4aa6-47fe-9530-919eda81f9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6d3f0-4aa6-47fe-9530-919eda81f9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F80307-FCE5-438F-A554-DA25F4312170}">
  <ds:schemaRefs>
    <ds:schemaRef ds:uri="http://purl.org/dc/dcmitype/"/>
    <ds:schemaRef ds:uri="http://purl.org/dc/terms/"/>
    <ds:schemaRef ds:uri="http://www.w3.org/XML/1998/namespace"/>
    <ds:schemaRef ds:uri="http://purl.org/dc/elements/1.1/"/>
    <ds:schemaRef ds:uri="http://schemas.microsoft.com/office/2006/documentManagement/types"/>
    <ds:schemaRef ds:uri="2ce6d3f0-4aa6-47fe-9530-919eda81f9d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EA48B1F-993A-464B-B018-5407087C5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e6d3f0-4aa6-47fe-9530-919eda81f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ABF10-843B-4A9B-A83D-DCC420FB4222}">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260011REG</vt:lpstr>
      <vt:lpstr>Volledige 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Bruin, P le (Pieter)</dc:creator>
  <cp:keywords/>
  <dc:description/>
  <cp:lastModifiedBy>Jong, M de (Marco)</cp:lastModifiedBy>
  <cp:revision/>
  <dcterms:created xsi:type="dcterms:W3CDTF">2026-06-05T10:44:10Z</dcterms:created>
  <dcterms:modified xsi:type="dcterms:W3CDTF">2026-07-21T11:50:39Z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0x0101000DF600CBCF30D34FAF9939926758DE2F</vt:lpwstr>
  </property>
</Properties>
</file>