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owogemeenten.sharepoint.com/sites/OWO-Team-BelastingenenVastgoedinformatie-Aanbestedingdrukwerk/Shared Documents/2. Aanbestedingsdocumenten/"/>
    </mc:Choice>
  </mc:AlternateContent>
  <xr:revisionPtr revIDLastSave="521" documentId="11_E305C8559E0ECAA1151B80D7AAB574ED6C95506F" xr6:coauthVersionLast="47" xr6:coauthVersionMax="47" xr10:uidLastSave="{A7048FF6-B023-4711-A4C2-3548320828B7}"/>
  <bookViews>
    <workbookView xWindow="-28920" yWindow="-120" windowWidth="29040" windowHeight="157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22" i="1" l="1"/>
  <c r="G16" i="1"/>
  <c r="G17" i="1"/>
  <c r="G18" i="1"/>
  <c r="G19" i="1"/>
  <c r="G20" i="1"/>
  <c r="G21" i="1"/>
  <c r="G23" i="1"/>
  <c r="G24" i="1"/>
  <c r="G25" i="1"/>
  <c r="G26" i="1"/>
  <c r="G27" i="1"/>
  <c r="G32" i="1"/>
  <c r="G33" i="1" s="1"/>
  <c r="G38" i="1"/>
  <c r="G37" i="1"/>
  <c r="G39" i="1" s="1"/>
  <c r="G28" i="1" l="1"/>
  <c r="G41" i="1" s="1"/>
</calcChain>
</file>

<file path=xl/sharedStrings.xml><?xml version="1.0" encoding="utf-8"?>
<sst xmlns="http://schemas.openxmlformats.org/spreadsheetml/2006/main" count="51" uniqueCount="41">
  <si>
    <t>Bijlage B - Prijzenblad</t>
  </si>
  <si>
    <t xml:space="preserve">A: Basiskosten 
</t>
  </si>
  <si>
    <t>Omschrijving</t>
  </si>
  <si>
    <t>Prijseenheid</t>
  </si>
  <si>
    <t>Fictief aantal per jaar</t>
  </si>
  <si>
    <t>Bedrag excl. Btw per prijseenheid (€)</t>
  </si>
  <si>
    <t>Totaalprijs excl. Btw</t>
  </si>
  <si>
    <t>Printen kleur A4 dubbelzijdig (aanslagen en verminderingen)</t>
  </si>
  <si>
    <t>Printen kleur A4 dubbelzijdig (specificaties/bijlage) alleen bij aanslagen</t>
  </si>
  <si>
    <t>Printen kleur bijsluiter A4 enkelzijdig (bijsluiter)</t>
  </si>
  <si>
    <t>Couverteren A4 (aanslagen)</t>
  </si>
  <si>
    <t>Couverteren A4 (specificaties/bijlage)</t>
  </si>
  <si>
    <t>Couverteren bijsluiter A4</t>
  </si>
  <si>
    <t>Papier A4 blanco</t>
  </si>
  <si>
    <t>Variabele kosten</t>
  </si>
  <si>
    <t>Vaste kosten</t>
  </si>
  <si>
    <t>Automatiseringskosten</t>
  </si>
  <si>
    <t>C4 enveloppen + bedrukt</t>
  </si>
  <si>
    <t>C5 enveloppen + bedrukt</t>
  </si>
  <si>
    <t>Toevoegen QR code iDEAL</t>
  </si>
  <si>
    <t>TOTAAL (ALL-IN)</t>
  </si>
  <si>
    <t>Bedrag excl. Btw (€)</t>
  </si>
  <si>
    <t>Implementatiekosten</t>
  </si>
  <si>
    <t>Kosten webportaal (per jaar)</t>
  </si>
  <si>
    <t>Beheer en onderhoud aan de software voor de betaaloplossingen (per jaar)</t>
  </si>
  <si>
    <t>G1 Prijs</t>
  </si>
  <si>
    <t>D: Optioneel onvoorziene extra werkzaamheden</t>
  </si>
  <si>
    <t>Uur</t>
  </si>
  <si>
    <t xml:space="preserve">Uurtarief excl. btw (€) </t>
  </si>
  <si>
    <t xml:space="preserve">Uurtarief
Toelichting: Het uurtarief wordt uitsluitend in rekening gebracht voor onvoorziene extra werkzaamheden die op verzoek van de Opdrachtgever. </t>
  </si>
  <si>
    <t>Inschrijver</t>
  </si>
  <si>
    <t>     </t>
  </si>
  <si>
    <t>Naam</t>
  </si>
  <si>
    <t>Functie</t>
  </si>
  <si>
    <t>Plaats</t>
  </si>
  <si>
    <t>Datum</t>
  </si>
  <si>
    <t>Handtekening</t>
  </si>
  <si>
    <t>B: Eenmalige implementatiekosten</t>
  </si>
  <si>
    <t>C: Jaarlijkse kosten bestelportaal</t>
  </si>
  <si>
    <t xml:space="preserve">De inschrijver verklaart deze inschrijving te doen overeenkomstig de bepalingen, zoals deze zijn omschreven in de aanbestedingsdocumenten van de aanbesteding met referentienummer: TN593724
</t>
  </si>
  <si>
    <r>
      <t xml:space="preserve">In deze Bijlage dient u uw aanbieding uitwerken voor beantwoording van Gunningscriterium 1: Prijs.  
</t>
    </r>
    <r>
      <rPr>
        <b/>
        <sz val="9"/>
        <color theme="1"/>
        <rFont val="Verdana"/>
        <family val="2"/>
      </rPr>
      <t>Aanvullende bepalingen inzake de fictieve inschrijfprijs:</t>
    </r>
    <r>
      <rPr>
        <sz val="9"/>
        <color theme="1"/>
        <rFont val="Verdana"/>
        <family val="2"/>
      </rPr>
      <t xml:space="preserve">
 - Fictieve aantallen zijn gebaseerd op een realistische inschatting van de verwachte jaarlijkse afname;
 - Aan het gehanteerde fictieve aantallen kunnen geen rechten worden ontleend;
 - De fictieve totaalprijs in cel G41 wordt meegenomen voor berekening van uw score op het criterium Prijs;
 - De daadwerkelijke afname kan hoger of lager uitvallen dan de genoemde fictieve aantallen;
 - Inschrijver vult alle blauw gearceerde velden in. Voor onderdeel A is dit verplicht.
- Het niet volledig invullen van dit prijzenblad kan ertoe leiden dat uw inschrijving terzijde wordt gelegd.
- Het is niet toegestaan om te beoordelingssystematiek te beinvloeden door </t>
    </r>
    <r>
      <rPr>
        <i/>
        <sz val="9"/>
        <color theme="1"/>
        <rFont val="Verdana"/>
        <family val="2"/>
      </rPr>
      <t>bijvoorbeeld</t>
    </r>
    <r>
      <rPr>
        <sz val="9"/>
        <color theme="1"/>
        <rFont val="Verdana"/>
        <family val="2"/>
      </rPr>
      <t xml:space="preserve"> negatieve bedragen in te vullen, en kan ertoe leiden dat uw inschrijving terzijde wordt gelegd. 
</t>
    </r>
    <r>
      <rPr>
        <b/>
        <sz val="9"/>
        <color theme="1"/>
        <rFont val="Verdana"/>
        <family val="2"/>
      </rPr>
      <t xml:space="preserve">Levering:  </t>
    </r>
    <r>
      <rPr>
        <sz val="9"/>
        <color theme="1"/>
        <rFont val="Verdana"/>
        <family val="2"/>
      </rPr>
      <t xml:space="preserve">
Op dit prijzenblad dienen van het kernassortiment de prijzen in euro's ingevuld te worden met maximaal twee decimalen, exclusief BTW voor de gevraagde onderdelen.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</si>
</sst>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€&quot;\ * #,##0_ ;_ &quot;€&quot;\ * \-#,##0_ ;_ &quot;€&quot;\ * &quot;-&quot;_ ;_ @_ "/>
  </numFmts>
  <fonts count="12" x14ac:knownFonts="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2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3" fillId="3" borderId="0" xfId="0" applyFont="1" applyFill="1" applyAlignment="1" applyProtection="1">
      <alignment vertical="top" wrapText="1"/>
      <protection hidden="1"/>
    </xf>
    <xf numFmtId="0" fontId="4" fillId="3" borderId="0" xfId="0" applyFont="1" applyFill="1" applyAlignment="1" applyProtection="1">
      <alignment vertical="top" wrapText="1"/>
      <protection hidden="1"/>
    </xf>
    <xf numFmtId="0" fontId="1" fillId="6" borderId="0" xfId="0" applyFont="1" applyFill="1" applyAlignment="1" applyProtection="1">
      <alignment vertical="top" wrapText="1"/>
      <protection hidden="1"/>
    </xf>
    <xf numFmtId="0" fontId="2" fillId="6" borderId="0" xfId="0" applyFont="1" applyFill="1" applyAlignment="1" applyProtection="1">
      <alignment vertical="top" wrapText="1"/>
      <protection hidden="1"/>
    </xf>
    <xf numFmtId="0" fontId="6" fillId="0" borderId="0" xfId="0" applyFont="1" applyAlignment="1" applyProtection="1">
      <alignment vertical="top" wrapText="1"/>
      <protection hidden="1"/>
    </xf>
    <xf numFmtId="0" fontId="9" fillId="4" borderId="33" xfId="0" applyFont="1" applyFill="1" applyBorder="1" applyAlignment="1" applyProtection="1">
      <alignment horizontal="left" vertical="top" wrapText="1"/>
      <protection hidden="1"/>
    </xf>
    <xf numFmtId="0" fontId="9" fillId="4" borderId="34" xfId="0" applyFont="1" applyFill="1" applyBorder="1" applyAlignment="1" applyProtection="1">
      <alignment horizontal="left" vertical="top" wrapText="1"/>
      <protection hidden="1"/>
    </xf>
    <xf numFmtId="0" fontId="9" fillId="4" borderId="27" xfId="0" applyFont="1" applyFill="1" applyBorder="1" applyAlignment="1" applyProtection="1">
      <alignment horizontal="left" vertical="top" wrapText="1"/>
      <protection hidden="1"/>
    </xf>
    <xf numFmtId="0" fontId="10" fillId="3" borderId="18" xfId="0" applyFont="1" applyFill="1" applyBorder="1" applyAlignment="1" applyProtection="1">
      <alignment horizontal="left" vertical="top" wrapText="1"/>
      <protection hidden="1"/>
    </xf>
    <xf numFmtId="0" fontId="10" fillId="3" borderId="23" xfId="0" applyFont="1" applyFill="1" applyBorder="1" applyAlignment="1" applyProtection="1">
      <alignment horizontal="left" vertical="top" wrapText="1"/>
      <protection hidden="1"/>
    </xf>
    <xf numFmtId="3" fontId="10" fillId="3" borderId="32" xfId="0" applyNumberFormat="1" applyFont="1" applyFill="1" applyBorder="1" applyAlignment="1" applyProtection="1">
      <alignment horizontal="left" vertical="top" wrapText="1"/>
      <protection hidden="1"/>
    </xf>
    <xf numFmtId="0" fontId="10" fillId="3" borderId="29" xfId="0" applyFont="1" applyFill="1" applyBorder="1" applyAlignment="1" applyProtection="1">
      <alignment horizontal="left" vertical="top" wrapText="1"/>
      <protection hidden="1"/>
    </xf>
    <xf numFmtId="0" fontId="10" fillId="3" borderId="32" xfId="0" applyFont="1" applyFill="1" applyBorder="1" applyAlignment="1" applyProtection="1">
      <alignment horizontal="left" vertical="top" wrapText="1"/>
      <protection hidden="1"/>
    </xf>
    <xf numFmtId="0" fontId="9" fillId="5" borderId="30" xfId="0" applyFont="1" applyFill="1" applyBorder="1" applyAlignment="1" applyProtection="1">
      <alignment horizontal="left" vertical="top" wrapText="1"/>
      <protection hidden="1"/>
    </xf>
    <xf numFmtId="42" fontId="9" fillId="5" borderId="6" xfId="0" applyNumberFormat="1" applyFont="1" applyFill="1" applyBorder="1" applyAlignment="1" applyProtection="1">
      <alignment vertical="top" wrapText="1"/>
      <protection hidden="1"/>
    </xf>
    <xf numFmtId="0" fontId="10" fillId="0" borderId="0" xfId="0" applyFont="1" applyAlignment="1" applyProtection="1">
      <alignment vertical="top"/>
      <protection hidden="1"/>
    </xf>
    <xf numFmtId="42" fontId="10" fillId="5" borderId="6" xfId="0" applyNumberFormat="1" applyFont="1" applyFill="1" applyBorder="1" applyAlignment="1" applyProtection="1">
      <alignment vertical="top" wrapText="1"/>
      <protection hidden="1"/>
    </xf>
    <xf numFmtId="0" fontId="9" fillId="4" borderId="28" xfId="0" applyFont="1" applyFill="1" applyBorder="1" applyAlignment="1" applyProtection="1">
      <alignment horizontal="left" vertical="top" wrapText="1"/>
      <protection hidden="1"/>
    </xf>
    <xf numFmtId="0" fontId="9" fillId="4" borderId="4" xfId="0" applyFont="1" applyFill="1" applyBorder="1" applyAlignment="1" applyProtection="1">
      <alignment horizontal="left" vertical="top" wrapText="1"/>
      <protection hidden="1"/>
    </xf>
    <xf numFmtId="0" fontId="8" fillId="2" borderId="3" xfId="0" applyFont="1" applyFill="1" applyBorder="1" applyAlignment="1" applyProtection="1">
      <alignment horizontal="center" vertical="top"/>
      <protection hidden="1"/>
    </xf>
    <xf numFmtId="0" fontId="8" fillId="2" borderId="16" xfId="0" applyFont="1" applyFill="1" applyBorder="1" applyAlignment="1" applyProtection="1">
      <alignment horizontal="justify" vertical="center" wrapText="1"/>
      <protection hidden="1"/>
    </xf>
    <xf numFmtId="0" fontId="8" fillId="2" borderId="18" xfId="0" applyFont="1" applyFill="1" applyBorder="1" applyAlignment="1" applyProtection="1">
      <alignment horizontal="justify" vertical="center" wrapText="1"/>
      <protection hidden="1"/>
    </xf>
    <xf numFmtId="3" fontId="10" fillId="3" borderId="29" xfId="0" applyNumberFormat="1" applyFont="1" applyFill="1" applyBorder="1" applyAlignment="1" applyProtection="1">
      <alignment horizontal="left" vertical="top" wrapText="1"/>
      <protection hidden="1"/>
    </xf>
    <xf numFmtId="42" fontId="7" fillId="0" borderId="0" xfId="0" applyNumberFormat="1" applyFont="1" applyAlignment="1" applyProtection="1">
      <alignment vertical="top"/>
      <protection hidden="1"/>
    </xf>
    <xf numFmtId="0" fontId="8" fillId="3" borderId="0" xfId="0" applyFont="1" applyFill="1" applyAlignment="1" applyProtection="1">
      <alignment horizontal="center" vertical="top"/>
      <protection hidden="1"/>
    </xf>
    <xf numFmtId="0" fontId="9" fillId="3" borderId="0" xfId="0" applyFont="1" applyFill="1" applyAlignment="1" applyProtection="1">
      <alignment horizontal="left" vertical="top" wrapText="1"/>
      <protection hidden="1"/>
    </xf>
    <xf numFmtId="42" fontId="10" fillId="3" borderId="0" xfId="0" applyNumberFormat="1" applyFont="1" applyFill="1" applyAlignment="1" applyProtection="1">
      <alignment vertical="top" wrapText="1"/>
      <protection hidden="1"/>
    </xf>
    <xf numFmtId="42" fontId="7" fillId="7" borderId="7" xfId="0" applyNumberFormat="1" applyFont="1" applyFill="1" applyBorder="1" applyAlignment="1" applyProtection="1">
      <alignment vertical="top"/>
      <protection hidden="1"/>
    </xf>
    <xf numFmtId="42" fontId="10" fillId="3" borderId="0" xfId="0" applyNumberFormat="1" applyFont="1" applyFill="1" applyAlignment="1" applyProtection="1">
      <alignment vertical="top" wrapText="1"/>
      <protection locked="0"/>
    </xf>
    <xf numFmtId="42" fontId="7" fillId="8" borderId="7" xfId="0" applyNumberFormat="1" applyFont="1" applyFill="1" applyBorder="1" applyAlignment="1" applyProtection="1">
      <alignment vertical="top"/>
      <protection hidden="1"/>
    </xf>
    <xf numFmtId="0" fontId="10" fillId="3" borderId="0" xfId="0" applyFont="1" applyFill="1" applyAlignment="1" applyProtection="1">
      <alignment vertical="top" wrapText="1"/>
      <protection hidden="1"/>
    </xf>
    <xf numFmtId="0" fontId="9" fillId="2" borderId="3" xfId="0" applyFont="1" applyFill="1" applyBorder="1" applyAlignment="1" applyProtection="1">
      <alignment vertical="top" wrapText="1"/>
      <protection hidden="1"/>
    </xf>
    <xf numFmtId="0" fontId="7" fillId="0" borderId="0" xfId="0" applyFont="1" applyAlignment="1" applyProtection="1">
      <alignment vertical="top" wrapText="1"/>
      <protection hidden="1"/>
    </xf>
    <xf numFmtId="0" fontId="10" fillId="3" borderId="0" xfId="0" applyFont="1" applyFill="1" applyAlignment="1" applyProtection="1">
      <alignment vertical="top"/>
      <protection hidden="1"/>
    </xf>
    <xf numFmtId="0" fontId="9" fillId="4" borderId="40" xfId="0" applyFont="1" applyFill="1" applyBorder="1" applyAlignment="1" applyProtection="1">
      <alignment horizontal="left" vertical="top" wrapText="1"/>
      <protection hidden="1"/>
    </xf>
    <xf numFmtId="42" fontId="9" fillId="5" borderId="36" xfId="0" applyNumberFormat="1" applyFont="1" applyFill="1" applyBorder="1" applyAlignment="1" applyProtection="1">
      <alignment vertical="top" wrapText="1"/>
      <protection hidden="1"/>
    </xf>
    <xf numFmtId="0" fontId="9" fillId="4" borderId="39" xfId="0" applyFont="1" applyFill="1" applyBorder="1" applyAlignment="1" applyProtection="1">
      <alignment horizontal="left" vertical="top" wrapText="1"/>
      <protection hidden="1"/>
    </xf>
    <xf numFmtId="0" fontId="2" fillId="6" borderId="35" xfId="0" applyFont="1" applyFill="1" applyBorder="1" applyAlignment="1" applyProtection="1">
      <alignment vertical="top" wrapText="1"/>
      <protection hidden="1"/>
    </xf>
    <xf numFmtId="0" fontId="2" fillId="6" borderId="8" xfId="0" applyFont="1" applyFill="1" applyBorder="1" applyAlignment="1" applyProtection="1">
      <alignment vertical="top"/>
      <protection hidden="1"/>
    </xf>
    <xf numFmtId="0" fontId="2" fillId="6" borderId="9" xfId="0" applyFont="1" applyFill="1" applyBorder="1" applyAlignment="1" applyProtection="1">
      <alignment vertical="top"/>
      <protection hidden="1"/>
    </xf>
    <xf numFmtId="0" fontId="2" fillId="6" borderId="4" xfId="0" applyFont="1" applyFill="1" applyBorder="1" applyAlignment="1" applyProtection="1">
      <alignment vertical="top"/>
      <protection hidden="1"/>
    </xf>
    <xf numFmtId="0" fontId="10" fillId="2" borderId="6" xfId="0" applyFont="1" applyFill="1" applyBorder="1" applyAlignment="1" applyProtection="1">
      <alignment vertical="top" wrapText="1"/>
      <protection hidden="1"/>
    </xf>
    <xf numFmtId="0" fontId="10" fillId="8" borderId="3" xfId="0" applyFont="1" applyFill="1" applyBorder="1" applyAlignment="1" applyProtection="1">
      <alignment vertical="top" wrapText="1"/>
      <protection hidden="1"/>
    </xf>
    <xf numFmtId="42" fontId="10" fillId="3" borderId="5" xfId="0" applyNumberFormat="1" applyFont="1" applyFill="1" applyBorder="1" applyAlignment="1" applyProtection="1">
      <alignment vertical="top" wrapText="1"/>
      <protection hidden="1"/>
    </xf>
    <xf numFmtId="0" fontId="9" fillId="4" borderId="42" xfId="0" applyFont="1" applyFill="1" applyBorder="1" applyAlignment="1" applyProtection="1">
      <alignment horizontal="left" vertical="top" wrapText="1"/>
      <protection hidden="1"/>
    </xf>
    <xf numFmtId="42" fontId="10" fillId="9" borderId="37" xfId="0" applyNumberFormat="1" applyFont="1" applyFill="1" applyBorder="1" applyAlignment="1" applyProtection="1">
      <alignment vertical="top" wrapText="1"/>
      <protection locked="0"/>
    </xf>
    <xf numFmtId="42" fontId="10" fillId="9" borderId="32" xfId="0" applyNumberFormat="1" applyFont="1" applyFill="1" applyBorder="1" applyAlignment="1" applyProtection="1">
      <alignment vertical="top" wrapText="1"/>
      <protection locked="0"/>
    </xf>
    <xf numFmtId="0" fontId="10" fillId="3" borderId="0" xfId="0" applyFont="1" applyFill="1" applyAlignment="1">
      <alignment horizontal="left" vertical="top" wrapText="1"/>
    </xf>
    <xf numFmtId="42" fontId="10" fillId="3" borderId="5" xfId="0" applyNumberFormat="1" applyFont="1" applyFill="1" applyBorder="1" applyAlignment="1">
      <alignment vertical="top" wrapText="1"/>
    </xf>
    <xf numFmtId="0" fontId="7" fillId="0" borderId="0" xfId="0" applyFont="1"/>
    <xf numFmtId="0" fontId="5" fillId="0" borderId="0" xfId="0" applyFont="1" applyAlignment="1" applyProtection="1">
      <alignment vertical="top" wrapText="1"/>
      <protection hidden="1"/>
    </xf>
    <xf numFmtId="0" fontId="6" fillId="0" borderId="0" xfId="0" applyFont="1" applyAlignment="1" applyProtection="1">
      <alignment vertical="top" wrapText="1"/>
      <protection hidden="1"/>
    </xf>
    <xf numFmtId="0" fontId="9" fillId="2" borderId="1" xfId="0" applyFont="1" applyFill="1" applyBorder="1" applyAlignment="1" applyProtection="1">
      <alignment vertical="top" wrapText="1"/>
      <protection hidden="1"/>
    </xf>
    <xf numFmtId="0" fontId="10" fillId="2" borderId="2" xfId="0" applyFont="1" applyFill="1" applyBorder="1" applyAlignment="1" applyProtection="1">
      <alignment vertical="top" wrapText="1"/>
      <protection hidden="1"/>
    </xf>
    <xf numFmtId="0" fontId="8" fillId="2" borderId="1" xfId="0" applyFont="1" applyFill="1" applyBorder="1" applyAlignment="1" applyProtection="1">
      <alignment horizontal="center" vertical="top"/>
      <protection hidden="1"/>
    </xf>
    <xf numFmtId="0" fontId="8" fillId="2" borderId="3" xfId="0" applyFont="1" applyFill="1" applyBorder="1" applyAlignment="1" applyProtection="1">
      <alignment horizontal="center" vertical="top"/>
      <protection hidden="1"/>
    </xf>
    <xf numFmtId="0" fontId="9" fillId="5" borderId="36" xfId="0" applyFont="1" applyFill="1" applyBorder="1" applyAlignment="1" applyProtection="1">
      <alignment horizontal="center" vertical="top" wrapText="1"/>
      <protection hidden="1"/>
    </xf>
    <xf numFmtId="0" fontId="9" fillId="5" borderId="24" xfId="0" applyFont="1" applyFill="1" applyBorder="1" applyAlignment="1" applyProtection="1">
      <alignment horizontal="center" vertical="top" wrapText="1"/>
      <protection hidden="1"/>
    </xf>
    <xf numFmtId="0" fontId="10" fillId="3" borderId="18" xfId="0" applyFont="1" applyFill="1" applyBorder="1" applyAlignment="1" applyProtection="1">
      <alignment horizontal="left" vertical="top" wrapText="1"/>
      <protection hidden="1"/>
    </xf>
    <xf numFmtId="0" fontId="10" fillId="3" borderId="23" xfId="0" applyFont="1" applyFill="1" applyBorder="1" applyAlignment="1" applyProtection="1">
      <alignment horizontal="left" vertical="top" wrapText="1"/>
      <protection hidden="1"/>
    </xf>
    <xf numFmtId="0" fontId="10" fillId="3" borderId="0" xfId="0" applyFont="1" applyFill="1" applyAlignment="1">
      <alignment horizontal="left" vertical="top" wrapText="1"/>
    </xf>
    <xf numFmtId="0" fontId="9" fillId="4" borderId="16" xfId="0" applyFont="1" applyFill="1" applyBorder="1" applyAlignment="1" applyProtection="1">
      <alignment horizontal="left" vertical="top" wrapText="1"/>
      <protection hidden="1"/>
    </xf>
    <xf numFmtId="0" fontId="9" fillId="4" borderId="22" xfId="0" applyFont="1" applyFill="1" applyBorder="1" applyAlignment="1" applyProtection="1">
      <alignment horizontal="left" vertical="top" wrapText="1"/>
      <protection hidden="1"/>
    </xf>
    <xf numFmtId="0" fontId="9" fillId="5" borderId="21" xfId="0" applyFont="1" applyFill="1" applyBorder="1" applyAlignment="1" applyProtection="1">
      <alignment horizontal="left" vertical="top" wrapText="1"/>
      <protection hidden="1"/>
    </xf>
    <xf numFmtId="0" fontId="9" fillId="5" borderId="24" xfId="0" applyFont="1" applyFill="1" applyBorder="1" applyAlignment="1" applyProtection="1">
      <alignment horizontal="left" vertical="top" wrapText="1"/>
      <protection hidden="1"/>
    </xf>
    <xf numFmtId="0" fontId="10" fillId="3" borderId="37" xfId="0" applyFont="1" applyFill="1" applyBorder="1" applyAlignment="1" applyProtection="1">
      <alignment horizontal="left" vertical="top" wrapText="1"/>
      <protection hidden="1"/>
    </xf>
    <xf numFmtId="0" fontId="10" fillId="3" borderId="29" xfId="0" applyFont="1" applyFill="1" applyBorder="1" applyAlignment="1" applyProtection="1">
      <alignment horizontal="left" vertical="top" wrapText="1"/>
      <protection hidden="1"/>
    </xf>
    <xf numFmtId="0" fontId="9" fillId="4" borderId="40" xfId="0" applyFont="1" applyFill="1" applyBorder="1" applyAlignment="1" applyProtection="1">
      <alignment horizontal="left" vertical="top" wrapText="1"/>
      <protection hidden="1"/>
    </xf>
    <xf numFmtId="0" fontId="9" fillId="4" borderId="28" xfId="0" applyFont="1" applyFill="1" applyBorder="1" applyAlignment="1" applyProtection="1">
      <alignment horizontal="left" vertical="top" wrapText="1"/>
      <protection hidden="1"/>
    </xf>
    <xf numFmtId="0" fontId="7" fillId="9" borderId="37" xfId="0" applyFont="1" applyFill="1" applyBorder="1" applyAlignment="1" applyProtection="1">
      <alignment horizontal="center" vertical="center" wrapText="1"/>
      <protection locked="0"/>
    </xf>
    <xf numFmtId="0" fontId="7" fillId="9" borderId="29" xfId="0" applyFont="1" applyFill="1" applyBorder="1" applyAlignment="1" applyProtection="1">
      <alignment horizontal="center" vertical="center" wrapText="1"/>
      <protection locked="0"/>
    </xf>
    <xf numFmtId="0" fontId="7" fillId="9" borderId="19" xfId="0" applyFont="1" applyFill="1" applyBorder="1" applyAlignment="1" applyProtection="1">
      <alignment horizontal="center" vertical="center" wrapText="1"/>
      <protection locked="0"/>
    </xf>
    <xf numFmtId="0" fontId="9" fillId="4" borderId="25" xfId="0" applyFont="1" applyFill="1" applyBorder="1" applyAlignment="1" applyProtection="1">
      <alignment horizontal="left" vertical="top" wrapText="1"/>
      <protection hidden="1"/>
    </xf>
    <xf numFmtId="0" fontId="9" fillId="4" borderId="26" xfId="0" applyFont="1" applyFill="1" applyBorder="1" applyAlignment="1" applyProtection="1">
      <alignment horizontal="left" vertical="top" wrapText="1"/>
      <protection hidden="1"/>
    </xf>
    <xf numFmtId="0" fontId="7" fillId="9" borderId="38" xfId="0" applyFont="1" applyFill="1" applyBorder="1" applyAlignment="1" applyProtection="1">
      <alignment horizontal="center" vertical="center" wrapText="1"/>
      <protection locked="0"/>
    </xf>
    <xf numFmtId="0" fontId="7" fillId="9" borderId="31" xfId="0" applyFont="1" applyFill="1" applyBorder="1" applyAlignment="1" applyProtection="1">
      <alignment horizontal="center" vertical="center" wrapText="1"/>
      <protection locked="0"/>
    </xf>
    <xf numFmtId="0" fontId="7" fillId="9" borderId="20" xfId="0" applyFont="1" applyFill="1" applyBorder="1" applyAlignment="1" applyProtection="1">
      <alignment horizontal="center" vertical="center" wrapText="1"/>
      <protection locked="0"/>
    </xf>
    <xf numFmtId="0" fontId="7" fillId="9" borderId="41" xfId="0" applyFont="1" applyFill="1" applyBorder="1" applyAlignment="1" applyProtection="1">
      <alignment horizontal="center" vertical="center" wrapText="1"/>
      <protection locked="0"/>
    </xf>
    <xf numFmtId="0" fontId="7" fillId="9" borderId="14" xfId="0" applyFont="1" applyFill="1" applyBorder="1" applyAlignment="1" applyProtection="1">
      <alignment horizontal="center" vertical="center" wrapText="1"/>
      <protection locked="0"/>
    </xf>
    <xf numFmtId="0" fontId="7" fillId="9" borderId="15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 applyProtection="1">
      <alignment horizontal="justify" vertical="center" wrapText="1"/>
      <protection hidden="1"/>
    </xf>
    <xf numFmtId="0" fontId="8" fillId="2" borderId="21" xfId="0" applyFont="1" applyFill="1" applyBorder="1" applyAlignment="1" applyProtection="1">
      <alignment horizontal="justify" vertical="center" wrapText="1"/>
      <protection hidden="1"/>
    </xf>
    <xf numFmtId="0" fontId="9" fillId="8" borderId="1" xfId="0" applyFont="1" applyFill="1" applyBorder="1" applyAlignment="1">
      <alignment horizontal="left"/>
    </xf>
    <xf numFmtId="0" fontId="9" fillId="8" borderId="2" xfId="0" applyFont="1" applyFill="1" applyBorder="1" applyAlignment="1">
      <alignment horizontal="left"/>
    </xf>
    <xf numFmtId="0" fontId="9" fillId="8" borderId="3" xfId="0" applyFont="1" applyFill="1" applyBorder="1" applyAlignment="1">
      <alignment horizontal="left"/>
    </xf>
    <xf numFmtId="0" fontId="7" fillId="0" borderId="8" xfId="0" applyFont="1" applyBorder="1" applyAlignment="1" applyProtection="1">
      <alignment horizontal="center" vertical="top" wrapText="1"/>
      <protection hidden="1"/>
    </xf>
    <xf numFmtId="0" fontId="7" fillId="0" borderId="9" xfId="0" applyFont="1" applyBorder="1" applyAlignment="1" applyProtection="1">
      <alignment horizontal="center" vertical="top" wrapText="1"/>
      <protection hidden="1"/>
    </xf>
    <xf numFmtId="0" fontId="7" fillId="0" borderId="10" xfId="0" applyFont="1" applyBorder="1" applyAlignment="1" applyProtection="1">
      <alignment horizontal="center" vertical="top" wrapText="1"/>
      <protection hidden="1"/>
    </xf>
    <xf numFmtId="0" fontId="7" fillId="0" borderId="11" xfId="0" applyFont="1" applyBorder="1" applyAlignment="1" applyProtection="1">
      <alignment horizontal="center" vertical="top" wrapText="1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12" xfId="0" applyFont="1" applyBorder="1" applyAlignment="1" applyProtection="1">
      <alignment horizontal="center" vertical="top" wrapText="1"/>
      <protection hidden="1"/>
    </xf>
    <xf numFmtId="0" fontId="7" fillId="0" borderId="13" xfId="0" applyFont="1" applyBorder="1" applyAlignment="1" applyProtection="1">
      <alignment horizontal="center" vertical="top" wrapText="1"/>
      <protection hidden="1"/>
    </xf>
    <xf numFmtId="0" fontId="7" fillId="0" borderId="14" xfId="0" applyFont="1" applyBorder="1" applyAlignment="1" applyProtection="1">
      <alignment horizontal="center" vertical="top" wrapText="1"/>
      <protection hidden="1"/>
    </xf>
    <xf numFmtId="0" fontId="7" fillId="0" borderId="15" xfId="0" applyFont="1" applyBorder="1" applyAlignment="1" applyProtection="1">
      <alignment horizontal="center" vertical="top" wrapText="1"/>
      <protection hidden="1"/>
    </xf>
    <xf numFmtId="0" fontId="7" fillId="9" borderId="40" xfId="0" applyFont="1" applyFill="1" applyBorder="1" applyAlignment="1" applyProtection="1">
      <alignment horizontal="center" vertical="center" wrapText="1"/>
      <protection locked="0"/>
    </xf>
    <xf numFmtId="0" fontId="7" fillId="9" borderId="28" xfId="0" applyFont="1" applyFill="1" applyBorder="1" applyAlignment="1" applyProtection="1">
      <alignment horizontal="center" vertical="center" wrapText="1"/>
      <protection locked="0"/>
    </xf>
    <xf numFmtId="0" fontId="7" fillId="9" borderId="17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273050</xdr:colOff>
      <xdr:row>7</xdr:row>
      <xdr:rowOff>102055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BFC9B52-E8D3-439E-87F3-49B0BEA35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48450" cy="1432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7"/>
  <sheetViews>
    <sheetView showGridLines="0" tabSelected="1" topLeftCell="A40" zoomScaleNormal="100" workbookViewId="0">
      <selection activeCell="H45" sqref="H45"/>
    </sheetView>
  </sheetViews>
  <sheetFormatPr defaultRowHeight="15" x14ac:dyDescent="0.25"/>
  <cols>
    <col min="1" max="1" width="3.28515625" customWidth="1"/>
    <col min="2" max="2" width="28.140625" customWidth="1"/>
    <col min="3" max="5" width="13.42578125" customWidth="1"/>
    <col min="6" max="7" width="23.85546875" customWidth="1"/>
    <col min="8" max="8" width="16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</row>
    <row r="2" spans="1:10" x14ac:dyDescent="0.25">
      <c r="A2" s="1"/>
      <c r="B2" s="1"/>
      <c r="C2" s="1"/>
      <c r="D2" s="1"/>
      <c r="E2" s="1"/>
      <c r="F2" s="1"/>
      <c r="G2" s="1"/>
      <c r="H2" s="1"/>
    </row>
    <row r="3" spans="1:10" x14ac:dyDescent="0.25">
      <c r="A3" s="1"/>
      <c r="B3" s="1"/>
      <c r="C3" s="1"/>
      <c r="D3" s="1"/>
      <c r="E3" s="1"/>
      <c r="F3" s="1"/>
      <c r="G3" s="1"/>
      <c r="H3" s="1"/>
    </row>
    <row r="4" spans="1:10" x14ac:dyDescent="0.25">
      <c r="A4" s="1"/>
      <c r="B4" s="1"/>
      <c r="C4" s="1"/>
      <c r="D4" s="1"/>
      <c r="E4" s="1"/>
      <c r="F4" s="1"/>
      <c r="G4" s="1"/>
      <c r="H4" s="1"/>
    </row>
    <row r="5" spans="1:10" x14ac:dyDescent="0.25">
      <c r="A5" s="1"/>
      <c r="B5" s="1"/>
      <c r="C5" s="1"/>
      <c r="D5" s="1"/>
      <c r="E5" s="1"/>
      <c r="F5" s="1"/>
      <c r="G5" s="1"/>
      <c r="H5" s="1"/>
    </row>
    <row r="6" spans="1:10" x14ac:dyDescent="0.25">
      <c r="A6" s="1"/>
      <c r="B6" s="1"/>
      <c r="C6" s="1"/>
      <c r="D6" s="1"/>
      <c r="E6" s="1"/>
      <c r="F6" s="1"/>
      <c r="G6" s="1"/>
      <c r="H6" s="1"/>
    </row>
    <row r="7" spans="1:10" x14ac:dyDescent="0.25">
      <c r="A7" s="1"/>
      <c r="B7" s="1"/>
      <c r="C7" s="1"/>
      <c r="D7" s="1"/>
      <c r="E7" s="1"/>
      <c r="F7" s="1"/>
      <c r="G7" s="1"/>
      <c r="H7" s="1"/>
    </row>
    <row r="8" spans="1:10" x14ac:dyDescent="0.25">
      <c r="A8" s="1"/>
      <c r="B8" s="1"/>
      <c r="C8" s="1"/>
      <c r="D8" s="1"/>
      <c r="E8" s="1"/>
      <c r="F8" s="1"/>
      <c r="G8" s="1"/>
      <c r="H8" s="1"/>
    </row>
    <row r="9" spans="1:10" ht="30.75" customHeight="1" x14ac:dyDescent="0.25">
      <c r="A9" s="1"/>
      <c r="B9" s="53" t="s">
        <v>0</v>
      </c>
      <c r="C9" s="54"/>
      <c r="D9" s="54"/>
      <c r="E9" s="54"/>
      <c r="F9" s="54"/>
      <c r="G9" s="7"/>
      <c r="H9" s="2"/>
    </row>
    <row r="10" spans="1:10" ht="222.75" customHeight="1" x14ac:dyDescent="0.25">
      <c r="A10" s="1"/>
      <c r="B10" s="63" t="s">
        <v>40</v>
      </c>
      <c r="C10" s="63"/>
      <c r="D10" s="63"/>
      <c r="E10" s="63"/>
      <c r="F10" s="63"/>
      <c r="G10" s="50"/>
      <c r="H10" s="2"/>
    </row>
    <row r="11" spans="1:10" ht="7.5" customHeight="1" thickBot="1" x14ac:dyDescent="0.3">
      <c r="A11" s="1"/>
      <c r="B11" s="5"/>
      <c r="C11" s="6"/>
      <c r="D11" s="6"/>
      <c r="E11" s="6"/>
      <c r="F11" s="6"/>
      <c r="G11" s="40"/>
      <c r="H11" s="2"/>
    </row>
    <row r="12" spans="1:10" ht="5.25" customHeight="1" thickBot="1" x14ac:dyDescent="0.3">
      <c r="A12" s="1"/>
      <c r="B12" s="41"/>
      <c r="C12" s="42"/>
      <c r="D12" s="42"/>
      <c r="E12" s="42"/>
      <c r="F12" s="42"/>
      <c r="G12" s="43"/>
      <c r="H12" s="2"/>
    </row>
    <row r="13" spans="1:10" ht="15.75" thickBot="1" x14ac:dyDescent="0.3">
      <c r="A13" s="1"/>
      <c r="B13" s="55" t="s">
        <v>1</v>
      </c>
      <c r="C13" s="56"/>
      <c r="D13" s="56"/>
      <c r="E13" s="56"/>
      <c r="F13" s="56"/>
      <c r="G13" s="44"/>
      <c r="H13" s="2"/>
    </row>
    <row r="14" spans="1:10" ht="33.75" x14ac:dyDescent="0.25">
      <c r="A14" s="3"/>
      <c r="B14" s="64" t="s">
        <v>2</v>
      </c>
      <c r="C14" s="65"/>
      <c r="D14" s="47" t="s">
        <v>3</v>
      </c>
      <c r="E14" s="20" t="s">
        <v>4</v>
      </c>
      <c r="F14" s="37" t="s">
        <v>5</v>
      </c>
      <c r="G14" s="21" t="s">
        <v>6</v>
      </c>
      <c r="H14" s="2"/>
    </row>
    <row r="15" spans="1:10" ht="24" customHeight="1" x14ac:dyDescent="0.25">
      <c r="A15" s="4"/>
      <c r="B15" s="61" t="s">
        <v>7</v>
      </c>
      <c r="C15" s="62"/>
      <c r="D15" s="13">
        <v>1000</v>
      </c>
      <c r="E15" s="25">
        <v>53000</v>
      </c>
      <c r="F15" s="48">
        <v>0</v>
      </c>
      <c r="G15" s="51">
        <f>(E15/D15)*F15</f>
        <v>0</v>
      </c>
      <c r="H15" s="31"/>
      <c r="I15" s="31"/>
      <c r="J15" s="31"/>
    </row>
    <row r="16" spans="1:10" ht="24" customHeight="1" x14ac:dyDescent="0.25">
      <c r="A16" s="4"/>
      <c r="B16" s="61" t="s">
        <v>8</v>
      </c>
      <c r="C16" s="62"/>
      <c r="D16" s="13">
        <v>1000</v>
      </c>
      <c r="E16" s="25">
        <v>50000</v>
      </c>
      <c r="F16" s="48">
        <v>0</v>
      </c>
      <c r="G16" s="51">
        <f t="shared" ref="G16:G27" si="0">(E16/D16)*F16</f>
        <v>0</v>
      </c>
      <c r="H16" s="31"/>
      <c r="I16" s="31"/>
      <c r="J16" s="31"/>
    </row>
    <row r="17" spans="1:10" ht="24" customHeight="1" x14ac:dyDescent="0.25">
      <c r="A17" s="4"/>
      <c r="B17" s="61" t="s">
        <v>9</v>
      </c>
      <c r="C17" s="62"/>
      <c r="D17" s="13">
        <v>1000</v>
      </c>
      <c r="E17" s="25">
        <v>50000</v>
      </c>
      <c r="F17" s="48">
        <v>0</v>
      </c>
      <c r="G17" s="51">
        <f t="shared" si="0"/>
        <v>0</v>
      </c>
      <c r="H17" s="31"/>
      <c r="I17" s="31"/>
      <c r="J17" s="31"/>
    </row>
    <row r="18" spans="1:10" ht="24" customHeight="1" x14ac:dyDescent="0.25">
      <c r="A18" s="4"/>
      <c r="B18" s="61" t="s">
        <v>10</v>
      </c>
      <c r="C18" s="62"/>
      <c r="D18" s="13">
        <v>1000</v>
      </c>
      <c r="E18" s="25">
        <v>30000</v>
      </c>
      <c r="F18" s="48">
        <v>0</v>
      </c>
      <c r="G18" s="51">
        <f t="shared" si="0"/>
        <v>0</v>
      </c>
      <c r="H18" s="31"/>
      <c r="I18" s="31"/>
      <c r="J18" s="31"/>
    </row>
    <row r="19" spans="1:10" ht="24" customHeight="1" x14ac:dyDescent="0.25">
      <c r="A19" s="4"/>
      <c r="B19" s="61" t="s">
        <v>11</v>
      </c>
      <c r="C19" s="62"/>
      <c r="D19" s="13">
        <v>1000</v>
      </c>
      <c r="E19" s="25">
        <v>60000</v>
      </c>
      <c r="F19" s="48">
        <v>0</v>
      </c>
      <c r="G19" s="51">
        <f t="shared" si="0"/>
        <v>0</v>
      </c>
      <c r="H19" s="31"/>
      <c r="I19" s="31"/>
      <c r="J19" s="31"/>
    </row>
    <row r="20" spans="1:10" ht="24" customHeight="1" x14ac:dyDescent="0.25">
      <c r="A20" s="4"/>
      <c r="B20" s="61" t="s">
        <v>12</v>
      </c>
      <c r="C20" s="62"/>
      <c r="D20" s="13">
        <v>1000</v>
      </c>
      <c r="E20" s="25">
        <v>30000</v>
      </c>
      <c r="F20" s="48">
        <v>0</v>
      </c>
      <c r="G20" s="51">
        <f t="shared" si="0"/>
        <v>0</v>
      </c>
      <c r="H20" s="31"/>
      <c r="I20" s="31"/>
      <c r="J20" s="31"/>
    </row>
    <row r="21" spans="1:10" ht="24" customHeight="1" x14ac:dyDescent="0.25">
      <c r="A21" s="4"/>
      <c r="B21" s="11" t="s">
        <v>13</v>
      </c>
      <c r="C21" s="12"/>
      <c r="D21" s="13">
        <v>1000</v>
      </c>
      <c r="E21" s="25">
        <v>90000</v>
      </c>
      <c r="F21" s="48">
        <v>0</v>
      </c>
      <c r="G21" s="51">
        <f t="shared" si="0"/>
        <v>0</v>
      </c>
      <c r="H21" s="31"/>
      <c r="I21" s="31"/>
      <c r="J21" s="31"/>
    </row>
    <row r="22" spans="1:10" ht="24" customHeight="1" x14ac:dyDescent="0.25">
      <c r="A22" s="4"/>
      <c r="B22" s="11" t="s">
        <v>14</v>
      </c>
      <c r="C22" s="12"/>
      <c r="D22" s="13">
        <v>1</v>
      </c>
      <c r="E22" s="25">
        <v>1</v>
      </c>
      <c r="F22" s="48">
        <v>0</v>
      </c>
      <c r="G22" s="51">
        <f t="shared" si="0"/>
        <v>0</v>
      </c>
      <c r="H22" s="31"/>
      <c r="I22" s="31"/>
      <c r="J22" s="31"/>
    </row>
    <row r="23" spans="1:10" ht="24" customHeight="1" x14ac:dyDescent="0.25">
      <c r="A23" s="4"/>
      <c r="B23" s="11" t="s">
        <v>15</v>
      </c>
      <c r="C23" s="12"/>
      <c r="D23" s="15">
        <v>1</v>
      </c>
      <c r="E23" s="14">
        <v>1</v>
      </c>
      <c r="F23" s="48">
        <v>0</v>
      </c>
      <c r="G23" s="51">
        <f t="shared" si="0"/>
        <v>0</v>
      </c>
      <c r="H23" s="31"/>
      <c r="I23" s="31"/>
      <c r="J23" s="31"/>
    </row>
    <row r="24" spans="1:10" ht="24" customHeight="1" x14ac:dyDescent="0.25">
      <c r="A24" s="4"/>
      <c r="B24" s="61" t="s">
        <v>16</v>
      </c>
      <c r="C24" s="62"/>
      <c r="D24" s="15">
        <v>1</v>
      </c>
      <c r="E24" s="14">
        <v>1</v>
      </c>
      <c r="F24" s="48">
        <v>0</v>
      </c>
      <c r="G24" s="51">
        <f t="shared" si="0"/>
        <v>0</v>
      </c>
      <c r="H24" s="31"/>
      <c r="I24" s="31"/>
      <c r="J24" s="31"/>
    </row>
    <row r="25" spans="1:10" ht="24" customHeight="1" x14ac:dyDescent="0.25">
      <c r="A25" s="4"/>
      <c r="B25" s="11" t="s">
        <v>17</v>
      </c>
      <c r="C25" s="12"/>
      <c r="D25" s="13">
        <v>1000</v>
      </c>
      <c r="E25" s="25">
        <v>1000</v>
      </c>
      <c r="F25" s="48">
        <v>0</v>
      </c>
      <c r="G25" s="51">
        <f t="shared" si="0"/>
        <v>0</v>
      </c>
      <c r="H25" s="31"/>
      <c r="I25" s="31"/>
      <c r="J25" s="31"/>
    </row>
    <row r="26" spans="1:10" ht="24" customHeight="1" x14ac:dyDescent="0.25">
      <c r="A26" s="4"/>
      <c r="B26" s="11" t="s">
        <v>18</v>
      </c>
      <c r="C26" s="12"/>
      <c r="D26" s="13">
        <v>1000</v>
      </c>
      <c r="E26" s="25">
        <v>30000</v>
      </c>
      <c r="F26" s="48">
        <v>0</v>
      </c>
      <c r="G26" s="51">
        <f t="shared" si="0"/>
        <v>0</v>
      </c>
      <c r="H26" s="31"/>
      <c r="I26" s="31"/>
      <c r="J26" s="31"/>
    </row>
    <row r="27" spans="1:10" ht="24" customHeight="1" x14ac:dyDescent="0.25">
      <c r="A27" s="4"/>
      <c r="B27" s="61" t="s">
        <v>19</v>
      </c>
      <c r="C27" s="62"/>
      <c r="D27" s="15">
        <v>1</v>
      </c>
      <c r="E27" s="25">
        <v>50000</v>
      </c>
      <c r="F27" s="48">
        <v>0</v>
      </c>
      <c r="G27" s="51">
        <f t="shared" si="0"/>
        <v>0</v>
      </c>
      <c r="H27" s="31"/>
      <c r="I27" s="31"/>
      <c r="J27" s="31"/>
    </row>
    <row r="28" spans="1:10" ht="15.75" thickBot="1" x14ac:dyDescent="0.3">
      <c r="A28" s="3"/>
      <c r="B28" s="66" t="s">
        <v>20</v>
      </c>
      <c r="C28" s="67"/>
      <c r="D28" s="59"/>
      <c r="E28" s="60"/>
      <c r="F28" s="38"/>
      <c r="G28" s="17">
        <f>SUM(G15:G27)</f>
        <v>0</v>
      </c>
      <c r="H28" s="31"/>
      <c r="I28" s="31"/>
      <c r="J28" s="31"/>
    </row>
    <row r="29" spans="1:10" ht="15.75" thickBot="1" x14ac:dyDescent="0.3">
      <c r="A29" s="1"/>
      <c r="B29" s="18"/>
      <c r="C29" s="18"/>
      <c r="D29" s="18"/>
      <c r="E29" s="18"/>
      <c r="F29" s="18"/>
      <c r="G29" s="36"/>
      <c r="H29" s="2"/>
    </row>
    <row r="30" spans="1:10" ht="15.75" thickBot="1" x14ac:dyDescent="0.3">
      <c r="A30" s="1"/>
      <c r="B30" s="55" t="s">
        <v>37</v>
      </c>
      <c r="C30" s="56"/>
      <c r="D30" s="56"/>
      <c r="E30" s="56"/>
      <c r="F30" s="56"/>
      <c r="G30" s="45"/>
      <c r="H30" s="33"/>
      <c r="I30" s="33"/>
      <c r="J30" s="33"/>
    </row>
    <row r="31" spans="1:10" x14ac:dyDescent="0.25">
      <c r="A31" s="1"/>
      <c r="B31" s="64" t="s">
        <v>2</v>
      </c>
      <c r="C31" s="65"/>
      <c r="D31" s="20" t="s">
        <v>3</v>
      </c>
      <c r="E31" s="20"/>
      <c r="F31" s="37" t="s">
        <v>21</v>
      </c>
      <c r="G31" s="10" t="s">
        <v>6</v>
      </c>
      <c r="H31" s="33"/>
      <c r="I31" s="33"/>
      <c r="J31" s="33"/>
    </row>
    <row r="32" spans="1:10" x14ac:dyDescent="0.25">
      <c r="A32" s="1"/>
      <c r="B32" s="61" t="s">
        <v>22</v>
      </c>
      <c r="C32" s="62"/>
      <c r="D32" s="14">
        <v>1</v>
      </c>
      <c r="E32" s="14"/>
      <c r="F32" s="48">
        <v>0</v>
      </c>
      <c r="G32" s="46">
        <f>F32</f>
        <v>0</v>
      </c>
      <c r="H32" s="33"/>
      <c r="I32" s="33"/>
      <c r="J32" s="33"/>
    </row>
    <row r="33" spans="1:11" ht="15.75" thickBot="1" x14ac:dyDescent="0.3">
      <c r="A33" s="1"/>
      <c r="B33" s="66" t="s">
        <v>20</v>
      </c>
      <c r="C33" s="67"/>
      <c r="D33" s="16"/>
      <c r="E33" s="16"/>
      <c r="F33" s="38"/>
      <c r="G33" s="19">
        <f>G32</f>
        <v>0</v>
      </c>
      <c r="H33" s="33"/>
      <c r="I33" s="33"/>
      <c r="J33" s="33"/>
    </row>
    <row r="34" spans="1:11" ht="15.75" thickBot="1" x14ac:dyDescent="0.3">
      <c r="A34" s="1"/>
      <c r="G34" s="33"/>
      <c r="H34" s="33"/>
      <c r="I34" s="33"/>
      <c r="J34" s="33"/>
    </row>
    <row r="35" spans="1:11" ht="15.75" thickBot="1" x14ac:dyDescent="0.3">
      <c r="A35" s="1"/>
      <c r="B35" s="85" t="s">
        <v>38</v>
      </c>
      <c r="C35" s="86"/>
      <c r="D35" s="86"/>
      <c r="E35" s="86"/>
      <c r="F35" s="86"/>
      <c r="G35" s="87"/>
      <c r="H35" s="33"/>
      <c r="I35" s="33"/>
      <c r="J35" s="33"/>
    </row>
    <row r="36" spans="1:11" x14ac:dyDescent="0.25">
      <c r="A36" s="1"/>
      <c r="B36" s="75" t="s">
        <v>2</v>
      </c>
      <c r="C36" s="76"/>
      <c r="D36" s="9" t="s">
        <v>3</v>
      </c>
      <c r="E36" s="9"/>
      <c r="F36" s="39" t="s">
        <v>21</v>
      </c>
      <c r="G36" s="10" t="s">
        <v>6</v>
      </c>
      <c r="H36" s="33"/>
      <c r="I36" s="33"/>
      <c r="J36" s="33"/>
    </row>
    <row r="37" spans="1:11" x14ac:dyDescent="0.25">
      <c r="A37" s="1"/>
      <c r="B37" s="61" t="s">
        <v>23</v>
      </c>
      <c r="C37" s="62"/>
      <c r="D37" s="68">
        <v>1</v>
      </c>
      <c r="E37" s="62"/>
      <c r="F37" s="48">
        <v>0</v>
      </c>
      <c r="G37" s="46">
        <f>F37</f>
        <v>0</v>
      </c>
      <c r="H37" s="33"/>
      <c r="I37" s="33"/>
      <c r="J37" s="33"/>
    </row>
    <row r="38" spans="1:11" ht="24" customHeight="1" x14ac:dyDescent="0.25">
      <c r="A38" s="1"/>
      <c r="B38" s="61" t="s">
        <v>24</v>
      </c>
      <c r="C38" s="62"/>
      <c r="D38" s="68">
        <v>1</v>
      </c>
      <c r="E38" s="62"/>
      <c r="F38" s="48">
        <v>0</v>
      </c>
      <c r="G38" s="46">
        <f>F38</f>
        <v>0</v>
      </c>
      <c r="H38" s="33"/>
      <c r="I38" s="33"/>
      <c r="J38" s="33"/>
    </row>
    <row r="39" spans="1:11" ht="15.75" thickBot="1" x14ac:dyDescent="0.3">
      <c r="A39" s="1"/>
      <c r="B39" s="66" t="s">
        <v>20</v>
      </c>
      <c r="C39" s="67"/>
      <c r="D39" s="59"/>
      <c r="E39" s="60"/>
      <c r="F39" s="38"/>
      <c r="G39" s="19">
        <f>G37+G38</f>
        <v>0</v>
      </c>
      <c r="H39" s="33"/>
      <c r="I39" s="33"/>
      <c r="J39" s="33"/>
    </row>
    <row r="40" spans="1:11" ht="15.75" thickBot="1" x14ac:dyDescent="0.3"/>
    <row r="41" spans="1:11" ht="15.75" thickBot="1" x14ac:dyDescent="0.3">
      <c r="B41" s="57" t="s">
        <v>25</v>
      </c>
      <c r="C41" s="58"/>
      <c r="D41" s="22"/>
      <c r="E41" s="22"/>
      <c r="F41" s="32"/>
      <c r="G41" s="30">
        <f>(G28+G33+G39)</f>
        <v>0</v>
      </c>
    </row>
    <row r="42" spans="1:11" ht="15.75" thickBot="1" x14ac:dyDescent="0.3">
      <c r="B42" s="27"/>
      <c r="C42" s="27"/>
      <c r="D42" s="27"/>
      <c r="E42" s="27"/>
      <c r="F42" s="26"/>
      <c r="G42" s="26"/>
    </row>
    <row r="43" spans="1:11" ht="15.75" thickBot="1" x14ac:dyDescent="0.3">
      <c r="A43" s="1"/>
      <c r="B43" s="55" t="s">
        <v>26</v>
      </c>
      <c r="C43" s="56"/>
      <c r="D43" s="56"/>
      <c r="E43" s="56"/>
      <c r="F43" s="56"/>
      <c r="G43" s="34"/>
      <c r="H43" s="33"/>
      <c r="I43" s="33"/>
      <c r="J43" s="33"/>
      <c r="K43" s="33"/>
    </row>
    <row r="44" spans="1:11" x14ac:dyDescent="0.25">
      <c r="A44" s="3"/>
      <c r="B44" s="75" t="s">
        <v>2</v>
      </c>
      <c r="C44" s="76"/>
      <c r="D44" s="70" t="s">
        <v>27</v>
      </c>
      <c r="E44" s="71"/>
      <c r="F44" s="65"/>
      <c r="G44" s="8" t="s">
        <v>28</v>
      </c>
      <c r="H44" s="1"/>
    </row>
    <row r="45" spans="1:11" ht="57.6" customHeight="1" x14ac:dyDescent="0.25">
      <c r="A45" s="3"/>
      <c r="B45" s="61" t="s">
        <v>29</v>
      </c>
      <c r="C45" s="62"/>
      <c r="D45" s="68">
        <v>1</v>
      </c>
      <c r="E45" s="69"/>
      <c r="F45" s="62"/>
      <c r="G45" s="49">
        <v>0</v>
      </c>
      <c r="H45" s="1"/>
    </row>
    <row r="46" spans="1:11" ht="15.75" thickBot="1" x14ac:dyDescent="0.3">
      <c r="A46" s="4"/>
      <c r="B46" s="28"/>
      <c r="C46" s="28"/>
      <c r="D46" s="28"/>
      <c r="E46" s="28"/>
      <c r="F46" s="29"/>
      <c r="G46" s="29"/>
      <c r="H46" s="1"/>
    </row>
    <row r="47" spans="1:11" ht="14.45" customHeight="1" x14ac:dyDescent="0.25">
      <c r="B47" s="88" t="s">
        <v>39</v>
      </c>
      <c r="C47" s="89"/>
      <c r="D47" s="89"/>
      <c r="E47" s="89"/>
      <c r="F47" s="89"/>
      <c r="G47" s="90"/>
      <c r="H47" s="35"/>
      <c r="I47" s="35"/>
      <c r="J47" s="35"/>
      <c r="K47" s="35"/>
    </row>
    <row r="48" spans="1:11" x14ac:dyDescent="0.25">
      <c r="B48" s="91"/>
      <c r="C48" s="92"/>
      <c r="D48" s="92"/>
      <c r="E48" s="92"/>
      <c r="F48" s="92"/>
      <c r="G48" s="93"/>
      <c r="H48" s="35"/>
      <c r="I48" s="35"/>
      <c r="J48" s="35"/>
      <c r="K48" s="35"/>
    </row>
    <row r="49" spans="2:11" ht="22.5" customHeight="1" thickBot="1" x14ac:dyDescent="0.3">
      <c r="B49" s="94"/>
      <c r="C49" s="95"/>
      <c r="D49" s="95"/>
      <c r="E49" s="95"/>
      <c r="F49" s="95"/>
      <c r="G49" s="96"/>
      <c r="H49" s="35"/>
      <c r="I49" s="35"/>
      <c r="J49" s="35"/>
      <c r="K49" s="35"/>
    </row>
    <row r="50" spans="2:11" ht="15.75" thickBot="1" x14ac:dyDescent="0.3">
      <c r="B50" s="52"/>
      <c r="C50" s="52"/>
      <c r="D50" s="52"/>
      <c r="E50" s="52"/>
      <c r="F50" s="52"/>
      <c r="G50" s="52"/>
    </row>
    <row r="51" spans="2:11" ht="17.25" customHeight="1" x14ac:dyDescent="0.25">
      <c r="B51" s="23" t="s">
        <v>30</v>
      </c>
      <c r="C51" s="97" t="s">
        <v>31</v>
      </c>
      <c r="D51" s="98"/>
      <c r="E51" s="98"/>
      <c r="F51" s="98"/>
      <c r="G51" s="99"/>
    </row>
    <row r="52" spans="2:11" ht="16.5" customHeight="1" x14ac:dyDescent="0.25">
      <c r="B52" s="24" t="s">
        <v>32</v>
      </c>
      <c r="C52" s="72"/>
      <c r="D52" s="73"/>
      <c r="E52" s="73"/>
      <c r="F52" s="73"/>
      <c r="G52" s="74"/>
    </row>
    <row r="53" spans="2:11" ht="16.5" customHeight="1" x14ac:dyDescent="0.25">
      <c r="B53" s="24" t="s">
        <v>33</v>
      </c>
      <c r="C53" s="72"/>
      <c r="D53" s="73"/>
      <c r="E53" s="73"/>
      <c r="F53" s="73"/>
      <c r="G53" s="74"/>
    </row>
    <row r="54" spans="2:11" ht="15.75" customHeight="1" x14ac:dyDescent="0.25">
      <c r="B54" s="24" t="s">
        <v>34</v>
      </c>
      <c r="C54" s="72"/>
      <c r="D54" s="73"/>
      <c r="E54" s="73"/>
      <c r="F54" s="73"/>
      <c r="G54" s="74"/>
    </row>
    <row r="55" spans="2:11" ht="17.25" customHeight="1" x14ac:dyDescent="0.25">
      <c r="B55" s="24" t="s">
        <v>35</v>
      </c>
      <c r="C55" s="72"/>
      <c r="D55" s="73"/>
      <c r="E55" s="73"/>
      <c r="F55" s="73"/>
      <c r="G55" s="74"/>
    </row>
    <row r="56" spans="2:11" x14ac:dyDescent="0.25">
      <c r="B56" s="83" t="s">
        <v>36</v>
      </c>
      <c r="C56" s="77"/>
      <c r="D56" s="78"/>
      <c r="E56" s="78"/>
      <c r="F56" s="78"/>
      <c r="G56" s="79"/>
    </row>
    <row r="57" spans="2:11" ht="20.25" customHeight="1" thickBot="1" x14ac:dyDescent="0.3">
      <c r="B57" s="84"/>
      <c r="C57" s="80"/>
      <c r="D57" s="81"/>
      <c r="E57" s="81"/>
      <c r="F57" s="81"/>
      <c r="G57" s="82"/>
    </row>
  </sheetData>
  <sheetProtection algorithmName="SHA-512" hashValue="+FpS6CaFtavri9839x1/EHCzSNzANcwN8l4YmhcpmpNyD7eaMakjhLqZQp+QioQXsqSuzjsYvlB8IGv/fXw62w==" saltValue="hI+J6w5JDxmmYnChnWXN3A==" spinCount="100000" sheet="1" objects="1" scenarios="1"/>
  <mergeCells count="40">
    <mergeCell ref="C55:G55"/>
    <mergeCell ref="C56:G57"/>
    <mergeCell ref="B56:B57"/>
    <mergeCell ref="B35:G35"/>
    <mergeCell ref="B27:C27"/>
    <mergeCell ref="B47:G49"/>
    <mergeCell ref="C51:G51"/>
    <mergeCell ref="C52:G52"/>
    <mergeCell ref="B39:C39"/>
    <mergeCell ref="B30:F30"/>
    <mergeCell ref="B31:C31"/>
    <mergeCell ref="B32:C32"/>
    <mergeCell ref="B33:C33"/>
    <mergeCell ref="B36:C36"/>
    <mergeCell ref="B37:C37"/>
    <mergeCell ref="B38:C38"/>
    <mergeCell ref="D45:F45"/>
    <mergeCell ref="D44:F44"/>
    <mergeCell ref="B19:C19"/>
    <mergeCell ref="C53:G53"/>
    <mergeCell ref="C54:G54"/>
    <mergeCell ref="D39:E39"/>
    <mergeCell ref="B44:C44"/>
    <mergeCell ref="B45:C45"/>
    <mergeCell ref="B9:F9"/>
    <mergeCell ref="B13:F13"/>
    <mergeCell ref="B43:F43"/>
    <mergeCell ref="B41:C41"/>
    <mergeCell ref="D28:E28"/>
    <mergeCell ref="B20:C20"/>
    <mergeCell ref="B10:F10"/>
    <mergeCell ref="B14:C14"/>
    <mergeCell ref="B15:C15"/>
    <mergeCell ref="B24:C24"/>
    <mergeCell ref="B28:C28"/>
    <mergeCell ref="B16:C16"/>
    <mergeCell ref="B17:C17"/>
    <mergeCell ref="B18:C18"/>
    <mergeCell ref="D37:E37"/>
    <mergeCell ref="D38:E3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683AE69C9E4E43B3E4C3793D047C85" ma:contentTypeVersion="3" ma:contentTypeDescription="Create a new document." ma:contentTypeScope="" ma:versionID="f95538a2646265dbdf3817a2e9d69ee6">
  <xsd:schema xmlns:xsd="http://www.w3.org/2001/XMLSchema" xmlns:xs="http://www.w3.org/2001/XMLSchema" xmlns:p="http://schemas.microsoft.com/office/2006/metadata/properties" xmlns:ns2="47007536-3273-4e88-98c5-23c92db04e07" targetNamespace="http://schemas.microsoft.com/office/2006/metadata/properties" ma:root="true" ma:fieldsID="789ad9bae09e5cd639dd67851ea30206" ns2:_="">
    <xsd:import namespace="47007536-3273-4e88-98c5-23c92db04e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07536-3273-4e88-98c5-23c92db04e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541EFD-B062-4D1C-B8C9-252CB73758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2B0E35-7C61-473F-BA4F-55916FF8DA3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BDFD5ED-F7D0-4913-A3F0-027D6660E0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07536-3273-4e88-98c5-23c92db04e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OWO Gemeenten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Postma, Oane</dc:creator>
  <cp:keywords/>
  <dc:description/>
  <cp:lastModifiedBy>Jesper Schurer</cp:lastModifiedBy>
  <cp:revision/>
  <dcterms:created xsi:type="dcterms:W3CDTF">2023-06-07T06:40:23Z</dcterms:created>
  <dcterms:modified xsi:type="dcterms:W3CDTF">2026-06-22T12:36:40Z</dcterms:modified>
  <cp:category>Overzicht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0x0101008E683AE69C9E4E43B3E4C3793D047C85</vt:lpwstr>
  </property>
  <property fmtid="{D5CDD505-2E9C-101B-9397-08002B2CF9AE}" pid="3" name="MediaServiceImageTags">
    <vt:lpwstr/>
  </property>
</Properties>
</file>