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vb939.sharepoint.com/teams/TeamInkoopGVB/Gedeelde documenten/Inkoopprojecten/Vervoersmaterieel/2025-43 Wasinstallaties/10. Productie aanbestedingsleidraad en bijlagen/"/>
    </mc:Choice>
  </mc:AlternateContent>
  <xr:revisionPtr revIDLastSave="376" documentId="8_{8300435D-676C-4977-9971-0B9C30A4D3E8}" xr6:coauthVersionLast="47" xr6:coauthVersionMax="47" xr10:uidLastSave="{4FD87024-3B8B-49B5-9308-0FB0430C728F}"/>
  <bookViews>
    <workbookView xWindow="-110" yWindow="-110" windowWidth="19420" windowHeight="10300" activeTab="5" xr2:uid="{9A55BB52-C252-44AE-8CC8-345C240F2E8E}"/>
  </bookViews>
  <sheets>
    <sheet name="Instructie" sheetId="1" r:id="rId1"/>
    <sheet name="Inschrijfprijs" sheetId="8" r:id="rId2"/>
    <sheet name="Aanschafprijs" sheetId="4" r:id="rId3"/>
    <sheet name="SBO" sheetId="5" r:id="rId4"/>
    <sheet name="Vervangingsonderdelen" sheetId="6" r:id="rId5"/>
    <sheet name="Uurtarieven"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8" l="1"/>
  <c r="C10" i="8"/>
  <c r="A12" i="8"/>
  <c r="B11" i="8"/>
  <c r="B13" i="8" s="1"/>
  <c r="B10" i="8"/>
  <c r="B12" i="8" s="1"/>
  <c r="A10" i="8"/>
  <c r="D11" i="4"/>
  <c r="D7" i="4"/>
  <c r="D8" i="4"/>
  <c r="B16" i="4"/>
  <c r="D15" i="4"/>
  <c r="D6" i="4"/>
  <c r="D9" i="4"/>
  <c r="D12" i="4"/>
  <c r="D13" i="4"/>
  <c r="D14" i="4"/>
  <c r="D5" i="4"/>
  <c r="E13" i="5"/>
  <c r="C13" i="8" s="1"/>
  <c r="B13" i="5"/>
  <c r="C12" i="8" s="1"/>
  <c r="C14" i="8" s="1"/>
  <c r="E16" i="4"/>
</calcChain>
</file>

<file path=xl/sharedStrings.xml><?xml version="1.0" encoding="utf-8"?>
<sst xmlns="http://schemas.openxmlformats.org/spreadsheetml/2006/main" count="115" uniqueCount="80">
  <si>
    <t>Prijzenblad Aanbesteding wasinstallaties garage West en garage Zuid, met kenmerk 2025-43</t>
  </si>
  <si>
    <t>Algemene instructies</t>
  </si>
  <si>
    <t>Opdrachtnemer dient ten behoeve van deze aanbesteding het volledige Prijzenblad in te vullen. Opdrachtnemer dient uitsluitend gebruik te maken van dit model. Opdrachtnemer mag geen wijzigingen aanbrengen in het model, zoals het toevoegen/verwijderen van regels. 
Dit prijzenblad bestaat uit vier onderdelen, te weten: 
1. Begroting aanschaf wasinstallaties inclusief demontage en montage;
2. Begroting all-in serivce, beheer en onderhoud (voor 10 jaar)
3. Prijzen voor vervangingsonderdelen
4. Opbouw uurtarieven (deze worden niet beoordeeld), maar zijn bindend en van toepassing op extra werk op verzoek van GVB.
GVB stelt de volgende voorwaarden aan het indienen van de prijzen:
1. De op te geven prijzen dienen de volledige Levering af te dekken, inclusief (de)montage, afvoeren, reis- en 
    verblijfkosten. Niet in de prijzen opgenomen kosten zullen niet worden vergoed;
2. Inschrijver dient de prijzen te baseren op de gegevens van de aanbestedingsleidraad en bijlagen;
3. Alle prijzen dienen gesteld te zijn in euro’s;
4. Alle prijzen dienen excl. BTW te worden weergeven;
5. Inschrijvers mogen alleen de gele cellen in te vullen;
6. Alle prijzen dienen uit te gaan van prijspeil 2027.</t>
  </si>
  <si>
    <t>Onderdeel</t>
  </si>
  <si>
    <t>Inschrijfprijs</t>
  </si>
  <si>
    <t>Inschrijver</t>
  </si>
  <si>
    <t>Garage West (tandem)</t>
  </si>
  <si>
    <t>Garage Zuid (solo)</t>
  </si>
  <si>
    <t>Totaalprijs</t>
  </si>
  <si>
    <t xml:space="preserve">Aanschaf wasinstallatie </t>
  </si>
  <si>
    <t>Vervangen onderwasser (1 installatie)</t>
  </si>
  <si>
    <t>Vloeistofdichtmaken vloer incl. certificaat</t>
  </si>
  <si>
    <t>Bedrijfsklaar maken</t>
  </si>
  <si>
    <t>Aanschaf web-based applicatie voor de registratie van wassingen inclusief updates (10 jaar)</t>
  </si>
  <si>
    <t>Training medewerkers gebruik wasinstallatie (2 dagen)</t>
  </si>
  <si>
    <t>Totaal aanschafprijs</t>
  </si>
  <si>
    <t xml:space="preserve">  </t>
  </si>
  <si>
    <t>All-in service, beheer en onderhoud</t>
  </si>
  <si>
    <t>Prijs</t>
  </si>
  <si>
    <t>Service, beheer en onderhoud jaar 1</t>
  </si>
  <si>
    <t>Service, beheer en onderhoud jaar 2</t>
  </si>
  <si>
    <t>Service, beheer en onderhoud jaar 3</t>
  </si>
  <si>
    <t>Service, beheer en onderhoud jaar 4</t>
  </si>
  <si>
    <t>Service, beheer en onderhoud jaar 5</t>
  </si>
  <si>
    <t>Service, beheer en onderhoud jaar 6</t>
  </si>
  <si>
    <t>Service, beheer en onderhoud jaar 7</t>
  </si>
  <si>
    <t>Service, beheer en onderhoud jaar 8</t>
  </si>
  <si>
    <t>Service, beheer en onderhoud jaar 9</t>
  </si>
  <si>
    <t>Service, beheer en onderhoud jaar 10</t>
  </si>
  <si>
    <t>Totaal Garage West</t>
  </si>
  <si>
    <t>Totaal Garage Zuid</t>
  </si>
  <si>
    <t>Van toepassing bij bijvoorbeeld schade door GVB en die daardoor buiten de vaste vervangingen zitten vanuit het all-in service, beheer en onderhoud voor 10 jaar (normale slijtage)</t>
  </si>
  <si>
    <t>Prijs per stuk</t>
  </si>
  <si>
    <t>Verkeerslicht</t>
  </si>
  <si>
    <t>Borstelbeharing (segmentprijs)</t>
  </si>
  <si>
    <t>Hogedruk slang ophanghaak</t>
  </si>
  <si>
    <t xml:space="preserve">Hogedruk spuitlans </t>
  </si>
  <si>
    <t>HD Norzzlekap</t>
  </si>
  <si>
    <t>Insteeknippeel RVS</t>
  </si>
  <si>
    <t>Hogedrukslang vervangen</t>
  </si>
  <si>
    <t>Van toepassing bij bijvoorbeeld schade door GVB en die daardoor buiten de dienstverlening vallen vanuit het all-in service, beheer en onderhoud voor 10 jaar (normale slijtage)</t>
  </si>
  <si>
    <t>Functionaris</t>
  </si>
  <si>
    <t>Hoogwerker</t>
  </si>
  <si>
    <t>Software aanpassing  i.v.m. type voertuigen /wasprogramma</t>
  </si>
  <si>
    <t>Aanschaf recycling installatie</t>
  </si>
  <si>
    <t>Aanschaf waterontharder installie</t>
  </si>
  <si>
    <t>Vervangen hogedruk installatie (1 installatie)</t>
  </si>
  <si>
    <t>Aanschafprijs per locatie</t>
  </si>
  <si>
    <t xml:space="preserve"> * aanschaf installaties is inclusief voertuigbediening, looprails, en voertuigherkenning </t>
  </si>
  <si>
    <t>Installeren installaties inclusief transport</t>
  </si>
  <si>
    <t>Uitgangspunt voor service, beheer en onderhoud is 12.740 wassingen per jaar</t>
  </si>
  <si>
    <t>Uitgangspunt voor service, beheer en onderhoud is 9.100 wassingen per jaar</t>
  </si>
  <si>
    <t xml:space="preserve">Reservedelen </t>
  </si>
  <si>
    <r>
      <t xml:space="preserve">Uurtarieven </t>
    </r>
    <r>
      <rPr>
        <b/>
        <sz val="10"/>
        <color theme="1"/>
        <rFont val="Arial"/>
        <family val="2"/>
      </rPr>
      <t xml:space="preserve">(exclusief BTW, maar inclusief reistijd, reiskosten en servicewagen etc.) </t>
    </r>
  </si>
  <si>
    <t>Haspel hogedruk</t>
  </si>
  <si>
    <t>Voertuig herkenning camera / ontvanger</t>
  </si>
  <si>
    <t>Project</t>
  </si>
  <si>
    <t>Bedrag</t>
  </si>
  <si>
    <t>Opmerking</t>
  </si>
  <si>
    <t xml:space="preserve">Subtotaal inschrijfsom </t>
  </si>
  <si>
    <t>Rechtsgeldige ondertekening</t>
  </si>
  <si>
    <t>Inschrijver:</t>
  </si>
  <si>
    <t>Naam:</t>
  </si>
  <si>
    <t>Functie:</t>
  </si>
  <si>
    <t>Plaats:</t>
  </si>
  <si>
    <t>Datum:</t>
  </si>
  <si>
    <t>Handtekening:</t>
  </si>
  <si>
    <t>Levering en onderhoud wasinstallaties garage West en garage Zuid</t>
  </si>
  <si>
    <t xml:space="preserve">Ondergetekende verklaart zich door ondertekening van dit formulier bereid tot de levering en onderhoud van de wasinstallaties op garage West en garage Zuid op basis van de koop- en leveringsovereenkomst en conform de overeengekomen specificaties in het Programma van Eisen, voor de hierna te noemen Inschrijfprijs(in Euro, exclusief BTW), en staat in voor de juistheid van deze Inschrijfprijs. </t>
  </si>
  <si>
    <t>Totaal bedrag over 10 jaar</t>
  </si>
  <si>
    <t>Maximale plafondprijs 
op straffe van uitsluiting</t>
  </si>
  <si>
    <r>
      <t xml:space="preserve">Prijs vervangingsonderdelen </t>
    </r>
    <r>
      <rPr>
        <b/>
        <sz val="10"/>
        <color theme="1"/>
        <rFont val="Arial"/>
        <family val="2"/>
      </rPr>
      <t xml:space="preserve">(inclusief vervangingskosten zoals ureninzet, reistijd en servicewagen etc.) </t>
    </r>
  </si>
  <si>
    <t>(zelf aan te vullen&gt;</t>
  </si>
  <si>
    <t>Tarief</t>
  </si>
  <si>
    <t>Monteur per uur</t>
  </si>
  <si>
    <t>GVB heeft een aantal vervangingsonderdelen reeds opgenomen. Inschrijver is vrij om dit aan te vullen. De tarieven wegen niet mee in de inschrijfprijs. Deze worden wel getoetst op marktconformiteit.</t>
  </si>
  <si>
    <t>GVB heeft een aantal onderwerpen reeds opgenomen. Inschrijver is vrij om dit aan te vullen. De tarieven wegen niet mee in de inschrijfprijs. Deze worden wel getoetst op marktconformiteit.</t>
  </si>
  <si>
    <t xml:space="preserve">Garage West </t>
  </si>
  <si>
    <t xml:space="preserve">Garage Zuid </t>
  </si>
  <si>
    <t>Demontage &amp; afvoer oude installaties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</si>
</sst>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_ [$€-413]\ * #,##0.00_ ;_ [$€-413]\ * \-#,##0.00_ ;_ [$€-413]\ * &quot;-&quot;??_ ;_ @_ "/>
  </numFmts>
  <fonts count="31" x14ac:knownFonts="1">
    <font>
      <sz val="11"/>
      <color theme="1"/>
      <name val="Aptos Narrow"/>
      <family val="2"/>
      <scheme val="minor"/>
    </font>
    <font>
      <b/>
      <sz val="12"/>
      <name val="Arial"/>
      <family val="2"/>
    </font>
    <font>
      <b/>
      <sz val="12"/>
      <name val="Aptos Narrow"/>
      <family val="2"/>
      <scheme val="minor"/>
    </font>
    <font>
      <sz val="10"/>
      <name val="Aptos Narrow"/>
      <family val="2"/>
      <scheme val="minor"/>
    </font>
    <font>
      <b/>
      <sz val="10"/>
      <name val="Arial"/>
      <family val="2"/>
    </font>
    <font>
      <b/>
      <sz val="10"/>
      <name val="Aptos Narrow"/>
      <family val="2"/>
      <scheme val="minor"/>
    </font>
    <font>
      <sz val="10"/>
      <name val="Arial"/>
      <family val="2"/>
    </font>
    <font>
      <sz val="10"/>
      <color theme="1"/>
      <name val="Arial"/>
      <family val="2"/>
    </font>
    <font>
      <sz val="10"/>
      <color rgb="FF000000"/>
      <name val="Arial"/>
      <family val="2"/>
    </font>
    <font>
      <b/>
      <sz val="10"/>
      <color theme="1"/>
      <name val="Arial"/>
      <family val="2"/>
    </font>
    <font>
      <sz val="10"/>
      <color rgb="FFFF0000"/>
      <name val="Arial"/>
      <family val="2"/>
    </font>
    <font>
      <b/>
      <u/>
      <sz val="10"/>
      <color theme="1"/>
      <name val="Arial"/>
      <family val="2"/>
    </font>
    <font>
      <b/>
      <sz val="10"/>
      <color rgb="FF000000"/>
      <name val="Arial"/>
      <family val="2"/>
    </font>
    <font>
      <b/>
      <u/>
      <sz val="10"/>
      <name val="Arial"/>
      <family val="2"/>
    </font>
    <font>
      <sz val="10"/>
      <color theme="1"/>
      <name val="Symbol"/>
      <family val="1"/>
      <charset val="2"/>
    </font>
    <font>
      <b/>
      <sz val="10"/>
      <color theme="0"/>
      <name val="Arial"/>
      <family val="2"/>
    </font>
    <font>
      <sz val="8"/>
      <name val="Aptos Narrow"/>
      <family val="2"/>
      <scheme val="minor"/>
    </font>
    <font>
      <sz val="10"/>
      <name val="Arial"/>
    </font>
    <font>
      <sz val="10"/>
      <color theme="1"/>
      <name val="Arial"/>
    </font>
    <font>
      <b/>
      <sz val="10"/>
      <color theme="1"/>
      <name val="Arial"/>
    </font>
    <font>
      <sz val="10"/>
      <color rgb="FFFF0000"/>
      <name val="Arial"/>
    </font>
    <font>
      <sz val="10"/>
      <name val="Helvetica"/>
    </font>
    <font>
      <sz val="11"/>
      <color indexed="8"/>
      <name val="Calibri"/>
      <family val="2"/>
    </font>
    <font>
      <b/>
      <sz val="18"/>
      <name val="Arial"/>
    </font>
    <font>
      <b/>
      <sz val="12"/>
      <color theme="1"/>
      <name val="Arial"/>
    </font>
    <font>
      <sz val="12"/>
      <color theme="1"/>
      <name val="Arial"/>
    </font>
    <font>
      <b/>
      <sz val="10"/>
      <name val="Arial"/>
    </font>
    <font>
      <b/>
      <sz val="10"/>
      <color theme="0"/>
      <name val="Arial"/>
    </font>
    <font>
      <sz val="10"/>
      <color theme="0"/>
      <name val="Arial"/>
    </font>
    <font>
      <sz val="10"/>
      <color indexed="8"/>
      <name val="Arial"/>
    </font>
    <font>
      <sz val="11"/>
      <color theme="1"/>
      <name val="Arial"/>
    </font>
  </fonts>
  <fills count="13">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5B9BD5"/>
        <bgColor indexed="64"/>
      </patternFill>
    </fill>
    <fill>
      <patternFill patternType="solid">
        <fgColor rgb="FFA6A6A6"/>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99"/>
        <bgColor indexed="64"/>
      </patternFill>
    </fill>
    <fill>
      <patternFill patternType="solid">
        <fgColor rgb="FF0070C0"/>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s>
  <cellStyleXfs count="7">
    <xf numFmtId="0" fontId="0" fillId="0" borderId="0"/>
    <xf numFmtId="0" fontId="7" fillId="0" borderId="0"/>
    <xf numFmtId="44" fontId="7" fillId="0" borderId="0" applyFont="0" applyFill="0" applyBorder="0" applyAlignment="0" applyProtection="0"/>
    <xf numFmtId="164" fontId="6" fillId="0" borderId="0" applyFont="0" applyFill="0" applyBorder="0" applyAlignment="0" applyProtection="0"/>
    <xf numFmtId="0" fontId="21" fillId="0" borderId="0"/>
    <xf numFmtId="0" fontId="7" fillId="0" borderId="0"/>
    <xf numFmtId="44" fontId="22" fillId="0" borderId="0" applyFont="0" applyFill="0" applyBorder="0" applyAlignment="0" applyProtection="0"/>
  </cellStyleXfs>
  <cellXfs count="110">
    <xf numFmtId="0" fontId="0" fillId="0" borderId="0" xfId="0"/>
    <xf numFmtId="0" fontId="1" fillId="2" borderId="1" xfId="0" applyFont="1" applyFill="1" applyBorder="1" applyAlignment="1">
      <alignment horizontal="left" vertical="top"/>
    </xf>
    <xf numFmtId="0" fontId="2"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1" fontId="3" fillId="2" borderId="3" xfId="0" applyNumberFormat="1" applyFont="1" applyFill="1" applyBorder="1" applyAlignment="1">
      <alignment horizontal="left" vertical="top" wrapText="1"/>
    </xf>
    <xf numFmtId="0" fontId="1" fillId="3" borderId="0" xfId="0" applyFont="1" applyFill="1" applyAlignment="1">
      <alignment horizontal="left" vertical="top"/>
    </xf>
    <xf numFmtId="0" fontId="2" fillId="3" borderId="0" xfId="0" applyFont="1" applyFill="1" applyAlignment="1">
      <alignment horizontal="left" vertical="top" wrapText="1"/>
    </xf>
    <xf numFmtId="0" fontId="3" fillId="3" borderId="0" xfId="0" applyFont="1" applyFill="1" applyAlignment="1">
      <alignment horizontal="left" vertical="top" wrapText="1"/>
    </xf>
    <xf numFmtId="1" fontId="3" fillId="3" borderId="0" xfId="0" applyNumberFormat="1" applyFont="1" applyFill="1" applyAlignment="1">
      <alignment horizontal="left" vertical="top" wrapText="1"/>
    </xf>
    <xf numFmtId="0" fontId="4" fillId="2" borderId="4" xfId="0" applyFont="1" applyFill="1" applyBorder="1" applyAlignment="1">
      <alignment horizontal="left" vertical="top"/>
    </xf>
    <xf numFmtId="0" fontId="5" fillId="2" borderId="5" xfId="0" applyFont="1" applyFill="1" applyBorder="1" applyAlignment="1">
      <alignment horizontal="left" vertical="top" wrapText="1"/>
    </xf>
    <xf numFmtId="0" fontId="3" fillId="2" borderId="5" xfId="0" applyFont="1" applyFill="1" applyBorder="1" applyAlignment="1">
      <alignment horizontal="left" vertical="top" wrapText="1"/>
    </xf>
    <xf numFmtId="1" fontId="3" fillId="2" borderId="6" xfId="0" applyNumberFormat="1" applyFont="1" applyFill="1" applyBorder="1" applyAlignment="1">
      <alignment horizontal="left" vertical="top" wrapText="1"/>
    </xf>
    <xf numFmtId="0" fontId="7" fillId="0" borderId="0" xfId="0" applyFont="1"/>
    <xf numFmtId="0" fontId="10" fillId="0" borderId="0" xfId="0" applyFont="1"/>
    <xf numFmtId="0" fontId="11"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0" fontId="9" fillId="0" borderId="0" xfId="0" applyFont="1" applyAlignment="1">
      <alignment vertical="center"/>
    </xf>
    <xf numFmtId="0" fontId="6" fillId="3" borderId="0" xfId="0" applyFont="1" applyFill="1" applyAlignment="1">
      <alignment horizontal="left" vertical="top" wrapText="1"/>
    </xf>
    <xf numFmtId="0" fontId="0" fillId="3" borderId="0" xfId="0" applyFill="1"/>
    <xf numFmtId="0" fontId="12" fillId="5" borderId="16" xfId="0" applyFont="1" applyFill="1" applyBorder="1" applyAlignment="1">
      <alignment vertical="center" wrapText="1"/>
    </xf>
    <xf numFmtId="0" fontId="7" fillId="0" borderId="16" xfId="0" applyFont="1" applyBorder="1" applyAlignment="1">
      <alignment vertical="center" wrapText="1"/>
    </xf>
    <xf numFmtId="0" fontId="8" fillId="6" borderId="16" xfId="0" applyFont="1" applyFill="1" applyBorder="1" applyAlignment="1">
      <alignment horizontal="left" vertical="center" wrapText="1"/>
    </xf>
    <xf numFmtId="0" fontId="8" fillId="6" borderId="16" xfId="0" applyFont="1" applyFill="1" applyBorder="1" applyAlignment="1">
      <alignment vertical="center" wrapText="1"/>
    </xf>
    <xf numFmtId="0" fontId="13" fillId="0" borderId="0" xfId="0" applyFont="1" applyAlignment="1">
      <alignment vertical="center"/>
    </xf>
    <xf numFmtId="0" fontId="14" fillId="0" borderId="0" xfId="0" applyFont="1" applyAlignment="1">
      <alignment horizontal="left" vertical="center" indent="6"/>
    </xf>
    <xf numFmtId="165" fontId="7" fillId="4" borderId="16" xfId="0" applyNumberFormat="1" applyFont="1" applyFill="1" applyBorder="1" applyAlignment="1">
      <alignment vertical="center" wrapText="1"/>
    </xf>
    <xf numFmtId="0" fontId="12" fillId="6" borderId="16" xfId="0" applyFont="1" applyFill="1" applyBorder="1" applyAlignment="1">
      <alignment vertical="center" wrapText="1"/>
    </xf>
    <xf numFmtId="165" fontId="12" fillId="6" borderId="16" xfId="0" applyNumberFormat="1" applyFont="1" applyFill="1" applyBorder="1" applyAlignment="1">
      <alignment vertical="center" wrapText="1"/>
    </xf>
    <xf numFmtId="0" fontId="10" fillId="0" borderId="0" xfId="0" applyFont="1" applyAlignment="1">
      <alignment horizontal="left" vertical="center" indent="6"/>
    </xf>
    <xf numFmtId="165" fontId="7" fillId="0" borderId="16" xfId="0" applyNumberFormat="1" applyFont="1" applyBorder="1" applyAlignment="1">
      <alignment vertical="center" wrapText="1"/>
    </xf>
    <xf numFmtId="165" fontId="0" fillId="0" borderId="16" xfId="0" applyNumberFormat="1" applyBorder="1"/>
    <xf numFmtId="0" fontId="6" fillId="0" borderId="16" xfId="0" applyFont="1" applyBorder="1" applyAlignment="1">
      <alignment vertical="center" wrapText="1"/>
    </xf>
    <xf numFmtId="165" fontId="12" fillId="5" borderId="16" xfId="0" applyNumberFormat="1" applyFont="1" applyFill="1" applyBorder="1" applyAlignment="1">
      <alignment vertical="center" wrapText="1"/>
    </xf>
    <xf numFmtId="0" fontId="10" fillId="4" borderId="16" xfId="0" applyFont="1" applyFill="1" applyBorder="1" applyAlignment="1">
      <alignment vertical="center" wrapText="1"/>
    </xf>
    <xf numFmtId="0" fontId="6" fillId="0" borderId="0" xfId="0" applyFont="1"/>
    <xf numFmtId="165" fontId="6" fillId="4" borderId="16" xfId="0" applyNumberFormat="1" applyFont="1" applyFill="1" applyBorder="1" applyAlignment="1">
      <alignment vertical="center" wrapText="1"/>
    </xf>
    <xf numFmtId="165" fontId="6" fillId="8" borderId="16" xfId="0" applyNumberFormat="1" applyFont="1" applyFill="1" applyBorder="1" applyAlignment="1">
      <alignment vertical="center" wrapText="1"/>
    </xf>
    <xf numFmtId="165" fontId="17" fillId="8" borderId="16" xfId="0" applyNumberFormat="1" applyFont="1" applyFill="1" applyBorder="1" applyAlignment="1">
      <alignment vertical="center" wrapText="1"/>
    </xf>
    <xf numFmtId="165" fontId="18" fillId="0" borderId="16" xfId="0" applyNumberFormat="1" applyFont="1" applyBorder="1" applyAlignment="1">
      <alignment vertical="center" wrapText="1"/>
    </xf>
    <xf numFmtId="0" fontId="4" fillId="5" borderId="16" xfId="0" applyFont="1" applyFill="1" applyBorder="1" applyAlignment="1">
      <alignment vertical="center" wrapText="1"/>
    </xf>
    <xf numFmtId="0" fontId="20" fillId="4" borderId="16" xfId="0" applyFont="1" applyFill="1" applyBorder="1" applyAlignment="1">
      <alignment vertical="center" wrapText="1"/>
    </xf>
    <xf numFmtId="0" fontId="18" fillId="0" borderId="16" xfId="0" applyFont="1" applyBorder="1" applyAlignment="1">
      <alignment vertical="center" wrapText="1"/>
    </xf>
    <xf numFmtId="0" fontId="23" fillId="9" borderId="21" xfId="1" applyFont="1" applyFill="1" applyBorder="1"/>
    <xf numFmtId="0" fontId="18" fillId="9" borderId="22" xfId="1" applyFont="1" applyFill="1" applyBorder="1"/>
    <xf numFmtId="0" fontId="18" fillId="9" borderId="25" xfId="5" applyFont="1" applyFill="1" applyBorder="1"/>
    <xf numFmtId="0" fontId="24" fillId="10" borderId="16" xfId="5" applyFont="1" applyFill="1" applyBorder="1"/>
    <xf numFmtId="0" fontId="19" fillId="0" borderId="0" xfId="5" applyFont="1"/>
    <xf numFmtId="0" fontId="18" fillId="0" borderId="0" xfId="5" applyFont="1"/>
    <xf numFmtId="0" fontId="27" fillId="12" borderId="13" xfId="5" applyFont="1" applyFill="1" applyBorder="1" applyAlignment="1">
      <alignment horizontal="left" wrapText="1"/>
    </xf>
    <xf numFmtId="0" fontId="27" fillId="12" borderId="14" xfId="5" applyFont="1" applyFill="1" applyBorder="1" applyAlignment="1">
      <alignment horizontal="left" wrapText="1"/>
    </xf>
    <xf numFmtId="0" fontId="17" fillId="10" borderId="16" xfId="5" applyFont="1" applyFill="1" applyBorder="1" applyAlignment="1">
      <alignment horizontal="left" vertical="center" wrapText="1"/>
    </xf>
    <xf numFmtId="165" fontId="17" fillId="10" borderId="16" xfId="5" applyNumberFormat="1" applyFont="1" applyFill="1" applyBorder="1" applyAlignment="1">
      <alignment horizontal="left" vertical="center" wrapText="1"/>
    </xf>
    <xf numFmtId="0" fontId="18" fillId="10" borderId="17" xfId="5" applyFont="1" applyFill="1" applyBorder="1" applyAlignment="1">
      <alignment horizontal="left" vertical="center" wrapText="1"/>
    </xf>
    <xf numFmtId="0" fontId="17" fillId="10" borderId="26" xfId="5" applyFont="1" applyFill="1" applyBorder="1" applyAlignment="1">
      <alignment horizontal="left" vertical="center" wrapText="1"/>
    </xf>
    <xf numFmtId="0" fontId="27" fillId="12" borderId="19" xfId="5" applyFont="1" applyFill="1" applyBorder="1" applyAlignment="1">
      <alignment horizontal="left" vertical="center" wrapText="1"/>
    </xf>
    <xf numFmtId="165" fontId="27" fillId="12" borderId="19" xfId="6" applyNumberFormat="1" applyFont="1" applyFill="1" applyBorder="1" applyAlignment="1" applyProtection="1">
      <alignment horizontal="left" vertical="center" wrapText="1"/>
      <protection locked="0"/>
    </xf>
    <xf numFmtId="0" fontId="28" fillId="12" borderId="20" xfId="5" applyFont="1" applyFill="1" applyBorder="1" applyAlignment="1">
      <alignment horizontal="left" vertical="center"/>
    </xf>
    <xf numFmtId="0" fontId="29" fillId="0" borderId="0" xfId="5" applyFont="1" applyAlignment="1">
      <alignment vertical="center"/>
    </xf>
    <xf numFmtId="0" fontId="18" fillId="10" borderId="23" xfId="5" applyFont="1" applyFill="1" applyBorder="1" applyAlignment="1">
      <alignment horizontal="left" vertical="center" wrapText="1"/>
    </xf>
    <xf numFmtId="165" fontId="18" fillId="4" borderId="16" xfId="0" applyNumberFormat="1" applyFont="1" applyFill="1" applyBorder="1" applyAlignment="1">
      <alignment vertical="center" wrapText="1"/>
    </xf>
    <xf numFmtId="0" fontId="17" fillId="0" borderId="16" xfId="0" applyFont="1" applyBorder="1" applyAlignment="1">
      <alignment vertical="center" wrapText="1"/>
    </xf>
    <xf numFmtId="0" fontId="17" fillId="3" borderId="16" xfId="0" applyFont="1" applyFill="1" applyBorder="1" applyAlignment="1">
      <alignment vertical="center" wrapText="1"/>
    </xf>
    <xf numFmtId="0" fontId="6" fillId="0" borderId="24" xfId="0" applyFont="1" applyBorder="1" applyAlignment="1">
      <alignment vertical="center" wrapText="1"/>
    </xf>
    <xf numFmtId="0" fontId="17" fillId="0" borderId="24" xfId="0" applyFont="1" applyBorder="1" applyAlignment="1">
      <alignment vertical="center"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11" xfId="0" applyFont="1" applyFill="1" applyBorder="1" applyAlignment="1">
      <alignment horizontal="left" vertical="top" wrapText="1"/>
    </xf>
    <xf numFmtId="0" fontId="25" fillId="10" borderId="16" xfId="5" applyFont="1" applyFill="1" applyBorder="1" applyAlignment="1">
      <alignment horizontal="left"/>
    </xf>
    <xf numFmtId="0" fontId="25" fillId="11" borderId="16" xfId="5" applyFont="1" applyFill="1" applyBorder="1" applyAlignment="1" applyProtection="1">
      <alignment horizontal="left"/>
      <protection locked="0"/>
    </xf>
    <xf numFmtId="0" fontId="26" fillId="10" borderId="4" xfId="5" applyFont="1" applyFill="1" applyBorder="1" applyAlignment="1">
      <alignment horizontal="left" vertical="center" wrapText="1"/>
    </xf>
    <xf numFmtId="0" fontId="17" fillId="10" borderId="5" xfId="5" applyFont="1" applyFill="1" applyBorder="1" applyAlignment="1">
      <alignment horizontal="left" vertical="center" wrapText="1"/>
    </xf>
    <xf numFmtId="0" fontId="17" fillId="10" borderId="6" xfId="5" applyFont="1" applyFill="1" applyBorder="1" applyAlignment="1">
      <alignment horizontal="left" vertical="center" wrapText="1"/>
    </xf>
    <xf numFmtId="0" fontId="17" fillId="10" borderId="9" xfId="5" applyFont="1" applyFill="1" applyBorder="1" applyAlignment="1">
      <alignment horizontal="left" vertical="center" wrapText="1"/>
    </xf>
    <xf numFmtId="0" fontId="17" fillId="10" borderId="10" xfId="5" applyFont="1" applyFill="1" applyBorder="1" applyAlignment="1">
      <alignment horizontal="left" vertical="center" wrapText="1"/>
    </xf>
    <xf numFmtId="0" fontId="17" fillId="10" borderId="11" xfId="5" applyFont="1" applyFill="1" applyBorder="1" applyAlignment="1">
      <alignment horizontal="left" vertical="center" wrapText="1"/>
    </xf>
    <xf numFmtId="0" fontId="27" fillId="12" borderId="1" xfId="5" applyFont="1" applyFill="1" applyBorder="1" applyAlignment="1">
      <alignment horizontal="center" vertical="center"/>
    </xf>
    <xf numFmtId="0" fontId="27" fillId="12" borderId="2" xfId="5" applyFont="1" applyFill="1" applyBorder="1" applyAlignment="1">
      <alignment horizontal="center" vertical="center"/>
    </xf>
    <xf numFmtId="0" fontId="27" fillId="12" borderId="3" xfId="5" applyFont="1" applyFill="1" applyBorder="1" applyAlignment="1">
      <alignment horizontal="center" vertical="center"/>
    </xf>
    <xf numFmtId="0" fontId="29" fillId="10" borderId="27" xfId="5" applyFont="1" applyFill="1" applyBorder="1" applyAlignment="1">
      <alignment vertical="center"/>
    </xf>
    <xf numFmtId="0" fontId="29" fillId="10" borderId="28" xfId="5" applyFont="1" applyFill="1" applyBorder="1" applyAlignment="1">
      <alignment vertical="center"/>
    </xf>
    <xf numFmtId="0" fontId="29" fillId="11" borderId="29" xfId="5" applyFont="1" applyFill="1" applyBorder="1" applyAlignment="1" applyProtection="1">
      <alignment horizontal="center" vertical="center"/>
      <protection locked="0"/>
    </xf>
    <xf numFmtId="0" fontId="29" fillId="11" borderId="30" xfId="5" applyFont="1" applyFill="1" applyBorder="1" applyAlignment="1" applyProtection="1">
      <alignment horizontal="center" vertical="center"/>
      <protection locked="0"/>
    </xf>
    <xf numFmtId="0" fontId="29" fillId="10" borderId="12" xfId="5" applyFont="1" applyFill="1" applyBorder="1" applyAlignment="1">
      <alignment vertical="center"/>
    </xf>
    <xf numFmtId="0" fontId="30" fillId="10" borderId="13" xfId="5" applyFont="1" applyFill="1" applyBorder="1" applyAlignment="1">
      <alignment vertical="center"/>
    </xf>
    <xf numFmtId="14" fontId="29" fillId="11" borderId="29" xfId="5" applyNumberFormat="1" applyFont="1" applyFill="1" applyBorder="1" applyAlignment="1" applyProtection="1">
      <alignment horizontal="center" vertical="center"/>
      <protection locked="0"/>
    </xf>
    <xf numFmtId="0" fontId="29" fillId="10" borderId="15" xfId="5" applyFont="1" applyFill="1" applyBorder="1" applyAlignment="1">
      <alignment vertical="center"/>
    </xf>
    <xf numFmtId="0" fontId="30" fillId="10" borderId="16" xfId="5" applyFont="1" applyFill="1" applyBorder="1" applyAlignment="1">
      <alignment vertical="center"/>
    </xf>
    <xf numFmtId="0" fontId="29" fillId="10" borderId="18" xfId="5" applyFont="1" applyFill="1" applyBorder="1" applyAlignment="1">
      <alignment vertical="center"/>
    </xf>
    <xf numFmtId="0" fontId="30" fillId="10" borderId="19" xfId="5" applyFont="1" applyFill="1" applyBorder="1" applyAlignment="1">
      <alignment vertical="center"/>
    </xf>
    <xf numFmtId="0" fontId="29" fillId="11" borderId="35" xfId="5" applyFont="1" applyFill="1" applyBorder="1" applyAlignment="1" applyProtection="1">
      <alignment horizontal="center" vertical="center"/>
      <protection locked="0"/>
    </xf>
    <xf numFmtId="0" fontId="29" fillId="11" borderId="36" xfId="5" applyFont="1" applyFill="1" applyBorder="1" applyAlignment="1" applyProtection="1">
      <alignment horizontal="center" vertical="center"/>
      <protection locked="0"/>
    </xf>
    <xf numFmtId="0" fontId="29" fillId="11" borderId="37" xfId="5" applyFont="1" applyFill="1" applyBorder="1" applyAlignment="1" applyProtection="1">
      <alignment horizontal="center" vertical="center"/>
      <protection locked="0"/>
    </xf>
    <xf numFmtId="0" fontId="29" fillId="11" borderId="11" xfId="5" applyFont="1" applyFill="1" applyBorder="1" applyAlignment="1" applyProtection="1">
      <alignment horizontal="center" vertical="center"/>
      <protection locked="0"/>
    </xf>
    <xf numFmtId="0" fontId="29" fillId="10" borderId="31" xfId="5" applyFont="1" applyFill="1" applyBorder="1" applyAlignment="1">
      <alignment vertical="center"/>
    </xf>
    <xf numFmtId="0" fontId="29" fillId="10" borderId="25" xfId="5" applyFont="1" applyFill="1" applyBorder="1" applyAlignment="1">
      <alignment vertical="center"/>
    </xf>
    <xf numFmtId="0" fontId="29" fillId="11" borderId="21" xfId="5" applyFont="1" applyFill="1" applyBorder="1" applyAlignment="1" applyProtection="1">
      <alignment horizontal="center" vertical="center"/>
      <protection locked="0"/>
    </xf>
    <xf numFmtId="0" fontId="29" fillId="11" borderId="32" xfId="5" applyFont="1" applyFill="1" applyBorder="1" applyAlignment="1" applyProtection="1">
      <alignment horizontal="center" vertical="center"/>
      <protection locked="0"/>
    </xf>
    <xf numFmtId="0" fontId="29" fillId="11" borderId="33" xfId="5" applyFont="1" applyFill="1" applyBorder="1" applyAlignment="1" applyProtection="1">
      <alignment horizontal="center" vertical="center"/>
      <protection locked="0"/>
    </xf>
    <xf numFmtId="0" fontId="29" fillId="11" borderId="34" xfId="5" applyFont="1" applyFill="1" applyBorder="1" applyAlignment="1" applyProtection="1">
      <alignment horizontal="center" vertical="center"/>
      <protection locked="0"/>
    </xf>
    <xf numFmtId="0" fontId="15" fillId="7" borderId="16" xfId="0" applyFont="1" applyFill="1" applyBorder="1" applyAlignment="1">
      <alignment horizontal="left"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cellXfs>
  <cellStyles count="7">
    <cellStyle name="Euro" xfId="6" xr:uid="{38AAF6F6-52DF-408A-B278-01A28262CD78}"/>
    <cellStyle name="Komma 4" xfId="3" xr:uid="{2CB159D3-639A-4B7B-9656-6247E9E68E44}"/>
    <cellStyle name="Normal_CALCULATIEBLAD.XLS 2" xfId="4" xr:uid="{3D436D4C-2718-4E63-96F5-021FDA50A4E1}"/>
    <cellStyle name="Standaard" xfId="0" builtinId="0"/>
    <cellStyle name="Standaard 2" xfId="1" xr:uid="{B2C2F850-59CD-4084-B72E-75665746621E}"/>
    <cellStyle name="Standaard 3 2" xfId="5" xr:uid="{FA2E149F-CF46-40A4-9CA0-19916911272B}"/>
    <cellStyle name="Valuta 2" xfId="2" xr:uid="{CDF60866-A1AF-46A5-8931-1B5C5508E6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074C8-C143-4BD4-9C6D-CEF4C78B2490}">
  <dimension ref="A1:BV267"/>
  <sheetViews>
    <sheetView topLeftCell="A12" zoomScale="120" zoomScaleNormal="120" workbookViewId="0">
      <selection activeCell="B20" sqref="B20"/>
    </sheetView>
  </sheetViews>
  <sheetFormatPr defaultRowHeight="14.5" x14ac:dyDescent="0.35"/>
  <cols>
    <col min="2" max="2" width="33.1796875" customWidth="1"/>
    <col min="3" max="3" width="14.54296875" customWidth="1"/>
    <col min="9" max="9" width="2.453125" customWidth="1"/>
    <col min="10" max="10" width="1.54296875" customWidth="1"/>
  </cols>
  <sheetData>
    <row r="1" spans="1:74" ht="16.5" thickBot="1" x14ac:dyDescent="0.4">
      <c r="A1" s="1" t="s">
        <v>0</v>
      </c>
      <c r="B1" s="2"/>
      <c r="C1" s="3"/>
      <c r="D1" s="3"/>
      <c r="E1" s="3"/>
      <c r="F1" s="3"/>
      <c r="G1" s="3"/>
      <c r="H1" s="3"/>
      <c r="I1" s="3"/>
      <c r="J1" s="4"/>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row>
    <row r="2" spans="1:74" ht="16.5" thickBot="1" x14ac:dyDescent="0.4">
      <c r="A2" s="5"/>
      <c r="B2" s="6"/>
      <c r="C2" s="7"/>
      <c r="D2" s="7"/>
      <c r="E2" s="7"/>
      <c r="F2" s="7"/>
      <c r="G2" s="7"/>
      <c r="H2" s="7"/>
      <c r="I2" s="7"/>
      <c r="J2" s="8"/>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row>
    <row r="3" spans="1:74" ht="15" thickBot="1" x14ac:dyDescent="0.4">
      <c r="A3" s="9" t="s">
        <v>1</v>
      </c>
      <c r="B3" s="10"/>
      <c r="C3" s="11"/>
      <c r="D3" s="11"/>
      <c r="E3" s="11"/>
      <c r="F3" s="11"/>
      <c r="G3" s="11"/>
      <c r="H3" s="11"/>
      <c r="I3" s="11"/>
      <c r="J3" s="12"/>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row>
    <row r="4" spans="1:74" x14ac:dyDescent="0.35">
      <c r="A4" s="66" t="s">
        <v>2</v>
      </c>
      <c r="B4" s="67"/>
      <c r="C4" s="67"/>
      <c r="D4" s="67"/>
      <c r="E4" s="67"/>
      <c r="F4" s="67"/>
      <c r="G4" s="67"/>
      <c r="H4" s="67"/>
      <c r="I4" s="67"/>
      <c r="J4" s="68"/>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row>
    <row r="5" spans="1:74" x14ac:dyDescent="0.35">
      <c r="A5" s="69"/>
      <c r="B5" s="70"/>
      <c r="C5" s="70"/>
      <c r="D5" s="70"/>
      <c r="E5" s="70"/>
      <c r="F5" s="70"/>
      <c r="G5" s="70"/>
      <c r="H5" s="70"/>
      <c r="I5" s="70"/>
      <c r="J5" s="71"/>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row>
    <row r="6" spans="1:74" x14ac:dyDescent="0.35">
      <c r="A6" s="69"/>
      <c r="B6" s="70"/>
      <c r="C6" s="70"/>
      <c r="D6" s="70"/>
      <c r="E6" s="70"/>
      <c r="F6" s="70"/>
      <c r="G6" s="70"/>
      <c r="H6" s="70"/>
      <c r="I6" s="70"/>
      <c r="J6" s="71"/>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row>
    <row r="7" spans="1:74" x14ac:dyDescent="0.35">
      <c r="A7" s="69"/>
      <c r="B7" s="70"/>
      <c r="C7" s="70"/>
      <c r="D7" s="70"/>
      <c r="E7" s="70"/>
      <c r="F7" s="70"/>
      <c r="G7" s="70"/>
      <c r="H7" s="70"/>
      <c r="I7" s="70"/>
      <c r="J7" s="71"/>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row>
    <row r="8" spans="1:74" x14ac:dyDescent="0.35">
      <c r="A8" s="69"/>
      <c r="B8" s="70"/>
      <c r="C8" s="70"/>
      <c r="D8" s="70"/>
      <c r="E8" s="70"/>
      <c r="F8" s="70"/>
      <c r="G8" s="70"/>
      <c r="H8" s="70"/>
      <c r="I8" s="70"/>
      <c r="J8" s="71"/>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row>
    <row r="9" spans="1:74" x14ac:dyDescent="0.35">
      <c r="A9" s="69"/>
      <c r="B9" s="70"/>
      <c r="C9" s="70"/>
      <c r="D9" s="70"/>
      <c r="E9" s="70"/>
      <c r="F9" s="70"/>
      <c r="G9" s="70"/>
      <c r="H9" s="70"/>
      <c r="I9" s="70"/>
      <c r="J9" s="71"/>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row>
    <row r="10" spans="1:74" x14ac:dyDescent="0.35">
      <c r="A10" s="69"/>
      <c r="B10" s="70"/>
      <c r="C10" s="70"/>
      <c r="D10" s="70"/>
      <c r="E10" s="70"/>
      <c r="F10" s="70"/>
      <c r="G10" s="70"/>
      <c r="H10" s="70"/>
      <c r="I10" s="70"/>
      <c r="J10" s="71"/>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row>
    <row r="11" spans="1:74" x14ac:dyDescent="0.35">
      <c r="A11" s="69"/>
      <c r="B11" s="70"/>
      <c r="C11" s="70"/>
      <c r="D11" s="70"/>
      <c r="E11" s="70"/>
      <c r="F11" s="70"/>
      <c r="G11" s="70"/>
      <c r="H11" s="70"/>
      <c r="I11" s="70"/>
      <c r="J11" s="71"/>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row>
    <row r="12" spans="1:74" x14ac:dyDescent="0.35">
      <c r="A12" s="69"/>
      <c r="B12" s="70"/>
      <c r="C12" s="70"/>
      <c r="D12" s="70"/>
      <c r="E12" s="70"/>
      <c r="F12" s="70"/>
      <c r="G12" s="70"/>
      <c r="H12" s="70"/>
      <c r="I12" s="70"/>
      <c r="J12" s="71"/>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row>
    <row r="13" spans="1:74" x14ac:dyDescent="0.35">
      <c r="A13" s="69"/>
      <c r="B13" s="70"/>
      <c r="C13" s="70"/>
      <c r="D13" s="70"/>
      <c r="E13" s="70"/>
      <c r="F13" s="70"/>
      <c r="G13" s="70"/>
      <c r="H13" s="70"/>
      <c r="I13" s="70"/>
      <c r="J13" s="71"/>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row>
    <row r="14" spans="1:74" x14ac:dyDescent="0.35">
      <c r="A14" s="69"/>
      <c r="B14" s="70"/>
      <c r="C14" s="70"/>
      <c r="D14" s="70"/>
      <c r="E14" s="70"/>
      <c r="F14" s="70"/>
      <c r="G14" s="70"/>
      <c r="H14" s="70"/>
      <c r="I14" s="70"/>
      <c r="J14" s="71"/>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row>
    <row r="15" spans="1:74" x14ac:dyDescent="0.35">
      <c r="A15" s="69"/>
      <c r="B15" s="70"/>
      <c r="C15" s="70"/>
      <c r="D15" s="70"/>
      <c r="E15" s="70"/>
      <c r="F15" s="70"/>
      <c r="G15" s="70"/>
      <c r="H15" s="70"/>
      <c r="I15" s="70"/>
      <c r="J15" s="71"/>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row>
    <row r="16" spans="1:74" x14ac:dyDescent="0.35">
      <c r="A16" s="69"/>
      <c r="B16" s="70"/>
      <c r="C16" s="70"/>
      <c r="D16" s="70"/>
      <c r="E16" s="70"/>
      <c r="F16" s="70"/>
      <c r="G16" s="70"/>
      <c r="H16" s="70"/>
      <c r="I16" s="70"/>
      <c r="J16" s="71"/>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row>
    <row r="17" spans="1:74" x14ac:dyDescent="0.35">
      <c r="A17" s="69"/>
      <c r="B17" s="70"/>
      <c r="C17" s="70"/>
      <c r="D17" s="70"/>
      <c r="E17" s="70"/>
      <c r="F17" s="70"/>
      <c r="G17" s="70"/>
      <c r="H17" s="70"/>
      <c r="I17" s="70"/>
      <c r="J17" s="71"/>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row>
    <row r="18" spans="1:74" ht="46" customHeight="1" thickBot="1" x14ac:dyDescent="0.4">
      <c r="A18" s="72"/>
      <c r="B18" s="73"/>
      <c r="C18" s="73"/>
      <c r="D18" s="73"/>
      <c r="E18" s="73"/>
      <c r="F18" s="73"/>
      <c r="G18" s="73"/>
      <c r="H18" s="73"/>
      <c r="I18" s="73"/>
      <c r="J18" s="74"/>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row>
    <row r="19" spans="1:74" s="20" customFormat="1" x14ac:dyDescent="0.35">
      <c r="A19" s="19"/>
      <c r="B19" s="19"/>
      <c r="C19" s="19"/>
      <c r="D19" s="19"/>
      <c r="E19" s="19"/>
      <c r="F19" s="19"/>
      <c r="G19" s="19"/>
      <c r="H19" s="19"/>
      <c r="I19" s="19"/>
      <c r="J19" s="19"/>
    </row>
    <row r="20" spans="1:74" s="20" customFormat="1" x14ac:dyDescent="0.35"/>
    <row r="21" spans="1:74" s="20" customFormat="1" x14ac:dyDescent="0.35"/>
    <row r="22" spans="1:74" s="20" customFormat="1" x14ac:dyDescent="0.35"/>
    <row r="23" spans="1:74" s="20" customFormat="1" x14ac:dyDescent="0.35"/>
    <row r="24" spans="1:74" s="20" customFormat="1" x14ac:dyDescent="0.35"/>
    <row r="25" spans="1:74" s="20" customFormat="1" x14ac:dyDescent="0.35"/>
    <row r="26" spans="1:74" s="20" customFormat="1" x14ac:dyDescent="0.35"/>
    <row r="27" spans="1:74" s="20" customFormat="1" x14ac:dyDescent="0.35"/>
    <row r="28" spans="1:74" s="20" customFormat="1" x14ac:dyDescent="0.35"/>
    <row r="29" spans="1:74" s="20" customFormat="1" x14ac:dyDescent="0.35"/>
    <row r="30" spans="1:74" s="20" customFormat="1" x14ac:dyDescent="0.35"/>
    <row r="31" spans="1:74" s="20" customFormat="1" x14ac:dyDescent="0.35"/>
    <row r="32" spans="1:74" s="20" customFormat="1" x14ac:dyDescent="0.35"/>
    <row r="33" s="20" customFormat="1" x14ac:dyDescent="0.35"/>
    <row r="34" s="20" customFormat="1" x14ac:dyDescent="0.35"/>
    <row r="35" s="20" customFormat="1" x14ac:dyDescent="0.35"/>
    <row r="36" s="20" customFormat="1" x14ac:dyDescent="0.35"/>
    <row r="37" s="20" customFormat="1" x14ac:dyDescent="0.35"/>
    <row r="38" s="20" customFormat="1" x14ac:dyDescent="0.35"/>
    <row r="39" s="20" customFormat="1" x14ac:dyDescent="0.35"/>
    <row r="40" s="20" customFormat="1" x14ac:dyDescent="0.35"/>
    <row r="41" s="20" customFormat="1" x14ac:dyDescent="0.35"/>
    <row r="42" s="20" customFormat="1" x14ac:dyDescent="0.35"/>
    <row r="43" s="20" customFormat="1" x14ac:dyDescent="0.35"/>
    <row r="44" s="20" customFormat="1" x14ac:dyDescent="0.35"/>
    <row r="45" s="20" customFormat="1" x14ac:dyDescent="0.35"/>
    <row r="46" s="20" customFormat="1" x14ac:dyDescent="0.35"/>
    <row r="47" s="20" customFormat="1" x14ac:dyDescent="0.35"/>
    <row r="48" s="20" customFormat="1" x14ac:dyDescent="0.35"/>
    <row r="49" s="20" customFormat="1" x14ac:dyDescent="0.35"/>
    <row r="50" s="20" customFormat="1" x14ac:dyDescent="0.35"/>
    <row r="51" s="20" customFormat="1" x14ac:dyDescent="0.35"/>
    <row r="52" s="20" customFormat="1" x14ac:dyDescent="0.35"/>
    <row r="53" s="20" customFormat="1" x14ac:dyDescent="0.35"/>
    <row r="54" s="20" customFormat="1" x14ac:dyDescent="0.35"/>
    <row r="55" s="20" customFormat="1" x14ac:dyDescent="0.35"/>
    <row r="56" s="20" customFormat="1" x14ac:dyDescent="0.35"/>
    <row r="57" s="20" customFormat="1" x14ac:dyDescent="0.35"/>
    <row r="58" s="20" customFormat="1" x14ac:dyDescent="0.35"/>
    <row r="59" s="20" customFormat="1" x14ac:dyDescent="0.35"/>
    <row r="60" s="20" customFormat="1" x14ac:dyDescent="0.35"/>
    <row r="61" s="20" customFormat="1" x14ac:dyDescent="0.35"/>
    <row r="62" s="20" customFormat="1" x14ac:dyDescent="0.35"/>
    <row r="63" s="20" customFormat="1" x14ac:dyDescent="0.35"/>
    <row r="64" s="20" customFormat="1" x14ac:dyDescent="0.35"/>
    <row r="65" s="20" customFormat="1" x14ac:dyDescent="0.35"/>
    <row r="66" s="20" customFormat="1" x14ac:dyDescent="0.35"/>
    <row r="67" s="20" customFormat="1" x14ac:dyDescent="0.35"/>
    <row r="68" s="20" customFormat="1" x14ac:dyDescent="0.35"/>
    <row r="69" s="20" customFormat="1" x14ac:dyDescent="0.35"/>
    <row r="70" s="20" customFormat="1" x14ac:dyDescent="0.35"/>
    <row r="71" s="20" customFormat="1" x14ac:dyDescent="0.35"/>
    <row r="72" s="20" customFormat="1" x14ac:dyDescent="0.35"/>
    <row r="73" s="20" customFormat="1" x14ac:dyDescent="0.35"/>
    <row r="74" s="20" customFormat="1" x14ac:dyDescent="0.35"/>
    <row r="75" s="20" customFormat="1" x14ac:dyDescent="0.35"/>
    <row r="76" s="20" customFormat="1" x14ac:dyDescent="0.35"/>
    <row r="77" s="20" customFormat="1" x14ac:dyDescent="0.35"/>
    <row r="78" s="20" customFormat="1" x14ac:dyDescent="0.35"/>
    <row r="79" s="20" customFormat="1" x14ac:dyDescent="0.35"/>
    <row r="80" s="20" customFormat="1" x14ac:dyDescent="0.35"/>
    <row r="81" s="20" customFormat="1" x14ac:dyDescent="0.35"/>
    <row r="82" s="20" customFormat="1" x14ac:dyDescent="0.35"/>
    <row r="83" s="20" customFormat="1" x14ac:dyDescent="0.35"/>
    <row r="84" s="20" customFormat="1" x14ac:dyDescent="0.35"/>
    <row r="85" s="20" customFormat="1" x14ac:dyDescent="0.35"/>
    <row r="86" s="20" customFormat="1" x14ac:dyDescent="0.35"/>
    <row r="87" s="20" customFormat="1" x14ac:dyDescent="0.35"/>
    <row r="88" s="20" customFormat="1" x14ac:dyDescent="0.35"/>
    <row r="89" s="20" customFormat="1" x14ac:dyDescent="0.35"/>
    <row r="90" s="20" customFormat="1" x14ac:dyDescent="0.35"/>
    <row r="91" s="20" customFormat="1" x14ac:dyDescent="0.35"/>
    <row r="92" s="20" customFormat="1" x14ac:dyDescent="0.35"/>
    <row r="93" s="20" customFormat="1" x14ac:dyDescent="0.35"/>
    <row r="94" s="20" customFormat="1" x14ac:dyDescent="0.35"/>
    <row r="95" s="20" customFormat="1" x14ac:dyDescent="0.35"/>
    <row r="96" s="20" customFormat="1" x14ac:dyDescent="0.35"/>
    <row r="97" s="20" customFormat="1" x14ac:dyDescent="0.35"/>
    <row r="98" s="20" customFormat="1" x14ac:dyDescent="0.35"/>
    <row r="99" s="20" customFormat="1" x14ac:dyDescent="0.35"/>
    <row r="100" s="20" customFormat="1" x14ac:dyDescent="0.35"/>
    <row r="101" s="20" customFormat="1" x14ac:dyDescent="0.35"/>
    <row r="102" s="20" customFormat="1" x14ac:dyDescent="0.35"/>
    <row r="103" s="20" customFormat="1" x14ac:dyDescent="0.35"/>
    <row r="104" s="20" customFormat="1" x14ac:dyDescent="0.35"/>
    <row r="105" s="20" customFormat="1" x14ac:dyDescent="0.35"/>
    <row r="106" s="20" customFormat="1" x14ac:dyDescent="0.35"/>
    <row r="107" s="20" customFormat="1" x14ac:dyDescent="0.35"/>
    <row r="108" s="20" customFormat="1" x14ac:dyDescent="0.35"/>
    <row r="109" s="20" customFormat="1" x14ac:dyDescent="0.35"/>
    <row r="110" s="20" customFormat="1" x14ac:dyDescent="0.35"/>
    <row r="111" s="20" customFormat="1" x14ac:dyDescent="0.35"/>
    <row r="112" s="20" customFormat="1" x14ac:dyDescent="0.35"/>
    <row r="113" s="20" customFormat="1" x14ac:dyDescent="0.35"/>
    <row r="114" s="20" customFormat="1" x14ac:dyDescent="0.35"/>
    <row r="115" s="20" customFormat="1" x14ac:dyDescent="0.35"/>
    <row r="116" s="20" customFormat="1" x14ac:dyDescent="0.35"/>
    <row r="117" s="20" customFormat="1" x14ac:dyDescent="0.35"/>
    <row r="118" s="20" customFormat="1" x14ac:dyDescent="0.35"/>
    <row r="119" s="20" customFormat="1" x14ac:dyDescent="0.35"/>
    <row r="120" s="20" customFormat="1" x14ac:dyDescent="0.35"/>
    <row r="121" s="20" customFormat="1" x14ac:dyDescent="0.35"/>
    <row r="122" s="20" customFormat="1" x14ac:dyDescent="0.35"/>
    <row r="123" s="20" customFormat="1" x14ac:dyDescent="0.35"/>
    <row r="124" s="20" customFormat="1" x14ac:dyDescent="0.35"/>
    <row r="125" s="20" customFormat="1" x14ac:dyDescent="0.35"/>
    <row r="126" s="20" customFormat="1" x14ac:dyDescent="0.35"/>
    <row r="127" s="20" customFormat="1" x14ac:dyDescent="0.35"/>
    <row r="128" s="20" customFormat="1" x14ac:dyDescent="0.35"/>
    <row r="129" s="20" customFormat="1" x14ac:dyDescent="0.35"/>
    <row r="130" s="20" customFormat="1" x14ac:dyDescent="0.35"/>
    <row r="131" s="20" customFormat="1" x14ac:dyDescent="0.35"/>
    <row r="132" s="20" customFormat="1" x14ac:dyDescent="0.35"/>
    <row r="133" s="20" customFormat="1" x14ac:dyDescent="0.35"/>
    <row r="134" s="20" customFormat="1" x14ac:dyDescent="0.35"/>
    <row r="135" s="20" customFormat="1" x14ac:dyDescent="0.35"/>
    <row r="136" s="20" customFormat="1" x14ac:dyDescent="0.35"/>
    <row r="137" s="20" customFormat="1" x14ac:dyDescent="0.35"/>
    <row r="138" s="20" customFormat="1" x14ac:dyDescent="0.35"/>
    <row r="139" s="20" customFormat="1" x14ac:dyDescent="0.35"/>
    <row r="140" s="20" customFormat="1" x14ac:dyDescent="0.35"/>
    <row r="141" s="20" customFormat="1" x14ac:dyDescent="0.35"/>
    <row r="142" s="20" customFormat="1" x14ac:dyDescent="0.35"/>
    <row r="143" s="20" customFormat="1" x14ac:dyDescent="0.35"/>
    <row r="144" s="20" customFormat="1" x14ac:dyDescent="0.35"/>
    <row r="145" s="20" customFormat="1" x14ac:dyDescent="0.35"/>
    <row r="146" s="20" customFormat="1" x14ac:dyDescent="0.35"/>
    <row r="147" s="20" customFormat="1" x14ac:dyDescent="0.35"/>
    <row r="148" s="20" customFormat="1" x14ac:dyDescent="0.35"/>
    <row r="149" s="20" customFormat="1" x14ac:dyDescent="0.35"/>
    <row r="150" s="20" customFormat="1" x14ac:dyDescent="0.35"/>
    <row r="151" s="20" customFormat="1" x14ac:dyDescent="0.35"/>
    <row r="152" s="20" customFormat="1" x14ac:dyDescent="0.35"/>
    <row r="153" s="20" customFormat="1" x14ac:dyDescent="0.35"/>
    <row r="154" s="20" customFormat="1" x14ac:dyDescent="0.35"/>
    <row r="155" s="20" customFormat="1" x14ac:dyDescent="0.35"/>
    <row r="156" s="20" customFormat="1" x14ac:dyDescent="0.35"/>
    <row r="157" s="20" customFormat="1" x14ac:dyDescent="0.35"/>
    <row r="158" s="20" customFormat="1" x14ac:dyDescent="0.35"/>
    <row r="159" s="20" customFormat="1" x14ac:dyDescent="0.35"/>
    <row r="160" s="20" customFormat="1" x14ac:dyDescent="0.35"/>
    <row r="161" s="20" customFormat="1" x14ac:dyDescent="0.35"/>
    <row r="162" s="20" customFormat="1" x14ac:dyDescent="0.35"/>
    <row r="163" s="20" customFormat="1" x14ac:dyDescent="0.35"/>
    <row r="164" s="20" customFormat="1" x14ac:dyDescent="0.35"/>
    <row r="165" s="20" customFormat="1" x14ac:dyDescent="0.35"/>
    <row r="166" s="20" customFormat="1" x14ac:dyDescent="0.35"/>
    <row r="167" s="20" customFormat="1" x14ac:dyDescent="0.35"/>
    <row r="168" s="20" customFormat="1" x14ac:dyDescent="0.35"/>
    <row r="169" s="20" customFormat="1" x14ac:dyDescent="0.35"/>
    <row r="170" s="20" customFormat="1" x14ac:dyDescent="0.35"/>
    <row r="171" s="20" customFormat="1" x14ac:dyDescent="0.35"/>
    <row r="172" s="20" customFormat="1" x14ac:dyDescent="0.35"/>
    <row r="173" s="20" customFormat="1" x14ac:dyDescent="0.35"/>
    <row r="174" s="20" customFormat="1" x14ac:dyDescent="0.35"/>
    <row r="175" s="20" customFormat="1" x14ac:dyDescent="0.35"/>
    <row r="176" s="20" customFormat="1" x14ac:dyDescent="0.35"/>
    <row r="177" s="20" customFormat="1" x14ac:dyDescent="0.35"/>
    <row r="178" s="20" customFormat="1" x14ac:dyDescent="0.35"/>
    <row r="179" s="20" customFormat="1" x14ac:dyDescent="0.35"/>
    <row r="180" s="20" customFormat="1" x14ac:dyDescent="0.35"/>
    <row r="181" s="20" customFormat="1" x14ac:dyDescent="0.35"/>
    <row r="182" s="20" customFormat="1" x14ac:dyDescent="0.35"/>
    <row r="183" s="20" customFormat="1" x14ac:dyDescent="0.35"/>
    <row r="184" s="20" customFormat="1" x14ac:dyDescent="0.35"/>
    <row r="185" s="20" customFormat="1" x14ac:dyDescent="0.35"/>
    <row r="186" s="20" customFormat="1" x14ac:dyDescent="0.35"/>
    <row r="187" s="20" customFormat="1" x14ac:dyDescent="0.35"/>
    <row r="188" s="20" customFormat="1" x14ac:dyDescent="0.35"/>
    <row r="189" s="20" customFormat="1" x14ac:dyDescent="0.35"/>
    <row r="190" s="20" customFormat="1" x14ac:dyDescent="0.35"/>
    <row r="191" s="20" customFormat="1" x14ac:dyDescent="0.35"/>
    <row r="192" s="20" customFormat="1" x14ac:dyDescent="0.35"/>
    <row r="193" s="20" customFormat="1" x14ac:dyDescent="0.35"/>
    <row r="194" s="20" customFormat="1" x14ac:dyDescent="0.35"/>
    <row r="195" s="20" customFormat="1" x14ac:dyDescent="0.35"/>
    <row r="196" s="20" customFormat="1" x14ac:dyDescent="0.35"/>
    <row r="197" s="20" customFormat="1" x14ac:dyDescent="0.35"/>
    <row r="198" s="20" customFormat="1" x14ac:dyDescent="0.35"/>
    <row r="199" s="20" customFormat="1" x14ac:dyDescent="0.35"/>
    <row r="200" s="20" customFormat="1" x14ac:dyDescent="0.35"/>
    <row r="201" s="20" customFormat="1" x14ac:dyDescent="0.35"/>
    <row r="202" s="20" customFormat="1" x14ac:dyDescent="0.35"/>
    <row r="203" s="20" customFormat="1" x14ac:dyDescent="0.35"/>
    <row r="204" s="20" customFormat="1" x14ac:dyDescent="0.35"/>
    <row r="205" s="20" customFormat="1" x14ac:dyDescent="0.35"/>
    <row r="206" s="20" customFormat="1" x14ac:dyDescent="0.35"/>
    <row r="207" s="20" customFormat="1" x14ac:dyDescent="0.35"/>
    <row r="208" s="20" customFormat="1" x14ac:dyDescent="0.35"/>
    <row r="209" s="20" customFormat="1" x14ac:dyDescent="0.35"/>
    <row r="210" s="20" customFormat="1" x14ac:dyDescent="0.35"/>
    <row r="211" s="20" customFormat="1" x14ac:dyDescent="0.35"/>
    <row r="212" s="20" customFormat="1" x14ac:dyDescent="0.35"/>
    <row r="213" s="20" customFormat="1" x14ac:dyDescent="0.35"/>
    <row r="214" s="20" customFormat="1" x14ac:dyDescent="0.35"/>
    <row r="215" s="20" customFormat="1" x14ac:dyDescent="0.35"/>
    <row r="216" s="20" customFormat="1" x14ac:dyDescent="0.35"/>
    <row r="217" s="20" customFormat="1" x14ac:dyDescent="0.35"/>
    <row r="218" s="20" customFormat="1" x14ac:dyDescent="0.35"/>
    <row r="219" s="20" customFormat="1" x14ac:dyDescent="0.35"/>
    <row r="220" s="20" customFormat="1" x14ac:dyDescent="0.35"/>
    <row r="221" s="20" customFormat="1" x14ac:dyDescent="0.35"/>
    <row r="222" s="20" customFormat="1" x14ac:dyDescent="0.35"/>
    <row r="223" s="20" customFormat="1" x14ac:dyDescent="0.35"/>
    <row r="224" s="20" customFormat="1" x14ac:dyDescent="0.35"/>
    <row r="225" s="20" customFormat="1" x14ac:dyDescent="0.35"/>
    <row r="226" s="20" customFormat="1" x14ac:dyDescent="0.35"/>
    <row r="227" s="20" customFormat="1" x14ac:dyDescent="0.35"/>
    <row r="228" s="20" customFormat="1" x14ac:dyDescent="0.35"/>
    <row r="229" s="20" customFormat="1" x14ac:dyDescent="0.35"/>
    <row r="230" s="20" customFormat="1" x14ac:dyDescent="0.35"/>
    <row r="231" s="20" customFormat="1" x14ac:dyDescent="0.35"/>
    <row r="232" s="20" customFormat="1" x14ac:dyDescent="0.35"/>
    <row r="233" s="20" customFormat="1" x14ac:dyDescent="0.35"/>
    <row r="234" s="20" customFormat="1" x14ac:dyDescent="0.35"/>
    <row r="235" s="20" customFormat="1" x14ac:dyDescent="0.35"/>
    <row r="236" s="20" customFormat="1" x14ac:dyDescent="0.35"/>
    <row r="237" s="20" customFormat="1" x14ac:dyDescent="0.35"/>
    <row r="238" s="20" customFormat="1" x14ac:dyDescent="0.35"/>
    <row r="239" s="20" customFormat="1" x14ac:dyDescent="0.35"/>
    <row r="240" s="20" customFormat="1" x14ac:dyDescent="0.35"/>
    <row r="241" s="20" customFormat="1" x14ac:dyDescent="0.35"/>
    <row r="242" s="20" customFormat="1" x14ac:dyDescent="0.35"/>
    <row r="243" s="20" customFormat="1" x14ac:dyDescent="0.35"/>
    <row r="244" s="20" customFormat="1" x14ac:dyDescent="0.35"/>
    <row r="245" s="20" customFormat="1" x14ac:dyDescent="0.35"/>
    <row r="246" s="20" customFormat="1" x14ac:dyDescent="0.35"/>
    <row r="247" s="20" customFormat="1" x14ac:dyDescent="0.35"/>
    <row r="248" s="20" customFormat="1" x14ac:dyDescent="0.35"/>
    <row r="249" s="20" customFormat="1" x14ac:dyDescent="0.35"/>
    <row r="250" s="20" customFormat="1" x14ac:dyDescent="0.35"/>
    <row r="251" s="20" customFormat="1" x14ac:dyDescent="0.35"/>
    <row r="252" s="20" customFormat="1" x14ac:dyDescent="0.35"/>
    <row r="253" s="20" customFormat="1" x14ac:dyDescent="0.35"/>
    <row r="254" s="20" customFormat="1" x14ac:dyDescent="0.35"/>
    <row r="255" s="20" customFormat="1" x14ac:dyDescent="0.35"/>
    <row r="256" s="20" customFormat="1" x14ac:dyDescent="0.35"/>
    <row r="257" s="20" customFormat="1" x14ac:dyDescent="0.35"/>
    <row r="258" s="20" customFormat="1" x14ac:dyDescent="0.35"/>
    <row r="259" s="20" customFormat="1" x14ac:dyDescent="0.35"/>
    <row r="260" s="20" customFormat="1" x14ac:dyDescent="0.35"/>
    <row r="261" s="20" customFormat="1" x14ac:dyDescent="0.35"/>
    <row r="262" s="20" customFormat="1" x14ac:dyDescent="0.35"/>
    <row r="263" s="20" customFormat="1" x14ac:dyDescent="0.35"/>
    <row r="264" s="20" customFormat="1" x14ac:dyDescent="0.35"/>
    <row r="265" s="20" customFormat="1" x14ac:dyDescent="0.35"/>
    <row r="266" s="20" customFormat="1" x14ac:dyDescent="0.35"/>
    <row r="267" s="20" customFormat="1" x14ac:dyDescent="0.35"/>
  </sheetData>
  <mergeCells count="1">
    <mergeCell ref="A4:J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1CCA-A29A-41F5-97E6-F77D5E3795B8}">
  <dimension ref="A1:D26"/>
  <sheetViews>
    <sheetView topLeftCell="A7" workbookViewId="0">
      <selection activeCell="B10" sqref="B10"/>
    </sheetView>
  </sheetViews>
  <sheetFormatPr defaultRowHeight="14.5" x14ac:dyDescent="0.35"/>
  <cols>
    <col min="1" max="1" width="30.54296875" customWidth="1"/>
    <col min="2" max="2" width="25.7265625" customWidth="1"/>
    <col min="3" max="3" width="12.453125" customWidth="1"/>
    <col min="4" max="4" width="61.7265625" customWidth="1"/>
  </cols>
  <sheetData>
    <row r="1" spans="1:4" ht="23" x14ac:dyDescent="0.5">
      <c r="A1" s="44" t="s">
        <v>4</v>
      </c>
      <c r="B1" s="45"/>
      <c r="C1" s="45"/>
      <c r="D1" s="46"/>
    </row>
    <row r="3" spans="1:4" ht="15.5" x14ac:dyDescent="0.35">
      <c r="A3" s="47" t="s">
        <v>56</v>
      </c>
      <c r="B3" s="75" t="s">
        <v>67</v>
      </c>
      <c r="C3" s="75"/>
      <c r="D3" s="75"/>
    </row>
    <row r="4" spans="1:4" ht="15.5" x14ac:dyDescent="0.35">
      <c r="A4" s="47" t="s">
        <v>5</v>
      </c>
      <c r="B4" s="76"/>
      <c r="C4" s="76"/>
      <c r="D4" s="76"/>
    </row>
    <row r="5" spans="1:4" ht="15" thickBot="1" x14ac:dyDescent="0.4">
      <c r="A5" s="48"/>
      <c r="B5" s="49"/>
      <c r="C5" s="49"/>
      <c r="D5" s="49"/>
    </row>
    <row r="6" spans="1:4" x14ac:dyDescent="0.35">
      <c r="A6" s="77" t="s">
        <v>68</v>
      </c>
      <c r="B6" s="78"/>
      <c r="C6" s="78"/>
      <c r="D6" s="79"/>
    </row>
    <row r="7" spans="1:4" ht="43.15" customHeight="1" thickBot="1" x14ac:dyDescent="0.4">
      <c r="A7" s="80"/>
      <c r="B7" s="81"/>
      <c r="C7" s="81"/>
      <c r="D7" s="82"/>
    </row>
    <row r="8" spans="1:4" ht="15" thickBot="1" x14ac:dyDescent="0.4">
      <c r="A8" s="49"/>
      <c r="B8" s="49"/>
      <c r="C8" s="49"/>
      <c r="D8" s="49"/>
    </row>
    <row r="9" spans="1:4" x14ac:dyDescent="0.35">
      <c r="A9" s="50" t="s">
        <v>3</v>
      </c>
      <c r="B9" s="50"/>
      <c r="C9" s="50" t="s">
        <v>57</v>
      </c>
      <c r="D9" s="51" t="s">
        <v>58</v>
      </c>
    </row>
    <row r="10" spans="1:4" x14ac:dyDescent="0.35">
      <c r="A10" s="52" t="str">
        <f>Aanschafprijs!A1</f>
        <v>Aanschafprijs per locatie</v>
      </c>
      <c r="B10" s="52" t="str">
        <f>Aanschafprijs!A3</f>
        <v xml:space="preserve">Garage West </v>
      </c>
      <c r="C10" s="53">
        <f>Aanschafprijs!B16</f>
        <v>0</v>
      </c>
      <c r="D10" s="54"/>
    </row>
    <row r="11" spans="1:4" x14ac:dyDescent="0.35">
      <c r="A11" s="52"/>
      <c r="B11" s="55" t="str">
        <f>Aanschafprijs!D3</f>
        <v xml:space="preserve">Garage Zuid </v>
      </c>
      <c r="C11" s="53">
        <f>Aanschafprijs!E16</f>
        <v>0</v>
      </c>
      <c r="D11" s="60"/>
    </row>
    <row r="12" spans="1:4" x14ac:dyDescent="0.35">
      <c r="A12" s="55" t="str">
        <f>SBO!A2</f>
        <v>All-in service, beheer en onderhoud</v>
      </c>
      <c r="B12" s="55" t="str">
        <f>B10</f>
        <v xml:space="preserve">Garage West </v>
      </c>
      <c r="C12" s="53">
        <f>SBO!B13</f>
        <v>0</v>
      </c>
      <c r="D12" s="60" t="s">
        <v>69</v>
      </c>
    </row>
    <row r="13" spans="1:4" x14ac:dyDescent="0.35">
      <c r="A13" s="55"/>
      <c r="B13" s="55" t="str">
        <f>B11</f>
        <v xml:space="preserve">Garage Zuid </v>
      </c>
      <c r="C13" s="53">
        <f>SBO!E13</f>
        <v>0</v>
      </c>
      <c r="D13" s="60" t="s">
        <v>69</v>
      </c>
    </row>
    <row r="14" spans="1:4" ht="15" thickBot="1" x14ac:dyDescent="0.4">
      <c r="A14" s="56" t="s">
        <v>59</v>
      </c>
      <c r="B14" s="56"/>
      <c r="C14" s="57">
        <f>SUM(C10:C13)</f>
        <v>0</v>
      </c>
      <c r="D14" s="58"/>
    </row>
    <row r="16" spans="1:4" ht="26.5" thickBot="1" x14ac:dyDescent="0.4">
      <c r="A16" s="56" t="s">
        <v>70</v>
      </c>
      <c r="B16" s="57">
        <v>928552</v>
      </c>
    </row>
    <row r="17" spans="1:4" ht="15" thickBot="1" x14ac:dyDescent="0.4">
      <c r="A17" s="59"/>
      <c r="B17" s="59"/>
      <c r="C17" s="59"/>
      <c r="D17" s="59"/>
    </row>
    <row r="18" spans="1:4" ht="15" thickBot="1" x14ac:dyDescent="0.4">
      <c r="A18" s="83" t="s">
        <v>60</v>
      </c>
      <c r="B18" s="84"/>
      <c r="C18" s="84"/>
      <c r="D18" s="85"/>
    </row>
    <row r="19" spans="1:4" x14ac:dyDescent="0.35">
      <c r="A19" s="86" t="s">
        <v>61</v>
      </c>
      <c r="B19" s="87"/>
      <c r="C19" s="88"/>
      <c r="D19" s="89"/>
    </row>
    <row r="20" spans="1:4" x14ac:dyDescent="0.35">
      <c r="A20" s="101" t="s">
        <v>62</v>
      </c>
      <c r="B20" s="102"/>
      <c r="C20" s="103"/>
      <c r="D20" s="104"/>
    </row>
    <row r="21" spans="1:4" x14ac:dyDescent="0.35">
      <c r="A21" s="93" t="s">
        <v>63</v>
      </c>
      <c r="B21" s="94"/>
      <c r="C21" s="103"/>
      <c r="D21" s="104"/>
    </row>
    <row r="22" spans="1:4" ht="15" thickBot="1" x14ac:dyDescent="0.4">
      <c r="A22" s="95" t="s">
        <v>64</v>
      </c>
      <c r="B22" s="96"/>
      <c r="C22" s="105"/>
      <c r="D22" s="106"/>
    </row>
    <row r="23" spans="1:4" ht="15" thickBot="1" x14ac:dyDescent="0.4">
      <c r="A23" s="59"/>
      <c r="B23" s="59"/>
      <c r="C23" s="59"/>
      <c r="D23" s="59"/>
    </row>
    <row r="24" spans="1:4" x14ac:dyDescent="0.35">
      <c r="A24" s="90" t="s">
        <v>65</v>
      </c>
      <c r="B24" s="91"/>
      <c r="C24" s="92"/>
      <c r="D24" s="89"/>
    </row>
    <row r="25" spans="1:4" x14ac:dyDescent="0.35">
      <c r="A25" s="93" t="s">
        <v>66</v>
      </c>
      <c r="B25" s="94"/>
      <c r="C25" s="97"/>
      <c r="D25" s="98"/>
    </row>
    <row r="26" spans="1:4" ht="30" customHeight="1" thickBot="1" x14ac:dyDescent="0.4">
      <c r="A26" s="95"/>
      <c r="B26" s="96"/>
      <c r="C26" s="99"/>
      <c r="D26" s="100"/>
    </row>
  </sheetData>
  <mergeCells count="16">
    <mergeCell ref="A24:B24"/>
    <mergeCell ref="C24:D24"/>
    <mergeCell ref="A25:B26"/>
    <mergeCell ref="C25:D26"/>
    <mergeCell ref="A20:B20"/>
    <mergeCell ref="C20:D20"/>
    <mergeCell ref="A21:B21"/>
    <mergeCell ref="C21:D21"/>
    <mergeCell ref="A22:B22"/>
    <mergeCell ref="C22:D22"/>
    <mergeCell ref="B3:D3"/>
    <mergeCell ref="B4:D4"/>
    <mergeCell ref="A6:D7"/>
    <mergeCell ref="A18:D18"/>
    <mergeCell ref="A19:B19"/>
    <mergeCell ref="C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86D7-C1B3-429F-AAB9-087897724B21}">
  <dimension ref="A1:G32"/>
  <sheetViews>
    <sheetView workbookViewId="0">
      <selection activeCell="A15" sqref="A15"/>
    </sheetView>
  </sheetViews>
  <sheetFormatPr defaultColWidth="8.81640625" defaultRowHeight="12.5" x14ac:dyDescent="0.25"/>
  <cols>
    <col min="1" max="1" width="48" style="13" customWidth="1"/>
    <col min="2" max="2" width="42.54296875" style="13" customWidth="1"/>
    <col min="3" max="3" width="5.54296875" style="13" customWidth="1"/>
    <col min="4" max="4" width="51.453125" style="13" customWidth="1"/>
    <col min="5" max="5" width="42.54296875" style="13" customWidth="1"/>
    <col min="6" max="6" width="5.54296875" style="13" customWidth="1"/>
    <col min="7" max="8" width="42.54296875" style="13" customWidth="1"/>
    <col min="9" max="16384" width="8.81640625" style="13"/>
  </cols>
  <sheetData>
    <row r="1" spans="1:5" ht="13" x14ac:dyDescent="0.25">
      <c r="A1" s="25" t="s">
        <v>47</v>
      </c>
    </row>
    <row r="2" spans="1:5" ht="13" x14ac:dyDescent="0.25">
      <c r="A2" s="15"/>
    </row>
    <row r="3" spans="1:5" ht="13" x14ac:dyDescent="0.25">
      <c r="A3" s="107" t="s">
        <v>77</v>
      </c>
      <c r="B3" s="107"/>
      <c r="D3" s="107" t="s">
        <v>78</v>
      </c>
      <c r="E3" s="107"/>
    </row>
    <row r="4" spans="1:5" ht="13" x14ac:dyDescent="0.25">
      <c r="A4" s="21" t="s">
        <v>3</v>
      </c>
      <c r="B4" s="21" t="s">
        <v>8</v>
      </c>
      <c r="D4" s="21" t="s">
        <v>3</v>
      </c>
      <c r="E4" s="21" t="s">
        <v>8</v>
      </c>
    </row>
    <row r="5" spans="1:5" x14ac:dyDescent="0.25">
      <c r="A5" s="22" t="s">
        <v>79</v>
      </c>
      <c r="B5" s="37">
        <v>0</v>
      </c>
      <c r="D5" s="33" t="str">
        <f>A5</f>
        <v>Demontage &amp; afvoer oude installaties</v>
      </c>
      <c r="E5" s="37">
        <v>0</v>
      </c>
    </row>
    <row r="6" spans="1:5" x14ac:dyDescent="0.25">
      <c r="A6" s="22" t="s">
        <v>9</v>
      </c>
      <c r="B6" s="37">
        <v>0</v>
      </c>
      <c r="D6" s="33" t="str">
        <f t="shared" ref="D6:D15" si="0">A6</f>
        <v xml:space="preserve">Aanschaf wasinstallatie </v>
      </c>
      <c r="E6" s="37">
        <v>0</v>
      </c>
    </row>
    <row r="7" spans="1:5" s="14" customFormat="1" x14ac:dyDescent="0.25">
      <c r="A7" s="33" t="s">
        <v>44</v>
      </c>
      <c r="B7" s="37">
        <v>0</v>
      </c>
      <c r="D7" s="33" t="str">
        <f>A7</f>
        <v>Aanschaf recycling installatie</v>
      </c>
      <c r="E7" s="37">
        <v>0</v>
      </c>
    </row>
    <row r="8" spans="1:5" s="14" customFormat="1" x14ac:dyDescent="0.25">
      <c r="A8" s="33" t="s">
        <v>45</v>
      </c>
      <c r="B8" s="37">
        <v>0</v>
      </c>
      <c r="D8" s="33" t="str">
        <f>A8</f>
        <v>Aanschaf waterontharder installie</v>
      </c>
      <c r="E8" s="37">
        <v>0</v>
      </c>
    </row>
    <row r="9" spans="1:5" x14ac:dyDescent="0.25">
      <c r="A9" s="22" t="s">
        <v>49</v>
      </c>
      <c r="B9" s="37">
        <v>0</v>
      </c>
      <c r="D9" s="33" t="str">
        <f t="shared" si="0"/>
        <v>Installeren installaties inclusief transport</v>
      </c>
      <c r="E9" s="37">
        <v>0</v>
      </c>
    </row>
    <row r="10" spans="1:5" x14ac:dyDescent="0.25">
      <c r="A10" s="33" t="s">
        <v>10</v>
      </c>
      <c r="B10" s="37">
        <v>0</v>
      </c>
      <c r="D10" s="39"/>
      <c r="E10" s="38"/>
    </row>
    <row r="11" spans="1:5" x14ac:dyDescent="0.25">
      <c r="A11" s="33" t="s">
        <v>46</v>
      </c>
      <c r="B11" s="37">
        <v>0</v>
      </c>
      <c r="D11" s="33" t="str">
        <f>A11</f>
        <v>Vervangen hogedruk installatie (1 installatie)</v>
      </c>
      <c r="E11" s="37">
        <v>0</v>
      </c>
    </row>
    <row r="12" spans="1:5" x14ac:dyDescent="0.25">
      <c r="A12" s="22" t="s">
        <v>11</v>
      </c>
      <c r="B12" s="37">
        <v>0</v>
      </c>
      <c r="D12" s="33" t="str">
        <f t="shared" si="0"/>
        <v>Vloeistofdichtmaken vloer incl. certificaat</v>
      </c>
      <c r="E12" s="37">
        <v>0</v>
      </c>
    </row>
    <row r="13" spans="1:5" x14ac:dyDescent="0.25">
      <c r="A13" s="22" t="s">
        <v>12</v>
      </c>
      <c r="B13" s="37">
        <v>0</v>
      </c>
      <c r="D13" s="33" t="str">
        <f t="shared" si="0"/>
        <v>Bedrijfsklaar maken</v>
      </c>
      <c r="E13" s="37">
        <v>0</v>
      </c>
    </row>
    <row r="14" spans="1:5" ht="25" x14ac:dyDescent="0.25">
      <c r="A14" s="22" t="s">
        <v>13</v>
      </c>
      <c r="B14" s="37">
        <v>0</v>
      </c>
      <c r="D14" s="33" t="str">
        <f t="shared" si="0"/>
        <v>Aanschaf web-based applicatie voor de registratie van wassingen inclusief updates (10 jaar)</v>
      </c>
      <c r="E14" s="37">
        <v>0</v>
      </c>
    </row>
    <row r="15" spans="1:5" x14ac:dyDescent="0.25">
      <c r="A15" s="22" t="s">
        <v>14</v>
      </c>
      <c r="B15" s="37">
        <v>0</v>
      </c>
      <c r="D15" s="33" t="str">
        <f t="shared" si="0"/>
        <v>Training medewerkers gebruik wasinstallatie (2 dagen)</v>
      </c>
      <c r="E15" s="37">
        <v>0</v>
      </c>
    </row>
    <row r="16" spans="1:5" ht="13" x14ac:dyDescent="0.25">
      <c r="A16" s="28" t="s">
        <v>15</v>
      </c>
      <c r="B16" s="29">
        <f>SUM(B5:B15)</f>
        <v>0</v>
      </c>
      <c r="D16" s="28" t="s">
        <v>15</v>
      </c>
      <c r="E16" s="29">
        <f>SUM(E5:E14)</f>
        <v>0</v>
      </c>
    </row>
    <row r="17" spans="1:7" x14ac:dyDescent="0.25">
      <c r="A17" s="16"/>
      <c r="D17" s="16"/>
      <c r="G17" s="16"/>
    </row>
    <row r="18" spans="1:7" x14ac:dyDescent="0.25">
      <c r="A18" s="36" t="s">
        <v>48</v>
      </c>
    </row>
    <row r="20" spans="1:7" x14ac:dyDescent="0.25">
      <c r="A20" s="17"/>
      <c r="B20" s="17"/>
    </row>
    <row r="24" spans="1:7" x14ac:dyDescent="0.25">
      <c r="A24" s="30" t="s">
        <v>16</v>
      </c>
    </row>
    <row r="25" spans="1:7" x14ac:dyDescent="0.25">
      <c r="A25" s="26"/>
    </row>
    <row r="26" spans="1:7" x14ac:dyDescent="0.25">
      <c r="A26" s="26"/>
    </row>
    <row r="27" spans="1:7" x14ac:dyDescent="0.25">
      <c r="A27" s="26"/>
    </row>
    <row r="28" spans="1:7" x14ac:dyDescent="0.25">
      <c r="A28" s="26"/>
    </row>
    <row r="29" spans="1:7" x14ac:dyDescent="0.25">
      <c r="A29" s="26"/>
    </row>
    <row r="30" spans="1:7" x14ac:dyDescent="0.25">
      <c r="A30" s="26"/>
    </row>
    <row r="31" spans="1:7" x14ac:dyDescent="0.25">
      <c r="A31" s="26"/>
    </row>
    <row r="32" spans="1:7" x14ac:dyDescent="0.25">
      <c r="A32" s="26"/>
    </row>
  </sheetData>
  <mergeCells count="2">
    <mergeCell ref="A3:B3"/>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3F05C-4FDB-4D07-B33E-9E5973A24019}">
  <dimension ref="A1:E15"/>
  <sheetViews>
    <sheetView workbookViewId="0">
      <selection activeCell="B3" sqref="B3"/>
    </sheetView>
  </sheetViews>
  <sheetFormatPr defaultRowHeight="14.5" x14ac:dyDescent="0.35"/>
  <cols>
    <col min="1" max="1" width="33.81640625" customWidth="1"/>
    <col min="2" max="2" width="16.54296875" customWidth="1"/>
    <col min="3" max="3" width="9.54296875" customWidth="1"/>
    <col min="4" max="4" width="35.1796875" customWidth="1"/>
    <col min="5" max="5" width="16.453125" customWidth="1"/>
  </cols>
  <sheetData>
    <row r="1" spans="1:5" x14ac:dyDescent="0.35">
      <c r="A1" s="107" t="s">
        <v>6</v>
      </c>
      <c r="B1" s="107"/>
      <c r="D1" s="107" t="s">
        <v>7</v>
      </c>
      <c r="E1" s="107"/>
    </row>
    <row r="2" spans="1:5" s="13" customFormat="1" ht="13" x14ac:dyDescent="0.25">
      <c r="A2" s="21" t="s">
        <v>17</v>
      </c>
      <c r="B2" s="21" t="s">
        <v>18</v>
      </c>
      <c r="D2" s="21" t="s">
        <v>17</v>
      </c>
      <c r="E2" s="21" t="s">
        <v>18</v>
      </c>
    </row>
    <row r="3" spans="1:5" s="13" customFormat="1" ht="12.5" x14ac:dyDescent="0.25">
      <c r="A3" s="22" t="s">
        <v>19</v>
      </c>
      <c r="B3" s="31">
        <v>0</v>
      </c>
      <c r="D3" s="22" t="s">
        <v>19</v>
      </c>
      <c r="E3" s="31">
        <v>0</v>
      </c>
    </row>
    <row r="4" spans="1:5" s="13" customFormat="1" ht="12.5" x14ac:dyDescent="0.25">
      <c r="A4" s="22" t="s">
        <v>20</v>
      </c>
      <c r="B4" s="31">
        <v>0</v>
      </c>
      <c r="D4" s="22" t="s">
        <v>20</v>
      </c>
      <c r="E4" s="31">
        <v>0</v>
      </c>
    </row>
    <row r="5" spans="1:5" s="13" customFormat="1" ht="12.5" x14ac:dyDescent="0.25">
      <c r="A5" s="22" t="s">
        <v>21</v>
      </c>
      <c r="B5" s="31">
        <v>0</v>
      </c>
      <c r="D5" s="22" t="s">
        <v>21</v>
      </c>
      <c r="E5" s="31">
        <v>0</v>
      </c>
    </row>
    <row r="6" spans="1:5" s="13" customFormat="1" ht="12.5" x14ac:dyDescent="0.25">
      <c r="A6" s="22" t="s">
        <v>22</v>
      </c>
      <c r="B6" s="31">
        <v>0</v>
      </c>
      <c r="D6" s="22" t="s">
        <v>22</v>
      </c>
      <c r="E6" s="31">
        <v>0</v>
      </c>
    </row>
    <row r="7" spans="1:5" s="13" customFormat="1" ht="12.5" x14ac:dyDescent="0.25">
      <c r="A7" s="22" t="s">
        <v>23</v>
      </c>
      <c r="B7" s="31">
        <v>0</v>
      </c>
      <c r="D7" s="22" t="s">
        <v>23</v>
      </c>
      <c r="E7" s="31">
        <v>0</v>
      </c>
    </row>
    <row r="8" spans="1:5" s="13" customFormat="1" ht="12.5" x14ac:dyDescent="0.25">
      <c r="A8" s="22" t="s">
        <v>24</v>
      </c>
      <c r="B8" s="31">
        <v>0</v>
      </c>
      <c r="D8" s="22" t="s">
        <v>24</v>
      </c>
      <c r="E8" s="31">
        <v>0</v>
      </c>
    </row>
    <row r="9" spans="1:5" s="13" customFormat="1" ht="12.5" x14ac:dyDescent="0.25">
      <c r="A9" s="22" t="s">
        <v>25</v>
      </c>
      <c r="B9" s="31">
        <v>0</v>
      </c>
      <c r="D9" s="22" t="s">
        <v>25</v>
      </c>
      <c r="E9" s="31">
        <v>0</v>
      </c>
    </row>
    <row r="10" spans="1:5" s="13" customFormat="1" ht="12.5" x14ac:dyDescent="0.25">
      <c r="A10" s="22" t="s">
        <v>26</v>
      </c>
      <c r="B10" s="31">
        <v>0</v>
      </c>
      <c r="D10" s="22" t="s">
        <v>26</v>
      </c>
      <c r="E10" s="31">
        <v>0</v>
      </c>
    </row>
    <row r="11" spans="1:5" s="13" customFormat="1" ht="12.5" x14ac:dyDescent="0.25">
      <c r="A11" s="22" t="s">
        <v>27</v>
      </c>
      <c r="B11" s="31">
        <v>0</v>
      </c>
      <c r="D11" s="22" t="s">
        <v>27</v>
      </c>
      <c r="E11" s="31">
        <v>0</v>
      </c>
    </row>
    <row r="12" spans="1:5" x14ac:dyDescent="0.35">
      <c r="A12" s="22" t="s">
        <v>28</v>
      </c>
      <c r="B12" s="40">
        <v>0</v>
      </c>
      <c r="D12" s="22" t="s">
        <v>28</v>
      </c>
      <c r="E12" s="32">
        <v>0</v>
      </c>
    </row>
    <row r="13" spans="1:5" x14ac:dyDescent="0.35">
      <c r="A13" s="21" t="s">
        <v>29</v>
      </c>
      <c r="B13" s="34">
        <f>SUM(B3:B12)</f>
        <v>0</v>
      </c>
      <c r="D13" s="21" t="s">
        <v>30</v>
      </c>
      <c r="E13" s="34">
        <f>SUM(E3:E12)</f>
        <v>0</v>
      </c>
    </row>
    <row r="14" spans="1:5" ht="15" thickBot="1" x14ac:dyDescent="0.4"/>
    <row r="15" spans="1:5" ht="52.9" customHeight="1" thickBot="1" x14ac:dyDescent="0.4">
      <c r="A15" s="108" t="s">
        <v>50</v>
      </c>
      <c r="B15" s="109"/>
      <c r="C15" s="13"/>
      <c r="D15" s="108" t="s">
        <v>51</v>
      </c>
      <c r="E15" s="109"/>
    </row>
  </sheetData>
  <mergeCells count="4">
    <mergeCell ref="A1:B1"/>
    <mergeCell ref="D1:E1"/>
    <mergeCell ref="D15:E15"/>
    <mergeCell ref="A15:B15"/>
  </mergeCells>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0C452-2C1A-4B9A-893F-A0466544D6F4}">
  <dimension ref="A1:D22"/>
  <sheetViews>
    <sheetView workbookViewId="0">
      <selection activeCell="A24" sqref="A24"/>
    </sheetView>
  </sheetViews>
  <sheetFormatPr defaultRowHeight="14.5" x14ac:dyDescent="0.35"/>
  <cols>
    <col min="1" max="1" width="41" customWidth="1"/>
    <col min="2" max="2" width="12.54296875" bestFit="1" customWidth="1"/>
    <col min="3" max="3" width="13.1796875" bestFit="1" customWidth="1"/>
    <col min="4" max="4" width="89.26953125" customWidth="1"/>
    <col min="5" max="5" width="97.81640625" bestFit="1" customWidth="1"/>
    <col min="6" max="6" width="9.54296875" bestFit="1" customWidth="1"/>
    <col min="7" max="7" width="7.81640625" bestFit="1" customWidth="1"/>
  </cols>
  <sheetData>
    <row r="1" spans="1:4" x14ac:dyDescent="0.35">
      <c r="A1" s="15" t="s">
        <v>71</v>
      </c>
      <c r="B1" s="13"/>
      <c r="C1" s="13"/>
      <c r="D1" s="13"/>
    </row>
    <row r="2" spans="1:4" x14ac:dyDescent="0.35">
      <c r="A2" s="18" t="s">
        <v>31</v>
      </c>
      <c r="B2" s="13"/>
      <c r="C2" s="13"/>
      <c r="D2" s="13"/>
    </row>
    <row r="3" spans="1:4" ht="15" thickBot="1" x14ac:dyDescent="0.4">
      <c r="A3" s="15"/>
      <c r="B3" s="13"/>
      <c r="C3" s="13"/>
      <c r="D3" s="13"/>
    </row>
    <row r="4" spans="1:4" ht="39" customHeight="1" thickBot="1" x14ac:dyDescent="0.4">
      <c r="A4" s="41" t="s">
        <v>52</v>
      </c>
      <c r="B4" s="21" t="s">
        <v>32</v>
      </c>
      <c r="C4" s="13"/>
      <c r="D4" s="64" t="s">
        <v>75</v>
      </c>
    </row>
    <row r="5" spans="1:4" x14ac:dyDescent="0.35">
      <c r="A5" s="43" t="s">
        <v>33</v>
      </c>
      <c r="B5" s="27">
        <v>0</v>
      </c>
      <c r="C5" s="13"/>
      <c r="D5" s="13"/>
    </row>
    <row r="6" spans="1:4" x14ac:dyDescent="0.35">
      <c r="A6" s="43" t="s">
        <v>34</v>
      </c>
      <c r="B6" s="27">
        <v>0</v>
      </c>
      <c r="C6" s="13"/>
      <c r="D6" s="13"/>
    </row>
    <row r="7" spans="1:4" x14ac:dyDescent="0.35">
      <c r="A7" s="43" t="s">
        <v>35</v>
      </c>
      <c r="B7" s="27">
        <v>0</v>
      </c>
      <c r="C7" s="13"/>
      <c r="D7" s="13"/>
    </row>
    <row r="8" spans="1:4" x14ac:dyDescent="0.35">
      <c r="A8" s="43" t="s">
        <v>36</v>
      </c>
      <c r="B8" s="27">
        <v>0</v>
      </c>
      <c r="C8" s="13"/>
      <c r="D8" s="14"/>
    </row>
    <row r="9" spans="1:4" x14ac:dyDescent="0.35">
      <c r="A9" s="43" t="s">
        <v>37</v>
      </c>
      <c r="B9" s="27">
        <v>0</v>
      </c>
      <c r="C9" s="13"/>
      <c r="D9" s="13"/>
    </row>
    <row r="10" spans="1:4" x14ac:dyDescent="0.35">
      <c r="A10" s="43" t="s">
        <v>38</v>
      </c>
      <c r="B10" s="27">
        <v>0</v>
      </c>
      <c r="C10" s="13"/>
      <c r="D10" s="13"/>
    </row>
    <row r="11" spans="1:4" x14ac:dyDescent="0.35">
      <c r="A11" s="43" t="s">
        <v>54</v>
      </c>
      <c r="B11" s="27">
        <v>0</v>
      </c>
      <c r="C11" s="13"/>
      <c r="D11" s="13"/>
    </row>
    <row r="12" spans="1:4" x14ac:dyDescent="0.35">
      <c r="A12" s="43" t="s">
        <v>39</v>
      </c>
      <c r="B12" s="27">
        <v>0</v>
      </c>
      <c r="C12" s="13"/>
      <c r="D12" s="13"/>
    </row>
    <row r="13" spans="1:4" x14ac:dyDescent="0.35">
      <c r="A13" s="43" t="s">
        <v>55</v>
      </c>
      <c r="B13" s="27">
        <v>0</v>
      </c>
      <c r="C13" s="13"/>
      <c r="D13" s="13"/>
    </row>
    <row r="14" spans="1:4" x14ac:dyDescent="0.35">
      <c r="A14" s="35" t="s">
        <v>72</v>
      </c>
      <c r="B14" s="27">
        <v>0</v>
      </c>
      <c r="C14" s="13"/>
      <c r="D14" s="13"/>
    </row>
    <row r="15" spans="1:4" x14ac:dyDescent="0.35">
      <c r="A15" s="35" t="s">
        <v>72</v>
      </c>
      <c r="B15" s="27">
        <v>0</v>
      </c>
      <c r="C15" s="13"/>
      <c r="D15" s="13"/>
    </row>
    <row r="16" spans="1:4" x14ac:dyDescent="0.35">
      <c r="A16" s="35" t="s">
        <v>72</v>
      </c>
      <c r="B16" s="27">
        <v>0</v>
      </c>
      <c r="C16" s="13"/>
      <c r="D16" s="13"/>
    </row>
    <row r="17" spans="1:4" x14ac:dyDescent="0.35">
      <c r="A17" s="35" t="s">
        <v>72</v>
      </c>
      <c r="B17" s="27">
        <v>0</v>
      </c>
      <c r="C17" s="13"/>
      <c r="D17" s="13"/>
    </row>
    <row r="18" spans="1:4" x14ac:dyDescent="0.35">
      <c r="A18" s="35" t="s">
        <v>72</v>
      </c>
      <c r="B18" s="27">
        <v>0</v>
      </c>
      <c r="C18" s="13"/>
      <c r="D18" s="13"/>
    </row>
    <row r="19" spans="1:4" x14ac:dyDescent="0.35">
      <c r="A19" s="35" t="s">
        <v>72</v>
      </c>
      <c r="B19" s="27">
        <v>0</v>
      </c>
      <c r="C19" s="13"/>
      <c r="D19" s="13"/>
    </row>
    <row r="20" spans="1:4" x14ac:dyDescent="0.35">
      <c r="A20" s="42" t="s">
        <v>72</v>
      </c>
      <c r="B20" s="27">
        <v>0</v>
      </c>
      <c r="C20" s="13"/>
      <c r="D20" s="13"/>
    </row>
    <row r="21" spans="1:4" x14ac:dyDescent="0.35">
      <c r="A21" s="42" t="s">
        <v>72</v>
      </c>
      <c r="B21" s="27">
        <v>0</v>
      </c>
      <c r="C21" s="13"/>
      <c r="D21" s="13"/>
    </row>
    <row r="22" spans="1:4" x14ac:dyDescent="0.35">
      <c r="A22" s="23"/>
      <c r="B22" s="24"/>
      <c r="C22" s="13"/>
      <c r="D22" s="1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49C9A-31E4-4725-8651-562D99CEAB17}">
  <dimension ref="A1:D19"/>
  <sheetViews>
    <sheetView tabSelected="1" workbookViewId="0">
      <selection activeCell="D21" sqref="D21"/>
    </sheetView>
  </sheetViews>
  <sheetFormatPr defaultRowHeight="14.5" x14ac:dyDescent="0.35"/>
  <cols>
    <col min="1" max="1" width="29.81640625" customWidth="1"/>
    <col min="2" max="2" width="32.81640625" customWidth="1"/>
    <col min="4" max="4" width="81.453125" customWidth="1"/>
  </cols>
  <sheetData>
    <row r="1" spans="1:4" x14ac:dyDescent="0.35">
      <c r="A1" s="15" t="s">
        <v>53</v>
      </c>
      <c r="B1" s="13"/>
    </row>
    <row r="2" spans="1:4" x14ac:dyDescent="0.35">
      <c r="A2" s="18" t="s">
        <v>40</v>
      </c>
      <c r="B2" s="13"/>
    </row>
    <row r="3" spans="1:4" ht="15" thickBot="1" x14ac:dyDescent="0.4">
      <c r="A3" s="15"/>
      <c r="B3" s="13"/>
    </row>
    <row r="4" spans="1:4" ht="33.4" customHeight="1" thickBot="1" x14ac:dyDescent="0.4">
      <c r="A4" s="21" t="s">
        <v>41</v>
      </c>
      <c r="B4" s="21" t="s">
        <v>73</v>
      </c>
      <c r="D4" s="65" t="s">
        <v>76</v>
      </c>
    </row>
    <row r="5" spans="1:4" x14ac:dyDescent="0.35">
      <c r="A5" s="22" t="s">
        <v>74</v>
      </c>
      <c r="B5" s="27">
        <v>0</v>
      </c>
    </row>
    <row r="6" spans="1:4" x14ac:dyDescent="0.35">
      <c r="A6" s="42" t="s">
        <v>72</v>
      </c>
      <c r="B6" s="27">
        <v>0</v>
      </c>
    </row>
    <row r="7" spans="1:4" x14ac:dyDescent="0.35">
      <c r="A7" s="42" t="s">
        <v>72</v>
      </c>
      <c r="B7" s="27">
        <v>0</v>
      </c>
    </row>
    <row r="8" spans="1:4" x14ac:dyDescent="0.35">
      <c r="A8" s="42" t="s">
        <v>72</v>
      </c>
      <c r="B8" s="27">
        <v>0</v>
      </c>
    </row>
    <row r="9" spans="1:4" x14ac:dyDescent="0.35">
      <c r="A9" s="42" t="s">
        <v>72</v>
      </c>
      <c r="B9" s="27">
        <v>0</v>
      </c>
    </row>
    <row r="10" spans="1:4" x14ac:dyDescent="0.35">
      <c r="A10" s="42" t="s">
        <v>72</v>
      </c>
      <c r="B10" s="27">
        <v>0</v>
      </c>
    </row>
    <row r="11" spans="1:4" x14ac:dyDescent="0.35">
      <c r="A11" s="42" t="s">
        <v>72</v>
      </c>
      <c r="B11" s="61">
        <v>0</v>
      </c>
    </row>
    <row r="12" spans="1:4" x14ac:dyDescent="0.35">
      <c r="A12" s="62" t="s">
        <v>42</v>
      </c>
      <c r="B12" s="61">
        <v>0</v>
      </c>
    </row>
    <row r="13" spans="1:4" ht="25" x14ac:dyDescent="0.35">
      <c r="A13" s="63" t="s">
        <v>43</v>
      </c>
      <c r="B13" s="61">
        <v>0</v>
      </c>
    </row>
    <row r="14" spans="1:4" x14ac:dyDescent="0.35">
      <c r="A14" s="42" t="s">
        <v>72</v>
      </c>
      <c r="B14" s="61">
        <v>0</v>
      </c>
    </row>
    <row r="15" spans="1:4" x14ac:dyDescent="0.35">
      <c r="A15" s="42" t="s">
        <v>72</v>
      </c>
      <c r="B15" s="61">
        <v>0</v>
      </c>
    </row>
    <row r="16" spans="1:4" x14ac:dyDescent="0.35">
      <c r="A16" s="42" t="s">
        <v>72</v>
      </c>
      <c r="B16" s="61">
        <v>0</v>
      </c>
    </row>
    <row r="17" spans="1:2" x14ac:dyDescent="0.35">
      <c r="A17" s="42" t="s">
        <v>72</v>
      </c>
      <c r="B17" s="61">
        <v>0</v>
      </c>
    </row>
    <row r="18" spans="1:2" x14ac:dyDescent="0.35">
      <c r="A18" s="42" t="s">
        <v>72</v>
      </c>
      <c r="B18" s="61">
        <v>0</v>
      </c>
    </row>
    <row r="19" spans="1:2" x14ac:dyDescent="0.35">
      <c r="A19" s="23"/>
      <c r="B19" s="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ocatie xmlns="eb50f811-0cc2-4fbd-b9a6-9c8d3b73eff0" xsi:nil="true"/>
    <SharedWithUsers xmlns="5369c8c0-e3aa-48e6-9f6d-519510a25555">
      <UserInfo>
        <DisplayName/>
        <AccountId xsi:nil="true"/>
        <AccountType/>
      </UserInfo>
    </SharedWithUsers>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12DA36-3637-4E15-81D9-F47A4E67D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F82E04-5E8F-4DFF-A5F1-BA762F6D3C2D}">
  <ds:schemaRefs>
    <ds:schemaRef ds:uri="http://purl.org/dc/terms/"/>
    <ds:schemaRef ds:uri="http://purl.org/dc/dcmitype/"/>
    <ds:schemaRef ds:uri="http://schemas.microsoft.com/office/2006/metadata/properties"/>
    <ds:schemaRef ds:uri="http://schemas.microsoft.com/office/2006/documentManagement/types"/>
    <ds:schemaRef ds:uri="eb50f811-0cc2-4fbd-b9a6-9c8d3b73eff0"/>
    <ds:schemaRef ds:uri="5369c8c0-e3aa-48e6-9f6d-519510a25555"/>
    <ds:schemaRef ds:uri="http://schemas.microsoft.com/office/infopath/2007/PartnerControls"/>
    <ds:schemaRef ds:uri="http://schemas.openxmlformats.org/package/2006/metadata/core-properties"/>
    <ds:schemaRef ds:uri="95714b43-610b-4bf1-8f96-b5c8a38cd7ea"/>
    <ds:schemaRef ds:uri="http://www.w3.org/XML/1998/namespace"/>
    <ds:schemaRef ds:uri="http://purl.org/dc/elements/1.1/"/>
  </ds:schemaRefs>
</ds:datastoreItem>
</file>

<file path=customXml/itemProps3.xml><?xml version="1.0" encoding="utf-8"?>
<ds:datastoreItem xmlns:ds="http://schemas.openxmlformats.org/officeDocument/2006/customXml" ds:itemID="{90A55D0D-7E90-420D-B8D6-3F3EC4D0C3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Inschrijfprijs</vt:lpstr>
      <vt:lpstr>Aanschafprijs</vt:lpstr>
      <vt:lpstr>SBO</vt:lpstr>
      <vt:lpstr>Vervangingsonderdelen</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Bieri, Naomi</dc:creator>
  <cp:keywords/>
  <dc:description/>
  <cp:lastModifiedBy>Bieri, Naomi</cp:lastModifiedBy>
  <cp:revision/>
  <dcterms:created xsi:type="dcterms:W3CDTF">2025-07-24T12:06:54Z</dcterms:created>
  <dcterms:modified xsi:type="dcterms:W3CDTF">2026-06-18T10:52:15Z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1411600</vt:r8>
  </property>
  <property fmtid="{D5CDD505-2E9C-101B-9397-08002B2CF9AE}" pid="3" name="MediaServiceImageTags">
    <vt:lpwstr/>
  </property>
  <property fmtid="{D5CDD505-2E9C-101B-9397-08002B2CF9AE}" pid="4" name="ContentTypeId">
    <vt:lpwstr>0x010100EB7A3C2C34553B4AA0B13D78C9735CDA</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