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Y:\Multidisciplinair\Aanbestedingen\Kinddossier EKD\04 Aanbesteding DDJGZ 2025\3) Aanbestedingsdocumenten\0.8 Aanpassingen na NVI\"/>
    </mc:Choice>
  </mc:AlternateContent>
  <xr:revisionPtr revIDLastSave="0" documentId="13_ncr:1_{23ACA6BC-92A9-4DFB-B059-CF742F377D09}" xr6:coauthVersionLast="47" xr6:coauthVersionMax="47" xr10:uidLastSave="{00000000-0000-0000-0000-000000000000}"/>
  <bookViews>
    <workbookView xWindow="-110" yWindow="-110" windowWidth="19420" windowHeight="10300" xr2:uid="{2E5E436C-75BD-48F1-8380-C88A4FDA07C5}"/>
  </bookViews>
  <sheets>
    <sheet name="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1" i="1" l="1"/>
  <c r="E15" i="1"/>
  <c r="F15" i="1" s="1"/>
  <c r="E37" i="1"/>
  <c r="F37" i="1" s="1"/>
  <c r="E36" i="1"/>
  <c r="F36" i="1" s="1"/>
  <c r="E35" i="1"/>
  <c r="F35" i="1" s="1"/>
  <c r="E34" i="1"/>
  <c r="F34" i="1" s="1"/>
  <c r="E18" i="1"/>
  <c r="F18" i="1" s="1"/>
  <c r="E14" i="1"/>
  <c r="F14" i="1" s="1"/>
  <c r="E27" i="1"/>
  <c r="F27" i="1" s="1"/>
  <c r="E45" i="1"/>
  <c r="F45" i="1" s="1"/>
  <c r="E23" i="1"/>
  <c r="F23" i="1" s="1"/>
  <c r="E22" i="1"/>
  <c r="F22" i="1" s="1"/>
  <c r="E24" i="1"/>
  <c r="F24" i="1" s="1"/>
  <c r="E38" i="1" l="1"/>
  <c r="F38" i="1" s="1"/>
  <c r="E30" i="1"/>
  <c r="E42" i="1" l="1"/>
  <c r="F47" i="1" s="1"/>
  <c r="F30" i="1"/>
</calcChain>
</file>

<file path=xl/sharedStrings.xml><?xml version="1.0" encoding="utf-8"?>
<sst xmlns="http://schemas.openxmlformats.org/spreadsheetml/2006/main" count="64" uniqueCount="40">
  <si>
    <t>Aantal eenheden*</t>
  </si>
  <si>
    <t>Inschrijver</t>
  </si>
  <si>
    <t>Naam</t>
  </si>
  <si>
    <t>Functie</t>
  </si>
  <si>
    <t>Onderneming</t>
  </si>
  <si>
    <t>Handtekening</t>
  </si>
  <si>
    <t>Plaats en datum</t>
  </si>
  <si>
    <t>Het versturen van SMS berichten</t>
  </si>
  <si>
    <t xml:space="preserve"> </t>
  </si>
  <si>
    <t>Uurprijs voor incidentele kosten (meerwerk)</t>
  </si>
  <si>
    <t>Uurtarief</t>
  </si>
  <si>
    <t>SMS kosten</t>
  </si>
  <si>
    <t>Eenmalige implementatiekosten</t>
  </si>
  <si>
    <t>Terugkerende kosten</t>
  </si>
  <si>
    <t>Implementatie</t>
  </si>
  <si>
    <t>Inzet externe analyse en rapportage tooling</t>
  </si>
  <si>
    <t>Onwikkelen complexe rapportage tbv analyses</t>
  </si>
  <si>
    <t>&lt; specificeer overige (licentie) kosten&gt;</t>
  </si>
  <si>
    <t>De kosten hiervoor worden tijdens de implementatieperiode verrekend op basis van het door de Inschrijver aangeboden uurtarief. Voor deze post hoeft bij de inschrijving geen afzonderlijke prijsopgave te worden verstrekt.</t>
  </si>
  <si>
    <t>Indien van toepassing dient de Inschrijver, wanneer externe tooling wordt gebruikt voor het creëren van data‑analyses en complexe rapportages, hiervoor een afzonderlijke kostenpost op te nemen in het prijzenblad.</t>
  </si>
  <si>
    <t>Overige licentiekosten</t>
  </si>
  <si>
    <t xml:space="preserve">Overige kosten </t>
  </si>
  <si>
    <t>&lt; Specificeer&gt;</t>
  </si>
  <si>
    <t xml:space="preserve">Total Cost of Ownership tarief. (ter beoordeling) </t>
  </si>
  <si>
    <r>
      <t xml:space="preserve">De implementatie van de SaaS‑oplossing dient door de Inschrijver als fixed price te worden aangeboden, conform de aanbestedingsdocumenten, het aangeboden implementatieplan en </t>
    </r>
    <r>
      <rPr>
        <sz val="12"/>
        <rFont val="Calibri"/>
        <family val="2"/>
        <scheme val="minor"/>
      </rPr>
      <t>Bijlage</t>
    </r>
    <r>
      <rPr>
        <b/>
        <sz val="12"/>
        <rFont val="Calibri"/>
        <family val="2"/>
        <scheme val="minor"/>
      </rPr>
      <t xml:space="preserve"> </t>
    </r>
    <r>
      <rPr>
        <sz val="12"/>
        <rFont val="Calibri"/>
        <family val="2"/>
        <scheme val="minor"/>
      </rPr>
      <t>02</t>
    </r>
    <r>
      <rPr>
        <b/>
        <sz val="12"/>
        <color rgb="FFFF0000"/>
        <rFont val="Calibri"/>
        <family val="2"/>
        <scheme val="minor"/>
      </rPr>
      <t xml:space="preserve"> </t>
    </r>
    <r>
      <rPr>
        <sz val="12"/>
        <color theme="1"/>
        <rFont val="Calibri"/>
        <family val="2"/>
        <scheme val="minor"/>
      </rPr>
      <t>(Programma van Eisen, TAP 22 Implementatie).</t>
    </r>
  </si>
  <si>
    <t>Prijs Excl. btw</t>
  </si>
  <si>
    <t>Uitsluitend alle witte velden dienen door de inschrijver te worden ingevuld. Benoemde aantallen zijn fictief. Het is niet toegestaan irreële prijzen te hanteren of manipulatieve inschrijvingen te doen. Alle prijzen worden aangeboden met twee decimalen. De inschrijver dient de volledig ingevulde prijsopgave, rechtsgeldig ondertekend, toe te voegen aan zijn inschrijving. De totale inschrijfprijs wordt gebruikt voor de beoordeling van het criterium Prijs/Kwaliteit. Voor zowel de eenmalige als de jaarlijkse kosten zijn plafondbedragen opgenomen. Overschrijding van deze plafondbedragen leidt tot uitsluiting van verdere deelname; de inschrijving wordt in dat geval terzijde gelegd.</t>
  </si>
  <si>
    <t>Prijs per eenheid excl. btw</t>
  </si>
  <si>
    <t>Prijs per jaar excl. btw</t>
  </si>
  <si>
    <t>Prijs in 4 jaar excl.  btw</t>
  </si>
  <si>
    <t>Prijs in 4 jaar excl. btw</t>
  </si>
  <si>
    <t>Prijs per jaar excl.  btw</t>
  </si>
  <si>
    <r>
      <t xml:space="preserve">Bijlage 10 - Prijzenblad V1.1 
</t>
    </r>
    <r>
      <rPr>
        <b/>
        <i/>
        <sz val="16"/>
        <rFont val="Calibri"/>
        <family val="2"/>
        <scheme val="minor"/>
      </rPr>
      <t>(Wijzigingen naar aanleiding van de 1e Nota van Inlichtingen)</t>
    </r>
  </si>
  <si>
    <t>Totaal terugkerende kosten | Geen plafondbedrag</t>
  </si>
  <si>
    <r>
      <rPr>
        <b/>
        <i/>
        <sz val="12"/>
        <color theme="1"/>
        <rFont val="Calibri"/>
        <family val="2"/>
        <scheme val="minor"/>
      </rPr>
      <t>Rekenvoorbeeld</t>
    </r>
    <r>
      <rPr>
        <i/>
        <sz val="12"/>
        <color theme="1"/>
        <rFont val="Calibri"/>
        <family val="2"/>
        <scheme val="minor"/>
      </rPr>
      <t xml:space="preserve">
Stel: Jaarlijkse licentieprijs op basis van het inwoneraantal van de regio/gemeente: € 70.000 / Referentievolume: 3.500 dossiers
Equivalent prijs per dossier = € 70.000 / 3.500 = € 20 per dossier
Jaarprijs voor vergelijking = € 20 × 3.500 = € 70.000
Prijs over 4 jaar = € 70.000 × 4 = € 280.000
</t>
    </r>
  </si>
  <si>
    <t>Optie B: De prijs op basis van het inwoneraantal van de regio/gemeente</t>
  </si>
  <si>
    <t>Elke inschrijver is verplicht één prijscomponent (optie A of optie B) in te vullen in het prijzenblad. Inschrijvers die werken met een prijs per actief dossier vullen hun prijs per dossier in en herleiden deze tot een totale jaarlijkse prijs, gebaseerd op 3.500 actieve dossiers. Inschrijvers die werken met een licentiemodel op basis van inwoneraantal vullen de jaarlijkse licentieprijs in, zoals van toepassing op het opgegeven inwoneraantal van de gemeente/regio. Zowel optie A als optie B omvatten toegang tot het SaaS-platform, beheer, onderhoud, support, doorontwikkeling en toegang tot de dossiers.
Voor inschrijvers die een licentiemodel hanteren op basis van inwoneraantal van de regio/gemeente (optie B), wordt de jaarlijkse licentieprijs omgerekend naar een prijs per dossier-equivalent op basis van 3.500 actieve dossiers. De jaarlijkse licentieprijs wordt daarbij gedeeld door 3.500. De aldus berekende fictieve prijs per dossier wordt uitsluitend gebruikt voor de onderlinge prijsvergelijking tussen inschrijvingen.</t>
  </si>
  <si>
    <t xml:space="preserve">Totaal eenmalige kosten.  Let op: het totaalbedrag van de implementatiekosten zijn maximaal € 107.438, - exclusief omzetbelasting. Een inschrijving die dit overschrijdt, zal terzijde worden gelegd.  </t>
  </si>
  <si>
    <t xml:space="preserve">Optie A: Prijs per actief dossier (kinddossier) </t>
  </si>
  <si>
    <t>Optie A: Prijs per actief dossier (ouder)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</si>
</sst>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 #,##0.00;&quot;€&quot;\ \-#,##0.00"/>
    <numFmt numFmtId="44" formatCode="_ &quot;€&quot;\ * #,##0.00_ ;_ &quot;€&quot;\ * \-#,##0.00_ ;_ &quot;€&quot;\ * &quot;-&quot;??_ ;_ @_ "/>
    <numFmt numFmtId="43" formatCode="_ * #,##0.00_ ;_ * \-#,##0.00_ ;_ * &quot;-&quot;??_ ;_ @_ "/>
    <numFmt numFmtId="164" formatCode="_ [$€-413]\ * #,##0.00_ ;_ [$€-413]\ * \-#,##0.00_ ;_ [$€-413]\ * &quot;-&quot;??_ ;_ @_ "/>
    <numFmt numFmtId="165" formatCode="&quot;€&quot;\ #,##0.00"/>
  </numFmts>
  <fonts count="21" x14ac:knownFonts="1">
    <font>
      <sz val="11"/>
      <color theme="1"/>
      <name val="Calibri"/>
      <family val="2"/>
      <scheme val="minor"/>
    </font>
    <font>
      <sz val="11"/>
      <color theme="1"/>
      <name val="Calibri"/>
      <family val="2"/>
      <scheme val="minor"/>
    </font>
    <font>
      <b/>
      <sz val="12"/>
      <name val="Calibri"/>
      <family val="2"/>
      <scheme val="minor"/>
    </font>
    <font>
      <b/>
      <sz val="12"/>
      <color theme="1"/>
      <name val="Calibri"/>
      <family val="2"/>
      <scheme val="minor"/>
    </font>
    <font>
      <sz val="10"/>
      <name val="Arial"/>
      <family val="2"/>
    </font>
    <font>
      <sz val="12"/>
      <color theme="1"/>
      <name val="Calibri"/>
      <family val="2"/>
      <scheme val="minor"/>
    </font>
    <font>
      <sz val="12"/>
      <name val="Calibri"/>
      <family val="2"/>
      <scheme val="minor"/>
    </font>
    <font>
      <i/>
      <sz val="12"/>
      <color theme="1"/>
      <name val="Calibri"/>
      <family val="2"/>
      <scheme val="minor"/>
    </font>
    <font>
      <sz val="12"/>
      <name val="Arial"/>
      <family val="2"/>
    </font>
    <font>
      <b/>
      <sz val="18"/>
      <name val="Calibri"/>
      <family val="2"/>
      <scheme val="minor"/>
    </font>
    <font>
      <i/>
      <sz val="14"/>
      <color theme="1"/>
      <name val="Calibri"/>
      <family val="2"/>
      <scheme val="minor"/>
    </font>
    <font>
      <b/>
      <sz val="14"/>
      <color theme="1"/>
      <name val="Calibri"/>
      <family val="2"/>
      <scheme val="minor"/>
    </font>
    <font>
      <b/>
      <sz val="18"/>
      <color theme="1"/>
      <name val="Calibri"/>
      <family val="2"/>
      <scheme val="minor"/>
    </font>
    <font>
      <b/>
      <sz val="18"/>
      <color theme="0"/>
      <name val="Calibri"/>
      <family val="2"/>
      <scheme val="minor"/>
    </font>
    <font>
      <b/>
      <sz val="14"/>
      <name val="Calibri"/>
      <family val="2"/>
      <scheme val="minor"/>
    </font>
    <font>
      <sz val="14"/>
      <color theme="1"/>
      <name val="Calibri"/>
      <family val="2"/>
      <scheme val="minor"/>
    </font>
    <font>
      <b/>
      <sz val="16"/>
      <color theme="0"/>
      <name val="Calibri"/>
      <family val="2"/>
      <scheme val="minor"/>
    </font>
    <font>
      <sz val="16"/>
      <color theme="0"/>
      <name val="Calibri"/>
      <family val="2"/>
      <scheme val="minor"/>
    </font>
    <font>
      <b/>
      <sz val="12"/>
      <color rgb="FFFF0000"/>
      <name val="Calibri"/>
      <family val="2"/>
      <scheme val="minor"/>
    </font>
    <font>
      <b/>
      <i/>
      <sz val="16"/>
      <name val="Calibri"/>
      <family val="2"/>
      <scheme val="minor"/>
    </font>
    <font>
      <b/>
      <i/>
      <sz val="12"/>
      <color theme="1"/>
      <name val="Calibri"/>
      <family val="2"/>
      <scheme val="minor"/>
    </font>
  </fonts>
  <fills count="9">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0070C0"/>
        <bgColor indexed="64"/>
      </patternFill>
    </fill>
    <fill>
      <patternFill patternType="solid">
        <fgColor theme="6"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0" fontId="4" fillId="0" borderId="0"/>
    <xf numFmtId="43" fontId="1" fillId="0" borderId="0" applyFont="0" applyFill="0" applyBorder="0" applyAlignment="0" applyProtection="0"/>
  </cellStyleXfs>
  <cellXfs count="128">
    <xf numFmtId="0" fontId="0" fillId="0" borderId="0" xfId="0"/>
    <xf numFmtId="0" fontId="5" fillId="3" borderId="0" xfId="0" applyFont="1" applyFill="1"/>
    <xf numFmtId="0" fontId="5" fillId="0" borderId="0" xfId="0" applyFont="1"/>
    <xf numFmtId="0" fontId="6" fillId="3" borderId="0" xfId="0" applyFont="1" applyFill="1"/>
    <xf numFmtId="44" fontId="5" fillId="0" borderId="0" xfId="1" applyFont="1" applyFill="1" applyBorder="1" applyProtection="1">
      <protection locked="0"/>
    </xf>
    <xf numFmtId="0" fontId="8" fillId="3" borderId="0" xfId="2" applyFont="1" applyFill="1" applyAlignment="1" applyProtection="1">
      <alignment vertical="top"/>
      <protection locked="0"/>
    </xf>
    <xf numFmtId="0" fontId="5" fillId="2" borderId="7" xfId="0" applyFont="1" applyFill="1" applyBorder="1"/>
    <xf numFmtId="0" fontId="5" fillId="2" borderId="6" xfId="0" applyFont="1" applyFill="1" applyBorder="1"/>
    <xf numFmtId="0" fontId="5" fillId="2" borderId="7" xfId="0" applyFont="1" applyFill="1" applyBorder="1" applyAlignment="1">
      <alignment wrapText="1"/>
    </xf>
    <xf numFmtId="0" fontId="8" fillId="2" borderId="6" xfId="2" applyFont="1" applyFill="1" applyBorder="1" applyAlignment="1" applyProtection="1">
      <alignment vertical="top"/>
      <protection locked="0"/>
    </xf>
    <xf numFmtId="0" fontId="5" fillId="2" borderId="8" xfId="0" applyFont="1" applyFill="1" applyBorder="1" applyAlignment="1">
      <alignment horizontal="left"/>
    </xf>
    <xf numFmtId="0" fontId="5" fillId="2" borderId="6" xfId="0" applyFont="1" applyFill="1" applyBorder="1" applyAlignment="1">
      <alignment horizontal="left"/>
    </xf>
    <xf numFmtId="0" fontId="5" fillId="2" borderId="6" xfId="0" applyFont="1" applyFill="1" applyBorder="1" applyAlignment="1">
      <alignment horizontal="left" vertical="center"/>
    </xf>
    <xf numFmtId="0" fontId="5" fillId="2" borderId="9" xfId="0" applyFont="1" applyFill="1" applyBorder="1" applyAlignment="1">
      <alignment horizontal="left"/>
    </xf>
    <xf numFmtId="0" fontId="8" fillId="2" borderId="10" xfId="2" applyFont="1" applyFill="1" applyBorder="1" applyAlignment="1" applyProtection="1">
      <alignment vertical="top"/>
      <protection locked="0"/>
    </xf>
    <xf numFmtId="0" fontId="5" fillId="2" borderId="11" xfId="0" applyFont="1" applyFill="1" applyBorder="1"/>
    <xf numFmtId="0" fontId="5" fillId="2" borderId="12" xfId="0" applyFont="1" applyFill="1" applyBorder="1"/>
    <xf numFmtId="43" fontId="5" fillId="3" borderId="0" xfId="3" applyFont="1" applyFill="1"/>
    <xf numFmtId="43" fontId="5" fillId="2" borderId="7" xfId="3" applyFont="1" applyFill="1" applyBorder="1"/>
    <xf numFmtId="43" fontId="5" fillId="0" borderId="0" xfId="3" applyFont="1"/>
    <xf numFmtId="0" fontId="5" fillId="0" borderId="0" xfId="0" applyFont="1" applyAlignment="1">
      <alignment horizontal="center"/>
    </xf>
    <xf numFmtId="0" fontId="5" fillId="2" borderId="11" xfId="0" applyFont="1" applyFill="1" applyBorder="1" applyAlignment="1">
      <alignment horizontal="center"/>
    </xf>
    <xf numFmtId="0" fontId="5" fillId="3" borderId="0" xfId="0" applyFont="1" applyFill="1" applyAlignment="1">
      <alignment horizontal="center"/>
    </xf>
    <xf numFmtId="43" fontId="5" fillId="2" borderId="0" xfId="3" applyFont="1" applyFill="1" applyBorder="1" applyAlignment="1">
      <alignment horizontal="left"/>
    </xf>
    <xf numFmtId="43" fontId="5" fillId="2" borderId="0" xfId="3" applyFont="1" applyFill="1" applyBorder="1" applyAlignment="1">
      <alignment horizontal="center"/>
    </xf>
    <xf numFmtId="0" fontId="7" fillId="2" borderId="6" xfId="0" applyFont="1" applyFill="1" applyBorder="1" applyAlignment="1">
      <alignment wrapText="1"/>
    </xf>
    <xf numFmtId="43" fontId="5" fillId="2" borderId="6" xfId="3" applyFont="1" applyFill="1" applyBorder="1" applyAlignment="1">
      <alignment horizontal="left"/>
    </xf>
    <xf numFmtId="0" fontId="5" fillId="2" borderId="16" xfId="0" applyFont="1" applyFill="1" applyBorder="1"/>
    <xf numFmtId="0" fontId="5" fillId="3" borderId="6" xfId="0" applyFont="1" applyFill="1" applyBorder="1"/>
    <xf numFmtId="0" fontId="5" fillId="2" borderId="17" xfId="0" applyFont="1" applyFill="1" applyBorder="1"/>
    <xf numFmtId="0" fontId="5" fillId="2" borderId="18" xfId="0" applyFont="1" applyFill="1" applyBorder="1"/>
    <xf numFmtId="0" fontId="5" fillId="2" borderId="18" xfId="0" applyFont="1" applyFill="1" applyBorder="1" applyAlignment="1">
      <alignment horizontal="center"/>
    </xf>
    <xf numFmtId="0" fontId="5" fillId="2" borderId="19" xfId="0" applyFont="1" applyFill="1" applyBorder="1"/>
    <xf numFmtId="0" fontId="10" fillId="3" borderId="0" xfId="0" applyFont="1" applyFill="1" applyAlignment="1">
      <alignment vertical="center"/>
    </xf>
    <xf numFmtId="0" fontId="10" fillId="5" borderId="16" xfId="0" applyFont="1" applyFill="1" applyBorder="1" applyAlignment="1">
      <alignment vertical="center"/>
    </xf>
    <xf numFmtId="0" fontId="10" fillId="0" borderId="0" xfId="0" applyFont="1" applyAlignment="1">
      <alignment vertical="center"/>
    </xf>
    <xf numFmtId="0" fontId="5" fillId="2" borderId="6" xfId="0" applyFont="1" applyFill="1" applyBorder="1" applyAlignment="1">
      <alignment wrapText="1"/>
    </xf>
    <xf numFmtId="44" fontId="5" fillId="0" borderId="0" xfId="1" applyFont="1" applyFill="1" applyBorder="1" applyAlignment="1" applyProtection="1">
      <alignment horizontal="center" vertical="center"/>
      <protection locked="0"/>
    </xf>
    <xf numFmtId="0" fontId="11" fillId="2" borderId="6" xfId="0" applyFont="1" applyFill="1" applyBorder="1"/>
    <xf numFmtId="0" fontId="12" fillId="3" borderId="0" xfId="0" applyFont="1" applyFill="1"/>
    <xf numFmtId="0" fontId="12" fillId="0" borderId="0" xfId="0" applyFont="1"/>
    <xf numFmtId="0" fontId="15" fillId="2" borderId="7" xfId="0" applyFont="1" applyFill="1" applyBorder="1"/>
    <xf numFmtId="0" fontId="16" fillId="6" borderId="6" xfId="0" applyFont="1" applyFill="1" applyBorder="1"/>
    <xf numFmtId="0" fontId="17" fillId="6" borderId="7" xfId="0" applyFont="1" applyFill="1" applyBorder="1"/>
    <xf numFmtId="7" fontId="3" fillId="2" borderId="0" xfId="3" applyNumberFormat="1" applyFont="1" applyFill="1" applyBorder="1" applyAlignment="1">
      <alignment horizontal="center" vertical="center"/>
    </xf>
    <xf numFmtId="43" fontId="5" fillId="5" borderId="19" xfId="3" applyFont="1" applyFill="1" applyBorder="1"/>
    <xf numFmtId="43" fontId="5" fillId="5" borderId="12" xfId="3" applyFont="1" applyFill="1" applyBorder="1"/>
    <xf numFmtId="0" fontId="5" fillId="3" borderId="0" xfId="0" applyFont="1" applyFill="1" applyAlignment="1">
      <alignment vertical="center"/>
    </xf>
    <xf numFmtId="0" fontId="5" fillId="2" borderId="7" xfId="0" applyFont="1" applyFill="1" applyBorder="1" applyAlignment="1">
      <alignment vertical="center"/>
    </xf>
    <xf numFmtId="0" fontId="5" fillId="0" borderId="0" xfId="0" applyFont="1" applyAlignment="1">
      <alignment vertical="center"/>
    </xf>
    <xf numFmtId="164" fontId="2" fillId="4" borderId="20" xfId="0" applyNumberFormat="1" applyFont="1" applyFill="1" applyBorder="1" applyAlignment="1">
      <alignment horizontal="center" vertical="center"/>
    </xf>
    <xf numFmtId="43" fontId="5" fillId="5" borderId="7" xfId="3" applyFont="1" applyFill="1" applyBorder="1"/>
    <xf numFmtId="43" fontId="5" fillId="5" borderId="17" xfId="3" applyFont="1" applyFill="1" applyBorder="1" applyAlignment="1">
      <alignment horizontal="left"/>
    </xf>
    <xf numFmtId="43" fontId="5" fillId="5" borderId="18" xfId="3" applyFont="1" applyFill="1" applyBorder="1" applyAlignment="1">
      <alignment horizontal="left"/>
    </xf>
    <xf numFmtId="43" fontId="5" fillId="5" borderId="18" xfId="3" applyFont="1" applyFill="1" applyBorder="1" applyAlignment="1"/>
    <xf numFmtId="165" fontId="3" fillId="5" borderId="0" xfId="3" applyNumberFormat="1" applyFont="1" applyFill="1" applyBorder="1" applyAlignment="1">
      <alignment vertical="center"/>
    </xf>
    <xf numFmtId="165" fontId="3" fillId="5" borderId="11" xfId="3" applyNumberFormat="1" applyFont="1" applyFill="1" applyBorder="1" applyAlignment="1">
      <alignment vertical="center"/>
    </xf>
    <xf numFmtId="0" fontId="5" fillId="2" borderId="6" xfId="0" applyFont="1" applyFill="1" applyBorder="1" applyAlignment="1">
      <alignment vertical="center"/>
    </xf>
    <xf numFmtId="44" fontId="5" fillId="0" borderId="0" xfId="1" applyFont="1" applyFill="1" applyBorder="1" applyAlignment="1" applyProtection="1">
      <alignment vertical="center"/>
      <protection locked="0"/>
    </xf>
    <xf numFmtId="44" fontId="5" fillId="2" borderId="0" xfId="1" applyFont="1" applyFill="1" applyBorder="1" applyAlignment="1">
      <alignment horizontal="center" vertical="center"/>
    </xf>
    <xf numFmtId="0" fontId="5" fillId="2" borderId="15" xfId="0" applyFont="1" applyFill="1" applyBorder="1" applyAlignment="1">
      <alignment vertical="center"/>
    </xf>
    <xf numFmtId="0" fontId="5" fillId="2" borderId="15" xfId="0" applyFont="1" applyFill="1" applyBorder="1" applyAlignment="1">
      <alignment horizontal="center" vertical="center"/>
    </xf>
    <xf numFmtId="0" fontId="11" fillId="2" borderId="14" xfId="0" applyFont="1" applyFill="1" applyBorder="1" applyAlignment="1">
      <alignment vertical="center"/>
    </xf>
    <xf numFmtId="0" fontId="3" fillId="2" borderId="0" xfId="0" applyFont="1" applyFill="1" applyAlignment="1">
      <alignment horizontal="center"/>
    </xf>
    <xf numFmtId="0" fontId="2" fillId="2" borderId="0" xfId="0" applyFont="1" applyFill="1" applyAlignment="1">
      <alignment horizontal="center"/>
    </xf>
    <xf numFmtId="0" fontId="5" fillId="2" borderId="0" xfId="0" applyFont="1" applyFill="1" applyAlignment="1">
      <alignment horizontal="center" vertical="center"/>
    </xf>
    <xf numFmtId="164" fontId="5" fillId="2" borderId="0" xfId="0" applyNumberFormat="1" applyFont="1" applyFill="1" applyAlignment="1">
      <alignment horizontal="center"/>
    </xf>
    <xf numFmtId="0" fontId="5" fillId="2" borderId="0" xfId="0" applyFont="1" applyFill="1"/>
    <xf numFmtId="0" fontId="5" fillId="2" borderId="0" xfId="0" applyFont="1" applyFill="1" applyAlignment="1">
      <alignment horizontal="center"/>
    </xf>
    <xf numFmtId="0" fontId="6" fillId="2" borderId="0" xfId="0" applyFont="1" applyFill="1" applyAlignment="1">
      <alignment horizontal="center" vertical="center"/>
    </xf>
    <xf numFmtId="0" fontId="5" fillId="2" borderId="0" xfId="0" applyFont="1" applyFill="1" applyAlignment="1">
      <alignment wrapText="1"/>
    </xf>
    <xf numFmtId="0" fontId="5" fillId="2" borderId="0" xfId="0" applyFont="1" applyFill="1" applyAlignment="1">
      <alignment horizontal="center" wrapText="1"/>
    </xf>
    <xf numFmtId="44" fontId="5" fillId="2" borderId="0" xfId="0" applyNumberFormat="1" applyFont="1" applyFill="1" applyAlignment="1">
      <alignment horizontal="center" wrapText="1"/>
    </xf>
    <xf numFmtId="0" fontId="11" fillId="2" borderId="0" xfId="0" applyFont="1" applyFill="1"/>
    <xf numFmtId="165" fontId="5" fillId="2" borderId="0" xfId="0" applyNumberFormat="1" applyFont="1" applyFill="1" applyAlignment="1">
      <alignment horizontal="center"/>
    </xf>
    <xf numFmtId="0" fontId="11" fillId="3" borderId="0" xfId="0" applyFont="1" applyFill="1"/>
    <xf numFmtId="0" fontId="11" fillId="2" borderId="7" xfId="0" applyFont="1" applyFill="1" applyBorder="1"/>
    <xf numFmtId="0" fontId="5" fillId="7" borderId="7" xfId="0" applyFont="1" applyFill="1" applyBorder="1"/>
    <xf numFmtId="0" fontId="7" fillId="7" borderId="17" xfId="0" applyFont="1" applyFill="1" applyBorder="1" applyAlignment="1">
      <alignment vertical="top" wrapText="1"/>
    </xf>
    <xf numFmtId="0" fontId="3" fillId="7" borderId="18" xfId="0" applyFont="1" applyFill="1" applyBorder="1" applyAlignment="1">
      <alignment horizontal="center"/>
    </xf>
    <xf numFmtId="0" fontId="2" fillId="7" borderId="18" xfId="0" applyFont="1" applyFill="1" applyBorder="1" applyAlignment="1">
      <alignment horizontal="center"/>
    </xf>
    <xf numFmtId="0" fontId="5" fillId="7" borderId="19" xfId="0" applyFont="1" applyFill="1" applyBorder="1"/>
    <xf numFmtId="0" fontId="5" fillId="7" borderId="0" xfId="0" applyFont="1" applyFill="1" applyAlignment="1">
      <alignment horizontal="center" vertical="center"/>
    </xf>
    <xf numFmtId="0" fontId="3" fillId="7" borderId="0" xfId="0" applyFont="1" applyFill="1" applyAlignment="1">
      <alignment horizontal="center"/>
    </xf>
    <xf numFmtId="0" fontId="2" fillId="7" borderId="0" xfId="0" applyFont="1" applyFill="1" applyAlignment="1">
      <alignment horizontal="center"/>
    </xf>
    <xf numFmtId="0" fontId="7" fillId="7" borderId="6" xfId="0" applyFont="1" applyFill="1" applyBorder="1" applyAlignment="1">
      <alignment horizontal="left" vertical="top" wrapText="1"/>
    </xf>
    <xf numFmtId="0" fontId="3" fillId="7" borderId="6" xfId="0" applyFont="1" applyFill="1" applyBorder="1" applyAlignment="1">
      <alignment horizontal="left" vertical="top"/>
    </xf>
    <xf numFmtId="44" fontId="5" fillId="0" borderId="0" xfId="1" applyFont="1" applyFill="1" applyBorder="1" applyAlignment="1" applyProtection="1">
      <alignment horizontal="center"/>
      <protection locked="0"/>
    </xf>
    <xf numFmtId="164" fontId="5" fillId="7" borderId="0" xfId="0" applyNumberFormat="1" applyFont="1" applyFill="1" applyAlignment="1">
      <alignment horizontal="center" vertical="center"/>
    </xf>
    <xf numFmtId="0" fontId="3" fillId="7" borderId="0" xfId="0" applyFont="1" applyFill="1" applyAlignment="1">
      <alignment horizontal="center" vertical="center"/>
    </xf>
    <xf numFmtId="0" fontId="5" fillId="8" borderId="0" xfId="0" applyFont="1" applyFill="1" applyAlignment="1">
      <alignment horizontal="center" vertical="center"/>
    </xf>
    <xf numFmtId="164" fontId="5" fillId="2" borderId="0" xfId="3" applyNumberFormat="1" applyFont="1" applyFill="1" applyBorder="1" applyAlignment="1">
      <alignment horizontal="right"/>
    </xf>
    <xf numFmtId="7" fontId="5" fillId="2" borderId="0" xfId="3" applyNumberFormat="1" applyFont="1" applyFill="1" applyBorder="1" applyAlignment="1">
      <alignment horizontal="right"/>
    </xf>
    <xf numFmtId="44" fontId="5" fillId="0" borderId="13" xfId="1" applyFont="1" applyFill="1" applyBorder="1" applyProtection="1">
      <protection locked="0"/>
    </xf>
    <xf numFmtId="0" fontId="5" fillId="2" borderId="13" xfId="0" applyFont="1" applyFill="1" applyBorder="1" applyAlignment="1">
      <alignment horizontal="center" vertical="center"/>
    </xf>
    <xf numFmtId="164" fontId="5" fillId="2" borderId="13" xfId="0" applyNumberFormat="1" applyFont="1" applyFill="1" applyBorder="1" applyAlignment="1">
      <alignment horizontal="center"/>
    </xf>
    <xf numFmtId="0" fontId="17" fillId="6" borderId="0" xfId="0" applyFont="1" applyFill="1"/>
    <xf numFmtId="0" fontId="16" fillId="6" borderId="0" xfId="0" applyFont="1" applyFill="1" applyAlignment="1">
      <alignment horizontal="center" vertical="center"/>
    </xf>
    <xf numFmtId="0" fontId="16" fillId="6" borderId="0" xfId="0" applyFont="1" applyFill="1" applyAlignment="1">
      <alignment horizontal="center"/>
    </xf>
    <xf numFmtId="0" fontId="14" fillId="2" borderId="0" xfId="0" applyFont="1" applyFill="1" applyAlignment="1">
      <alignment horizontal="center" vertical="center"/>
    </xf>
    <xf numFmtId="0" fontId="11" fillId="2" borderId="0" xfId="0" applyFont="1" applyFill="1" applyAlignment="1">
      <alignment horizontal="center" vertical="center"/>
    </xf>
    <xf numFmtId="0" fontId="11" fillId="2" borderId="0" xfId="0" applyFont="1" applyFill="1" applyAlignment="1">
      <alignment horizontal="center"/>
    </xf>
    <xf numFmtId="164" fontId="5" fillId="2" borderId="0" xfId="0" applyNumberFormat="1" applyFont="1" applyFill="1" applyAlignment="1">
      <alignment horizontal="center" vertical="center"/>
    </xf>
    <xf numFmtId="0" fontId="13" fillId="6" borderId="14" xfId="0" applyFont="1" applyFill="1" applyBorder="1"/>
    <xf numFmtId="0" fontId="13" fillId="6" borderId="15" xfId="0" applyFont="1" applyFill="1" applyBorder="1"/>
    <xf numFmtId="0" fontId="13" fillId="6" borderId="15" xfId="0" applyFont="1" applyFill="1" applyBorder="1" applyAlignment="1">
      <alignment horizontal="center"/>
    </xf>
    <xf numFmtId="0" fontId="13" fillId="6" borderId="16" xfId="0" applyFont="1" applyFill="1" applyBorder="1"/>
    <xf numFmtId="0" fontId="3" fillId="7" borderId="6" xfId="0" applyFont="1" applyFill="1" applyBorder="1" applyAlignment="1">
      <alignment horizontal="left" vertical="center" wrapText="1"/>
    </xf>
    <xf numFmtId="44" fontId="5" fillId="8" borderId="0" xfId="1" applyFont="1" applyFill="1" applyBorder="1" applyAlignment="1" applyProtection="1">
      <alignment horizontal="center"/>
      <protection locked="0"/>
    </xf>
    <xf numFmtId="0" fontId="9" fillId="2" borderId="14" xfId="0" applyFont="1" applyFill="1" applyBorder="1" applyAlignment="1">
      <alignment horizontal="left" vertical="center" wrapText="1"/>
    </xf>
    <xf numFmtId="0" fontId="9" fillId="2" borderId="15" xfId="0" applyFont="1" applyFill="1" applyBorder="1" applyAlignment="1">
      <alignment horizontal="left" vertical="center"/>
    </xf>
    <xf numFmtId="0" fontId="10" fillId="5" borderId="14" xfId="0" applyFont="1" applyFill="1" applyBorder="1" applyAlignment="1">
      <alignment horizontal="left" vertical="center" wrapText="1"/>
    </xf>
    <xf numFmtId="0" fontId="10" fillId="5" borderId="15" xfId="0" applyFont="1" applyFill="1" applyBorder="1" applyAlignment="1">
      <alignment horizontal="left" vertical="center"/>
    </xf>
    <xf numFmtId="43" fontId="5" fillId="2" borderId="6" xfId="3" applyFont="1" applyFill="1" applyBorder="1" applyAlignment="1">
      <alignment horizontal="left"/>
    </xf>
    <xf numFmtId="43" fontId="5" fillId="2" borderId="0" xfId="3" applyFont="1" applyFill="1" applyBorder="1" applyAlignment="1">
      <alignment horizontal="left"/>
    </xf>
    <xf numFmtId="0" fontId="5" fillId="0" borderId="1" xfId="0" applyFont="1" applyBorder="1" applyProtection="1">
      <protection locked="0"/>
    </xf>
    <xf numFmtId="0" fontId="5" fillId="0" borderId="0" xfId="0" applyFont="1" applyProtection="1">
      <protection locked="0"/>
    </xf>
    <xf numFmtId="0" fontId="5" fillId="0" borderId="2" xfId="0" applyFont="1" applyBorder="1" applyProtection="1">
      <protection locked="0"/>
    </xf>
    <xf numFmtId="0" fontId="5" fillId="0" borderId="3" xfId="0" applyFont="1" applyBorder="1" applyProtection="1">
      <protection locked="0"/>
    </xf>
    <xf numFmtId="0" fontId="5" fillId="0" borderId="4" xfId="0" applyFont="1" applyBorder="1" applyProtection="1">
      <protection locked="0"/>
    </xf>
    <xf numFmtId="0" fontId="5" fillId="0" borderId="5" xfId="0" applyFont="1" applyBorder="1" applyProtection="1">
      <protection locked="0"/>
    </xf>
    <xf numFmtId="43" fontId="18" fillId="5" borderId="6" xfId="3" applyFont="1" applyFill="1" applyBorder="1" applyAlignment="1">
      <alignment horizontal="left" vertical="center" wrapText="1"/>
    </xf>
    <xf numFmtId="43" fontId="18" fillId="5" borderId="0" xfId="3" applyFont="1" applyFill="1" applyBorder="1" applyAlignment="1">
      <alignment horizontal="left" vertical="center" wrapText="1"/>
    </xf>
    <xf numFmtId="43" fontId="18" fillId="5" borderId="10" xfId="3" applyFont="1" applyFill="1" applyBorder="1" applyAlignment="1">
      <alignment horizontal="left" vertical="center" wrapText="1"/>
    </xf>
    <xf numFmtId="43" fontId="18" fillId="5" borderId="11" xfId="3" applyFont="1" applyFill="1" applyBorder="1" applyAlignment="1">
      <alignment horizontal="left" vertical="center" wrapText="1"/>
    </xf>
    <xf numFmtId="43" fontId="5" fillId="2" borderId="6" xfId="3" applyFont="1" applyFill="1" applyBorder="1" applyAlignment="1">
      <alignment horizontal="left" vertical="center" wrapText="1"/>
    </xf>
    <xf numFmtId="43" fontId="5" fillId="2" borderId="0" xfId="3" applyFont="1" applyFill="1" applyBorder="1" applyAlignment="1">
      <alignment horizontal="left" vertical="center" wrapText="1"/>
    </xf>
    <xf numFmtId="0" fontId="7" fillId="7" borderId="21" xfId="0" applyFont="1" applyFill="1" applyBorder="1" applyAlignment="1">
      <alignment horizontal="left" vertical="center" wrapText="1"/>
    </xf>
  </cellXfs>
  <cellStyles count="4">
    <cellStyle name="Komma" xfId="3" builtinId="3"/>
    <cellStyle name="Standaard" xfId="0" builtinId="0"/>
    <cellStyle name="Standaard 2" xfId="2" xr:uid="{DE922A94-B714-4973-9355-BB9A5FF7B869}"/>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DECE9-38AF-4611-9F30-BAE318E8142A}">
  <dimension ref="A1:AB117"/>
  <sheetViews>
    <sheetView tabSelected="1" zoomScale="70" zoomScaleNormal="70" workbookViewId="0">
      <selection activeCell="B11" sqref="B11:E11"/>
    </sheetView>
  </sheetViews>
  <sheetFormatPr defaultRowHeight="15.5" x14ac:dyDescent="0.35"/>
  <cols>
    <col min="1" max="1" width="4.26953125" style="1" customWidth="1"/>
    <col min="2" max="2" width="74" style="2" customWidth="1"/>
    <col min="3" max="3" width="27.1796875" style="2" customWidth="1"/>
    <col min="4" max="4" width="25.81640625" style="2" customWidth="1"/>
    <col min="5" max="5" width="26.36328125" style="20" customWidth="1"/>
    <col min="6" max="6" width="29.26953125" style="20" customWidth="1"/>
    <col min="7" max="7" width="5.36328125" style="2" customWidth="1"/>
    <col min="8" max="8" width="12.7265625" style="1" bestFit="1" customWidth="1"/>
    <col min="9" max="9" width="8.7265625" style="1"/>
    <col min="10" max="16384" width="8.7265625" style="2"/>
  </cols>
  <sheetData>
    <row r="1" spans="1:23" ht="16" thickBot="1" x14ac:dyDescent="0.4"/>
    <row r="2" spans="1:23" ht="42.5" customHeight="1" thickBot="1" x14ac:dyDescent="0.4">
      <c r="B2" s="109" t="s">
        <v>32</v>
      </c>
      <c r="C2" s="110"/>
      <c r="D2" s="110"/>
      <c r="E2" s="110"/>
      <c r="F2" s="110"/>
      <c r="G2" s="27"/>
      <c r="J2" s="1"/>
      <c r="K2" s="1"/>
      <c r="L2" s="1"/>
      <c r="M2" s="1"/>
      <c r="N2" s="1"/>
      <c r="O2" s="1"/>
      <c r="P2" s="1"/>
      <c r="Q2" s="1"/>
      <c r="R2" s="1"/>
      <c r="S2" s="1"/>
      <c r="T2" s="1"/>
      <c r="U2" s="1"/>
      <c r="V2" s="1"/>
      <c r="W2" s="1"/>
    </row>
    <row r="3" spans="1:23" s="35" customFormat="1" ht="105" customHeight="1" thickBot="1" x14ac:dyDescent="0.4">
      <c r="A3" s="33"/>
      <c r="B3" s="111" t="s">
        <v>26</v>
      </c>
      <c r="C3" s="112"/>
      <c r="D3" s="112"/>
      <c r="E3" s="112"/>
      <c r="F3" s="112"/>
      <c r="G3" s="34"/>
      <c r="H3" s="33"/>
      <c r="I3" s="33"/>
      <c r="J3" s="33"/>
      <c r="K3" s="33"/>
      <c r="L3" s="33"/>
      <c r="M3" s="33"/>
      <c r="N3" s="33"/>
      <c r="O3" s="33"/>
      <c r="P3" s="33"/>
      <c r="Q3" s="33"/>
      <c r="R3" s="33"/>
      <c r="S3" s="33"/>
      <c r="T3" s="33"/>
      <c r="U3" s="33"/>
      <c r="V3" s="33"/>
      <c r="W3" s="33"/>
    </row>
    <row r="4" spans="1:23" x14ac:dyDescent="0.35">
      <c r="B4" s="29"/>
      <c r="C4" s="30"/>
      <c r="D4" s="30"/>
      <c r="E4" s="31"/>
      <c r="F4" s="31"/>
      <c r="G4" s="32"/>
      <c r="J4" s="1"/>
      <c r="K4" s="1"/>
      <c r="L4" s="1"/>
      <c r="M4" s="1"/>
      <c r="N4" s="1"/>
      <c r="O4" s="1"/>
      <c r="P4" s="1"/>
      <c r="Q4" s="1"/>
      <c r="R4" s="1"/>
      <c r="S4" s="1"/>
      <c r="T4" s="1"/>
      <c r="U4" s="1"/>
      <c r="V4" s="1"/>
      <c r="W4" s="1"/>
    </row>
    <row r="5" spans="1:23" ht="21" x14ac:dyDescent="0.5">
      <c r="B5" s="42" t="s">
        <v>12</v>
      </c>
      <c r="C5" s="96"/>
      <c r="D5" s="97"/>
      <c r="E5" s="97"/>
      <c r="F5" s="98"/>
      <c r="G5" s="43"/>
      <c r="J5" s="1"/>
      <c r="K5" s="1"/>
      <c r="L5" s="1"/>
      <c r="M5" s="1"/>
      <c r="N5" s="1"/>
      <c r="O5" s="1"/>
      <c r="P5" s="1"/>
      <c r="Q5" s="1"/>
      <c r="R5" s="1"/>
      <c r="S5" s="1"/>
      <c r="T5" s="1"/>
      <c r="U5" s="1"/>
      <c r="V5" s="1"/>
      <c r="W5" s="1"/>
    </row>
    <row r="6" spans="1:23" ht="18.5" x14ac:dyDescent="0.45">
      <c r="B6" s="38"/>
      <c r="C6" s="99"/>
      <c r="D6" s="99"/>
      <c r="E6" s="100"/>
      <c r="F6" s="101"/>
      <c r="G6" s="41"/>
      <c r="J6" s="1"/>
      <c r="K6" s="1"/>
      <c r="L6" s="1"/>
      <c r="M6" s="1"/>
      <c r="N6" s="1"/>
      <c r="O6" s="1"/>
      <c r="P6" s="1"/>
      <c r="Q6" s="1"/>
      <c r="R6" s="1"/>
      <c r="S6" s="1"/>
      <c r="T6" s="1"/>
      <c r="U6" s="1"/>
      <c r="V6" s="1"/>
      <c r="W6" s="1"/>
    </row>
    <row r="7" spans="1:23" ht="18.5" x14ac:dyDescent="0.45">
      <c r="B7" s="38" t="s">
        <v>14</v>
      </c>
      <c r="C7" s="63" t="s">
        <v>25</v>
      </c>
      <c r="D7" s="99"/>
      <c r="E7" s="100"/>
      <c r="F7" s="101"/>
      <c r="G7" s="41"/>
      <c r="J7" s="1"/>
      <c r="K7" s="1"/>
      <c r="L7" s="1"/>
      <c r="M7" s="1"/>
      <c r="N7" s="1"/>
      <c r="O7" s="1"/>
      <c r="P7" s="1"/>
      <c r="Q7" s="1"/>
      <c r="R7" s="1"/>
      <c r="S7" s="1"/>
      <c r="T7" s="1"/>
      <c r="U7" s="1"/>
      <c r="V7" s="1"/>
      <c r="W7" s="1"/>
    </row>
    <row r="8" spans="1:23" ht="50.5" customHeight="1" x14ac:dyDescent="0.35">
      <c r="B8" s="36" t="s">
        <v>24</v>
      </c>
      <c r="C8" s="37">
        <v>0</v>
      </c>
      <c r="D8" s="65" t="s">
        <v>8</v>
      </c>
      <c r="E8" s="102"/>
      <c r="F8" s="102"/>
      <c r="G8" s="6"/>
      <c r="J8" s="1"/>
      <c r="K8" s="1"/>
      <c r="L8" s="1"/>
      <c r="M8" s="1"/>
      <c r="N8" s="1"/>
      <c r="O8" s="1"/>
      <c r="P8" s="1"/>
      <c r="Q8" s="1"/>
      <c r="R8" s="1"/>
      <c r="S8" s="1"/>
      <c r="T8" s="1"/>
      <c r="U8" s="1"/>
      <c r="V8" s="1"/>
      <c r="W8" s="1"/>
    </row>
    <row r="9" spans="1:23" ht="24" customHeight="1" x14ac:dyDescent="0.35">
      <c r="B9" s="36"/>
      <c r="C9" s="65"/>
      <c r="D9" s="65"/>
      <c r="E9" s="102"/>
      <c r="F9" s="102"/>
      <c r="G9" s="6"/>
      <c r="J9" s="1"/>
      <c r="K9" s="1"/>
      <c r="L9" s="1"/>
      <c r="M9" s="1"/>
      <c r="N9" s="1"/>
      <c r="O9" s="1"/>
      <c r="P9" s="1"/>
      <c r="Q9" s="1"/>
      <c r="R9" s="1"/>
      <c r="S9" s="1"/>
      <c r="T9" s="1"/>
      <c r="U9" s="1"/>
      <c r="V9" s="1"/>
      <c r="W9" s="1"/>
    </row>
    <row r="10" spans="1:23" s="19" customFormat="1" ht="18.5" x14ac:dyDescent="0.45">
      <c r="A10" s="17"/>
      <c r="B10" s="38" t="s">
        <v>16</v>
      </c>
      <c r="C10" s="44"/>
      <c r="D10" s="23"/>
      <c r="E10" s="23"/>
      <c r="F10" s="24"/>
      <c r="G10" s="18"/>
      <c r="H10" s="17"/>
      <c r="I10" s="17"/>
      <c r="J10" s="17"/>
      <c r="K10" s="17"/>
      <c r="L10" s="17"/>
      <c r="M10" s="17"/>
      <c r="N10" s="17"/>
      <c r="O10" s="17"/>
      <c r="P10" s="17"/>
      <c r="Q10" s="17"/>
      <c r="R10" s="17"/>
      <c r="S10" s="17"/>
      <c r="T10" s="17"/>
      <c r="U10" s="17"/>
      <c r="V10" s="17"/>
      <c r="W10" s="17"/>
    </row>
    <row r="11" spans="1:23" s="19" customFormat="1" ht="46" customHeight="1" thickBot="1" x14ac:dyDescent="0.4">
      <c r="A11" s="17"/>
      <c r="B11" s="125" t="s">
        <v>18</v>
      </c>
      <c r="C11" s="126"/>
      <c r="D11" s="126"/>
      <c r="E11" s="126"/>
      <c r="F11" s="24"/>
      <c r="G11" s="18"/>
      <c r="H11" s="17"/>
      <c r="I11" s="17"/>
      <c r="J11" s="17"/>
      <c r="K11" s="17"/>
      <c r="L11" s="17"/>
      <c r="M11" s="17"/>
      <c r="N11" s="17"/>
      <c r="O11" s="17"/>
      <c r="P11" s="17"/>
      <c r="Q11" s="17"/>
      <c r="R11" s="17"/>
      <c r="S11" s="17"/>
      <c r="T11" s="17"/>
      <c r="U11" s="17"/>
      <c r="V11" s="17"/>
      <c r="W11" s="17"/>
    </row>
    <row r="12" spans="1:23" s="40" customFormat="1" ht="24" thickBot="1" x14ac:dyDescent="0.6">
      <c r="A12" s="39"/>
      <c r="B12" s="103" t="s">
        <v>13</v>
      </c>
      <c r="C12" s="104"/>
      <c r="D12" s="104"/>
      <c r="E12" s="105"/>
      <c r="F12" s="105"/>
      <c r="G12" s="106"/>
      <c r="H12" s="39"/>
      <c r="I12" s="39"/>
      <c r="J12" s="39"/>
      <c r="K12" s="39"/>
      <c r="L12" s="39"/>
      <c r="M12" s="39"/>
      <c r="N12" s="39"/>
      <c r="O12" s="39"/>
      <c r="P12" s="39"/>
      <c r="Q12" s="39"/>
      <c r="R12" s="39"/>
      <c r="S12" s="39"/>
      <c r="T12" s="39"/>
      <c r="U12" s="39"/>
      <c r="V12" s="39"/>
      <c r="W12" s="39"/>
    </row>
    <row r="13" spans="1:23" ht="14.5" customHeight="1" x14ac:dyDescent="0.35">
      <c r="B13" s="78"/>
      <c r="C13" s="79" t="s">
        <v>27</v>
      </c>
      <c r="D13" s="80" t="s">
        <v>0</v>
      </c>
      <c r="E13" s="79" t="s">
        <v>28</v>
      </c>
      <c r="F13" s="79" t="s">
        <v>29</v>
      </c>
      <c r="G13" s="81"/>
      <c r="J13" s="1"/>
      <c r="K13" s="1"/>
      <c r="L13" s="1"/>
      <c r="M13" s="1"/>
      <c r="N13" s="1"/>
      <c r="O13" s="1"/>
      <c r="P13" s="1"/>
      <c r="Q13" s="1"/>
      <c r="R13" s="1"/>
      <c r="S13" s="1"/>
      <c r="T13" s="1"/>
      <c r="U13" s="1"/>
      <c r="V13" s="1"/>
      <c r="W13" s="1"/>
    </row>
    <row r="14" spans="1:23" x14ac:dyDescent="0.35">
      <c r="B14" s="86" t="s">
        <v>39</v>
      </c>
      <c r="C14" s="87">
        <v>0</v>
      </c>
      <c r="D14" s="82">
        <v>3500</v>
      </c>
      <c r="E14" s="88">
        <f>C14*D14*12</f>
        <v>0</v>
      </c>
      <c r="F14" s="88">
        <f>E14*4</f>
        <v>0</v>
      </c>
      <c r="G14" s="77"/>
      <c r="J14" s="1"/>
      <c r="K14" s="1"/>
      <c r="L14" s="1"/>
      <c r="M14" s="1"/>
      <c r="N14" s="1"/>
      <c r="O14" s="1"/>
      <c r="P14" s="1"/>
      <c r="Q14" s="1"/>
      <c r="R14" s="1"/>
      <c r="S14" s="1"/>
      <c r="T14" s="1"/>
      <c r="U14" s="1"/>
      <c r="V14" s="1"/>
      <c r="W14" s="1"/>
    </row>
    <row r="15" spans="1:23" x14ac:dyDescent="0.35">
      <c r="B15" s="86" t="s">
        <v>38</v>
      </c>
      <c r="C15" s="87">
        <v>0</v>
      </c>
      <c r="D15" s="82">
        <v>3500</v>
      </c>
      <c r="E15" s="88">
        <f>C15*D15*12</f>
        <v>0</v>
      </c>
      <c r="F15" s="88">
        <f>E15*4</f>
        <v>0</v>
      </c>
      <c r="G15" s="77"/>
      <c r="J15" s="1"/>
      <c r="K15" s="1"/>
      <c r="L15" s="1"/>
      <c r="M15" s="1"/>
      <c r="N15" s="1"/>
      <c r="O15" s="1"/>
      <c r="P15" s="1"/>
      <c r="Q15" s="1"/>
      <c r="R15" s="1"/>
      <c r="S15" s="1"/>
      <c r="T15" s="1"/>
      <c r="U15" s="1"/>
      <c r="V15" s="1"/>
      <c r="W15" s="1"/>
    </row>
    <row r="16" spans="1:23" x14ac:dyDescent="0.35">
      <c r="B16" s="86"/>
      <c r="C16" s="108"/>
      <c r="D16" s="82"/>
      <c r="E16" s="88"/>
      <c r="F16" s="88"/>
      <c r="G16" s="77"/>
      <c r="J16" s="1"/>
      <c r="K16" s="1"/>
      <c r="L16" s="1"/>
      <c r="M16" s="1"/>
      <c r="N16" s="1"/>
      <c r="O16" s="1"/>
      <c r="P16" s="1"/>
      <c r="Q16" s="1"/>
      <c r="R16" s="1"/>
      <c r="S16" s="1"/>
      <c r="T16" s="1"/>
      <c r="U16" s="1"/>
      <c r="V16" s="1"/>
      <c r="W16" s="1"/>
    </row>
    <row r="17" spans="1:28" ht="20.5" customHeight="1" x14ac:dyDescent="0.35">
      <c r="B17" s="85"/>
      <c r="C17" s="83" t="s">
        <v>27</v>
      </c>
      <c r="D17" s="84" t="s">
        <v>0</v>
      </c>
      <c r="E17" s="89" t="s">
        <v>28</v>
      </c>
      <c r="F17" s="89" t="s">
        <v>30</v>
      </c>
      <c r="G17" s="77"/>
      <c r="J17" s="1"/>
      <c r="K17" s="1"/>
      <c r="L17" s="1"/>
      <c r="M17" s="1"/>
      <c r="N17" s="1"/>
      <c r="O17" s="1"/>
      <c r="P17" s="1"/>
      <c r="Q17" s="1"/>
      <c r="R17" s="1"/>
      <c r="S17" s="1"/>
      <c r="T17" s="1"/>
      <c r="U17" s="1"/>
      <c r="V17" s="1"/>
      <c r="W17" s="1"/>
    </row>
    <row r="18" spans="1:28" ht="28" customHeight="1" x14ac:dyDescent="0.35">
      <c r="B18" s="107" t="s">
        <v>35</v>
      </c>
      <c r="C18" s="37">
        <v>0</v>
      </c>
      <c r="D18" s="90">
        <v>1</v>
      </c>
      <c r="E18" s="88">
        <f>C18*D18*12</f>
        <v>0</v>
      </c>
      <c r="F18" s="88">
        <f>E18*4</f>
        <v>0</v>
      </c>
      <c r="G18" s="77"/>
      <c r="J18" s="1"/>
      <c r="K18" s="1"/>
      <c r="L18" s="1"/>
      <c r="M18" s="1"/>
      <c r="N18" s="1"/>
      <c r="O18" s="1"/>
      <c r="P18" s="1"/>
      <c r="Q18" s="1"/>
      <c r="R18" s="1"/>
      <c r="S18" s="1"/>
      <c r="T18" s="1"/>
      <c r="U18" s="1"/>
      <c r="V18" s="1"/>
      <c r="W18" s="1"/>
    </row>
    <row r="19" spans="1:28" ht="113.5" customHeight="1" x14ac:dyDescent="0.35">
      <c r="B19" s="127" t="s">
        <v>36</v>
      </c>
      <c r="C19" s="127"/>
      <c r="D19" s="127"/>
      <c r="E19" s="127"/>
      <c r="F19" s="127"/>
      <c r="G19" s="127"/>
      <c r="J19" s="1"/>
      <c r="K19" s="1"/>
      <c r="L19" s="1"/>
      <c r="M19" s="1"/>
      <c r="N19" s="1"/>
      <c r="O19" s="1"/>
      <c r="P19" s="1"/>
      <c r="Q19" s="1"/>
      <c r="R19" s="1"/>
      <c r="S19" s="1"/>
      <c r="T19" s="1"/>
      <c r="U19" s="1"/>
      <c r="V19" s="1"/>
      <c r="W19" s="1"/>
    </row>
    <row r="20" spans="1:28" ht="114.5" customHeight="1" x14ac:dyDescent="0.35">
      <c r="B20" s="127" t="s">
        <v>34</v>
      </c>
      <c r="C20" s="127"/>
      <c r="D20" s="127"/>
      <c r="E20" s="127"/>
      <c r="F20" s="127"/>
      <c r="G20" s="127"/>
      <c r="J20" s="1"/>
      <c r="K20" s="1"/>
      <c r="L20" s="1"/>
      <c r="M20" s="1"/>
      <c r="N20" s="1"/>
      <c r="O20" s="1"/>
      <c r="P20" s="1"/>
      <c r="Q20" s="1"/>
      <c r="R20" s="1"/>
      <c r="S20" s="1"/>
      <c r="T20" s="1"/>
      <c r="U20" s="1"/>
      <c r="V20" s="1"/>
      <c r="W20" s="1"/>
    </row>
    <row r="21" spans="1:28" ht="26" customHeight="1" x14ac:dyDescent="0.45">
      <c r="B21" s="38" t="s">
        <v>20</v>
      </c>
      <c r="C21" s="63"/>
      <c r="D21" s="64"/>
      <c r="E21" s="63"/>
      <c r="F21" s="63"/>
      <c r="G21" s="6"/>
      <c r="J21" s="1"/>
      <c r="K21" s="1"/>
      <c r="L21" s="1"/>
      <c r="M21" s="1"/>
      <c r="N21" s="1"/>
      <c r="O21" s="1"/>
      <c r="P21" s="1"/>
      <c r="Q21" s="1"/>
      <c r="R21" s="1"/>
      <c r="S21" s="1"/>
      <c r="T21" s="1"/>
      <c r="U21" s="1"/>
      <c r="V21" s="1"/>
      <c r="W21" s="1"/>
    </row>
    <row r="22" spans="1:28" x14ac:dyDescent="0.35">
      <c r="B22" s="28" t="s">
        <v>17</v>
      </c>
      <c r="C22" s="4">
        <v>0</v>
      </c>
      <c r="D22" s="65">
        <v>1</v>
      </c>
      <c r="E22" s="66">
        <f>C22*D22*12</f>
        <v>0</v>
      </c>
      <c r="F22" s="66">
        <f>E22*4</f>
        <v>0</v>
      </c>
      <c r="G22" s="6"/>
      <c r="J22" s="1"/>
      <c r="K22" s="1"/>
      <c r="L22" s="1"/>
      <c r="M22" s="1"/>
      <c r="N22" s="1"/>
      <c r="O22" s="1"/>
      <c r="P22" s="1"/>
      <c r="Q22" s="1"/>
      <c r="R22" s="1"/>
      <c r="S22" s="1"/>
      <c r="T22" s="1"/>
      <c r="U22" s="1"/>
      <c r="V22" s="1"/>
      <c r="W22" s="1"/>
    </row>
    <row r="23" spans="1:28" x14ac:dyDescent="0.35">
      <c r="B23" s="28" t="s">
        <v>17</v>
      </c>
      <c r="C23" s="4">
        <v>0</v>
      </c>
      <c r="D23" s="65">
        <v>1</v>
      </c>
      <c r="E23" s="66">
        <f>C23*D23*12</f>
        <v>0</v>
      </c>
      <c r="F23" s="66">
        <f>E23*4</f>
        <v>0</v>
      </c>
      <c r="G23" s="6"/>
      <c r="J23" s="1"/>
      <c r="K23" s="1"/>
      <c r="L23" s="1"/>
      <c r="M23" s="1"/>
      <c r="N23" s="1"/>
      <c r="O23" s="1"/>
      <c r="P23" s="1"/>
      <c r="Q23" s="1"/>
      <c r="R23" s="1"/>
      <c r="S23" s="1"/>
      <c r="T23" s="1"/>
      <c r="U23" s="1"/>
      <c r="V23" s="1"/>
      <c r="W23" s="1"/>
    </row>
    <row r="24" spans="1:28" x14ac:dyDescent="0.35">
      <c r="B24" s="28" t="s">
        <v>17</v>
      </c>
      <c r="C24" s="4">
        <v>0</v>
      </c>
      <c r="D24" s="65">
        <v>1</v>
      </c>
      <c r="E24" s="66">
        <f>C24*D24*12</f>
        <v>0</v>
      </c>
      <c r="F24" s="66">
        <f>E24*4</f>
        <v>0</v>
      </c>
      <c r="G24" s="6"/>
      <c r="J24" s="1"/>
      <c r="K24" s="1"/>
      <c r="L24" s="1"/>
      <c r="M24" s="1"/>
      <c r="N24" s="1"/>
      <c r="O24" s="1"/>
      <c r="P24" s="1"/>
      <c r="Q24" s="1"/>
      <c r="R24" s="1"/>
      <c r="S24" s="1"/>
      <c r="T24" s="1"/>
      <c r="U24" s="1"/>
      <c r="V24" s="1"/>
      <c r="W24" s="1"/>
    </row>
    <row r="25" spans="1:28" s="38" customFormat="1" ht="12" customHeight="1" x14ac:dyDescent="0.45">
      <c r="A25" s="1"/>
      <c r="C25" s="73"/>
      <c r="D25" s="73"/>
      <c r="E25" s="73"/>
      <c r="F25" s="73"/>
      <c r="G25" s="76"/>
      <c r="H25" s="75"/>
      <c r="I25" s="75" t="s">
        <v>8</v>
      </c>
      <c r="J25" s="75"/>
      <c r="K25" s="75"/>
      <c r="L25" s="75"/>
      <c r="M25" s="75"/>
      <c r="N25" s="75"/>
      <c r="O25" s="75"/>
      <c r="P25" s="75"/>
      <c r="Q25" s="75"/>
      <c r="R25" s="75"/>
      <c r="S25" s="75"/>
      <c r="T25" s="75"/>
      <c r="U25" s="75"/>
      <c r="V25" s="75"/>
      <c r="W25" s="75"/>
      <c r="X25" s="75"/>
      <c r="Y25" s="75"/>
      <c r="Z25" s="75"/>
      <c r="AA25" s="75"/>
      <c r="AB25" s="73"/>
    </row>
    <row r="26" spans="1:28" ht="18.5" x14ac:dyDescent="0.45">
      <c r="B26" s="38" t="s">
        <v>15</v>
      </c>
      <c r="C26" s="63" t="s">
        <v>27</v>
      </c>
      <c r="D26" s="64" t="s">
        <v>0</v>
      </c>
      <c r="E26" s="63" t="s">
        <v>28</v>
      </c>
      <c r="F26" s="63" t="s">
        <v>30</v>
      </c>
      <c r="G26" s="6"/>
      <c r="J26" s="1"/>
      <c r="K26" s="1"/>
      <c r="L26" s="1"/>
      <c r="M26" s="1"/>
      <c r="N26" s="1"/>
      <c r="O26" s="1"/>
      <c r="P26" s="1"/>
      <c r="Q26" s="1"/>
      <c r="R26" s="1"/>
      <c r="S26" s="1"/>
      <c r="T26" s="1"/>
      <c r="U26" s="1"/>
      <c r="V26" s="1"/>
      <c r="W26" s="1"/>
    </row>
    <row r="27" spans="1:28" ht="46.5" x14ac:dyDescent="0.35">
      <c r="B27" s="36" t="s">
        <v>19</v>
      </c>
      <c r="C27" s="58">
        <v>0</v>
      </c>
      <c r="D27" s="65">
        <v>1</v>
      </c>
      <c r="E27" s="102">
        <f>C27*D27</f>
        <v>0</v>
      </c>
      <c r="F27" s="102">
        <f>E27*4</f>
        <v>0</v>
      </c>
      <c r="G27" s="6"/>
      <c r="J27" s="1"/>
      <c r="K27" s="1"/>
      <c r="L27" s="1"/>
      <c r="M27" s="1"/>
      <c r="N27" s="1"/>
      <c r="O27" s="1"/>
      <c r="P27" s="1"/>
      <c r="Q27" s="1"/>
      <c r="R27" s="1"/>
      <c r="S27" s="1"/>
      <c r="T27" s="1"/>
      <c r="U27" s="1"/>
      <c r="V27" s="1"/>
      <c r="W27" s="1"/>
    </row>
    <row r="28" spans="1:28" x14ac:dyDescent="0.35">
      <c r="B28" s="7"/>
      <c r="C28" s="65"/>
      <c r="D28" s="65"/>
      <c r="E28" s="66"/>
      <c r="F28" s="66"/>
      <c r="G28" s="6"/>
      <c r="J28" s="1"/>
      <c r="K28" s="1"/>
      <c r="L28" s="1"/>
      <c r="M28" s="1"/>
      <c r="N28" s="1"/>
      <c r="O28" s="1"/>
      <c r="P28" s="1"/>
      <c r="Q28" s="1"/>
      <c r="R28" s="1"/>
      <c r="S28" s="1"/>
      <c r="T28" s="1"/>
      <c r="U28" s="1"/>
      <c r="V28" s="1"/>
      <c r="W28" s="1"/>
    </row>
    <row r="29" spans="1:28" ht="18.5" x14ac:dyDescent="0.45">
      <c r="B29" s="38" t="s">
        <v>11</v>
      </c>
      <c r="C29" s="63" t="s">
        <v>27</v>
      </c>
      <c r="D29" s="64" t="s">
        <v>0</v>
      </c>
      <c r="E29" s="63" t="s">
        <v>28</v>
      </c>
      <c r="F29" s="63" t="s">
        <v>30</v>
      </c>
      <c r="G29" s="6"/>
      <c r="J29" s="1"/>
      <c r="K29" s="1"/>
      <c r="L29" s="1"/>
      <c r="M29" s="1"/>
      <c r="N29" s="1"/>
      <c r="O29" s="1"/>
      <c r="P29" s="1"/>
      <c r="Q29" s="1"/>
      <c r="R29" s="1"/>
      <c r="S29" s="1"/>
      <c r="T29" s="1"/>
      <c r="U29" s="1"/>
      <c r="V29" s="1"/>
      <c r="W29" s="1"/>
    </row>
    <row r="30" spans="1:28" x14ac:dyDescent="0.35">
      <c r="B30" s="7" t="s">
        <v>7</v>
      </c>
      <c r="C30" s="4">
        <v>0</v>
      </c>
      <c r="D30" s="65">
        <v>66528</v>
      </c>
      <c r="E30" s="66">
        <f>C30*D30</f>
        <v>0</v>
      </c>
      <c r="F30" s="66">
        <f>E30*4</f>
        <v>0</v>
      </c>
      <c r="G30" s="6"/>
      <c r="J30" s="1"/>
      <c r="K30" s="1"/>
      <c r="L30" s="1"/>
      <c r="M30" s="1"/>
      <c r="N30" s="1"/>
      <c r="O30" s="1"/>
      <c r="P30" s="1"/>
      <c r="Q30" s="1"/>
      <c r="R30" s="1"/>
      <c r="S30" s="1"/>
      <c r="T30" s="1"/>
      <c r="U30" s="1"/>
      <c r="V30" s="1"/>
      <c r="W30" s="1"/>
    </row>
    <row r="31" spans="1:28" s="19" customFormat="1" x14ac:dyDescent="0.35">
      <c r="A31" s="17"/>
      <c r="B31" s="113"/>
      <c r="C31" s="114"/>
      <c r="D31" s="114"/>
      <c r="E31" s="114"/>
      <c r="F31" s="24"/>
      <c r="G31" s="18"/>
      <c r="H31" s="17"/>
      <c r="I31" s="17"/>
      <c r="J31" s="17"/>
      <c r="K31" s="17"/>
      <c r="L31" s="17"/>
      <c r="M31" s="17"/>
      <c r="N31" s="17"/>
      <c r="O31" s="17"/>
      <c r="P31" s="17"/>
      <c r="Q31" s="17"/>
      <c r="R31" s="17"/>
      <c r="S31" s="17"/>
      <c r="T31" s="17"/>
      <c r="U31" s="17"/>
      <c r="V31" s="17"/>
      <c r="W31" s="17"/>
    </row>
    <row r="32" spans="1:28" s="19" customFormat="1" x14ac:dyDescent="0.35">
      <c r="A32" s="17"/>
      <c r="B32" s="26"/>
      <c r="C32" s="23"/>
      <c r="D32" s="23"/>
      <c r="E32" s="91"/>
      <c r="F32" s="92"/>
      <c r="G32" s="18"/>
      <c r="H32" s="17"/>
      <c r="I32" s="17"/>
      <c r="J32" s="17"/>
      <c r="K32" s="17"/>
      <c r="L32" s="17"/>
      <c r="M32" s="17"/>
      <c r="N32" s="17"/>
      <c r="O32" s="17"/>
      <c r="P32" s="17"/>
      <c r="Q32" s="17"/>
      <c r="R32" s="17"/>
      <c r="S32" s="17"/>
      <c r="T32" s="17"/>
      <c r="U32" s="17"/>
      <c r="V32" s="17"/>
      <c r="W32" s="17"/>
    </row>
    <row r="33" spans="1:23" ht="18.5" x14ac:dyDescent="0.45">
      <c r="B33" s="38" t="s">
        <v>21</v>
      </c>
      <c r="C33" s="63" t="s">
        <v>27</v>
      </c>
      <c r="D33" s="64" t="s">
        <v>0</v>
      </c>
      <c r="E33" s="63" t="s">
        <v>31</v>
      </c>
      <c r="F33" s="63" t="s">
        <v>30</v>
      </c>
      <c r="G33" s="6"/>
      <c r="J33" s="1"/>
      <c r="K33" s="1"/>
      <c r="L33" s="1"/>
      <c r="M33" s="1"/>
      <c r="N33" s="1"/>
      <c r="O33" s="1"/>
      <c r="P33" s="1"/>
      <c r="Q33" s="1"/>
      <c r="R33" s="1"/>
      <c r="S33" s="1"/>
      <c r="T33" s="1"/>
      <c r="U33" s="1"/>
      <c r="V33" s="1"/>
      <c r="W33" s="1"/>
    </row>
    <row r="34" spans="1:23" x14ac:dyDescent="0.35">
      <c r="B34" s="28" t="s">
        <v>22</v>
      </c>
      <c r="C34" s="4">
        <v>0</v>
      </c>
      <c r="D34" s="65">
        <v>1</v>
      </c>
      <c r="E34" s="66">
        <f t="shared" ref="E34:E37" si="0">C34*D34*12</f>
        <v>0</v>
      </c>
      <c r="F34" s="66">
        <f t="shared" ref="F34:F38" si="1">E34*4</f>
        <v>0</v>
      </c>
      <c r="G34" s="6"/>
      <c r="J34" s="1"/>
      <c r="K34" s="1"/>
      <c r="L34" s="1"/>
      <c r="M34" s="1"/>
      <c r="N34" s="1"/>
      <c r="O34" s="1"/>
      <c r="P34" s="1"/>
      <c r="Q34" s="1"/>
      <c r="R34" s="1"/>
      <c r="S34" s="1"/>
      <c r="T34" s="1"/>
      <c r="U34" s="1"/>
      <c r="V34" s="1"/>
      <c r="W34" s="1"/>
    </row>
    <row r="35" spans="1:23" x14ac:dyDescent="0.35">
      <c r="B35" s="28" t="s">
        <v>22</v>
      </c>
      <c r="C35" s="4">
        <v>0</v>
      </c>
      <c r="D35" s="65">
        <v>1</v>
      </c>
      <c r="E35" s="66">
        <f t="shared" si="0"/>
        <v>0</v>
      </c>
      <c r="F35" s="66">
        <f t="shared" si="1"/>
        <v>0</v>
      </c>
      <c r="G35" s="6"/>
      <c r="J35" s="1"/>
      <c r="K35" s="1"/>
      <c r="L35" s="1"/>
      <c r="M35" s="1"/>
      <c r="N35" s="1"/>
      <c r="O35" s="1"/>
      <c r="P35" s="1"/>
      <c r="Q35" s="1"/>
      <c r="R35" s="1"/>
      <c r="S35" s="1"/>
      <c r="T35" s="1"/>
      <c r="U35" s="1"/>
      <c r="V35" s="1"/>
      <c r="W35" s="1"/>
    </row>
    <row r="36" spans="1:23" x14ac:dyDescent="0.35">
      <c r="B36" s="28" t="s">
        <v>22</v>
      </c>
      <c r="C36" s="4">
        <v>0</v>
      </c>
      <c r="D36" s="65">
        <v>1</v>
      </c>
      <c r="E36" s="66">
        <f t="shared" si="0"/>
        <v>0</v>
      </c>
      <c r="F36" s="66">
        <f t="shared" si="1"/>
        <v>0</v>
      </c>
      <c r="G36" s="6"/>
      <c r="J36" s="1"/>
      <c r="K36" s="1"/>
      <c r="L36" s="1"/>
      <c r="M36" s="1"/>
      <c r="N36" s="1"/>
      <c r="O36" s="1"/>
      <c r="P36" s="1"/>
      <c r="Q36" s="1"/>
      <c r="R36" s="1"/>
      <c r="S36" s="1"/>
      <c r="T36" s="1"/>
      <c r="U36" s="1"/>
      <c r="V36" s="1"/>
      <c r="W36" s="1"/>
    </row>
    <row r="37" spans="1:23" ht="16" thickBot="1" x14ac:dyDescent="0.4">
      <c r="B37" s="28" t="s">
        <v>22</v>
      </c>
      <c r="C37" s="93">
        <v>0</v>
      </c>
      <c r="D37" s="94">
        <v>1</v>
      </c>
      <c r="E37" s="95">
        <f t="shared" si="0"/>
        <v>0</v>
      </c>
      <c r="F37" s="95">
        <f t="shared" si="1"/>
        <v>0</v>
      </c>
      <c r="G37" s="6"/>
      <c r="J37" s="1"/>
      <c r="K37" s="1"/>
      <c r="L37" s="1"/>
      <c r="M37" s="1"/>
      <c r="N37" s="1"/>
      <c r="O37" s="1"/>
      <c r="P37" s="1"/>
      <c r="Q37" s="1"/>
      <c r="R37" s="1"/>
      <c r="S37" s="1"/>
      <c r="T37" s="1"/>
      <c r="U37" s="1"/>
      <c r="V37" s="1"/>
      <c r="W37" s="1"/>
    </row>
    <row r="38" spans="1:23" s="19" customFormat="1" ht="16" thickTop="1" x14ac:dyDescent="0.35">
      <c r="A38" s="17"/>
      <c r="B38" s="26"/>
      <c r="C38" s="23"/>
      <c r="D38" s="23"/>
      <c r="E38" s="91">
        <f>E34+E35+E36+E37</f>
        <v>0</v>
      </c>
      <c r="F38" s="92">
        <f t="shared" si="1"/>
        <v>0</v>
      </c>
      <c r="G38" s="18"/>
      <c r="H38" s="17"/>
      <c r="I38" s="17"/>
      <c r="J38" s="17"/>
      <c r="K38" s="17"/>
      <c r="L38" s="17"/>
      <c r="M38" s="17"/>
      <c r="N38" s="17"/>
      <c r="O38" s="17"/>
      <c r="P38" s="17"/>
      <c r="Q38" s="17"/>
      <c r="R38" s="17"/>
      <c r="S38" s="17"/>
      <c r="T38" s="17"/>
      <c r="U38" s="17"/>
      <c r="V38" s="17"/>
      <c r="W38" s="17"/>
    </row>
    <row r="39" spans="1:23" s="19" customFormat="1" ht="16" thickBot="1" x14ac:dyDescent="0.4">
      <c r="A39" s="17"/>
      <c r="B39" s="26"/>
      <c r="C39" s="23"/>
      <c r="D39" s="23"/>
      <c r="E39" s="91"/>
      <c r="F39" s="92"/>
      <c r="G39" s="18"/>
      <c r="H39" s="17"/>
      <c r="I39" s="17"/>
      <c r="J39" s="17"/>
      <c r="K39" s="17"/>
      <c r="L39" s="17"/>
      <c r="M39" s="17"/>
      <c r="N39" s="17"/>
      <c r="O39" s="17"/>
      <c r="P39" s="17"/>
      <c r="Q39" s="17"/>
      <c r="R39" s="17"/>
      <c r="S39" s="17"/>
      <c r="T39" s="17"/>
      <c r="U39" s="17"/>
      <c r="V39" s="17"/>
      <c r="W39" s="17"/>
    </row>
    <row r="40" spans="1:23" s="19" customFormat="1" ht="13.5" customHeight="1" x14ac:dyDescent="0.35">
      <c r="A40" s="17"/>
      <c r="B40" s="52"/>
      <c r="C40" s="53"/>
      <c r="D40" s="53"/>
      <c r="E40" s="54"/>
      <c r="F40" s="54"/>
      <c r="G40" s="45"/>
      <c r="H40" s="17"/>
      <c r="I40" s="17"/>
      <c r="J40" s="17"/>
      <c r="K40" s="17"/>
      <c r="L40" s="17"/>
      <c r="M40" s="17"/>
      <c r="N40" s="17"/>
      <c r="O40" s="17"/>
      <c r="P40" s="17"/>
      <c r="Q40" s="17"/>
      <c r="R40" s="17"/>
      <c r="S40" s="17"/>
      <c r="T40" s="17"/>
      <c r="U40" s="17"/>
      <c r="V40" s="17"/>
      <c r="W40" s="17"/>
    </row>
    <row r="41" spans="1:23" s="19" customFormat="1" ht="34.5" customHeight="1" x14ac:dyDescent="0.35">
      <c r="A41" s="17"/>
      <c r="B41" s="121" t="s">
        <v>37</v>
      </c>
      <c r="C41" s="122"/>
      <c r="D41" s="122"/>
      <c r="E41" s="55">
        <f>C8</f>
        <v>0</v>
      </c>
      <c r="F41" s="55"/>
      <c r="G41" s="51"/>
      <c r="H41" s="17"/>
      <c r="I41" s="17"/>
      <c r="J41" s="17"/>
      <c r="K41" s="17"/>
      <c r="L41" s="17"/>
      <c r="M41" s="17"/>
      <c r="N41" s="17"/>
      <c r="O41" s="17"/>
      <c r="P41" s="17"/>
      <c r="Q41" s="17"/>
      <c r="R41" s="17"/>
      <c r="S41" s="17"/>
      <c r="T41" s="17"/>
      <c r="U41" s="17"/>
      <c r="V41" s="17"/>
      <c r="W41" s="17"/>
    </row>
    <row r="42" spans="1:23" s="19" customFormat="1" ht="28.5" customHeight="1" thickBot="1" x14ac:dyDescent="0.4">
      <c r="A42" s="17"/>
      <c r="B42" s="123" t="s">
        <v>33</v>
      </c>
      <c r="C42" s="124"/>
      <c r="D42" s="124"/>
      <c r="E42" s="56">
        <f>E14+E18+E22+E23+E24+E27+E30+E38+E15</f>
        <v>0</v>
      </c>
      <c r="F42" s="56"/>
      <c r="G42" s="46"/>
      <c r="H42" s="17"/>
      <c r="I42" s="17"/>
      <c r="J42" s="17"/>
      <c r="K42" s="17"/>
      <c r="L42" s="17"/>
      <c r="M42" s="17"/>
      <c r="N42" s="17"/>
      <c r="O42" s="17"/>
      <c r="P42" s="17"/>
      <c r="Q42" s="17"/>
      <c r="R42" s="17"/>
      <c r="S42" s="17"/>
      <c r="T42" s="17"/>
      <c r="U42" s="17"/>
      <c r="V42" s="17"/>
      <c r="W42" s="17"/>
    </row>
    <row r="43" spans="1:23" x14ac:dyDescent="0.35">
      <c r="B43" s="7"/>
      <c r="C43" s="65"/>
      <c r="D43" s="65"/>
      <c r="E43" s="66"/>
      <c r="F43" s="66"/>
      <c r="G43" s="6"/>
      <c r="J43" s="1"/>
      <c r="K43" s="1"/>
      <c r="L43" s="1"/>
      <c r="M43" s="1"/>
      <c r="N43" s="1"/>
      <c r="O43" s="1"/>
      <c r="P43" s="1"/>
      <c r="Q43" s="1"/>
      <c r="R43" s="1"/>
      <c r="S43" s="1"/>
      <c r="T43" s="1"/>
      <c r="U43" s="1"/>
      <c r="V43" s="1"/>
      <c r="W43" s="1"/>
    </row>
    <row r="44" spans="1:23" ht="18.5" x14ac:dyDescent="0.45">
      <c r="B44" s="38" t="s">
        <v>10</v>
      </c>
      <c r="C44" s="63" t="s">
        <v>27</v>
      </c>
      <c r="D44" s="64" t="s">
        <v>0</v>
      </c>
      <c r="E44" s="63" t="s">
        <v>28</v>
      </c>
      <c r="F44" s="63" t="s">
        <v>29</v>
      </c>
      <c r="G44" s="6"/>
      <c r="J44" s="1"/>
      <c r="K44" s="1"/>
      <c r="L44" s="1"/>
      <c r="M44" s="1"/>
      <c r="N44" s="1"/>
      <c r="O44" s="1"/>
      <c r="P44" s="1"/>
      <c r="Q44" s="1"/>
      <c r="R44" s="1"/>
      <c r="S44" s="1"/>
      <c r="T44" s="1"/>
      <c r="U44" s="1"/>
      <c r="V44" s="1"/>
      <c r="W44" s="1"/>
    </row>
    <row r="45" spans="1:23" s="49" customFormat="1" ht="20.5" customHeight="1" x14ac:dyDescent="0.35">
      <c r="A45" s="47"/>
      <c r="B45" s="57" t="s">
        <v>9</v>
      </c>
      <c r="C45" s="58">
        <v>0</v>
      </c>
      <c r="D45" s="69">
        <v>300</v>
      </c>
      <c r="E45" s="59">
        <f>C45*D45</f>
        <v>0</v>
      </c>
      <c r="F45" s="59">
        <f>E45*4</f>
        <v>0</v>
      </c>
      <c r="G45" s="48"/>
      <c r="H45" s="47"/>
      <c r="I45" s="47"/>
      <c r="J45" s="47"/>
      <c r="K45" s="47"/>
      <c r="L45" s="47"/>
      <c r="M45" s="47"/>
      <c r="N45" s="47"/>
      <c r="O45" s="47"/>
      <c r="P45" s="47"/>
      <c r="Q45" s="47"/>
      <c r="R45" s="47"/>
      <c r="S45" s="47"/>
      <c r="T45" s="47"/>
      <c r="U45" s="47"/>
      <c r="V45" s="47"/>
      <c r="W45" s="47"/>
    </row>
    <row r="46" spans="1:23" ht="16" thickBot="1" x14ac:dyDescent="0.4">
      <c r="B46" s="25"/>
      <c r="C46" s="70"/>
      <c r="D46" s="70"/>
      <c r="E46" s="71"/>
      <c r="F46" s="72"/>
      <c r="G46" s="8"/>
      <c r="J46" s="1"/>
      <c r="K46" s="1"/>
      <c r="L46" s="1"/>
      <c r="M46" s="1"/>
      <c r="N46" s="1"/>
      <c r="O46" s="1"/>
      <c r="P46" s="1"/>
      <c r="Q46" s="1"/>
      <c r="R46" s="1"/>
      <c r="S46" s="1"/>
      <c r="T46" s="1"/>
      <c r="U46" s="1"/>
      <c r="V46" s="1"/>
      <c r="W46" s="1"/>
    </row>
    <row r="47" spans="1:23" s="49" customFormat="1" ht="24.5" customHeight="1" thickBot="1" x14ac:dyDescent="0.4">
      <c r="A47" s="47"/>
      <c r="B47" s="62" t="s">
        <v>23</v>
      </c>
      <c r="C47" s="60"/>
      <c r="D47" s="60"/>
      <c r="E47" s="61"/>
      <c r="F47" s="50">
        <f>E42*4+E41+F45</f>
        <v>0</v>
      </c>
      <c r="G47" s="48"/>
      <c r="H47" s="47"/>
      <c r="I47" s="47"/>
      <c r="J47" s="47"/>
      <c r="K47" s="47"/>
      <c r="L47" s="47"/>
      <c r="M47" s="47"/>
      <c r="N47" s="47"/>
      <c r="O47" s="47"/>
      <c r="P47" s="47"/>
      <c r="Q47" s="47"/>
      <c r="R47" s="47"/>
      <c r="S47" s="47"/>
      <c r="T47" s="47"/>
      <c r="U47" s="47"/>
      <c r="V47" s="47"/>
      <c r="W47" s="47"/>
    </row>
    <row r="48" spans="1:23" x14ac:dyDescent="0.35">
      <c r="B48" s="7"/>
      <c r="C48" s="67"/>
      <c r="D48" s="67"/>
      <c r="E48" s="68"/>
      <c r="F48" s="68"/>
      <c r="G48" s="6"/>
      <c r="J48" s="1"/>
      <c r="K48" s="1"/>
      <c r="L48" s="1"/>
      <c r="M48" s="1"/>
      <c r="N48" s="1"/>
      <c r="O48" s="1"/>
      <c r="P48" s="1"/>
      <c r="Q48" s="1"/>
      <c r="R48" s="1"/>
      <c r="S48" s="1"/>
      <c r="T48" s="1"/>
      <c r="U48" s="1"/>
      <c r="V48" s="1"/>
      <c r="W48" s="1"/>
    </row>
    <row r="49" spans="2:23" ht="18.5" x14ac:dyDescent="0.45">
      <c r="B49" s="38" t="s">
        <v>1</v>
      </c>
      <c r="C49" s="73"/>
      <c r="D49" s="73"/>
      <c r="E49" s="73"/>
      <c r="F49" s="74"/>
      <c r="G49" s="6"/>
      <c r="J49" s="1"/>
      <c r="K49" s="1"/>
      <c r="L49" s="1"/>
      <c r="M49" s="1"/>
      <c r="N49" s="1"/>
      <c r="O49" s="1"/>
      <c r="P49" s="1"/>
      <c r="Q49" s="1"/>
      <c r="R49" s="1"/>
      <c r="S49" s="1"/>
      <c r="T49" s="1"/>
      <c r="U49" s="1"/>
      <c r="V49" s="1"/>
      <c r="W49" s="1"/>
    </row>
    <row r="50" spans="2:23" x14ac:dyDescent="0.35">
      <c r="B50" s="10" t="s">
        <v>2</v>
      </c>
      <c r="C50" s="115"/>
      <c r="D50" s="116"/>
      <c r="E50" s="117"/>
      <c r="F50" s="68"/>
      <c r="G50" s="6"/>
      <c r="J50" s="1"/>
      <c r="K50" s="1"/>
      <c r="L50" s="1"/>
      <c r="M50" s="1"/>
      <c r="N50" s="1"/>
      <c r="O50" s="1"/>
      <c r="P50" s="1"/>
      <c r="Q50" s="1"/>
      <c r="R50" s="1"/>
      <c r="S50" s="1"/>
      <c r="T50" s="1"/>
      <c r="U50" s="1"/>
      <c r="V50" s="1"/>
      <c r="W50" s="1"/>
    </row>
    <row r="51" spans="2:23" x14ac:dyDescent="0.35">
      <c r="B51" s="11" t="s">
        <v>3</v>
      </c>
      <c r="C51" s="115"/>
      <c r="D51" s="116"/>
      <c r="E51" s="117"/>
      <c r="F51" s="68"/>
      <c r="G51" s="6"/>
      <c r="J51" s="1"/>
      <c r="K51" s="1"/>
      <c r="L51" s="1"/>
      <c r="M51" s="1"/>
      <c r="N51" s="1"/>
      <c r="O51" s="1"/>
      <c r="P51" s="1"/>
      <c r="Q51" s="1"/>
      <c r="R51" s="1"/>
      <c r="S51" s="1"/>
      <c r="T51" s="1"/>
      <c r="U51" s="1"/>
      <c r="V51" s="1"/>
      <c r="W51" s="1"/>
    </row>
    <row r="52" spans="2:23" x14ac:dyDescent="0.35">
      <c r="B52" s="11" t="s">
        <v>4</v>
      </c>
      <c r="C52" s="115"/>
      <c r="D52" s="116"/>
      <c r="E52" s="117"/>
      <c r="F52" s="68"/>
      <c r="G52" s="6"/>
      <c r="J52" s="1"/>
      <c r="K52" s="1"/>
      <c r="L52" s="1"/>
      <c r="M52" s="1"/>
      <c r="N52" s="1"/>
      <c r="O52" s="1"/>
      <c r="P52" s="1"/>
      <c r="Q52" s="1"/>
      <c r="R52" s="1"/>
      <c r="S52" s="1"/>
      <c r="T52" s="1"/>
      <c r="U52" s="1"/>
      <c r="V52" s="1"/>
      <c r="W52" s="1"/>
    </row>
    <row r="53" spans="2:23" ht="45.75" customHeight="1" x14ac:dyDescent="0.35">
      <c r="B53" s="12" t="s">
        <v>5</v>
      </c>
      <c r="C53" s="115"/>
      <c r="D53" s="116"/>
      <c r="E53" s="117"/>
      <c r="F53" s="68"/>
      <c r="G53" s="6"/>
      <c r="J53" s="1"/>
      <c r="K53" s="1"/>
      <c r="L53" s="1"/>
      <c r="M53" s="1"/>
      <c r="N53" s="1"/>
      <c r="O53" s="1"/>
      <c r="P53" s="1"/>
      <c r="Q53" s="1"/>
      <c r="R53" s="1"/>
      <c r="S53" s="1"/>
      <c r="T53" s="1"/>
      <c r="U53" s="1"/>
      <c r="V53" s="1"/>
      <c r="W53" s="1"/>
    </row>
    <row r="54" spans="2:23" x14ac:dyDescent="0.35">
      <c r="B54" s="13" t="s">
        <v>6</v>
      </c>
      <c r="C54" s="118"/>
      <c r="D54" s="119"/>
      <c r="E54" s="120"/>
      <c r="F54" s="68"/>
      <c r="G54" s="6"/>
      <c r="J54" s="1"/>
      <c r="K54" s="1"/>
      <c r="L54" s="1"/>
      <c r="M54" s="1"/>
      <c r="N54" s="1"/>
      <c r="O54" s="1"/>
      <c r="P54" s="1"/>
      <c r="Q54" s="1"/>
      <c r="R54" s="1"/>
      <c r="S54" s="1"/>
      <c r="T54" s="1"/>
      <c r="U54" s="1"/>
      <c r="V54" s="1"/>
      <c r="W54" s="1"/>
    </row>
    <row r="55" spans="2:23" x14ac:dyDescent="0.35">
      <c r="B55" s="9"/>
      <c r="C55" s="67"/>
      <c r="D55" s="67"/>
      <c r="E55" s="68"/>
      <c r="F55" s="68"/>
      <c r="G55" s="6"/>
      <c r="J55" s="1"/>
      <c r="K55" s="1"/>
      <c r="L55" s="1"/>
      <c r="M55" s="1"/>
      <c r="N55" s="1"/>
      <c r="O55" s="1"/>
      <c r="P55" s="1"/>
      <c r="Q55" s="1"/>
      <c r="R55" s="1"/>
      <c r="S55" s="1"/>
      <c r="T55" s="1"/>
      <c r="U55" s="1"/>
      <c r="V55" s="1"/>
      <c r="W55" s="1"/>
    </row>
    <row r="56" spans="2:23" x14ac:dyDescent="0.35">
      <c r="B56" s="9"/>
      <c r="C56" s="67"/>
      <c r="D56" s="67"/>
      <c r="E56" s="68"/>
      <c r="F56" s="68"/>
      <c r="G56" s="6"/>
      <c r="J56" s="3"/>
      <c r="K56" s="3"/>
      <c r="L56" s="3"/>
      <c r="M56" s="3"/>
      <c r="N56" s="3"/>
      <c r="O56" s="3"/>
      <c r="P56" s="3"/>
      <c r="Q56" s="3"/>
      <c r="R56" s="3"/>
      <c r="S56" s="3"/>
      <c r="T56" s="3"/>
      <c r="U56" s="3"/>
      <c r="V56" s="3"/>
      <c r="W56" s="3"/>
    </row>
    <row r="57" spans="2:23" ht="16" thickBot="1" x14ac:dyDescent="0.4">
      <c r="B57" s="14"/>
      <c r="C57" s="15"/>
      <c r="D57" s="15"/>
      <c r="E57" s="21"/>
      <c r="F57" s="21"/>
      <c r="G57" s="16"/>
      <c r="J57" s="1"/>
      <c r="K57" s="1"/>
      <c r="L57" s="1"/>
      <c r="M57" s="1"/>
      <c r="N57" s="1"/>
      <c r="O57" s="1"/>
      <c r="P57" s="1"/>
      <c r="Q57" s="1"/>
      <c r="R57" s="1"/>
      <c r="S57" s="1"/>
      <c r="T57" s="1"/>
      <c r="U57" s="1"/>
      <c r="V57" s="1"/>
      <c r="W57" s="1"/>
    </row>
    <row r="58" spans="2:23" x14ac:dyDescent="0.35">
      <c r="B58" s="5"/>
      <c r="C58" s="1"/>
      <c r="D58" s="1"/>
      <c r="E58" s="22"/>
      <c r="F58" s="22"/>
      <c r="G58" s="1"/>
      <c r="J58" s="1"/>
      <c r="K58" s="1"/>
      <c r="L58" s="1"/>
      <c r="M58" s="1"/>
      <c r="N58" s="1"/>
      <c r="O58" s="1"/>
      <c r="P58" s="1"/>
      <c r="Q58" s="1"/>
      <c r="R58" s="1"/>
      <c r="S58" s="1"/>
      <c r="T58" s="1"/>
      <c r="U58" s="1"/>
      <c r="V58" s="1"/>
      <c r="W58" s="1"/>
    </row>
    <row r="59" spans="2:23" s="1" customFormat="1" x14ac:dyDescent="0.35">
      <c r="B59" s="5"/>
      <c r="E59" s="22"/>
      <c r="F59" s="22"/>
    </row>
    <row r="60" spans="2:23" s="1" customFormat="1" x14ac:dyDescent="0.35">
      <c r="B60" s="5"/>
      <c r="E60" s="22"/>
      <c r="F60" s="22"/>
    </row>
    <row r="61" spans="2:23" s="1" customFormat="1" x14ac:dyDescent="0.35">
      <c r="B61" s="5"/>
      <c r="E61" s="22"/>
      <c r="F61" s="22"/>
      <c r="J61" s="3"/>
      <c r="K61" s="3"/>
      <c r="L61" s="3"/>
      <c r="M61" s="3"/>
      <c r="N61" s="3"/>
      <c r="O61" s="3"/>
      <c r="P61" s="3"/>
      <c r="Q61" s="3"/>
      <c r="R61" s="3"/>
      <c r="S61" s="3"/>
      <c r="T61" s="3"/>
      <c r="U61" s="3"/>
      <c r="V61" s="3"/>
      <c r="W61" s="3"/>
    </row>
    <row r="62" spans="2:23" s="1" customFormat="1" x14ac:dyDescent="0.35">
      <c r="B62" s="5"/>
      <c r="E62" s="22"/>
      <c r="F62" s="22"/>
    </row>
    <row r="63" spans="2:23" s="1" customFormat="1" x14ac:dyDescent="0.35">
      <c r="E63" s="22"/>
      <c r="F63" s="22"/>
    </row>
    <row r="64" spans="2:23" s="1" customFormat="1" x14ac:dyDescent="0.35">
      <c r="E64" s="22"/>
      <c r="F64" s="22"/>
    </row>
    <row r="65" spans="5:6" s="1" customFormat="1" x14ac:dyDescent="0.35">
      <c r="E65" s="22"/>
      <c r="F65" s="22"/>
    </row>
    <row r="66" spans="5:6" s="1" customFormat="1" x14ac:dyDescent="0.35">
      <c r="E66" s="22"/>
      <c r="F66" s="22"/>
    </row>
    <row r="67" spans="5:6" s="1" customFormat="1" x14ac:dyDescent="0.35">
      <c r="E67" s="22"/>
      <c r="F67" s="22"/>
    </row>
    <row r="68" spans="5:6" s="1" customFormat="1" x14ac:dyDescent="0.35">
      <c r="E68" s="22"/>
      <c r="F68" s="22"/>
    </row>
    <row r="69" spans="5:6" s="1" customFormat="1" x14ac:dyDescent="0.35">
      <c r="E69" s="22"/>
      <c r="F69" s="22"/>
    </row>
    <row r="70" spans="5:6" s="1" customFormat="1" x14ac:dyDescent="0.35">
      <c r="E70" s="22"/>
      <c r="F70" s="22"/>
    </row>
    <row r="71" spans="5:6" s="1" customFormat="1" x14ac:dyDescent="0.35">
      <c r="E71" s="22"/>
      <c r="F71" s="22"/>
    </row>
    <row r="72" spans="5:6" s="1" customFormat="1" x14ac:dyDescent="0.35">
      <c r="E72" s="22"/>
      <c r="F72" s="22"/>
    </row>
    <row r="73" spans="5:6" s="1" customFormat="1" x14ac:dyDescent="0.35">
      <c r="E73" s="22"/>
      <c r="F73" s="22"/>
    </row>
    <row r="74" spans="5:6" s="1" customFormat="1" x14ac:dyDescent="0.35">
      <c r="E74" s="22"/>
      <c r="F74" s="22"/>
    </row>
    <row r="75" spans="5:6" s="1" customFormat="1" x14ac:dyDescent="0.35">
      <c r="E75" s="22"/>
      <c r="F75" s="22"/>
    </row>
    <row r="76" spans="5:6" s="1" customFormat="1" x14ac:dyDescent="0.35">
      <c r="E76" s="22"/>
      <c r="F76" s="22"/>
    </row>
    <row r="77" spans="5:6" s="1" customFormat="1" x14ac:dyDescent="0.35">
      <c r="E77" s="22"/>
      <c r="F77" s="22"/>
    </row>
    <row r="78" spans="5:6" s="1" customFormat="1" x14ac:dyDescent="0.35">
      <c r="E78" s="22"/>
      <c r="F78" s="22"/>
    </row>
    <row r="79" spans="5:6" s="1" customFormat="1" x14ac:dyDescent="0.35">
      <c r="E79" s="22"/>
      <c r="F79" s="22"/>
    </row>
    <row r="80" spans="5:6" s="1" customFormat="1" x14ac:dyDescent="0.35">
      <c r="E80" s="22"/>
      <c r="F80" s="22"/>
    </row>
    <row r="81" spans="5:6" s="1" customFormat="1" x14ac:dyDescent="0.35">
      <c r="E81" s="22"/>
      <c r="F81" s="22"/>
    </row>
    <row r="82" spans="5:6" s="1" customFormat="1" x14ac:dyDescent="0.35">
      <c r="E82" s="22"/>
      <c r="F82" s="22"/>
    </row>
    <row r="83" spans="5:6" s="1" customFormat="1" x14ac:dyDescent="0.35">
      <c r="E83" s="22"/>
      <c r="F83" s="22"/>
    </row>
    <row r="84" spans="5:6" s="1" customFormat="1" x14ac:dyDescent="0.35">
      <c r="E84" s="22"/>
      <c r="F84" s="22"/>
    </row>
    <row r="85" spans="5:6" s="1" customFormat="1" x14ac:dyDescent="0.35">
      <c r="E85" s="22"/>
      <c r="F85" s="22"/>
    </row>
    <row r="86" spans="5:6" s="1" customFormat="1" x14ac:dyDescent="0.35">
      <c r="E86" s="22"/>
      <c r="F86" s="22"/>
    </row>
    <row r="87" spans="5:6" s="1" customFormat="1" x14ac:dyDescent="0.35">
      <c r="E87" s="22"/>
      <c r="F87" s="22"/>
    </row>
    <row r="88" spans="5:6" s="1" customFormat="1" x14ac:dyDescent="0.35">
      <c r="E88" s="22"/>
      <c r="F88" s="22"/>
    </row>
    <row r="89" spans="5:6" s="1" customFormat="1" x14ac:dyDescent="0.35">
      <c r="E89" s="22"/>
      <c r="F89" s="22"/>
    </row>
    <row r="90" spans="5:6" s="1" customFormat="1" x14ac:dyDescent="0.35">
      <c r="E90" s="22"/>
      <c r="F90" s="22"/>
    </row>
    <row r="91" spans="5:6" s="1" customFormat="1" x14ac:dyDescent="0.35">
      <c r="E91" s="22"/>
      <c r="F91" s="22"/>
    </row>
    <row r="92" spans="5:6" s="1" customFormat="1" x14ac:dyDescent="0.35">
      <c r="E92" s="22"/>
      <c r="F92" s="22"/>
    </row>
    <row r="93" spans="5:6" s="1" customFormat="1" x14ac:dyDescent="0.35">
      <c r="E93" s="22"/>
      <c r="F93" s="22"/>
    </row>
    <row r="94" spans="5:6" s="1" customFormat="1" x14ac:dyDescent="0.35">
      <c r="E94" s="22"/>
      <c r="F94" s="22"/>
    </row>
    <row r="95" spans="5:6" s="1" customFormat="1" x14ac:dyDescent="0.35">
      <c r="E95" s="22"/>
      <c r="F95" s="22"/>
    </row>
    <row r="96" spans="5:6" s="1" customFormat="1" x14ac:dyDescent="0.35">
      <c r="E96" s="22"/>
      <c r="F96" s="22"/>
    </row>
    <row r="97" spans="5:6" s="1" customFormat="1" x14ac:dyDescent="0.35">
      <c r="E97" s="22"/>
      <c r="F97" s="22"/>
    </row>
    <row r="98" spans="5:6" s="1" customFormat="1" x14ac:dyDescent="0.35">
      <c r="E98" s="22"/>
      <c r="F98" s="22"/>
    </row>
    <row r="99" spans="5:6" s="1" customFormat="1" x14ac:dyDescent="0.35">
      <c r="E99" s="22"/>
      <c r="F99" s="22"/>
    </row>
    <row r="100" spans="5:6" s="1" customFormat="1" x14ac:dyDescent="0.35">
      <c r="E100" s="22"/>
      <c r="F100" s="22"/>
    </row>
    <row r="101" spans="5:6" s="1" customFormat="1" x14ac:dyDescent="0.35">
      <c r="E101" s="22"/>
      <c r="F101" s="22"/>
    </row>
    <row r="102" spans="5:6" s="1" customFormat="1" x14ac:dyDescent="0.35">
      <c r="E102" s="22"/>
      <c r="F102" s="22"/>
    </row>
    <row r="103" spans="5:6" s="1" customFormat="1" x14ac:dyDescent="0.35">
      <c r="E103" s="22"/>
      <c r="F103" s="22"/>
    </row>
    <row r="104" spans="5:6" s="1" customFormat="1" x14ac:dyDescent="0.35">
      <c r="E104" s="22"/>
      <c r="F104" s="22"/>
    </row>
    <row r="105" spans="5:6" s="1" customFormat="1" x14ac:dyDescent="0.35">
      <c r="E105" s="22"/>
      <c r="F105" s="22"/>
    </row>
    <row r="106" spans="5:6" s="1" customFormat="1" x14ac:dyDescent="0.35">
      <c r="E106" s="22"/>
      <c r="F106" s="22"/>
    </row>
    <row r="107" spans="5:6" s="1" customFormat="1" x14ac:dyDescent="0.35">
      <c r="E107" s="22"/>
      <c r="F107" s="22"/>
    </row>
    <row r="108" spans="5:6" s="1" customFormat="1" x14ac:dyDescent="0.35">
      <c r="E108" s="22"/>
      <c r="F108" s="22"/>
    </row>
    <row r="109" spans="5:6" s="1" customFormat="1" x14ac:dyDescent="0.35">
      <c r="E109" s="22"/>
      <c r="F109" s="22"/>
    </row>
    <row r="110" spans="5:6" s="1" customFormat="1" x14ac:dyDescent="0.35">
      <c r="E110" s="22"/>
      <c r="F110" s="22"/>
    </row>
    <row r="111" spans="5:6" s="1" customFormat="1" x14ac:dyDescent="0.35">
      <c r="E111" s="22"/>
      <c r="F111" s="22"/>
    </row>
    <row r="112" spans="5:6" s="1" customFormat="1" x14ac:dyDescent="0.35">
      <c r="E112" s="22"/>
      <c r="F112" s="22"/>
    </row>
    <row r="113" spans="5:6" s="1" customFormat="1" x14ac:dyDescent="0.35">
      <c r="E113" s="22"/>
      <c r="F113" s="22"/>
    </row>
    <row r="114" spans="5:6" s="1" customFormat="1" x14ac:dyDescent="0.35">
      <c r="E114" s="22"/>
      <c r="F114" s="22"/>
    </row>
    <row r="115" spans="5:6" s="1" customFormat="1" x14ac:dyDescent="0.35">
      <c r="E115" s="22"/>
      <c r="F115" s="22"/>
    </row>
    <row r="116" spans="5:6" s="1" customFormat="1" x14ac:dyDescent="0.35">
      <c r="E116" s="22"/>
      <c r="F116" s="22"/>
    </row>
    <row r="117" spans="5:6" s="1" customFormat="1" x14ac:dyDescent="0.35">
      <c r="E117" s="22"/>
      <c r="F117" s="22"/>
    </row>
  </sheetData>
  <mergeCells count="13">
    <mergeCell ref="B2:F2"/>
    <mergeCell ref="B3:F3"/>
    <mergeCell ref="B31:E31"/>
    <mergeCell ref="C53:E53"/>
    <mergeCell ref="C54:E54"/>
    <mergeCell ref="C50:E50"/>
    <mergeCell ref="C51:E51"/>
    <mergeCell ref="C52:E52"/>
    <mergeCell ref="B41:D41"/>
    <mergeCell ref="B42:D42"/>
    <mergeCell ref="B19:G19"/>
    <mergeCell ref="B20:G20"/>
    <mergeCell ref="B11:E1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E5A06606325784B8C7732C86D47D2E5" ma:contentTypeVersion="13" ma:contentTypeDescription="Een nieuw document maken." ma:contentTypeScope="" ma:versionID="2bfea73e07fd2148d8bc9fd94c455582">
  <xsd:schema xmlns:xsd="http://www.w3.org/2001/XMLSchema" xmlns:xs="http://www.w3.org/2001/XMLSchema" xmlns:p="http://schemas.microsoft.com/office/2006/metadata/properties" xmlns:ns2="e6062e05-c5f4-4938-b360-638ba867b787" xmlns:ns3="f7ea9685-fda1-4ba5-b7c2-3e2a5bee49f8" targetNamespace="http://schemas.microsoft.com/office/2006/metadata/properties" ma:root="true" ma:fieldsID="6642a400f320fe587e4cc61ed0a1aff1" ns2:_="" ns3:_="">
    <xsd:import namespace="e6062e05-c5f4-4938-b360-638ba867b787"/>
    <xsd:import namespace="f7ea9685-fda1-4ba5-b7c2-3e2a5bee49f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62e05-c5f4-4938-b360-638ba867b7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bb169d48-3c9b-46b3-86c5-d8adca85d64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7ea9685-fda1-4ba5-b7c2-3e2a5bee49f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c25b0e6-bc4c-4aac-b7a5-baab840b19a8}" ma:internalName="TaxCatchAll" ma:showField="CatchAllData" ma:web="f7ea9685-fda1-4ba5-b7c2-3e2a5bee49f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6062e05-c5f4-4938-b360-638ba867b787">
      <Terms xmlns="http://schemas.microsoft.com/office/infopath/2007/PartnerControls"/>
    </lcf76f155ced4ddcb4097134ff3c332f>
    <TaxCatchAll xmlns="f7ea9685-fda1-4ba5-b7c2-3e2a5bee49f8" xsi:nil="true"/>
  </documentManagement>
</p:properties>
</file>

<file path=customXml/itemProps1.xml><?xml version="1.0" encoding="utf-8"?>
<ds:datastoreItem xmlns:ds="http://schemas.openxmlformats.org/officeDocument/2006/customXml" ds:itemID="{D5EFFF38-2998-414F-9D8A-69E686F5C4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62e05-c5f4-4938-b360-638ba867b787"/>
    <ds:schemaRef ds:uri="f7ea9685-fda1-4ba5-b7c2-3e2a5bee49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4E57E72-CD01-4329-AC75-EE8D803D8558}">
  <ds:schemaRefs>
    <ds:schemaRef ds:uri="http://schemas.microsoft.com/sharepoint/v3/contenttype/forms"/>
  </ds:schemaRefs>
</ds:datastoreItem>
</file>

<file path=customXml/itemProps3.xml><?xml version="1.0" encoding="utf-8"?>
<ds:datastoreItem xmlns:ds="http://schemas.openxmlformats.org/officeDocument/2006/customXml" ds:itemID="{1B3B2954-A338-4D0E-BEEB-35EB3D4D4F77}">
  <ds:schemaRefs>
    <ds:schemaRef ds:uri="http://schemas.microsoft.com/office/2006/metadata/properties"/>
    <ds:schemaRef ds:uri="http://schemas.microsoft.com/office/infopath/2007/PartnerControls"/>
    <ds:schemaRef ds:uri="e6062e05-c5f4-4938-b360-638ba867b787"/>
    <ds:schemaRef ds:uri="f7ea9685-fda1-4ba5-b7c2-3e2a5bee49f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Hans van Wijck</dc:creator>
  <cp:keywords/>
  <dc:description/>
  <cp:lastModifiedBy>Marco Wiese</cp:lastModifiedBy>
  <cp:revision/>
  <dcterms:created xsi:type="dcterms:W3CDTF">2024-01-29T13:15:42Z</dcterms:created>
  <dcterms:modified xsi:type="dcterms:W3CDTF">2026-09-18T17:44:18Z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0x0101005E5A06606325784B8C7732C86D47D2E5</vt:lpwstr>
  </property>
</Properties>
</file>