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taatsbosbeheer.sharepoint.com/teams/872875/Gedeelde documenten/General/EU aanbesteding ingenieursdiensten Bargerveen/Inkoop en aanbesteding (structuur)/2-Offerte-uitvraag of beschrijvend document/2.1 Concept aanbestedingsdocumenten/"/>
    </mc:Choice>
  </mc:AlternateContent>
  <xr:revisionPtr revIDLastSave="84" documentId="8_{B92A7771-E410-4DAA-B23B-5CDEF20A4D4D}" xr6:coauthVersionLast="47" xr6:coauthVersionMax="47" xr10:uidLastSave="{A23D690E-A5AF-4560-8415-841F4CFFF8A4}"/>
  <bookViews>
    <workbookView xWindow="-110" yWindow="-110" windowWidth="19420" windowHeight="11500" xr2:uid="{00000000-000D-0000-FFFF-FFFF00000000}"/>
  </bookViews>
  <sheets>
    <sheet name="Rekenblad" sheetId="1" r:id="rId1"/>
  </sheets>
  <definedNames>
    <definedName name="_xlnm.Print_Area" localSheetId="0">Rekenblad!$B$1:$E$66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48" i="1"/>
  <c r="E13" i="1"/>
  <c r="E22" i="1"/>
  <c r="E42" i="1"/>
  <c r="E41" i="1"/>
  <c r="E23" i="1"/>
  <c r="E34" i="1"/>
  <c r="E35" i="1"/>
  <c r="E33" i="1"/>
  <c r="E27" i="1"/>
  <c r="E28" i="1"/>
  <c r="E29" i="1"/>
  <c r="E26" i="1"/>
  <c r="E20" i="1"/>
  <c r="E21" i="1"/>
  <c r="E24" i="1"/>
  <c r="E19" i="1"/>
  <c r="E11" i="1"/>
  <c r="E12" i="1"/>
  <c r="E10" i="1"/>
  <c r="E30" i="1" l="1"/>
  <c r="E14" i="1"/>
  <c r="E36" i="1"/>
  <c r="E50" i="1" l="1"/>
</calcChain>
</file>

<file path=xl/sharedStrings.xml><?xml version="1.0" encoding="utf-8"?>
<sst xmlns="http://schemas.openxmlformats.org/spreadsheetml/2006/main" count="86" uniqueCount="79">
  <si>
    <t>Project: Bargerveen</t>
  </si>
  <si>
    <t>LET OP:</t>
  </si>
  <si>
    <t>U dient alleen de groen gekleurde vakken in te vullen!</t>
  </si>
  <si>
    <t>Onderdeel</t>
  </si>
  <si>
    <t>Omschrijving gevraagde dienstverlening</t>
  </si>
  <si>
    <t>Aantal</t>
  </si>
  <si>
    <t>Prijs per eenheid</t>
  </si>
  <si>
    <t>Totaal excl. btw</t>
  </si>
  <si>
    <t>Projectmanagement</t>
  </si>
  <si>
    <t>6.1.1</t>
  </si>
  <si>
    <t>Voortgangsoverleggen</t>
  </si>
  <si>
    <t>Financieel overleg</t>
  </si>
  <si>
    <t>Veldbezoeken</t>
  </si>
  <si>
    <t>6.2.1</t>
  </si>
  <si>
    <t>SUBTOTAAL</t>
  </si>
  <si>
    <t>Voorbereidingsfase (Fase 1 &amp; 2)</t>
  </si>
  <si>
    <t>FASE 1</t>
  </si>
  <si>
    <t>3.2</t>
  </si>
  <si>
    <t>Conditionerende onderzoeken</t>
  </si>
  <si>
    <t>3.2.1</t>
  </si>
  <si>
    <t>Inmetingen</t>
  </si>
  <si>
    <t>3.2.2</t>
  </si>
  <si>
    <t>Milieukundig onderzoek</t>
  </si>
  <si>
    <t>3.2.3</t>
  </si>
  <si>
    <t>Geotechniek</t>
  </si>
  <si>
    <t>3.2.4</t>
  </si>
  <si>
    <t>OOO</t>
  </si>
  <si>
    <t>3.2.5</t>
  </si>
  <si>
    <t>3.2.6</t>
  </si>
  <si>
    <t>Quickscan ecologie en EWP</t>
  </si>
  <si>
    <t>3.3</t>
  </si>
  <si>
    <t>Ontwerpen</t>
  </si>
  <si>
    <t>3.3.1</t>
  </si>
  <si>
    <t>Uitwerken SO incl. ontwerpmemo</t>
  </si>
  <si>
    <t>3.3.2</t>
  </si>
  <si>
    <t>Uitwerken VO incl. ontwerpmemo</t>
  </si>
  <si>
    <t>3.3.3</t>
  </si>
  <si>
    <t>Uitwerken DO incl. ontwerpmemo</t>
  </si>
  <si>
    <t>2.3</t>
  </si>
  <si>
    <t xml:space="preserve">Vergunningenscan </t>
  </si>
  <si>
    <t>FASE 2</t>
  </si>
  <si>
    <t>4.1.1.</t>
  </si>
  <si>
    <t>Vergunningaanvraag en begeleiding</t>
  </si>
  <si>
    <t>4.1.2</t>
  </si>
  <si>
    <t>Opstellen contractdocumenten</t>
  </si>
  <si>
    <t>4.1.3</t>
  </si>
  <si>
    <t>Aanbesteding(en)</t>
  </si>
  <si>
    <t>FASE 3</t>
  </si>
  <si>
    <t>Dagen</t>
  </si>
  <si>
    <t>Directievoering (incl. oplevering &amp; financiele afronding)</t>
  </si>
  <si>
    <t>Toezicht</t>
  </si>
  <si>
    <t>STELPOST OMGEVINGSONDERSTEUNING</t>
  </si>
  <si>
    <t>V</t>
  </si>
  <si>
    <t>TOTAAL</t>
  </si>
  <si>
    <t>Meerwerk en wijzigingen in de opdracht worden uitsluitend verrekend op basis van de door inschrijver opgegeven kostprijzen. Deze prijzen maken geen onderdeel uit van de inschrijfsom en worden niet betrokken bij de gunningsbeoordeling.</t>
  </si>
  <si>
    <t>Kostprijzen diverse werkzaamheden</t>
  </si>
  <si>
    <t>Prijs per dienst excl. btw</t>
  </si>
  <si>
    <t xml:space="preserve">(Voort)gangsoverleg (stuk) </t>
  </si>
  <si>
    <t xml:space="preserve"> Directievoerder (1 dag/week)</t>
  </si>
  <si>
    <t>Toezichthouder (2 dagen/ week)</t>
  </si>
  <si>
    <t>Datum:</t>
  </si>
  <si>
    <t>Bedrijf, naam en functie ondergetekende:</t>
  </si>
  <si>
    <t>Handtekening:</t>
  </si>
  <si>
    <t>Urentarief PM</t>
  </si>
  <si>
    <t>Urentarief PL</t>
  </si>
  <si>
    <t>Urentarief specialist</t>
  </si>
  <si>
    <t>Realisatiefase</t>
  </si>
  <si>
    <t>Hydrologische onderbouwing</t>
  </si>
  <si>
    <t>Tarief per dag</t>
  </si>
  <si>
    <t>STELPOST CONDITIONERING</t>
  </si>
  <si>
    <t>Bijlage 2: Inschrijfstaat uitvraag Ingenieursdiensten</t>
  </si>
  <si>
    <t>Directievoering en Toezicht</t>
  </si>
  <si>
    <t>Vergelijkingsprijs</t>
  </si>
  <si>
    <t>3.3.4</t>
  </si>
  <si>
    <t>3.2.7</t>
  </si>
  <si>
    <t>Ecologische begeleiding</t>
  </si>
  <si>
    <t>Ecologische begeleiding (1dag/week)</t>
  </si>
  <si>
    <t>Algemene PM taken (o.a. risicobewaking en planning)</t>
  </si>
  <si>
    <t>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</si>
</sst>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0" x14ac:knownFonts="1">
    <font>
      <sz val="10"/>
      <color theme="1"/>
      <name val="Verdana"/>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Verdana"/>
      <family val="2"/>
    </font>
    <font>
      <sz val="9"/>
      <color theme="1"/>
      <name val="Verdana"/>
      <family val="2"/>
    </font>
    <font>
      <sz val="10"/>
      <color theme="1"/>
      <name val="Arial"/>
      <family val="2"/>
    </font>
    <font>
      <b/>
      <i/>
      <sz val="10"/>
      <name val="Arial"/>
      <family val="2"/>
    </font>
    <font>
      <b/>
      <sz val="10"/>
      <color theme="1"/>
      <name val="Arial"/>
      <family val="2"/>
    </font>
    <font>
      <b/>
      <sz val="10"/>
      <color rgb="FFFF0000"/>
      <name val="Arial"/>
      <family val="2"/>
    </font>
    <font>
      <sz val="10"/>
      <color rgb="FFFF0000"/>
      <name val="Arial"/>
      <family val="2"/>
    </font>
    <font>
      <b/>
      <sz val="10"/>
      <name val="Arial"/>
      <family val="2"/>
    </font>
    <font>
      <i/>
      <u/>
      <sz val="10"/>
      <name val="Arial"/>
      <family val="2"/>
    </font>
    <font>
      <sz val="10"/>
      <name val="Arial"/>
      <family val="2"/>
    </font>
    <font>
      <i/>
      <sz val="10"/>
      <name val="Arial"/>
      <family val="2"/>
    </font>
    <font>
      <b/>
      <sz val="10"/>
      <color rgb="FF000000"/>
      <name val="Arial"/>
      <family val="2"/>
    </font>
    <font>
      <b/>
      <sz val="16"/>
      <color theme="1"/>
      <name val="Arial"/>
      <family val="2"/>
    </font>
    <font>
      <b/>
      <i/>
      <sz val="12"/>
      <name val="Arial"/>
      <family val="2"/>
    </font>
    <font>
      <sz val="8"/>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5"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cellStyleXfs>
  <cellXfs count="60">
    <xf numFmtId="0" fontId="0" fillId="0" borderId="0" xfId="0"/>
    <xf numFmtId="0" fontId="7" fillId="0" borderId="0" xfId="0" applyFont="1"/>
    <xf numFmtId="0" fontId="9" fillId="0" borderId="0" xfId="0" applyFont="1" applyAlignment="1">
      <alignment vertical="center"/>
    </xf>
    <xf numFmtId="0" fontId="9" fillId="2" borderId="1" xfId="0" applyFont="1" applyFill="1" applyBorder="1"/>
    <xf numFmtId="0" fontId="9" fillId="2" borderId="1" xfId="0" applyFont="1" applyFill="1" applyBorder="1" applyAlignment="1">
      <alignment horizontal="center" wrapText="1"/>
    </xf>
    <xf numFmtId="0" fontId="9" fillId="2" borderId="1" xfId="0" applyFont="1" applyFill="1" applyBorder="1" applyAlignment="1">
      <alignment vertical="top" wrapText="1"/>
    </xf>
    <xf numFmtId="44" fontId="9" fillId="2" borderId="1" xfId="1" applyFont="1" applyFill="1" applyBorder="1" applyAlignment="1">
      <alignment horizontal="center" wrapText="1"/>
    </xf>
    <xf numFmtId="0" fontId="9" fillId="0" borderId="1" xfId="0" applyFont="1" applyBorder="1"/>
    <xf numFmtId="0" fontId="9" fillId="0" borderId="1" xfId="0" applyFont="1" applyBorder="1" applyAlignment="1">
      <alignment horizontal="center" wrapText="1"/>
    </xf>
    <xf numFmtId="0" fontId="9" fillId="0" borderId="1" xfId="0" applyFont="1" applyBorder="1" applyAlignment="1">
      <alignment vertical="top" wrapText="1"/>
    </xf>
    <xf numFmtId="44" fontId="9" fillId="0" borderId="1" xfId="1" applyFont="1" applyFill="1" applyBorder="1" applyAlignment="1">
      <alignment horizontal="center" wrapText="1"/>
    </xf>
    <xf numFmtId="0" fontId="12" fillId="0" borderId="1" xfId="0" applyFont="1" applyBorder="1" applyAlignment="1">
      <alignment horizontal="left" vertical="top"/>
    </xf>
    <xf numFmtId="0" fontId="13" fillId="0" borderId="1" xfId="0" applyFont="1" applyBorder="1" applyAlignment="1">
      <alignment horizontal="left" vertical="top"/>
    </xf>
    <xf numFmtId="3" fontId="14" fillId="0" borderId="1" xfId="0" applyNumberFormat="1" applyFont="1" applyBorder="1" applyAlignment="1">
      <alignment vertical="center"/>
    </xf>
    <xf numFmtId="0" fontId="14" fillId="0" borderId="1" xfId="0" applyFont="1" applyBorder="1" applyAlignment="1">
      <alignment horizontal="left" vertical="top"/>
    </xf>
    <xf numFmtId="0" fontId="8" fillId="0" borderId="1" xfId="0" applyFont="1" applyBorder="1" applyAlignment="1">
      <alignment horizontal="right" vertical="top"/>
    </xf>
    <xf numFmtId="0" fontId="9" fillId="0" borderId="1" xfId="0" applyFont="1" applyBorder="1" applyAlignment="1">
      <alignment horizontal="left" vertical="top"/>
    </xf>
    <xf numFmtId="44" fontId="9" fillId="0" borderId="1" xfId="1" applyFont="1" applyBorder="1"/>
    <xf numFmtId="0" fontId="9" fillId="0" borderId="0" xfId="0" applyFont="1"/>
    <xf numFmtId="0" fontId="12" fillId="0" borderId="0" xfId="0" applyFont="1"/>
    <xf numFmtId="44" fontId="8" fillId="0" borderId="1" xfId="1" applyFont="1" applyFill="1" applyBorder="1" applyProtection="1">
      <protection locked="0"/>
    </xf>
    <xf numFmtId="44" fontId="11" fillId="0" borderId="1" xfId="1" applyFont="1" applyBorder="1"/>
    <xf numFmtId="0" fontId="15" fillId="3" borderId="1" xfId="0" applyFont="1" applyFill="1" applyBorder="1" applyAlignment="1">
      <alignment horizontal="right" vertical="top"/>
    </xf>
    <xf numFmtId="3" fontId="11" fillId="0" borderId="1" xfId="0" applyNumberFormat="1" applyFont="1" applyBorder="1" applyAlignment="1">
      <alignment vertical="center"/>
    </xf>
    <xf numFmtId="44" fontId="10" fillId="3" borderId="1" xfId="1" applyFont="1" applyFill="1" applyBorder="1" applyProtection="1">
      <protection locked="0"/>
    </xf>
    <xf numFmtId="44" fontId="10" fillId="3" borderId="0" xfId="1" applyFont="1" applyFill="1" applyBorder="1" applyProtection="1">
      <protection locked="0"/>
    </xf>
    <xf numFmtId="0" fontId="16" fillId="0" borderId="2" xfId="0" applyFont="1" applyBorder="1" applyAlignment="1">
      <alignment vertical="top" wrapText="1"/>
    </xf>
    <xf numFmtId="44" fontId="7" fillId="0" borderId="0" xfId="1" applyFont="1"/>
    <xf numFmtId="0" fontId="12" fillId="0" borderId="0" xfId="0" applyFont="1" applyAlignment="1">
      <alignment vertical="center"/>
    </xf>
    <xf numFmtId="0" fontId="14" fillId="0" borderId="0" xfId="0" applyFont="1"/>
    <xf numFmtId="0" fontId="17" fillId="0" borderId="0" xfId="0" applyFont="1" applyAlignment="1">
      <alignment vertical="center"/>
    </xf>
    <xf numFmtId="0" fontId="18" fillId="0" borderId="0" xfId="0" applyFont="1" applyAlignment="1">
      <alignment vertical="center"/>
    </xf>
    <xf numFmtId="0" fontId="4" fillId="0" borderId="1" xfId="0" applyFont="1" applyBorder="1"/>
    <xf numFmtId="0" fontId="4" fillId="0" borderId="1" xfId="0" applyFont="1" applyBorder="1" applyAlignment="1">
      <alignment horizontal="center" wrapText="1"/>
    </xf>
    <xf numFmtId="0" fontId="4" fillId="0" borderId="1" xfId="0" applyFont="1" applyBorder="1" applyAlignment="1">
      <alignment vertical="top" wrapText="1"/>
    </xf>
    <xf numFmtId="44" fontId="4" fillId="0" borderId="1" xfId="1" applyFont="1" applyFill="1" applyBorder="1" applyAlignment="1">
      <alignment horizontal="center" wrapText="1"/>
    </xf>
    <xf numFmtId="0" fontId="4" fillId="0" borderId="0" xfId="0" applyFont="1"/>
    <xf numFmtId="0" fontId="14" fillId="0" borderId="1" xfId="0" applyFont="1" applyBorder="1" applyAlignment="1">
      <alignment horizontal="left" vertical="top" indent="1"/>
    </xf>
    <xf numFmtId="44" fontId="4" fillId="0" borderId="0" xfId="1" applyFont="1" applyBorder="1"/>
    <xf numFmtId="44" fontId="4" fillId="3" borderId="1" xfId="1" applyFont="1" applyFill="1" applyBorder="1" applyProtection="1">
      <protection locked="0"/>
    </xf>
    <xf numFmtId="0" fontId="4" fillId="4" borderId="1" xfId="0" applyFont="1" applyFill="1" applyBorder="1"/>
    <xf numFmtId="44" fontId="4" fillId="4" borderId="1" xfId="1" applyFont="1" applyFill="1" applyBorder="1" applyProtection="1">
      <protection locked="0"/>
    </xf>
    <xf numFmtId="44" fontId="4" fillId="4" borderId="1" xfId="1" applyFont="1" applyFill="1" applyBorder="1"/>
    <xf numFmtId="44" fontId="4" fillId="0" borderId="1" xfId="1" applyFont="1" applyFill="1" applyBorder="1" applyProtection="1">
      <protection locked="0"/>
    </xf>
    <xf numFmtId="44" fontId="4" fillId="0" borderId="1" xfId="1" applyFont="1" applyFill="1" applyBorder="1"/>
    <xf numFmtId="44" fontId="4" fillId="0" borderId="1" xfId="1" applyFont="1" applyBorder="1"/>
    <xf numFmtId="0" fontId="4" fillId="0" borderId="1" xfId="0" applyFont="1" applyBorder="1" applyAlignment="1">
      <alignment horizontal="left" vertical="top"/>
    </xf>
    <xf numFmtId="3" fontId="4" fillId="0" borderId="1" xfId="0" applyNumberFormat="1" applyFont="1" applyBorder="1" applyAlignment="1">
      <alignment vertical="center"/>
    </xf>
    <xf numFmtId="44" fontId="3" fillId="0" borderId="1" xfId="1" applyFont="1" applyFill="1" applyBorder="1" applyProtection="1">
      <protection locked="0"/>
    </xf>
    <xf numFmtId="44" fontId="3" fillId="0" borderId="1" xfId="1" applyFont="1" applyFill="1" applyBorder="1" applyAlignment="1">
      <alignment horizontal="center" wrapText="1"/>
    </xf>
    <xf numFmtId="0" fontId="2" fillId="0" borderId="1" xfId="0" applyFont="1" applyBorder="1" applyAlignment="1">
      <alignment horizontal="left" vertical="top"/>
    </xf>
    <xf numFmtId="0" fontId="14" fillId="3" borderId="0" xfId="0" applyFont="1" applyFill="1" applyAlignment="1">
      <alignment horizontal="left"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1" fillId="0" borderId="1" xfId="0" applyFont="1" applyBorder="1"/>
  </cellXfs>
  <cellStyles count="5">
    <cellStyle name="Komma 2" xfId="3" xr:uid="{00000000-0005-0000-0000-000000000000}"/>
    <cellStyle name="Standaard" xfId="0" builtinId="0"/>
    <cellStyle name="Standaard 2" xfId="2" xr:uid="{00000000-0005-0000-0000-000002000000}"/>
    <cellStyle name="Valuta" xfId="1" builtinId="4"/>
    <cellStyle name="Valuta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6"/>
  <sheetViews>
    <sheetView tabSelected="1" topLeftCell="A44" zoomScale="120" zoomScaleNormal="120" workbookViewId="0">
      <selection activeCell="A41" sqref="A41"/>
    </sheetView>
  </sheetViews>
  <sheetFormatPr defaultColWidth="9" defaultRowHeight="12.5" x14ac:dyDescent="0.25"/>
  <cols>
    <col min="1" max="1" width="9" style="1"/>
    <col min="2" max="2" width="41.4609375" style="1" customWidth="1"/>
    <col min="3" max="3" width="13.61328125" style="1" customWidth="1"/>
    <col min="4" max="4" width="13.765625" style="1" customWidth="1"/>
    <col min="5" max="5" width="15.15234375" style="27" customWidth="1"/>
    <col min="6" max="6" width="12.23046875" style="1" bestFit="1" customWidth="1"/>
    <col min="7" max="16384" width="9" style="1"/>
  </cols>
  <sheetData>
    <row r="1" spans="1:6" ht="20" x14ac:dyDescent="0.25">
      <c r="A1" s="36"/>
      <c r="B1" s="30" t="s">
        <v>70</v>
      </c>
      <c r="C1" s="36"/>
      <c r="D1" s="36"/>
      <c r="E1" s="38"/>
    </row>
    <row r="2" spans="1:6" ht="15.5" x14ac:dyDescent="0.25">
      <c r="A2" s="36"/>
      <c r="B2" s="31" t="s">
        <v>0</v>
      </c>
      <c r="C2" s="36"/>
      <c r="D2" s="36"/>
      <c r="E2" s="38"/>
    </row>
    <row r="3" spans="1:6" ht="13" x14ac:dyDescent="0.25">
      <c r="A3" s="36"/>
      <c r="B3" s="2"/>
      <c r="C3" s="36"/>
      <c r="D3" s="36"/>
      <c r="E3" s="38"/>
    </row>
    <row r="4" spans="1:6" ht="13" x14ac:dyDescent="0.25">
      <c r="A4" s="36"/>
      <c r="B4" s="28" t="s">
        <v>1</v>
      </c>
      <c r="C4" s="29"/>
      <c r="D4" s="29"/>
      <c r="E4" s="38"/>
    </row>
    <row r="5" spans="1:6" x14ac:dyDescent="0.25">
      <c r="A5" s="36"/>
      <c r="B5" s="51" t="s">
        <v>2</v>
      </c>
      <c r="C5" s="51"/>
      <c r="D5" s="51"/>
      <c r="E5" s="38"/>
    </row>
    <row r="6" spans="1:6" x14ac:dyDescent="0.25">
      <c r="A6" s="36"/>
      <c r="B6" s="36"/>
      <c r="C6" s="36"/>
      <c r="D6" s="36"/>
      <c r="E6" s="38"/>
    </row>
    <row r="7" spans="1:6" ht="13" x14ac:dyDescent="0.3">
      <c r="A7" s="3" t="s">
        <v>3</v>
      </c>
      <c r="B7" s="3" t="s">
        <v>4</v>
      </c>
      <c r="C7" s="4" t="s">
        <v>5</v>
      </c>
      <c r="D7" s="5" t="s">
        <v>6</v>
      </c>
      <c r="E7" s="6" t="s">
        <v>7</v>
      </c>
    </row>
    <row r="8" spans="1:6" ht="13" x14ac:dyDescent="0.3">
      <c r="A8" s="32"/>
      <c r="B8" s="7"/>
      <c r="C8" s="8"/>
      <c r="D8" s="9"/>
      <c r="E8" s="10"/>
    </row>
    <row r="9" spans="1:6" s="36" customFormat="1" ht="13" x14ac:dyDescent="0.3">
      <c r="A9" s="32">
        <v>6</v>
      </c>
      <c r="B9" s="7" t="s">
        <v>8</v>
      </c>
      <c r="C9" s="33"/>
      <c r="D9" s="34"/>
      <c r="E9" s="35"/>
    </row>
    <row r="10" spans="1:6" x14ac:dyDescent="0.25">
      <c r="A10" s="32" t="s">
        <v>9</v>
      </c>
      <c r="B10" s="32" t="s">
        <v>10</v>
      </c>
      <c r="C10" s="33">
        <v>25</v>
      </c>
      <c r="D10" s="39"/>
      <c r="E10" s="49">
        <f>D10*C10</f>
        <v>0</v>
      </c>
    </row>
    <row r="11" spans="1:6" x14ac:dyDescent="0.25">
      <c r="A11" s="32" t="s">
        <v>9</v>
      </c>
      <c r="B11" s="32" t="s">
        <v>11</v>
      </c>
      <c r="C11" s="33">
        <v>8</v>
      </c>
      <c r="D11" s="39"/>
      <c r="E11" s="49">
        <f t="shared" ref="E11:E13" si="0">D11*C11</f>
        <v>0</v>
      </c>
    </row>
    <row r="12" spans="1:6" x14ac:dyDescent="0.25">
      <c r="A12" s="32" t="s">
        <v>9</v>
      </c>
      <c r="B12" s="32" t="s">
        <v>12</v>
      </c>
      <c r="C12" s="33">
        <v>2</v>
      </c>
      <c r="D12" s="39"/>
      <c r="E12" s="49">
        <f t="shared" si="0"/>
        <v>0</v>
      </c>
    </row>
    <row r="13" spans="1:6" x14ac:dyDescent="0.25">
      <c r="A13" s="32" t="s">
        <v>13</v>
      </c>
      <c r="B13" s="59" t="s">
        <v>77</v>
      </c>
      <c r="C13" s="33">
        <v>1</v>
      </c>
      <c r="D13" s="39"/>
      <c r="E13" s="49">
        <f t="shared" si="0"/>
        <v>0</v>
      </c>
    </row>
    <row r="14" spans="1:6" ht="13" x14ac:dyDescent="0.3">
      <c r="A14" s="32"/>
      <c r="B14" s="15"/>
      <c r="C14" s="13"/>
      <c r="D14" s="16" t="s">
        <v>14</v>
      </c>
      <c r="E14" s="17">
        <f>SUM(E10:E13)</f>
        <v>0</v>
      </c>
    </row>
    <row r="15" spans="1:6" ht="13" x14ac:dyDescent="0.3">
      <c r="A15" s="32"/>
      <c r="B15" s="7"/>
      <c r="C15" s="8"/>
      <c r="D15" s="9"/>
      <c r="E15" s="10"/>
    </row>
    <row r="16" spans="1:6" ht="13" x14ac:dyDescent="0.25">
      <c r="A16" s="32"/>
      <c r="B16" s="11" t="s">
        <v>15</v>
      </c>
      <c r="C16" s="40"/>
      <c r="D16" s="41"/>
      <c r="E16" s="42"/>
      <c r="F16" s="36"/>
    </row>
    <row r="17" spans="1:6" ht="13" x14ac:dyDescent="0.25">
      <c r="A17" s="32">
        <v>3</v>
      </c>
      <c r="B17" s="12" t="s">
        <v>16</v>
      </c>
      <c r="C17" s="13"/>
      <c r="D17" s="43"/>
      <c r="E17" s="44"/>
      <c r="F17" s="36"/>
    </row>
    <row r="18" spans="1:6" x14ac:dyDescent="0.25">
      <c r="A18" s="32" t="s">
        <v>17</v>
      </c>
      <c r="B18" s="14" t="s">
        <v>18</v>
      </c>
      <c r="C18" s="13"/>
      <c r="D18" s="43"/>
      <c r="E18" s="45"/>
      <c r="F18" s="36"/>
    </row>
    <row r="19" spans="1:6" x14ac:dyDescent="0.25">
      <c r="A19" s="32" t="s">
        <v>19</v>
      </c>
      <c r="B19" s="37" t="s">
        <v>20</v>
      </c>
      <c r="C19" s="13">
        <v>1</v>
      </c>
      <c r="D19" s="39"/>
      <c r="E19" s="35">
        <f>D19*C19</f>
        <v>0</v>
      </c>
      <c r="F19" s="36"/>
    </row>
    <row r="20" spans="1:6" x14ac:dyDescent="0.25">
      <c r="A20" s="32" t="s">
        <v>21</v>
      </c>
      <c r="B20" s="37" t="s">
        <v>22</v>
      </c>
      <c r="C20" s="13">
        <v>1</v>
      </c>
      <c r="D20" s="39"/>
      <c r="E20" s="35">
        <f t="shared" ref="E20:E24" si="1">D20*C20</f>
        <v>0</v>
      </c>
      <c r="F20" s="36"/>
    </row>
    <row r="21" spans="1:6" x14ac:dyDescent="0.25">
      <c r="A21" s="32" t="s">
        <v>23</v>
      </c>
      <c r="B21" s="37" t="s">
        <v>24</v>
      </c>
      <c r="C21" s="13">
        <v>1</v>
      </c>
      <c r="D21" s="39"/>
      <c r="E21" s="35">
        <f t="shared" si="1"/>
        <v>0</v>
      </c>
      <c r="F21" s="36"/>
    </row>
    <row r="22" spans="1:6" x14ac:dyDescent="0.25">
      <c r="A22" s="32" t="s">
        <v>25</v>
      </c>
      <c r="B22" s="37" t="s">
        <v>26</v>
      </c>
      <c r="C22" s="13">
        <v>1</v>
      </c>
      <c r="D22" s="39"/>
      <c r="E22" s="35">
        <f t="shared" si="1"/>
        <v>0</v>
      </c>
      <c r="F22" s="36"/>
    </row>
    <row r="23" spans="1:6" x14ac:dyDescent="0.25">
      <c r="A23" s="32" t="s">
        <v>27</v>
      </c>
      <c r="B23" s="37" t="s">
        <v>29</v>
      </c>
      <c r="C23" s="13">
        <v>1</v>
      </c>
      <c r="D23" s="39"/>
      <c r="E23" s="35">
        <f>D23*C23</f>
        <v>0</v>
      </c>
      <c r="F23" s="36"/>
    </row>
    <row r="24" spans="1:6" x14ac:dyDescent="0.25">
      <c r="A24" s="32" t="s">
        <v>28</v>
      </c>
      <c r="B24" s="37" t="s">
        <v>67</v>
      </c>
      <c r="C24" s="13">
        <v>1</v>
      </c>
      <c r="D24" s="39"/>
      <c r="E24" s="35">
        <f t="shared" si="1"/>
        <v>0</v>
      </c>
      <c r="F24" s="36"/>
    </row>
    <row r="25" spans="1:6" x14ac:dyDescent="0.25">
      <c r="A25" s="32" t="s">
        <v>30</v>
      </c>
      <c r="B25" s="14" t="s">
        <v>31</v>
      </c>
      <c r="C25" s="13"/>
      <c r="D25" s="43"/>
      <c r="E25" s="45"/>
      <c r="F25" s="36"/>
    </row>
    <row r="26" spans="1:6" x14ac:dyDescent="0.25">
      <c r="A26" s="32" t="s">
        <v>32</v>
      </c>
      <c r="B26" s="37" t="s">
        <v>33</v>
      </c>
      <c r="C26" s="13">
        <v>1</v>
      </c>
      <c r="D26" s="39"/>
      <c r="E26" s="35">
        <f>D26*C26</f>
        <v>0</v>
      </c>
      <c r="F26" s="36"/>
    </row>
    <row r="27" spans="1:6" x14ac:dyDescent="0.25">
      <c r="A27" s="32" t="s">
        <v>34</v>
      </c>
      <c r="B27" s="37" t="s">
        <v>35</v>
      </c>
      <c r="C27" s="13">
        <v>1</v>
      </c>
      <c r="D27" s="39"/>
      <c r="E27" s="35">
        <f t="shared" ref="E27:E29" si="2">D27*C27</f>
        <v>0</v>
      </c>
      <c r="F27" s="36"/>
    </row>
    <row r="28" spans="1:6" x14ac:dyDescent="0.25">
      <c r="A28" s="32" t="s">
        <v>36</v>
      </c>
      <c r="B28" s="37" t="s">
        <v>37</v>
      </c>
      <c r="C28" s="13">
        <v>1</v>
      </c>
      <c r="D28" s="39"/>
      <c r="E28" s="35">
        <f t="shared" si="2"/>
        <v>0</v>
      </c>
      <c r="F28" s="36"/>
    </row>
    <row r="29" spans="1:6" x14ac:dyDescent="0.25">
      <c r="A29" s="32" t="s">
        <v>38</v>
      </c>
      <c r="B29" s="14" t="s">
        <v>39</v>
      </c>
      <c r="C29" s="13">
        <v>1</v>
      </c>
      <c r="D29" s="39"/>
      <c r="E29" s="35">
        <f t="shared" si="2"/>
        <v>0</v>
      </c>
      <c r="F29" s="36"/>
    </row>
    <row r="30" spans="1:6" ht="13" x14ac:dyDescent="0.3">
      <c r="A30" s="32"/>
      <c r="B30" s="15"/>
      <c r="C30" s="13"/>
      <c r="D30" s="16" t="s">
        <v>14</v>
      </c>
      <c r="E30" s="17">
        <f>SUM(E19:E29)</f>
        <v>0</v>
      </c>
      <c r="F30" s="18"/>
    </row>
    <row r="31" spans="1:6" x14ac:dyDescent="0.25">
      <c r="A31" s="32"/>
      <c r="B31" s="14"/>
      <c r="C31" s="13"/>
      <c r="D31" s="43"/>
      <c r="E31" s="44"/>
    </row>
    <row r="32" spans="1:6" ht="13" x14ac:dyDescent="0.25">
      <c r="A32" s="32">
        <v>4</v>
      </c>
      <c r="B32" s="12" t="s">
        <v>40</v>
      </c>
      <c r="C32" s="13"/>
      <c r="D32" s="43"/>
      <c r="E32" s="44"/>
    </row>
    <row r="33" spans="1:6" s="18" customFormat="1" ht="13" x14ac:dyDescent="0.3">
      <c r="A33" s="32" t="s">
        <v>41</v>
      </c>
      <c r="B33" s="14" t="s">
        <v>42</v>
      </c>
      <c r="C33" s="13">
        <v>1</v>
      </c>
      <c r="D33" s="39"/>
      <c r="E33" s="45">
        <f>D33*C33</f>
        <v>0</v>
      </c>
    </row>
    <row r="34" spans="1:6" s="18" customFormat="1" ht="13" x14ac:dyDescent="0.3">
      <c r="A34" s="32" t="s">
        <v>43</v>
      </c>
      <c r="B34" s="14" t="s">
        <v>44</v>
      </c>
      <c r="C34" s="13">
        <v>3</v>
      </c>
      <c r="D34" s="39"/>
      <c r="E34" s="45">
        <f t="shared" ref="E34:E35" si="3">D34*C34</f>
        <v>0</v>
      </c>
    </row>
    <row r="35" spans="1:6" s="18" customFormat="1" ht="13" x14ac:dyDescent="0.3">
      <c r="A35" s="32" t="s">
        <v>45</v>
      </c>
      <c r="B35" s="14" t="s">
        <v>46</v>
      </c>
      <c r="C35" s="13">
        <v>3</v>
      </c>
      <c r="D35" s="39"/>
      <c r="E35" s="45">
        <f t="shared" si="3"/>
        <v>0</v>
      </c>
    </row>
    <row r="36" spans="1:6" s="18" customFormat="1" ht="13" x14ac:dyDescent="0.3">
      <c r="A36" s="32"/>
      <c r="B36" s="15"/>
      <c r="C36" s="13"/>
      <c r="D36" s="16" t="s">
        <v>14</v>
      </c>
      <c r="E36" s="17">
        <f>SUM(E33:E35)</f>
        <v>0</v>
      </c>
    </row>
    <row r="37" spans="1:6" s="18" customFormat="1" ht="13" x14ac:dyDescent="0.3">
      <c r="A37" s="32"/>
      <c r="B37" s="19"/>
      <c r="C37" s="13"/>
      <c r="D37" s="43"/>
      <c r="E37" s="44"/>
    </row>
    <row r="38" spans="1:6" s="18" customFormat="1" ht="13" x14ac:dyDescent="0.3">
      <c r="A38" s="32"/>
      <c r="B38" s="11" t="s">
        <v>66</v>
      </c>
      <c r="C38" s="13"/>
      <c r="D38" s="43"/>
      <c r="E38" s="44"/>
    </row>
    <row r="39" spans="1:6" s="18" customFormat="1" ht="13" x14ac:dyDescent="0.3">
      <c r="A39" s="32">
        <v>5</v>
      </c>
      <c r="B39" s="12" t="s">
        <v>47</v>
      </c>
      <c r="C39" s="13"/>
      <c r="D39" s="43"/>
      <c r="E39" s="44"/>
    </row>
    <row r="40" spans="1:6" s="18" customFormat="1" ht="13" x14ac:dyDescent="0.3">
      <c r="A40" s="59" t="s">
        <v>78</v>
      </c>
      <c r="B40" s="14" t="s">
        <v>71</v>
      </c>
      <c r="C40" s="13" t="s">
        <v>48</v>
      </c>
      <c r="D40" s="48" t="s">
        <v>68</v>
      </c>
      <c r="E40" s="45"/>
    </row>
    <row r="41" spans="1:6" s="18" customFormat="1" ht="13" x14ac:dyDescent="0.3">
      <c r="A41" s="32"/>
      <c r="B41" s="37" t="s">
        <v>49</v>
      </c>
      <c r="C41" s="13">
        <v>60</v>
      </c>
      <c r="D41" s="39"/>
      <c r="E41" s="45">
        <f>D41*C41</f>
        <v>0</v>
      </c>
    </row>
    <row r="42" spans="1:6" s="18" customFormat="1" ht="13" x14ac:dyDescent="0.3">
      <c r="A42" s="32"/>
      <c r="B42" s="37" t="s">
        <v>50</v>
      </c>
      <c r="C42" s="13">
        <v>120</v>
      </c>
      <c r="D42" s="39"/>
      <c r="E42" s="45">
        <f t="shared" ref="E42:E43" si="4">D42*C42</f>
        <v>0</v>
      </c>
    </row>
    <row r="43" spans="1:6" s="18" customFormat="1" ht="13" x14ac:dyDescent="0.3">
      <c r="A43" s="32"/>
      <c r="B43" s="37" t="s">
        <v>75</v>
      </c>
      <c r="C43" s="13">
        <v>60</v>
      </c>
      <c r="D43" s="39"/>
      <c r="E43" s="45">
        <f t="shared" si="4"/>
        <v>0</v>
      </c>
    </row>
    <row r="44" spans="1:6" s="18" customFormat="1" ht="13" x14ac:dyDescent="0.3">
      <c r="A44" s="32"/>
      <c r="B44" s="15"/>
      <c r="C44" s="13"/>
      <c r="D44" s="16" t="s">
        <v>14</v>
      </c>
      <c r="E44" s="17">
        <f>SUM(E41:E43)</f>
        <v>0</v>
      </c>
    </row>
    <row r="45" spans="1:6" s="18" customFormat="1" ht="13" x14ac:dyDescent="0.3">
      <c r="A45" s="32"/>
      <c r="B45" s="15"/>
      <c r="C45" s="13"/>
      <c r="D45" s="16"/>
      <c r="E45" s="17"/>
    </row>
    <row r="46" spans="1:6" s="18" customFormat="1" ht="13" x14ac:dyDescent="0.3">
      <c r="A46" s="59" t="s">
        <v>73</v>
      </c>
      <c r="B46" s="11" t="s">
        <v>51</v>
      </c>
      <c r="C46" s="13" t="s">
        <v>52</v>
      </c>
      <c r="D46" s="43">
        <v>5000</v>
      </c>
      <c r="E46" s="43">
        <v>5000</v>
      </c>
    </row>
    <row r="47" spans="1:6" s="18" customFormat="1" ht="13" x14ac:dyDescent="0.3">
      <c r="A47" s="59" t="s">
        <v>74</v>
      </c>
      <c r="B47" s="11" t="s">
        <v>69</v>
      </c>
      <c r="C47" s="13" t="s">
        <v>52</v>
      </c>
      <c r="D47" s="43">
        <v>5000</v>
      </c>
      <c r="E47" s="43">
        <v>5000</v>
      </c>
    </row>
    <row r="48" spans="1:6" ht="13" x14ac:dyDescent="0.3">
      <c r="A48" s="32"/>
      <c r="B48" s="46"/>
      <c r="C48" s="47"/>
      <c r="D48" s="16" t="s">
        <v>14</v>
      </c>
      <c r="E48" s="17">
        <f>SUM(E46:E47)</f>
        <v>10000</v>
      </c>
      <c r="F48" s="36"/>
    </row>
    <row r="49" spans="1:6" ht="13" x14ac:dyDescent="0.3">
      <c r="A49" s="32"/>
      <c r="B49" s="46"/>
      <c r="C49" s="47"/>
      <c r="D49" s="16"/>
      <c r="E49" s="17"/>
      <c r="F49" s="36"/>
    </row>
    <row r="50" spans="1:6" ht="13" x14ac:dyDescent="0.3">
      <c r="A50" s="32"/>
      <c r="B50" s="50" t="s">
        <v>72</v>
      </c>
      <c r="C50" s="47"/>
      <c r="D50" s="16" t="s">
        <v>53</v>
      </c>
      <c r="E50" s="17">
        <f>E14+E30+E36+E44+E48</f>
        <v>10000</v>
      </c>
      <c r="F50" s="18"/>
    </row>
    <row r="51" spans="1:6" x14ac:dyDescent="0.25">
      <c r="A51" s="32"/>
      <c r="B51" s="46"/>
      <c r="C51" s="47"/>
      <c r="D51" s="43"/>
      <c r="E51" s="44"/>
      <c r="F51" s="36"/>
    </row>
    <row r="52" spans="1:6" ht="53.15" customHeight="1" x14ac:dyDescent="0.3">
      <c r="A52" s="36"/>
      <c r="B52" s="56" t="s">
        <v>54</v>
      </c>
      <c r="C52" s="57"/>
      <c r="D52" s="57"/>
      <c r="E52" s="58"/>
      <c r="F52" s="36"/>
    </row>
    <row r="53" spans="1:6" s="18" customFormat="1" ht="13" x14ac:dyDescent="0.3">
      <c r="B53" s="11" t="s">
        <v>55</v>
      </c>
      <c r="C53" s="13"/>
      <c r="D53" s="20" t="s">
        <v>56</v>
      </c>
      <c r="E53" s="21"/>
    </row>
    <row r="54" spans="1:6" s="18" customFormat="1" ht="13" x14ac:dyDescent="0.3">
      <c r="B54" s="22" t="s">
        <v>57</v>
      </c>
      <c r="C54" s="23"/>
      <c r="D54" s="24"/>
      <c r="E54" s="21"/>
    </row>
    <row r="55" spans="1:6" s="18" customFormat="1" ht="13" x14ac:dyDescent="0.3">
      <c r="B55" s="22" t="s">
        <v>58</v>
      </c>
      <c r="C55" s="23"/>
      <c r="D55" s="24"/>
      <c r="E55" s="21"/>
    </row>
    <row r="56" spans="1:6" s="18" customFormat="1" ht="13" x14ac:dyDescent="0.3">
      <c r="B56" s="22" t="s">
        <v>59</v>
      </c>
      <c r="C56" s="23"/>
      <c r="D56" s="24"/>
      <c r="E56" s="21"/>
      <c r="F56" s="36"/>
    </row>
    <row r="57" spans="1:6" s="18" customFormat="1" ht="13" x14ac:dyDescent="0.3">
      <c r="B57" s="22" t="s">
        <v>76</v>
      </c>
      <c r="C57" s="23"/>
      <c r="D57" s="25"/>
      <c r="E57" s="21"/>
    </row>
    <row r="58" spans="1:6" s="18" customFormat="1" ht="13" x14ac:dyDescent="0.3">
      <c r="B58" s="22"/>
      <c r="C58" s="23"/>
      <c r="D58" s="24"/>
      <c r="E58" s="21"/>
    </row>
    <row r="59" spans="1:6" s="18" customFormat="1" ht="13" x14ac:dyDescent="0.3">
      <c r="B59" s="22" t="s">
        <v>63</v>
      </c>
      <c r="C59" s="23"/>
      <c r="D59" s="24"/>
      <c r="E59" s="21"/>
    </row>
    <row r="60" spans="1:6" s="18" customFormat="1" ht="13" x14ac:dyDescent="0.3">
      <c r="B60" s="22" t="s">
        <v>64</v>
      </c>
      <c r="C60" s="23"/>
      <c r="D60" s="24"/>
      <c r="E60" s="21"/>
    </row>
    <row r="61" spans="1:6" s="18" customFormat="1" ht="13" x14ac:dyDescent="0.3">
      <c r="B61" s="22" t="s">
        <v>65</v>
      </c>
      <c r="C61" s="23"/>
      <c r="D61" s="24"/>
      <c r="E61" s="21"/>
    </row>
    <row r="62" spans="1:6" s="18" customFormat="1" ht="13" x14ac:dyDescent="0.3">
      <c r="B62" s="22"/>
      <c r="C62" s="23"/>
      <c r="D62" s="24"/>
      <c r="E62" s="21"/>
    </row>
    <row r="63" spans="1:6" x14ac:dyDescent="0.25">
      <c r="A63" s="36"/>
      <c r="B63" s="46"/>
      <c r="C63" s="47"/>
      <c r="D63" s="47"/>
      <c r="E63" s="21"/>
      <c r="F63" s="36"/>
    </row>
    <row r="64" spans="1:6" ht="30.75" customHeight="1" x14ac:dyDescent="0.25">
      <c r="A64" s="36"/>
      <c r="B64" s="26" t="s">
        <v>60</v>
      </c>
      <c r="C64" s="52"/>
      <c r="D64" s="52"/>
      <c r="E64" s="52"/>
      <c r="F64" s="36"/>
    </row>
    <row r="65" spans="1:6" ht="64.5" customHeight="1" x14ac:dyDescent="0.25">
      <c r="A65" s="36"/>
      <c r="B65" s="26" t="s">
        <v>61</v>
      </c>
      <c r="C65" s="52"/>
      <c r="D65" s="52"/>
      <c r="E65" s="52"/>
      <c r="F65" s="36"/>
    </row>
    <row r="66" spans="1:6" ht="69" customHeight="1" x14ac:dyDescent="0.25">
      <c r="A66" s="36"/>
      <c r="B66" s="26" t="s">
        <v>62</v>
      </c>
      <c r="C66" s="53"/>
      <c r="D66" s="54"/>
      <c r="E66" s="55"/>
      <c r="F66" s="36"/>
    </row>
  </sheetData>
  <mergeCells count="5">
    <mergeCell ref="B5:D5"/>
    <mergeCell ref="C64:E64"/>
    <mergeCell ref="C65:E65"/>
    <mergeCell ref="C66:E66"/>
    <mergeCell ref="B52:E52"/>
  </mergeCells>
  <phoneticPr fontId="19" type="noConversion"/>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4E74400853E149A07DDA432FBD709F" ma:contentTypeVersion="9" ma:contentTypeDescription="Een nieuw document maken." ma:contentTypeScope="" ma:versionID="b29c71c2faae81039723d010a18e949c">
  <xsd:schema xmlns:xsd="http://www.w3.org/2001/XMLSchema" xmlns:xs="http://www.w3.org/2001/XMLSchema" xmlns:p="http://schemas.microsoft.com/office/2006/metadata/properties" xmlns:ns2="5d6c5c23-b053-4851-b2f3-2634973b7246" xmlns:ns3="74dc5a4d-18f8-4df2-9a04-88c6dce13ca6" targetNamespace="http://schemas.microsoft.com/office/2006/metadata/properties" ma:root="true" ma:fieldsID="1ba58b6905dbac85357b90667be31dc9" ns2:_="" ns3:_="">
    <xsd:import namespace="5d6c5c23-b053-4851-b2f3-2634973b7246"/>
    <xsd:import namespace="74dc5a4d-18f8-4df2-9a04-88c6dce13c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c5c23-b053-4851-b2f3-2634973b7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83cd5b-9aff-4a4c-b4e4-ee3736858d3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dc5a4d-18f8-4df2-9a04-88c6dce13c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3c640f-c487-4cca-a1d1-4e9be41b6b25}" ma:internalName="TaxCatchAll" ma:showField="CatchAllData" ma:web="74dc5a4d-18f8-4df2-9a04-88c6dce13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6c5c23-b053-4851-b2f3-2634973b7246">
      <Terms xmlns="http://schemas.microsoft.com/office/infopath/2007/PartnerControls"/>
    </lcf76f155ced4ddcb4097134ff3c332f>
    <TaxCatchAll xmlns="74dc5a4d-18f8-4df2-9a04-88c6dce13c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3D86ED-04EB-4A67-983B-3ABD6B875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c5c23-b053-4851-b2f3-2634973b7246"/>
    <ds:schemaRef ds:uri="74dc5a4d-18f8-4df2-9a04-88c6dce13c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752CEC-A15F-4ABA-8AD3-63517F6DDC8B}">
  <ds:schemaRefs>
    <ds:schemaRef ds:uri="http://schemas.microsoft.com/office/2006/metadata/properties"/>
    <ds:schemaRef ds:uri="http://schemas.microsoft.com/office/infopath/2007/PartnerControls"/>
    <ds:schemaRef ds:uri="http://www.w3.org/XML/1998/namespace"/>
    <ds:schemaRef ds:uri="http://purl.org/dc/elements/1.1/"/>
    <ds:schemaRef ds:uri="74dc5a4d-18f8-4df2-9a04-88c6dce13ca6"/>
    <ds:schemaRef ds:uri="http://purl.org/dc/terms/"/>
    <ds:schemaRef ds:uri="http://schemas.microsoft.com/office/2006/documentManagement/types"/>
    <ds:schemaRef ds:uri="http://schemas.openxmlformats.org/package/2006/metadata/core-properties"/>
    <ds:schemaRef ds:uri="5d6c5c23-b053-4851-b2f3-2634973b7246"/>
    <ds:schemaRef ds:uri="http://purl.org/dc/dcmitype/"/>
  </ds:schemaRefs>
</ds:datastoreItem>
</file>

<file path=customXml/itemProps3.xml><?xml version="1.0" encoding="utf-8"?>
<ds:datastoreItem xmlns:ds="http://schemas.openxmlformats.org/officeDocument/2006/customXml" ds:itemID="{90613F8B-7957-4BD3-AE2D-EFE53C4B30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Rekenblad</vt:lpstr>
      <vt:lpstr>Rekenblad!Afdrukbereik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Hjartaker, Danielle</cp:lastModifiedBy>
  <cp:revision/>
  <dcterms:created xsi:type="dcterms:W3CDTF">2019-08-19T11:18:57Z</dcterms:created>
  <dcterms:modified xsi:type="dcterms:W3CDTF">2026-06-01T12:05:19Z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0x0101006A4E74400853E149A07DDA432FBD709F</vt:lpwstr>
  </property>
  <property fmtid="{D5CDD505-2E9C-101B-9397-08002B2CF9AE}" pid="3" name="MediaServiceImageTags">
    <vt:lpwstr/>
  </property>
  <property fmtid="{D5CDD505-2E9C-101B-9397-08002B2CF9AE}" pid="4" name="Order">
    <vt:r8>314600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