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oppaconsultancy-my.sharepoint.com/personal/marco_koopal_coppa_nl/Documents/Klanten 2026 ev/Leusden/Documenten ter publicatie/"/>
    </mc:Choice>
  </mc:AlternateContent>
  <xr:revisionPtr revIDLastSave="458" documentId="8_{2B97FAFF-7382-476D-9FAF-8029A1485159}" xr6:coauthVersionLast="47" xr6:coauthVersionMax="47" xr10:uidLastSave="{2586BB50-DC6B-419D-81B3-9ECCC1AC46FE}"/>
  <bookViews>
    <workbookView xWindow="-108" yWindow="-108" windowWidth="30936" windowHeight="16776" xr2:uid="{B82C9F74-B149-4BFD-8F9F-ADC25C0C6B16}"/>
  </bookViews>
  <sheets>
    <sheet name="Voorblad" sheetId="2" r:id="rId1"/>
    <sheet name="PvW Leusden" sheetId="5" r:id="rId2"/>
  </sheets>
  <definedNames>
    <definedName name="_xlnm._FilterDatabase" localSheetId="1" hidden="1">'PvW Leusden'!$A$3:$C$13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 l="1"/>
  <c r="G6" i="5"/>
  <c r="G7" i="5"/>
  <c r="G8" i="5"/>
  <c r="G10" i="5"/>
  <c r="G11" i="5"/>
  <c r="G12" i="5"/>
  <c r="G13" i="5"/>
  <c r="F5" i="5"/>
  <c r="F6" i="5"/>
  <c r="F7" i="5"/>
  <c r="F8" i="5"/>
  <c r="F9" i="5"/>
  <c r="G9" i="5" s="1"/>
  <c r="F10" i="5"/>
  <c r="F11" i="5"/>
  <c r="F12" i="5"/>
  <c r="F13" i="5"/>
  <c r="F4" i="5"/>
  <c r="G4" i="5" s="1"/>
</calcChain>
</file>

<file path=xl/sharedStrings.xml><?xml version="1.0" encoding="utf-8"?>
<sst xmlns="http://schemas.openxmlformats.org/spreadsheetml/2006/main" count="61" uniqueCount="48">
  <si>
    <t>Voorblad</t>
  </si>
  <si>
    <t>Titel document</t>
  </si>
  <si>
    <t>Programma van Wensen - Financieel Systeem - Gemeente Leusden</t>
  </si>
  <si>
    <t>Opdrachtgever</t>
  </si>
  <si>
    <t>Gemeente Leusden</t>
  </si>
  <si>
    <t>Project</t>
  </si>
  <si>
    <t>Vervanging financieel systeem</t>
  </si>
  <si>
    <t>Documenttype</t>
  </si>
  <si>
    <t>Bijlage bij het aanbestedingsdocument</t>
  </si>
  <si>
    <t>Status</t>
  </si>
  <si>
    <t>Definitief</t>
  </si>
  <si>
    <t>Versie</t>
  </si>
  <si>
    <t>1.0</t>
  </si>
  <si>
    <t>Datum</t>
  </si>
  <si>
    <t>Beoogde ingebruikname</t>
  </si>
  <si>
    <t>1 januari 2028</t>
  </si>
  <si>
    <t>Toelichting</t>
  </si>
  <si>
    <t>Instructie voor inschrijvers</t>
  </si>
  <si>
    <t>Pakket van Wensen - Financieel Systeem - Gemeente Leusden</t>
  </si>
  <si>
    <t>Nr PvW</t>
  </si>
  <si>
    <t>Omschrijving</t>
  </si>
  <si>
    <t>Beoordelingswijze</t>
  </si>
  <si>
    <t>Max. woorden</t>
  </si>
  <si>
    <t>Antwoord inschrijver</t>
  </si>
  <si>
    <t>Aantal woorden</t>
  </si>
  <si>
    <t>Controle woordlimiet</t>
  </si>
  <si>
    <t>W-1</t>
  </si>
  <si>
    <t>Het systeem biedt, aanvullend op de minimale eisen voor invoer, zoeken, filteren en toegankelijkheid, een gebruiksvriendelijke en efficiënt ingerichte werkomgeving waarin gebruikers snel kunnen navigeren, gegevens kunnen raadplegen en invoeren, zoek- en filtermogelijkheden effectief kunnen gebruiken en persoonlijke instellingen of rapportage-instellingen kunnen hergebruiken.</t>
  </si>
  <si>
    <t>W-2</t>
  </si>
  <si>
    <t>Het systeem biedt aanvullende automatiseringsmogelijkheden voor financiële verwerking, gericht op het beperken van handmatig werk bij herkenning, matching, aflettering, verwerking en controle van financiële mutaties, waaronder kas- en bankmutaties.</t>
  </si>
  <si>
    <t>W-3</t>
  </si>
  <si>
    <t>Het systeem ondersteunt het registreren, beheren en raadplegen van incassomachtigingen.</t>
  </si>
  <si>
    <t>Ja/Nee</t>
  </si>
  <si>
    <t>nvt</t>
  </si>
  <si>
    <t>W-4</t>
  </si>
  <si>
    <t>Het systeem ondersteunt het signaleren, registreren en afhandelen van storneringen binnen het incassoproces.</t>
  </si>
  <si>
    <t>W-5</t>
  </si>
  <si>
    <t>Het systeem biedt, aanvullend op de minimale eisen voor digitale factuurverwerking, een efficiënte en gebruiksvriendelijke verwerking van inkomende facturen, waarbij handmatig werk zoveel mogelijk wordt beperkt en afwijkingen, herkenningsfouten, uitzonderingen en correcties eenvoudig kunnen worden afgehandeld.</t>
  </si>
  <si>
    <t>W-6</t>
  </si>
  <si>
    <t>Het systeem biedt, aanvullend op de minimale eisen voor workflows, autorisaties en budgetbewaking, gebruikersgerichte ondersteuning voor takensturing, signalering, voortgangsbewaking en budgetinzicht, zodat budgethouders en andere betrokkenen eenvoudig inzicht krijgen in openstaande taken, benodigde acties, afwijkingen en beschikbare budgetruimte.</t>
  </si>
  <si>
    <t>W-7</t>
  </si>
  <si>
    <t>Het systeem ondersteunt het vastleggen en raadplegen van projectfasering.</t>
  </si>
  <si>
    <t>W-8</t>
  </si>
  <si>
    <t>Het systeem ondersteunt het vastleggen, raadplegen en overdragen van projecthistorie bij wijziging van projectleider of projectverantwoordelijke.</t>
  </si>
  <si>
    <t>W-9</t>
  </si>
  <si>
    <t>Het systeem biedt, aanvullend op de minimaal vereiste export-, API-, datafeed- en koppelingsmogelijkheden, flexibele mogelijkheden voor gegevensontsluiting ten behoeve van rapportage, analyse, dashboards en BI, zodat financiële gegevens eenvoudig, controleerbaar en bruikbaar beschikbaar kunnen worden gesteld voor sturing en verantwoording.</t>
  </si>
  <si>
    <t>W-10</t>
  </si>
  <si>
    <t>Het systeem biedt inzicht in contractuitnutting, zodat zichtbaar is in hoeverre contractuele budgetten, verplichtingen of afspraken financieel zijn benut.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</si>
</sst>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 x14ac:knownFonts="1">
    <font>
      <sz val="11"/>
      <color theme="1"/>
      <name val="Aptos Narrow"/>
      <family val="2"/>
      <scheme val="minor"/>
    </font>
    <font>
      <b/>
      <sz val="24"/>
      <color rgb="FFFFFFFF"/>
      <name val="Aptos Narrow"/>
      <family val="2"/>
      <scheme val="minor"/>
    </font>
    <font>
      <b/>
      <sz val="11"/>
      <color rgb="FFFFFFFF"/>
      <name val="Aptos Narrow"/>
      <family val="2"/>
      <scheme val="minor"/>
    </font>
    <font>
      <sz val="11"/>
      <color rgb="FF000000"/>
      <name val="Aptos Narrow"/>
      <family val="2"/>
      <scheme val="minor"/>
    </font>
    <font>
      <b/>
      <sz val="11"/>
      <color rgb="FF000000"/>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9.9978637043366805E-2"/>
        <bgColor rgb="FF000000"/>
      </patternFill>
    </fill>
    <fill>
      <patternFill patternType="solid">
        <fgColor rgb="FFFFFF00"/>
        <bgColor indexed="64"/>
      </patternFill>
    </fill>
  </fills>
  <borders count="5">
    <border>
      <left/>
      <right/>
      <top/>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rgb="FFD9D9D9"/>
      </left>
      <right style="thin">
        <color rgb="FFD9D9D9"/>
      </right>
      <top style="thin">
        <color rgb="FFD9D9D9"/>
      </top>
      <bottom/>
      <diagonal/>
    </border>
  </borders>
  <cellStyleXfs count="1">
    <xf numFmtId="0" fontId="0" fillId="0" borderId="0"/>
  </cellStyleXfs>
  <cellXfs count="16">
    <xf numFmtId="0" fontId="0" fillId="0" borderId="0" xfId="0"/>
    <xf numFmtId="0" fontId="0" fillId="2" borderId="2" xfId="0" applyFill="1" applyBorder="1" applyAlignment="1">
      <alignment vertical="top" wrapText="1"/>
    </xf>
    <xf numFmtId="0" fontId="0" fillId="2" borderId="3" xfId="0" applyFill="1" applyBorder="1" applyAlignment="1">
      <alignment vertical="top"/>
    </xf>
    <xf numFmtId="0" fontId="0" fillId="2" borderId="3" xfId="0" applyFill="1" applyBorder="1" applyAlignment="1">
      <alignment horizontal="right" vertical="top" wrapText="1"/>
    </xf>
    <xf numFmtId="0" fontId="0" fillId="3" borderId="0" xfId="0" applyFill="1"/>
    <xf numFmtId="0" fontId="3" fillId="3" borderId="0" xfId="0" applyFont="1" applyFill="1"/>
    <xf numFmtId="0" fontId="4" fillId="3" borderId="0" xfId="0" applyFont="1" applyFill="1" applyAlignment="1">
      <alignment vertical="top" wrapText="1"/>
    </xf>
    <xf numFmtId="0" fontId="3" fillId="3" borderId="0" xfId="0" applyFont="1" applyFill="1" applyAlignment="1">
      <alignment vertical="top" wrapText="1"/>
    </xf>
    <xf numFmtId="164" fontId="3" fillId="3" borderId="0" xfId="0" applyNumberFormat="1" applyFont="1" applyFill="1" applyAlignment="1">
      <alignment horizontal="left" vertical="top" wrapText="1"/>
    </xf>
    <xf numFmtId="15" fontId="3" fillId="3" borderId="0" xfId="0" quotePrefix="1" applyNumberFormat="1" applyFont="1" applyFill="1" applyAlignment="1">
      <alignment vertical="top" wrapText="1"/>
    </xf>
    <xf numFmtId="0" fontId="1" fillId="4" borderId="0" xfId="0" applyFont="1" applyFill="1" applyAlignment="1">
      <alignment horizontal="center"/>
    </xf>
    <xf numFmtId="0" fontId="1" fillId="4" borderId="0" xfId="0" applyFont="1" applyFill="1" applyAlignment="1">
      <alignment horizontal="center" vertical="center"/>
    </xf>
    <xf numFmtId="0" fontId="1" fillId="4" borderId="0" xfId="0" applyFont="1" applyFill="1" applyAlignment="1">
      <alignment horizontal="center" vertical="top"/>
    </xf>
    <xf numFmtId="0" fontId="2" fillId="4" borderId="1" xfId="0" applyFont="1" applyFill="1" applyBorder="1" applyAlignment="1">
      <alignment vertical="top" wrapText="1"/>
    </xf>
    <xf numFmtId="0" fontId="2" fillId="4" borderId="4" xfId="0" applyFont="1" applyFill="1" applyBorder="1" applyAlignment="1">
      <alignment vertical="top" wrapText="1"/>
    </xf>
    <xf numFmtId="0" fontId="0" fillId="5" borderId="2" xfId="0" applyFill="1" applyBorder="1" applyAlignment="1">
      <alignment vertical="top" wrapText="1"/>
    </xf>
  </cellXfs>
  <cellStyles count="1">
    <cellStyle name="Standaard" xfId="0" builtinId="0"/>
  </cellStyles>
  <dxfs count="0"/>
  <tableStyles count="0" defaultTableStyle="TableStyleMedium2" defaultPivotStyle="PivotStyleLight16"/>
  <colors>
    <mruColors>
      <color rgb="FFF6F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301625</xdr:rowOff>
    </xdr:to>
    <xdr:sp macro="" textlink="">
      <xdr:nvSpPr>
        <xdr:cNvPr id="2049" name="AutoShape 1">
          <a:extLst>
            <a:ext uri="{FF2B5EF4-FFF2-40B4-BE49-F238E27FC236}">
              <a16:creationId xmlns:a16="http://schemas.microsoft.com/office/drawing/2014/main" id="{D67FCD62-4A77-ED9E-E849-C6C610F9357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13</xdr:row>
      <xdr:rowOff>76200</xdr:rowOff>
    </xdr:from>
    <xdr:to>
      <xdr:col>2</xdr:col>
      <xdr:colOff>38100</xdr:colOff>
      <xdr:row>29</xdr:row>
      <xdr:rowOff>47625</xdr:rowOff>
    </xdr:to>
    <xdr:sp macro="" textlink="">
      <xdr:nvSpPr>
        <xdr:cNvPr id="2" name="Tekstvak 1">
          <a:extLst>
            <a:ext uri="{FF2B5EF4-FFF2-40B4-BE49-F238E27FC236}">
              <a16:creationId xmlns:a16="http://schemas.microsoft.com/office/drawing/2014/main" id="{99CDF223-7AF4-2E7D-41ED-A66125119E7B}"/>
            </a:ext>
            <a:ext uri="{147F2762-F138-4A5C-976F-8EAC2B608ADB}">
              <a16:predDERef xmlns:a16="http://schemas.microsoft.com/office/drawing/2014/main" pred="{D67FCD62-4A77-ED9E-E849-C6C610F93571}"/>
            </a:ext>
          </a:extLst>
        </xdr:cNvPr>
        <xdr:cNvSpPr txBox="1"/>
      </xdr:nvSpPr>
      <xdr:spPr>
        <a:xfrm>
          <a:off x="85725" y="3343275"/>
          <a:ext cx="6038850" cy="287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Dit Pakket van Wensen bevat wensen die aanvullend zijn op het Programma van Eisen voor het nieuwe financiële systeem van de gemeente Leusden. Het Programma van Eisen beschrijft de minimale eisen waaraan de aangeboden oplossing moet voldoen. De wensen in dit document zijn bedoeld om onderscheid te kunnen maken tussen inschrijvers op onderdelen waar aanvullende functionaliteit, gebruiksgemak, efficiëntie, inzicht of ondersteuning meerwaarde kan bieden.</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Voor zover een onderwerp ook in het Programma van Eisen is opgenomen, ziet de wens uitsluitend op de mate waarin de aangeboden oplossing meer biedt dan het minimumniveau uit het Programma van Eisen. Een wens vervangt dus geen eis en doet geen afbreuk aan de verplichting om aan alle eisen te voldoen.</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De wensen richten zich met name op de praktische bruikbaarheid van het systeem in de dagelijkse financiële processen. Daarbij gaat het onder meer om gebruiksvriendelijkheid, beperking van handmatig werk, ondersteuning van workflow en budgetbewaking, projectsturing, rapportage en gegevensontsluiting, en inzicht in contractuitnutting.</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De wijze waarop de wensen worden beoordeeld, wordt beschreven in de aanbestedingsleidraad.</a:t>
          </a:r>
        </a:p>
        <a:p>
          <a:pPr marL="0" indent="0"/>
          <a:endParaRPr lang="en-US" sz="1100">
            <a:solidFill>
              <a:schemeClr val="dk1"/>
            </a:solidFill>
            <a:latin typeface="+mn-lt"/>
            <a:ea typeface="+mn-lt"/>
            <a:cs typeface="+mn-lt"/>
          </a:endParaRPr>
        </a:p>
      </xdr:txBody>
    </xdr:sp>
    <xdr:clientData/>
  </xdr:twoCellAnchor>
  <xdr:twoCellAnchor>
    <xdr:from>
      <xdr:col>0</xdr:col>
      <xdr:colOff>95250</xdr:colOff>
      <xdr:row>32</xdr:row>
      <xdr:rowOff>123825</xdr:rowOff>
    </xdr:from>
    <xdr:to>
      <xdr:col>2</xdr:col>
      <xdr:colOff>38100</xdr:colOff>
      <xdr:row>51</xdr:row>
      <xdr:rowOff>19050</xdr:rowOff>
    </xdr:to>
    <xdr:sp macro="" textlink="">
      <xdr:nvSpPr>
        <xdr:cNvPr id="3" name="Tekstvak 2">
          <a:extLst>
            <a:ext uri="{FF2B5EF4-FFF2-40B4-BE49-F238E27FC236}">
              <a16:creationId xmlns:a16="http://schemas.microsoft.com/office/drawing/2014/main" id="{403B6B9D-360D-657E-AD79-10A1EFD6BC90}"/>
            </a:ext>
            <a:ext uri="{147F2762-F138-4A5C-976F-8EAC2B608ADB}">
              <a16:predDERef xmlns:a16="http://schemas.microsoft.com/office/drawing/2014/main" pred="{99CDF223-7AF4-2E7D-41ED-A66125119E7B}"/>
            </a:ext>
          </a:extLst>
        </xdr:cNvPr>
        <xdr:cNvSpPr txBox="1"/>
      </xdr:nvSpPr>
      <xdr:spPr>
        <a:xfrm>
          <a:off x="95250" y="7077075"/>
          <a:ext cx="6029325" cy="334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Inschrijver vult alleen de kolom </a:t>
          </a:r>
          <a:r>
            <a:rPr lang="en-US" sz="1100" b="1">
              <a:solidFill>
                <a:schemeClr val="dk1"/>
              </a:solidFill>
              <a:latin typeface="+mn-lt"/>
              <a:ea typeface="+mn-lt"/>
              <a:cs typeface="+mn-lt"/>
            </a:rPr>
            <a:t>Antwoord inschrijver</a:t>
          </a:r>
          <a:r>
            <a:rPr lang="en-US" sz="1100">
              <a:solidFill>
                <a:schemeClr val="dk1"/>
              </a:solidFill>
              <a:latin typeface="+mn-lt"/>
              <a:ea typeface="+mn-lt"/>
              <a:cs typeface="+mn-lt"/>
            </a:rPr>
            <a:t> in. Alle overige kolommen en teksten mogen niet worden gewijzigd.</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Per wens is aangegeven welke beoordelingswijze van toepassing is:</a:t>
          </a:r>
          <a:r>
            <a:rPr lang="en-US" sz="1100" b="1">
              <a:solidFill>
                <a:schemeClr val="dk1"/>
              </a:solidFill>
              <a:latin typeface="+mn-lt"/>
              <a:ea typeface="+mn-lt"/>
              <a:cs typeface="+mn-lt"/>
            </a:rPr>
            <a:t> Ja/Nee </a:t>
          </a:r>
          <a:r>
            <a:rPr lang="en-US" sz="1100">
              <a:solidFill>
                <a:schemeClr val="dk1"/>
              </a:solidFill>
              <a:latin typeface="+mn-lt"/>
              <a:ea typeface="+mn-lt"/>
              <a:cs typeface="+mn-lt"/>
            </a:rPr>
            <a:t>of </a:t>
          </a:r>
          <a:r>
            <a:rPr lang="en-US" sz="1100" b="1">
              <a:solidFill>
                <a:schemeClr val="dk1"/>
              </a:solidFill>
              <a:latin typeface="+mn-lt"/>
              <a:ea typeface="+mn-lt"/>
              <a:cs typeface="+mn-lt"/>
            </a:rPr>
            <a:t>Toelichting</a:t>
          </a:r>
          <a:r>
            <a:rPr lang="en-US" sz="1100">
              <a:solidFill>
                <a:schemeClr val="dk1"/>
              </a:solidFill>
              <a:latin typeface="+mn-lt"/>
              <a:ea typeface="+mn-lt"/>
              <a:cs typeface="+mn-lt"/>
            </a:rPr>
            <a:t>.</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Bij wensen met beoordelingswijze </a:t>
          </a:r>
          <a:r>
            <a:rPr lang="en-US" sz="1100" b="1">
              <a:solidFill>
                <a:schemeClr val="dk1"/>
              </a:solidFill>
              <a:latin typeface="+mn-lt"/>
              <a:ea typeface="+mn-lt"/>
              <a:cs typeface="+mn-lt"/>
            </a:rPr>
            <a:t>Ja/Nee</a:t>
          </a:r>
          <a:r>
            <a:rPr lang="en-US" sz="1100">
              <a:solidFill>
                <a:schemeClr val="dk1"/>
              </a:solidFill>
              <a:latin typeface="+mn-lt"/>
              <a:ea typeface="+mn-lt"/>
              <a:cs typeface="+mn-lt"/>
            </a:rPr>
            <a:t> vult Inschrijver in de kolom </a:t>
          </a:r>
          <a:r>
            <a:rPr lang="en-US" sz="1100" b="1">
              <a:solidFill>
                <a:schemeClr val="dk1"/>
              </a:solidFill>
              <a:latin typeface="+mn-lt"/>
              <a:ea typeface="+mn-lt"/>
              <a:cs typeface="+mn-lt"/>
            </a:rPr>
            <a:t>Antwoord inschrijver </a:t>
          </a:r>
          <a:r>
            <a:rPr lang="en-US" sz="1100">
              <a:solidFill>
                <a:schemeClr val="dk1"/>
              </a:solidFill>
              <a:latin typeface="+mn-lt"/>
              <a:ea typeface="+mn-lt"/>
              <a:cs typeface="+mn-lt"/>
            </a:rPr>
            <a:t>uitsluitend</a:t>
          </a:r>
          <a:r>
            <a:rPr lang="en-US" sz="1100" b="1">
              <a:solidFill>
                <a:schemeClr val="dk1"/>
              </a:solidFill>
              <a:latin typeface="+mn-lt"/>
              <a:ea typeface="+mn-lt"/>
              <a:cs typeface="+mn-lt"/>
            </a:rPr>
            <a:t> Ja</a:t>
          </a:r>
          <a:r>
            <a:rPr lang="en-US" sz="1100">
              <a:solidFill>
                <a:schemeClr val="dk1"/>
              </a:solidFill>
              <a:latin typeface="+mn-lt"/>
              <a:ea typeface="+mn-lt"/>
              <a:cs typeface="+mn-lt"/>
            </a:rPr>
            <a:t> of </a:t>
          </a:r>
          <a:r>
            <a:rPr lang="en-US" sz="1100" b="1">
              <a:solidFill>
                <a:schemeClr val="dk1"/>
              </a:solidFill>
              <a:latin typeface="+mn-lt"/>
              <a:ea typeface="+mn-lt"/>
              <a:cs typeface="+mn-lt"/>
            </a:rPr>
            <a:t>Nee </a:t>
          </a:r>
          <a:r>
            <a:rPr lang="en-US" sz="1100">
              <a:solidFill>
                <a:schemeClr val="dk1"/>
              </a:solidFill>
              <a:latin typeface="+mn-lt"/>
              <a:ea typeface="+mn-lt"/>
              <a:cs typeface="+mn-lt"/>
            </a:rPr>
            <a:t>in. Een toelichting is bij deze wensen niet toegestaan en wordt niet betrokken bij de beoordeling.</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Bij wensen met beoordelingswijze </a:t>
          </a:r>
          <a:r>
            <a:rPr lang="en-US" sz="1100" b="1">
              <a:solidFill>
                <a:schemeClr val="dk1"/>
              </a:solidFill>
              <a:latin typeface="+mn-lt"/>
              <a:ea typeface="+mn-lt"/>
              <a:cs typeface="+mn-lt"/>
            </a:rPr>
            <a:t>Toelichting </a:t>
          </a:r>
          <a:r>
            <a:rPr lang="en-US" sz="1100">
              <a:solidFill>
                <a:schemeClr val="dk1"/>
              </a:solidFill>
              <a:latin typeface="+mn-lt"/>
              <a:ea typeface="+mn-lt"/>
              <a:cs typeface="+mn-lt"/>
            </a:rPr>
            <a:t>vult Inschrijver in de kolom </a:t>
          </a:r>
          <a:r>
            <a:rPr lang="en-US" sz="1100" b="1">
              <a:solidFill>
                <a:schemeClr val="dk1"/>
              </a:solidFill>
              <a:latin typeface="+mn-lt"/>
              <a:ea typeface="+mn-lt"/>
              <a:cs typeface="+mn-lt"/>
            </a:rPr>
            <a:t>Antwoord inschrijver</a:t>
          </a:r>
          <a:r>
            <a:rPr lang="en-US" sz="1100">
              <a:solidFill>
                <a:schemeClr val="dk1"/>
              </a:solidFill>
              <a:latin typeface="+mn-lt"/>
              <a:ea typeface="+mn-lt"/>
              <a:cs typeface="+mn-lt"/>
            </a:rPr>
            <a:t> een concrete toelichting in waaruit blijkt op welke wijze de aangeboden oplossing invulling geeft aan de wens. De toelichting mag maximaal</a:t>
          </a:r>
          <a:r>
            <a:rPr lang="en-US" sz="1100" b="1">
              <a:solidFill>
                <a:schemeClr val="dk1"/>
              </a:solidFill>
              <a:latin typeface="+mn-lt"/>
              <a:ea typeface="+mn-lt"/>
              <a:cs typeface="+mn-lt"/>
            </a:rPr>
            <a:t> 300 woorden per wens</a:t>
          </a:r>
          <a:r>
            <a:rPr lang="en-US" sz="1100">
              <a:solidFill>
                <a:schemeClr val="dk1"/>
              </a:solidFill>
              <a:latin typeface="+mn-lt"/>
              <a:ea typeface="+mn-lt"/>
              <a:cs typeface="+mn-lt"/>
            </a:rPr>
            <a:t> bevatten. Tekst boven dit maximum wordt niet betrokken bij de beoordeling.</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De kolommen </a:t>
          </a:r>
          <a:r>
            <a:rPr lang="en-US" sz="1100" b="1">
              <a:solidFill>
                <a:schemeClr val="dk1"/>
              </a:solidFill>
              <a:latin typeface="+mn-lt"/>
              <a:ea typeface="+mn-lt"/>
              <a:cs typeface="+mn-lt"/>
            </a:rPr>
            <a:t>Aantal woorden</a:t>
          </a:r>
          <a:r>
            <a:rPr lang="en-US" sz="1100">
              <a:solidFill>
                <a:schemeClr val="dk1"/>
              </a:solidFill>
              <a:latin typeface="+mn-lt"/>
              <a:ea typeface="+mn-lt"/>
              <a:cs typeface="+mn-lt"/>
            </a:rPr>
            <a:t> en</a:t>
          </a:r>
          <a:r>
            <a:rPr lang="en-US" sz="1100" b="1">
              <a:solidFill>
                <a:schemeClr val="dk1"/>
              </a:solidFill>
              <a:latin typeface="+mn-lt"/>
              <a:ea typeface="+mn-lt"/>
              <a:cs typeface="+mn-lt"/>
            </a:rPr>
            <a:t> Controle woordlimiet</a:t>
          </a:r>
          <a:r>
            <a:rPr lang="en-US" sz="1100">
              <a:solidFill>
                <a:schemeClr val="dk1"/>
              </a:solidFill>
              <a:latin typeface="+mn-lt"/>
              <a:ea typeface="+mn-lt"/>
              <a:cs typeface="+mn-lt"/>
            </a:rPr>
            <a:t> zijn opgenomen als hulpmiddel voor Inschrijver. Deze kolommen hoeven niet te worden ingevuld.</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Vragen over dit document kunnen uitsluitend worden gesteld op de wijze zoals beschreven in de aanbestedingsleidraad.</a:t>
          </a:r>
        </a:p>
        <a:p>
          <a:pPr marL="0" indent="0"/>
          <a:endParaRPr lang="en-US" sz="1100">
            <a:solidFill>
              <a:schemeClr val="dk1"/>
            </a:solidFill>
            <a:latin typeface="+mn-lt"/>
            <a:ea typeface="+mn-lt"/>
            <a:cs typeface="+mn-lt"/>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05167-ABA1-45EB-9F54-37E7F6EB25BD}">
  <dimension ref="A1:B36"/>
  <sheetViews>
    <sheetView tabSelected="1" topLeftCell="A29" workbookViewId="0">
      <selection activeCell="F29" sqref="F29"/>
    </sheetView>
  </sheetViews>
  <sheetFormatPr defaultRowHeight="14.4" x14ac:dyDescent="0.3"/>
  <cols>
    <col min="1" max="1" width="17.6640625" style="4" customWidth="1"/>
    <col min="2" max="2" width="73.5546875" style="4" customWidth="1"/>
    <col min="3" max="16384" width="8.88671875" style="4"/>
  </cols>
  <sheetData>
    <row r="1" spans="1:2" ht="31.2" x14ac:dyDescent="0.6">
      <c r="A1" s="10" t="s">
        <v>0</v>
      </c>
      <c r="B1" s="10"/>
    </row>
    <row r="2" spans="1:2" x14ac:dyDescent="0.3">
      <c r="A2" s="5"/>
      <c r="B2" s="5"/>
    </row>
    <row r="3" spans="1:2" ht="18.899999999999999" customHeight="1" x14ac:dyDescent="0.3">
      <c r="A3" s="6" t="s">
        <v>1</v>
      </c>
      <c r="B3" s="7" t="s">
        <v>2</v>
      </c>
    </row>
    <row r="4" spans="1:2" ht="18" customHeight="1" x14ac:dyDescent="0.3">
      <c r="A4" s="6" t="s">
        <v>3</v>
      </c>
      <c r="B4" s="7" t="s">
        <v>4</v>
      </c>
    </row>
    <row r="5" spans="1:2" ht="20.399999999999999" customHeight="1" x14ac:dyDescent="0.3">
      <c r="A5" s="6" t="s">
        <v>5</v>
      </c>
      <c r="B5" s="7" t="s">
        <v>6</v>
      </c>
    </row>
    <row r="6" spans="1:2" ht="18.899999999999999" customHeight="1" x14ac:dyDescent="0.3">
      <c r="A6" s="6" t="s">
        <v>7</v>
      </c>
      <c r="B6" s="7" t="s">
        <v>8</v>
      </c>
    </row>
    <row r="7" spans="1:2" x14ac:dyDescent="0.3">
      <c r="A7" s="6" t="s">
        <v>9</v>
      </c>
      <c r="B7" s="7" t="s">
        <v>10</v>
      </c>
    </row>
    <row r="8" spans="1:2" x14ac:dyDescent="0.3">
      <c r="A8" s="6" t="s">
        <v>11</v>
      </c>
      <c r="B8" s="7" t="s">
        <v>12</v>
      </c>
    </row>
    <row r="9" spans="1:2" x14ac:dyDescent="0.3">
      <c r="A9" s="6" t="s">
        <v>13</v>
      </c>
      <c r="B9" s="8">
        <v>46184</v>
      </c>
    </row>
    <row r="10" spans="1:2" ht="33.6" customHeight="1" x14ac:dyDescent="0.3">
      <c r="A10" s="6" t="s">
        <v>14</v>
      </c>
      <c r="B10" s="9" t="s">
        <v>15</v>
      </c>
    </row>
    <row r="11" spans="1:2" x14ac:dyDescent="0.3">
      <c r="A11" s="5"/>
      <c r="B11" s="5"/>
    </row>
    <row r="12" spans="1:2" x14ac:dyDescent="0.3">
      <c r="A12" s="5"/>
      <c r="B12" s="5"/>
    </row>
    <row r="13" spans="1:2" ht="31.2" x14ac:dyDescent="0.3">
      <c r="A13" s="11" t="s">
        <v>16</v>
      </c>
      <c r="B13" s="11"/>
    </row>
    <row r="14" spans="1:2" x14ac:dyDescent="0.3">
      <c r="A14" s="5"/>
      <c r="B14" s="5"/>
    </row>
    <row r="15" spans="1:2" x14ac:dyDescent="0.3">
      <c r="A15" s="5"/>
      <c r="B15" s="5"/>
    </row>
    <row r="16" spans="1:2" x14ac:dyDescent="0.3">
      <c r="A16" s="5"/>
      <c r="B16" s="5"/>
    </row>
    <row r="17" spans="1:2" x14ac:dyDescent="0.3">
      <c r="A17" s="5"/>
      <c r="B17" s="5"/>
    </row>
    <row r="18" spans="1:2" x14ac:dyDescent="0.3">
      <c r="A18" s="5"/>
      <c r="B18" s="5"/>
    </row>
    <row r="19" spans="1:2" x14ac:dyDescent="0.3">
      <c r="A19" s="5"/>
      <c r="B19" s="5"/>
    </row>
    <row r="20" spans="1:2" x14ac:dyDescent="0.3">
      <c r="A20" s="5"/>
      <c r="B20" s="5"/>
    </row>
    <row r="21" spans="1:2" x14ac:dyDescent="0.3">
      <c r="A21" s="5"/>
      <c r="B21" s="5"/>
    </row>
    <row r="22" spans="1:2" x14ac:dyDescent="0.3">
      <c r="A22" s="5"/>
      <c r="B22" s="5"/>
    </row>
    <row r="23" spans="1:2" x14ac:dyDescent="0.3">
      <c r="A23" s="5"/>
      <c r="B23" s="5"/>
    </row>
    <row r="32" spans="1:2" ht="31.2" x14ac:dyDescent="0.3">
      <c r="A32" s="12" t="s">
        <v>17</v>
      </c>
      <c r="B32" s="12"/>
    </row>
    <row r="36" s="4" customFormat="1" x14ac:dyDescent="0.3"/>
  </sheetData>
  <mergeCells count="3">
    <mergeCell ref="A1:B1"/>
    <mergeCell ref="A13:B13"/>
    <mergeCell ref="A32:B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D261E-AACD-4E82-9709-A4D563C51FAC}">
  <dimension ref="A1:G13"/>
  <sheetViews>
    <sheetView workbookViewId="0">
      <selection activeCell="E16" sqref="E16"/>
    </sheetView>
  </sheetViews>
  <sheetFormatPr defaultRowHeight="14.4" x14ac:dyDescent="0.3"/>
  <cols>
    <col min="1" max="1" width="10.44140625" style="4" customWidth="1"/>
    <col min="2" max="2" width="118.44140625" style="4" customWidth="1"/>
    <col min="3" max="3" width="17.44140625" style="4" customWidth="1"/>
    <col min="4" max="4" width="13" style="4" bestFit="1" customWidth="1"/>
    <col min="5" max="5" width="78.6640625" style="4" customWidth="1"/>
    <col min="6" max="6" width="14.5546875" style="4" bestFit="1" customWidth="1"/>
    <col min="7" max="7" width="19.44140625" style="4" bestFit="1" customWidth="1"/>
    <col min="8" max="16384" width="8.88671875" style="4"/>
  </cols>
  <sheetData>
    <row r="1" spans="1:7" ht="31.2" x14ac:dyDescent="0.3">
      <c r="A1" s="11" t="s">
        <v>18</v>
      </c>
      <c r="B1" s="11"/>
      <c r="C1" s="11"/>
      <c r="D1" s="11"/>
      <c r="E1" s="11"/>
      <c r="F1" s="11"/>
      <c r="G1" s="11"/>
    </row>
    <row r="3" spans="1:7" x14ac:dyDescent="0.3">
      <c r="A3" s="13" t="s">
        <v>19</v>
      </c>
      <c r="B3" s="14" t="s">
        <v>20</v>
      </c>
      <c r="C3" s="14" t="s">
        <v>21</v>
      </c>
      <c r="D3" s="14" t="s">
        <v>22</v>
      </c>
      <c r="E3" s="14" t="s">
        <v>23</v>
      </c>
      <c r="F3" s="14" t="s">
        <v>24</v>
      </c>
      <c r="G3" s="14" t="s">
        <v>25</v>
      </c>
    </row>
    <row r="4" spans="1:7" ht="51" customHeight="1" x14ac:dyDescent="0.3">
      <c r="A4" s="2" t="s">
        <v>26</v>
      </c>
      <c r="B4" s="1" t="s">
        <v>27</v>
      </c>
      <c r="C4" s="1" t="s">
        <v>16</v>
      </c>
      <c r="D4" s="3">
        <v>300</v>
      </c>
      <c r="E4" s="15"/>
      <c r="F4" s="3">
        <f>IF(ISNUMBER(D4),IF(TRIM(E4)="",0,LEN(TRIM(E4))-LEN(SUBSTITUTE(TRIM(E4)," ",""))+1),"n.v.t.")</f>
        <v>0</v>
      </c>
      <c r="G4" s="3" t="str">
        <f>IF(ISNUMBER(D4),IF(TRIM(E4)="","",IF(F4&gt;D4,"Overschrijdt maximum","Akkoord")),"n.v.t.")</f>
        <v/>
      </c>
    </row>
    <row r="5" spans="1:7" ht="39" customHeight="1" x14ac:dyDescent="0.3">
      <c r="A5" s="2" t="s">
        <v>28</v>
      </c>
      <c r="B5" s="1" t="s">
        <v>29</v>
      </c>
      <c r="C5" s="1" t="s">
        <v>16</v>
      </c>
      <c r="D5" s="3">
        <v>300</v>
      </c>
      <c r="E5" s="15"/>
      <c r="F5" s="3">
        <f t="shared" ref="F5:F13" si="0">IF(ISNUMBER(D5),IF(TRIM(E5)="",0,LEN(TRIM(E5))-LEN(SUBSTITUTE(TRIM(E5)," ",""))+1),"n.v.t.")</f>
        <v>0</v>
      </c>
      <c r="G5" s="3" t="str">
        <f t="shared" ref="G5:G13" si="1">IF(ISNUMBER(D5),IF(TRIM(E5)="","",IF(F5&gt;D5,"Overschrijdt maximum","Akkoord")),"n.v.t.")</f>
        <v/>
      </c>
    </row>
    <row r="6" spans="1:7" ht="51" customHeight="1" x14ac:dyDescent="0.3">
      <c r="A6" s="2" t="s">
        <v>30</v>
      </c>
      <c r="B6" s="1" t="s">
        <v>31</v>
      </c>
      <c r="C6" s="1" t="s">
        <v>32</v>
      </c>
      <c r="D6" s="3" t="s">
        <v>33</v>
      </c>
      <c r="E6" s="15"/>
      <c r="F6" s="3" t="str">
        <f t="shared" si="0"/>
        <v>n.v.t.</v>
      </c>
      <c r="G6" s="3" t="str">
        <f t="shared" si="1"/>
        <v>n.v.t.</v>
      </c>
    </row>
    <row r="7" spans="1:7" ht="51.75" customHeight="1" x14ac:dyDescent="0.3">
      <c r="A7" s="2" t="s">
        <v>34</v>
      </c>
      <c r="B7" s="1" t="s">
        <v>35</v>
      </c>
      <c r="C7" s="1" t="s">
        <v>32</v>
      </c>
      <c r="D7" s="3" t="s">
        <v>33</v>
      </c>
      <c r="E7" s="15"/>
      <c r="F7" s="3" t="str">
        <f t="shared" si="0"/>
        <v>n.v.t.</v>
      </c>
      <c r="G7" s="3" t="str">
        <f t="shared" si="1"/>
        <v>n.v.t.</v>
      </c>
    </row>
    <row r="8" spans="1:7" ht="50.25" customHeight="1" x14ac:dyDescent="0.3">
      <c r="A8" s="2" t="s">
        <v>36</v>
      </c>
      <c r="B8" s="1" t="s">
        <v>37</v>
      </c>
      <c r="C8" s="1" t="s">
        <v>16</v>
      </c>
      <c r="D8" s="3">
        <v>300</v>
      </c>
      <c r="E8" s="15"/>
      <c r="F8" s="3">
        <f t="shared" si="0"/>
        <v>0</v>
      </c>
      <c r="G8" s="3" t="str">
        <f t="shared" si="1"/>
        <v/>
      </c>
    </row>
    <row r="9" spans="1:7" ht="48.75" customHeight="1" x14ac:dyDescent="0.3">
      <c r="A9" s="2" t="s">
        <v>38</v>
      </c>
      <c r="B9" s="1" t="s">
        <v>39</v>
      </c>
      <c r="C9" s="1" t="s">
        <v>16</v>
      </c>
      <c r="D9" s="3">
        <v>300</v>
      </c>
      <c r="E9" s="15"/>
      <c r="F9" s="3">
        <f t="shared" si="0"/>
        <v>0</v>
      </c>
      <c r="G9" s="3" t="str">
        <f t="shared" si="1"/>
        <v/>
      </c>
    </row>
    <row r="10" spans="1:7" ht="48" customHeight="1" x14ac:dyDescent="0.3">
      <c r="A10" s="2" t="s">
        <v>40</v>
      </c>
      <c r="B10" s="1" t="s">
        <v>41</v>
      </c>
      <c r="C10" s="1" t="s">
        <v>32</v>
      </c>
      <c r="D10" s="3" t="s">
        <v>33</v>
      </c>
      <c r="E10" s="15"/>
      <c r="F10" s="3" t="str">
        <f t="shared" si="0"/>
        <v>n.v.t.</v>
      </c>
      <c r="G10" s="3" t="str">
        <f t="shared" si="1"/>
        <v>n.v.t.</v>
      </c>
    </row>
    <row r="11" spans="1:7" ht="38.25" customHeight="1" x14ac:dyDescent="0.3">
      <c r="A11" s="2" t="s">
        <v>42</v>
      </c>
      <c r="B11" s="1" t="s">
        <v>43</v>
      </c>
      <c r="C11" s="1" t="s">
        <v>32</v>
      </c>
      <c r="D11" s="3" t="s">
        <v>33</v>
      </c>
      <c r="E11" s="15"/>
      <c r="F11" s="3" t="str">
        <f t="shared" si="0"/>
        <v>n.v.t.</v>
      </c>
      <c r="G11" s="3" t="str">
        <f t="shared" si="1"/>
        <v>n.v.t.</v>
      </c>
    </row>
    <row r="12" spans="1:7" ht="43.2" x14ac:dyDescent="0.3">
      <c r="A12" s="2" t="s">
        <v>44</v>
      </c>
      <c r="B12" s="1" t="s">
        <v>45</v>
      </c>
      <c r="C12" s="1" t="s">
        <v>16</v>
      </c>
      <c r="D12" s="3">
        <v>300</v>
      </c>
      <c r="E12" s="15"/>
      <c r="F12" s="3">
        <f t="shared" si="0"/>
        <v>0</v>
      </c>
      <c r="G12" s="3" t="str">
        <f t="shared" si="1"/>
        <v/>
      </c>
    </row>
    <row r="13" spans="1:7" ht="28.8" x14ac:dyDescent="0.3">
      <c r="A13" s="2" t="s">
        <v>46</v>
      </c>
      <c r="B13" s="1" t="s">
        <v>47</v>
      </c>
      <c r="C13" s="1" t="s">
        <v>32</v>
      </c>
      <c r="D13" s="3" t="s">
        <v>33</v>
      </c>
      <c r="E13" s="15"/>
      <c r="F13" s="3" t="str">
        <f t="shared" si="0"/>
        <v>n.v.t.</v>
      </c>
      <c r="G13" s="3" t="str">
        <f t="shared" si="1"/>
        <v>n.v.t.</v>
      </c>
    </row>
  </sheetData>
  <autoFilter ref="A3:C13" xr:uid="{817D261E-AACD-4E82-9709-A4D563C51FAC}"/>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383917CDB65D41A14745A449AB1EEE" ma:contentTypeVersion="7" ma:contentTypeDescription="Een nieuw document maken." ma:contentTypeScope="" ma:versionID="7f4636e3bf9dafdb34a97dd37f3508f7">
  <xsd:schema xmlns:xsd="http://www.w3.org/2001/XMLSchema" xmlns:xs="http://www.w3.org/2001/XMLSchema" xmlns:p="http://schemas.microsoft.com/office/2006/metadata/properties" xmlns:ns2="bd2bb9fc-eba6-4e86-ae8b-f91419441dac" targetNamespace="http://schemas.microsoft.com/office/2006/metadata/properties" ma:root="true" ma:fieldsID="fa1af3060aa55dc79b331445f95b465e" ns2:_="">
    <xsd:import namespace="bd2bb9fc-eba6-4e86-ae8b-f91419441d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bb9fc-eba6-4e86-ae8b-f91419441d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BDF24F-7984-43AF-B496-A973BAA1F19B}">
  <ds:schemaRefs>
    <ds:schemaRef ds:uri="http://schemas.microsoft.com/sharepoint/v3/contenttype/forms"/>
  </ds:schemaRefs>
</ds:datastoreItem>
</file>

<file path=customXml/itemProps2.xml><?xml version="1.0" encoding="utf-8"?>
<ds:datastoreItem xmlns:ds="http://schemas.openxmlformats.org/officeDocument/2006/customXml" ds:itemID="{9FC3EC05-6274-4C20-9B3A-0D5598675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bb9fc-eba6-4e86-ae8b-f91419441d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2FBD43-917F-49AC-B2F0-36B42DC2EF5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PvW Leusden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Voet, Eveline</dc:creator>
  <cp:keywords/>
  <dc:description/>
  <cp:lastModifiedBy>Marco Koopal</cp:lastModifiedBy>
  <cp:revision/>
  <dcterms:created xsi:type="dcterms:W3CDTF">2026-05-05T08:00:50Z</dcterms:created>
  <dcterms:modified xsi:type="dcterms:W3CDTF">2026-06-11T16:03:37Z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0x01010083383917CDB65D41A14745A449AB1EEE</vt:lpwstr>
  </property>
</Properties>
</file>