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aw3527318310796-my.sharepoint.com/personal/vandervaart_hollandinkoopprofessionals_nl/Documents/Documenten/Gemeente Huizen/Bomen/03 Aanbestedingsdocumenten/"/>
    </mc:Choice>
  </mc:AlternateContent>
  <xr:revisionPtr revIDLastSave="315" documentId="8_{5420D32E-8F15-4F04-99C5-9480F59ABC7F}" xr6:coauthVersionLast="47" xr6:coauthVersionMax="47" xr10:uidLastSave="{1C863385-487F-4583-BD47-945B2DDE3E6B}"/>
  <bookViews>
    <workbookView xWindow="-108" yWindow="-108" windowWidth="23256" windowHeight="12456" xr2:uid="{7B7ABAF8-95C5-448E-977A-E831F75C436D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" i="1" l="1"/>
  <c r="E6" i="1"/>
  <c r="E7" i="1"/>
  <c r="E8" i="1"/>
  <c r="E10" i="1"/>
  <c r="E11" i="1"/>
  <c r="E12" i="1"/>
  <c r="E14" i="1"/>
  <c r="E16" i="1"/>
  <c r="E17" i="1"/>
  <c r="E18" i="1"/>
  <c r="E20" i="1"/>
  <c r="E21" i="1"/>
  <c r="E23" i="1"/>
  <c r="E24" i="1"/>
  <c r="E26" i="1"/>
  <c r="E27" i="1"/>
  <c r="E3" i="1"/>
  <c r="E29" i="1" l="1"/>
  <c r="C32" i="1" s="1"/>
</calcChain>
</file>

<file path=xl/sharedStrings.xml><?xml version="1.0" encoding="utf-8"?>
<sst xmlns="http://schemas.openxmlformats.org/spreadsheetml/2006/main" count="25" uniqueCount="25">
  <si>
    <t>Prijslijst item</t>
  </si>
  <si>
    <t>Eenheidsprijs</t>
  </si>
  <si>
    <t>Aantal per jaar</t>
  </si>
  <si>
    <t>Totaal per jaar</t>
  </si>
  <si>
    <t>BVC Inspectie per 100 st bomen (regulier, prijs per boom)</t>
  </si>
  <si>
    <t>BVC Inspectie speciaal (1 of enkele bomen)</t>
  </si>
  <si>
    <t>BVC inspectie attentiebomen  (1 of 5 st bomen)</t>
  </si>
  <si>
    <t>BVC inspectie attentiebomen per 50 - 100 st bomen (regulier, prijs per boom)</t>
  </si>
  <si>
    <t>BVC inspectie attentiebomen per 100st bomen of meer (regulier, prijs per boom)</t>
  </si>
  <si>
    <t>BVC inspectie risicobomen  (1 of 5 st bomen)</t>
  </si>
  <si>
    <t>BVC inspectie risicobomen per 500 - 1000 st bomen (regulier, prijs per boom)</t>
  </si>
  <si>
    <t>BVC inspectie risicobomen per 1001 - 1800 st bomen of meer (regulier, prijs per boom)</t>
  </si>
  <si>
    <t>BVC inspectie bosplantsoenvakken prijs per oppervlakte in m2
Verwachte bosplantsoenvakken:
- 70 keer BVC inspectie bosplantsoenvakken oppervlakte van 50 tot   100 m2
- 120 keer BVC inspectie bosplantsoenvakken oppervlakte van 100 tot   200 m2
- 135 keer BVC inspectie bosplantsoenvakken oppervlakte van 200 tot   500 m2
- 100 keer BVC inspectie bosplantsoenvakken oppervlakte van 500 tot   1000 m2
-110 keer BVC inspectie bosplantsoenvakken oppervlakte van 1000 tot   17000 m2</t>
  </si>
  <si>
    <t>Nader Technisch Onderzoek  (incl meetaparatuur) (per boom)</t>
  </si>
  <si>
    <t>Nader Technisch Onderzoek  (incl. meetaparatuur) (per 30 tot 70 st bomen)</t>
  </si>
  <si>
    <t>Inzet van hoogwerker</t>
  </si>
  <si>
    <t>Inspectie Iepziekte bomen (attentieboom) 1x per 4 jaar</t>
  </si>
  <si>
    <t>Inspectie Essentaksterfte (attentieboom) 1x per 4 jaar</t>
  </si>
  <si>
    <t>Uurtarief inzet ETWér  (losse inzet)  (bijv. monitoring snoeiwerk derden, advies, boom of schade taxatie)</t>
  </si>
  <si>
    <t>Uurtarief inzet ETTér (losse inzet)</t>
  </si>
  <si>
    <t>Uitvoeren van BEA inspectie en bijbehorende rapportage (1 of 5 st bomen)</t>
  </si>
  <si>
    <t>Uitvoeren van BEA inspectie en bijbehorende rapportage van 5 tot 20 st bomen</t>
  </si>
  <si>
    <t>Totale fictieve inschrijfprijs</t>
  </si>
  <si>
    <t>Aantal jaar</t>
  </si>
  <si>
    <t>Prijs per 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</si>
</sst>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8" x14ac:knownFonts="1">
    <font>
      <sz val="11"/>
      <color theme="1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2"/>
      <color rgb="FF00000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8"/>
      <color rgb="FF000000"/>
      <name val="Aptos Narrow"/>
      <family val="2"/>
      <scheme val="minor"/>
    </font>
    <font>
      <b/>
      <sz val="18"/>
      <color theme="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" fontId="0" fillId="0" borderId="0" xfId="0" applyNumberFormat="1"/>
    <xf numFmtId="0" fontId="0" fillId="4" borderId="0" xfId="0" applyFill="1"/>
    <xf numFmtId="0" fontId="1" fillId="4" borderId="0" xfId="0" applyFont="1" applyFill="1"/>
    <xf numFmtId="0" fontId="3" fillId="4" borderId="4" xfId="0" applyFont="1" applyFill="1" applyBorder="1"/>
    <xf numFmtId="0" fontId="0" fillId="4" borderId="4" xfId="0" applyFill="1" applyBorder="1"/>
    <xf numFmtId="0" fontId="3" fillId="4" borderId="5" xfId="0" applyFont="1" applyFill="1" applyBorder="1"/>
    <xf numFmtId="44" fontId="0" fillId="4" borderId="0" xfId="0" applyNumberFormat="1" applyFill="1"/>
    <xf numFmtId="1" fontId="0" fillId="4" borderId="0" xfId="0" applyNumberFormat="1" applyFill="1"/>
    <xf numFmtId="9" fontId="0" fillId="4" borderId="0" xfId="0" applyNumberFormat="1" applyFill="1"/>
    <xf numFmtId="1" fontId="2" fillId="4" borderId="0" xfId="0" applyNumberFormat="1" applyFont="1" applyFill="1"/>
    <xf numFmtId="0" fontId="2" fillId="4" borderId="0" xfId="0" applyFont="1" applyFill="1"/>
    <xf numFmtId="0" fontId="1" fillId="6" borderId="7" xfId="0" applyFont="1" applyFill="1" applyBorder="1"/>
    <xf numFmtId="0" fontId="1" fillId="6" borderId="8" xfId="0" applyFont="1" applyFill="1" applyBorder="1"/>
    <xf numFmtId="0" fontId="6" fillId="5" borderId="7" xfId="0" applyFont="1" applyFill="1" applyBorder="1"/>
    <xf numFmtId="164" fontId="0" fillId="4" borderId="10" xfId="0" applyNumberFormat="1" applyFill="1" applyBorder="1"/>
    <xf numFmtId="164" fontId="0" fillId="4" borderId="11" xfId="0" applyNumberFormat="1" applyFill="1" applyBorder="1"/>
    <xf numFmtId="1" fontId="0" fillId="4" borderId="6" xfId="0" applyNumberFormat="1" applyFill="1" applyBorder="1"/>
    <xf numFmtId="1" fontId="1" fillId="7" borderId="8" xfId="0" applyNumberFormat="1" applyFont="1" applyFill="1" applyBorder="1"/>
    <xf numFmtId="1" fontId="1" fillId="7" borderId="1" xfId="0" applyNumberFormat="1" applyFont="1" applyFill="1" applyBorder="1"/>
    <xf numFmtId="0" fontId="3" fillId="4" borderId="2" xfId="0" applyFont="1" applyFill="1" applyBorder="1"/>
    <xf numFmtId="1" fontId="0" fillId="4" borderId="3" xfId="0" applyNumberFormat="1" applyFill="1" applyBorder="1"/>
    <xf numFmtId="164" fontId="0" fillId="4" borderId="12" xfId="0" applyNumberFormat="1" applyFill="1" applyBorder="1"/>
    <xf numFmtId="0" fontId="3" fillId="4" borderId="7" xfId="0" applyFont="1" applyFill="1" applyBorder="1" applyAlignment="1">
      <alignment wrapText="1"/>
    </xf>
    <xf numFmtId="1" fontId="0" fillId="4" borderId="8" xfId="0" applyNumberFormat="1" applyFill="1" applyBorder="1"/>
    <xf numFmtId="164" fontId="0" fillId="4" borderId="1" xfId="0" applyNumberFormat="1" applyFill="1" applyBorder="1"/>
    <xf numFmtId="0" fontId="3" fillId="4" borderId="2" xfId="0" applyFont="1" applyFill="1" applyBorder="1" applyAlignment="1">
      <alignment vertical="top" wrapText="1"/>
    </xf>
    <xf numFmtId="0" fontId="4" fillId="4" borderId="2" xfId="0" applyFont="1" applyFill="1" applyBorder="1" applyAlignment="1">
      <alignment horizontal="left"/>
    </xf>
    <xf numFmtId="44" fontId="5" fillId="4" borderId="3" xfId="0" applyNumberFormat="1" applyFont="1" applyFill="1" applyBorder="1" applyAlignment="1">
      <alignment horizontal="left"/>
    </xf>
    <xf numFmtId="44" fontId="5" fillId="4" borderId="10" xfId="0" applyNumberFormat="1" applyFont="1" applyFill="1" applyBorder="1" applyAlignment="1">
      <alignment horizontal="left"/>
    </xf>
    <xf numFmtId="0" fontId="4" fillId="4" borderId="5" xfId="0" applyFont="1" applyFill="1" applyBorder="1" applyAlignment="1">
      <alignment horizontal="left"/>
    </xf>
    <xf numFmtId="1" fontId="5" fillId="4" borderId="6" xfId="0" applyNumberFormat="1" applyFont="1" applyFill="1" applyBorder="1" applyAlignment="1">
      <alignment horizontal="left"/>
    </xf>
    <xf numFmtId="1" fontId="5" fillId="4" borderId="12" xfId="0" applyNumberFormat="1" applyFont="1" applyFill="1" applyBorder="1"/>
    <xf numFmtId="44" fontId="7" fillId="3" borderId="8" xfId="0" applyNumberFormat="1" applyFont="1" applyFill="1" applyBorder="1"/>
    <xf numFmtId="44" fontId="7" fillId="3" borderId="9" xfId="0" applyNumberFormat="1" applyFont="1" applyFill="1" applyBorder="1"/>
    <xf numFmtId="44" fontId="0" fillId="2" borderId="3" xfId="0" applyNumberFormat="1" applyFill="1" applyBorder="1" applyProtection="1">
      <protection locked="0"/>
    </xf>
    <xf numFmtId="44" fontId="0" fillId="2" borderId="6" xfId="0" applyNumberFormat="1" applyFill="1" applyBorder="1" applyProtection="1">
      <protection locked="0"/>
    </xf>
    <xf numFmtId="44" fontId="0" fillId="2" borderId="0" xfId="0" applyNumberFormat="1" applyFill="1" applyProtection="1">
      <protection locked="0"/>
    </xf>
    <xf numFmtId="44" fontId="0" fillId="2" borderId="8" xfId="0" applyNumberFormat="1" applyFill="1" applyBorder="1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956AC-6016-4E05-976B-6386F132BB8D}">
  <dimension ref="B1:M32"/>
  <sheetViews>
    <sheetView tabSelected="1" workbookViewId="0">
      <selection activeCell="J11" sqref="J11"/>
    </sheetView>
  </sheetViews>
  <sheetFormatPr defaultRowHeight="15" customHeight="1" x14ac:dyDescent="0.3"/>
  <cols>
    <col min="1" max="1" width="1.33203125" style="2" customWidth="1"/>
    <col min="2" max="2" width="70.6640625" style="2" bestFit="1" customWidth="1"/>
    <col min="3" max="3" width="13.33203125" style="2" bestFit="1" customWidth="1"/>
    <col min="4" max="4" width="13.33203125" style="8" customWidth="1"/>
    <col min="5" max="5" width="15.5546875" style="8" customWidth="1"/>
    <col min="6" max="6" width="12.33203125" style="2" bestFit="1" customWidth="1"/>
    <col min="7" max="7" width="5.44140625" style="2" customWidth="1"/>
    <col min="8" max="8" width="13" style="2" bestFit="1" customWidth="1"/>
    <col min="9" max="9" width="9.5546875" style="2" customWidth="1"/>
    <col min="10" max="10" width="20.109375" style="2" customWidth="1"/>
    <col min="11" max="11" width="17.88671875" style="2" customWidth="1"/>
    <col min="12" max="12" width="8.88671875" style="2"/>
    <col min="13" max="13" width="19.44140625" style="2" customWidth="1"/>
    <col min="14" max="16384" width="8.88671875" style="2"/>
  </cols>
  <sheetData>
    <row r="1" spans="2:11" ht="9.6" customHeight="1" thickBot="1" x14ac:dyDescent="0.35">
      <c r="C1"/>
      <c r="D1" s="1"/>
    </row>
    <row r="2" spans="2:11" thickBot="1" x14ac:dyDescent="0.35">
      <c r="B2" s="12" t="s">
        <v>0</v>
      </c>
      <c r="C2" s="13" t="s">
        <v>1</v>
      </c>
      <c r="D2" s="18" t="s">
        <v>2</v>
      </c>
      <c r="E2" s="19" t="s">
        <v>24</v>
      </c>
      <c r="F2" s="3"/>
      <c r="G2" s="3"/>
      <c r="H2" s="3"/>
      <c r="J2" s="3"/>
    </row>
    <row r="3" spans="2:11" ht="14.4" x14ac:dyDescent="0.3">
      <c r="B3" s="20" t="s">
        <v>4</v>
      </c>
      <c r="C3" s="35">
        <v>0</v>
      </c>
      <c r="D3" s="21">
        <v>3700</v>
      </c>
      <c r="E3" s="15">
        <f>C3*D3</f>
        <v>0</v>
      </c>
      <c r="H3" s="7"/>
      <c r="I3" s="9"/>
      <c r="J3" s="7"/>
      <c r="K3" s="7"/>
    </row>
    <row r="4" spans="2:11" thickBot="1" x14ac:dyDescent="0.35">
      <c r="B4" s="6" t="s">
        <v>5</v>
      </c>
      <c r="C4" s="36">
        <v>0</v>
      </c>
      <c r="D4" s="17">
        <v>25</v>
      </c>
      <c r="E4" s="22">
        <f t="shared" ref="E4:E27" si="0">C4*D4</f>
        <v>0</v>
      </c>
      <c r="H4" s="7"/>
      <c r="I4" s="9"/>
      <c r="J4" s="7"/>
      <c r="K4" s="7"/>
    </row>
    <row r="5" spans="2:11" ht="5.4" customHeight="1" thickBot="1" x14ac:dyDescent="0.35">
      <c r="B5" s="4"/>
      <c r="C5" s="7"/>
      <c r="E5" s="16"/>
      <c r="H5" s="7"/>
      <c r="I5" s="9"/>
      <c r="J5" s="7"/>
      <c r="K5" s="7"/>
    </row>
    <row r="6" spans="2:11" ht="14.4" x14ac:dyDescent="0.3">
      <c r="B6" s="20" t="s">
        <v>6</v>
      </c>
      <c r="C6" s="35">
        <v>0</v>
      </c>
      <c r="D6" s="21">
        <v>5</v>
      </c>
      <c r="E6" s="15">
        <f t="shared" si="0"/>
        <v>0</v>
      </c>
      <c r="H6" s="7"/>
      <c r="I6" s="9"/>
      <c r="J6" s="7"/>
      <c r="K6" s="7"/>
    </row>
    <row r="7" spans="2:11" ht="14.4" x14ac:dyDescent="0.3">
      <c r="B7" s="4" t="s">
        <v>7</v>
      </c>
      <c r="C7" s="37">
        <v>0</v>
      </c>
      <c r="D7" s="8">
        <v>25</v>
      </c>
      <c r="E7" s="16">
        <f t="shared" si="0"/>
        <v>0</v>
      </c>
      <c r="H7" s="7"/>
      <c r="I7" s="9"/>
      <c r="J7" s="7"/>
      <c r="K7" s="7"/>
    </row>
    <row r="8" spans="2:11" thickBot="1" x14ac:dyDescent="0.35">
      <c r="B8" s="6" t="s">
        <v>8</v>
      </c>
      <c r="C8" s="36">
        <v>0</v>
      </c>
      <c r="D8" s="17">
        <v>75</v>
      </c>
      <c r="E8" s="22">
        <f t="shared" si="0"/>
        <v>0</v>
      </c>
      <c r="H8" s="7"/>
      <c r="I8" s="9"/>
      <c r="J8" s="7"/>
      <c r="K8" s="7"/>
    </row>
    <row r="9" spans="2:11" ht="6" customHeight="1" thickBot="1" x14ac:dyDescent="0.35">
      <c r="B9" s="4"/>
      <c r="C9" s="7"/>
      <c r="E9" s="16"/>
      <c r="H9" s="7"/>
      <c r="I9" s="9"/>
      <c r="J9" s="7"/>
      <c r="K9" s="7"/>
    </row>
    <row r="10" spans="2:11" ht="14.4" x14ac:dyDescent="0.3">
      <c r="B10" s="20" t="s">
        <v>9</v>
      </c>
      <c r="C10" s="35">
        <v>0</v>
      </c>
      <c r="D10" s="21">
        <v>5</v>
      </c>
      <c r="E10" s="15">
        <f t="shared" si="0"/>
        <v>0</v>
      </c>
      <c r="H10" s="7"/>
      <c r="I10" s="9"/>
      <c r="J10" s="7"/>
      <c r="K10" s="7"/>
    </row>
    <row r="11" spans="2:11" ht="14.4" x14ac:dyDescent="0.3">
      <c r="B11" s="4" t="s">
        <v>10</v>
      </c>
      <c r="C11" s="37">
        <v>0</v>
      </c>
      <c r="D11" s="8">
        <v>330</v>
      </c>
      <c r="E11" s="16">
        <f t="shared" si="0"/>
        <v>0</v>
      </c>
      <c r="H11" s="7"/>
      <c r="I11" s="9"/>
      <c r="J11" s="7"/>
      <c r="K11" s="7"/>
    </row>
    <row r="12" spans="2:11" thickBot="1" x14ac:dyDescent="0.35">
      <c r="B12" s="6" t="s">
        <v>11</v>
      </c>
      <c r="C12" s="36">
        <v>0</v>
      </c>
      <c r="D12" s="17">
        <v>980</v>
      </c>
      <c r="E12" s="22">
        <f t="shared" si="0"/>
        <v>0</v>
      </c>
      <c r="H12" s="7"/>
      <c r="I12" s="9"/>
      <c r="J12" s="7"/>
      <c r="K12" s="7"/>
    </row>
    <row r="13" spans="2:11" ht="5.4" customHeight="1" thickBot="1" x14ac:dyDescent="0.35">
      <c r="B13" s="5"/>
      <c r="C13" s="7"/>
      <c r="E13" s="16"/>
      <c r="H13" s="7"/>
      <c r="J13" s="7"/>
      <c r="K13" s="7"/>
    </row>
    <row r="14" spans="2:11" ht="101.4" thickBot="1" x14ac:dyDescent="0.35">
      <c r="B14" s="23" t="s">
        <v>12</v>
      </c>
      <c r="C14" s="38">
        <v>0</v>
      </c>
      <c r="D14" s="24">
        <v>105200</v>
      </c>
      <c r="E14" s="25">
        <f t="shared" si="0"/>
        <v>0</v>
      </c>
      <c r="H14" s="7"/>
      <c r="I14" s="9"/>
      <c r="J14" s="7"/>
      <c r="K14" s="7"/>
    </row>
    <row r="15" spans="2:11" ht="6" customHeight="1" thickBot="1" x14ac:dyDescent="0.35">
      <c r="B15" s="5"/>
      <c r="C15" s="7"/>
      <c r="E15" s="16"/>
      <c r="H15" s="7"/>
      <c r="J15" s="7"/>
      <c r="K15" s="7"/>
    </row>
    <row r="16" spans="2:11" ht="14.4" x14ac:dyDescent="0.3">
      <c r="B16" s="20" t="s">
        <v>13</v>
      </c>
      <c r="C16" s="35">
        <v>0</v>
      </c>
      <c r="D16" s="21">
        <v>20</v>
      </c>
      <c r="E16" s="15">
        <f t="shared" si="0"/>
        <v>0</v>
      </c>
      <c r="H16" s="7"/>
      <c r="I16" s="9"/>
      <c r="J16" s="7"/>
      <c r="K16" s="7"/>
    </row>
    <row r="17" spans="2:13" ht="14.4" x14ac:dyDescent="0.3">
      <c r="B17" s="4" t="s">
        <v>14</v>
      </c>
      <c r="C17" s="37">
        <v>0</v>
      </c>
      <c r="D17" s="8">
        <v>20</v>
      </c>
      <c r="E17" s="16">
        <f t="shared" si="0"/>
        <v>0</v>
      </c>
      <c r="H17" s="7"/>
      <c r="I17" s="9"/>
      <c r="J17" s="7"/>
      <c r="K17" s="7"/>
    </row>
    <row r="18" spans="2:13" thickBot="1" x14ac:dyDescent="0.35">
      <c r="B18" s="6" t="s">
        <v>15</v>
      </c>
      <c r="C18" s="36">
        <v>0</v>
      </c>
      <c r="D18" s="17">
        <v>10</v>
      </c>
      <c r="E18" s="22">
        <f t="shared" si="0"/>
        <v>0</v>
      </c>
      <c r="H18" s="7"/>
      <c r="I18" s="9"/>
      <c r="J18" s="7"/>
      <c r="K18" s="7"/>
    </row>
    <row r="19" spans="2:13" ht="4.8" customHeight="1" thickBot="1" x14ac:dyDescent="0.35">
      <c r="B19" s="4"/>
      <c r="C19" s="7"/>
      <c r="E19" s="16"/>
      <c r="H19" s="7"/>
      <c r="J19" s="7"/>
      <c r="K19" s="7"/>
    </row>
    <row r="20" spans="2:13" ht="14.4" x14ac:dyDescent="0.3">
      <c r="B20" s="20" t="s">
        <v>16</v>
      </c>
      <c r="C20" s="35">
        <v>0</v>
      </c>
      <c r="D20" s="21">
        <v>190</v>
      </c>
      <c r="E20" s="15">
        <f t="shared" si="0"/>
        <v>0</v>
      </c>
      <c r="H20" s="7"/>
      <c r="I20" s="9"/>
      <c r="J20" s="7"/>
      <c r="K20" s="7"/>
    </row>
    <row r="21" spans="2:13" thickBot="1" x14ac:dyDescent="0.35">
      <c r="B21" s="6" t="s">
        <v>17</v>
      </c>
      <c r="C21" s="36">
        <v>0</v>
      </c>
      <c r="D21" s="17">
        <v>450</v>
      </c>
      <c r="E21" s="22">
        <f t="shared" si="0"/>
        <v>0</v>
      </c>
      <c r="H21" s="7"/>
      <c r="I21" s="9"/>
      <c r="J21" s="7"/>
      <c r="K21" s="7"/>
    </row>
    <row r="22" spans="2:13" ht="6.6" customHeight="1" thickBot="1" x14ac:dyDescent="0.35">
      <c r="B22" s="5"/>
      <c r="C22" s="7"/>
      <c r="E22" s="16"/>
      <c r="H22" s="7"/>
      <c r="J22" s="7"/>
      <c r="K22" s="7"/>
    </row>
    <row r="23" spans="2:13" ht="28.8" x14ac:dyDescent="0.3">
      <c r="B23" s="26" t="s">
        <v>18</v>
      </c>
      <c r="C23" s="35">
        <v>0</v>
      </c>
      <c r="D23" s="21">
        <v>60</v>
      </c>
      <c r="E23" s="15">
        <f t="shared" si="0"/>
        <v>0</v>
      </c>
      <c r="H23" s="7"/>
      <c r="I23" s="9"/>
      <c r="J23" s="7"/>
      <c r="K23" s="7"/>
    </row>
    <row r="24" spans="2:13" thickBot="1" x14ac:dyDescent="0.35">
      <c r="B24" s="6" t="s">
        <v>19</v>
      </c>
      <c r="C24" s="36">
        <v>0</v>
      </c>
      <c r="D24" s="17">
        <v>40</v>
      </c>
      <c r="E24" s="22">
        <f t="shared" si="0"/>
        <v>0</v>
      </c>
      <c r="H24" s="7"/>
      <c r="I24" s="9"/>
      <c r="J24" s="7"/>
      <c r="K24" s="7"/>
    </row>
    <row r="25" spans="2:13" ht="5.4" customHeight="1" thickBot="1" x14ac:dyDescent="0.35">
      <c r="B25" s="5"/>
      <c r="C25" s="7"/>
      <c r="E25" s="16"/>
      <c r="H25" s="7"/>
      <c r="J25" s="7"/>
      <c r="K25" s="7"/>
    </row>
    <row r="26" spans="2:13" ht="14.4" x14ac:dyDescent="0.3">
      <c r="B26" s="20" t="s">
        <v>20</v>
      </c>
      <c r="C26" s="35">
        <v>0</v>
      </c>
      <c r="D26" s="21">
        <v>3</v>
      </c>
      <c r="E26" s="15">
        <f t="shared" si="0"/>
        <v>0</v>
      </c>
      <c r="H26" s="7"/>
      <c r="I26" s="9"/>
      <c r="J26" s="7"/>
      <c r="K26" s="7"/>
    </row>
    <row r="27" spans="2:13" thickBot="1" x14ac:dyDescent="0.35">
      <c r="B27" s="6" t="s">
        <v>21</v>
      </c>
      <c r="C27" s="36">
        <v>0</v>
      </c>
      <c r="D27" s="17">
        <v>1</v>
      </c>
      <c r="E27" s="22">
        <f t="shared" si="0"/>
        <v>0</v>
      </c>
      <c r="H27" s="7"/>
      <c r="I27" s="9"/>
      <c r="J27" s="7"/>
      <c r="K27" s="7"/>
    </row>
    <row r="28" spans="2:13" ht="7.2" customHeight="1" thickBot="1" x14ac:dyDescent="0.35">
      <c r="B28" s="4"/>
      <c r="C28" s="7"/>
      <c r="E28" s="16"/>
      <c r="H28" s="7"/>
      <c r="I28" s="9"/>
      <c r="J28" s="7"/>
      <c r="K28" s="7"/>
    </row>
    <row r="29" spans="2:13" ht="15.6" x14ac:dyDescent="0.3">
      <c r="B29" s="27" t="s">
        <v>3</v>
      </c>
      <c r="C29" s="28"/>
      <c r="D29" s="28"/>
      <c r="E29" s="29">
        <f>SUM(E3:E27)</f>
        <v>0</v>
      </c>
      <c r="H29" s="7"/>
      <c r="I29" s="9"/>
      <c r="J29" s="7"/>
      <c r="K29" s="7"/>
    </row>
    <row r="30" spans="2:13" ht="16.2" thickBot="1" x14ac:dyDescent="0.35">
      <c r="B30" s="30" t="s">
        <v>23</v>
      </c>
      <c r="C30" s="31"/>
      <c r="D30" s="31"/>
      <c r="E30" s="32">
        <v>6</v>
      </c>
      <c r="H30" s="7"/>
      <c r="I30" s="9"/>
      <c r="J30" s="7"/>
      <c r="K30" s="7"/>
    </row>
    <row r="31" spans="2:13" thickBot="1" x14ac:dyDescent="0.35">
      <c r="H31" s="7"/>
    </row>
    <row r="32" spans="2:13" ht="24" thickBot="1" x14ac:dyDescent="0.5">
      <c r="B32" s="14" t="s">
        <v>22</v>
      </c>
      <c r="C32" s="33">
        <f>E29*E30</f>
        <v>0</v>
      </c>
      <c r="D32" s="34"/>
      <c r="E32" s="10"/>
      <c r="F32" s="11"/>
      <c r="G32" s="11"/>
      <c r="H32" s="7"/>
      <c r="K32" s="7"/>
      <c r="M32" s="7"/>
    </row>
  </sheetData>
  <sheetProtection algorithmName="SHA-512" hashValue="8mRNAoJhM3UoyGTBy636KICxmMcKl1EKNv7qun1vYxshzYIOGYK711NOnE1U+PFuK+3uYjxm94xY602G9xD5Jw==" saltValue="UwvEBQoN2zynymzYf6wo0g==" spinCount="100000" sheet="1" objects="1" scenarios="1"/>
  <mergeCells count="1">
    <mergeCell ref="C32:D3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5D06FB4F350EE4F93FABBD3A5C28618" ma:contentTypeVersion="3" ma:contentTypeDescription="Een nieuw document maken." ma:contentTypeScope="" ma:versionID="41303cc8c820482a57fa70300e5ad108">
  <xsd:schema xmlns:xsd="http://www.w3.org/2001/XMLSchema" xmlns:xs="http://www.w3.org/2001/XMLSchema" xmlns:p="http://schemas.microsoft.com/office/2006/metadata/properties" xmlns:ns2="2479bdd0-2d8e-4325-93a5-6ae870d8e334" targetNamespace="http://schemas.microsoft.com/office/2006/metadata/properties" ma:root="true" ma:fieldsID="01f343ba1e9d1636417e3c672166cbdc" ns2:_="">
    <xsd:import namespace="2479bdd0-2d8e-4325-93a5-6ae870d8e33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79bdd0-2d8e-4325-93a5-6ae870d8e3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6E2E20F-DD4B-4C28-8EDC-B07584E1F44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C74B0E4-FE3A-4606-A579-F404E87B13E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D0D84A7-F10B-44B4-92ED-383D416258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79bdd0-2d8e-4325-93a5-6ae870d8e3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Niek van der Vaart - HIP</dc:creator>
  <cp:keywords/>
  <dc:description/>
  <cp:lastModifiedBy>Niek van der Vaart - HIP</cp:lastModifiedBy>
  <cp:revision/>
  <dcterms:created xsi:type="dcterms:W3CDTF">2026-05-11T13:50:40Z</dcterms:created>
  <dcterms:modified xsi:type="dcterms:W3CDTF">2026-06-11T08:17:04Z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0x01010005D06FB4F350EE4F93FABBD3A5C28618</vt:lpwstr>
  </property>
</Properties>
</file>