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vvng.sharepoint.com/sites/TeamInkoop/Gedeelde documenten/Team Inkoop/2. Inkoop/EA Risicobheerfonds/EA Partnerships/1. Offerteaanvraag/Gepubliceerd/"/>
    </mc:Choice>
  </mc:AlternateContent>
  <xr:revisionPtr revIDLastSave="0" documentId="8_{C70045EC-F336-4704-BD26-63A729289345}" xr6:coauthVersionLast="47" xr6:coauthVersionMax="47" xr10:uidLastSave="{00000000-0000-0000-0000-000000000000}"/>
  <bookViews>
    <workbookView xWindow="28680" yWindow="-120" windowWidth="51840" windowHeight="21120" activeTab="1" xr2:uid="{4E1ACEC2-D482-4163-9DA5-1DD2C2B7551A}"/>
  </bookViews>
  <sheets>
    <sheet name="Inschrijfformulier" sheetId="4" r:id="rId1"/>
    <sheet name="1.1 Prijs" sheetId="2" r:id="rId2"/>
    <sheet name="1.2 Voorbeeld"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2" l="1"/>
  <c r="F7" i="3"/>
  <c r="F6" i="3"/>
  <c r="F5" i="3"/>
  <c r="K9" i="2"/>
</calcChain>
</file>

<file path=xl/sharedStrings.xml><?xml version="1.0" encoding="utf-8"?>
<sst xmlns="http://schemas.openxmlformats.org/spreadsheetml/2006/main" count="63" uniqueCount="46">
  <si>
    <t>x</t>
  </si>
  <si>
    <t>Inwoners</t>
  </si>
  <si>
    <t xml:space="preserve">   + </t>
  </si>
  <si>
    <t>=</t>
  </si>
  <si>
    <t>+</t>
  </si>
  <si>
    <t>(  Weging per staffel</t>
  </si>
  <si>
    <t>Tarief per inwoner  )</t>
  </si>
  <si>
    <t>Per staffel wordt de Inschrijver geacht om een tarief per inwoners op te geven.</t>
  </si>
  <si>
    <t>De implementatiekosten worden verdisconteerd over 5 jaar en zijn onderdeel van de vaste kosten.</t>
  </si>
  <si>
    <t>Elke staffel heeft een weging die oploopt met het inwonersaantal. Het tarief per inwoner voor de hoogste # inwoners weegt het zwaarste mee in het totaal.</t>
  </si>
  <si>
    <t>De variabele kosten zijn opgebouwd op basis van staffels. Deze staffels zijn gebaseerd op basis van verschillende inwonersaantallen. Voor het geven van de scores rekenen we met een vast inwonersaantal per staffel.</t>
  </si>
  <si>
    <t>De jaarlijkse kosten voor 5 jaar. (Exclusief meerprijs voor ontwikkeling extra functionaliteiten en dienstverlening).</t>
  </si>
  <si>
    <t>Jaarlijkse kosten (ex. BTW)</t>
  </si>
  <si>
    <t>Jaarlijkse variabele kosten (ex. BTW)</t>
  </si>
  <si>
    <t xml:space="preserve">                                             Jaarlijkse vaste kosten (ex. BTW)</t>
  </si>
  <si>
    <t xml:space="preserve">                 (  Implementatiekosten                  +                           Run )</t>
  </si>
  <si>
    <t>De vaste jaarlijkse kosten voor de uitvoering van de dienstverlening.</t>
  </si>
  <si>
    <t xml:space="preserve">Inschrijver </t>
  </si>
  <si>
    <t xml:space="preserve">                 (  Implementatiekosten                                            +                           Run )</t>
  </si>
  <si>
    <t>Fictief voorbeeld</t>
  </si>
  <si>
    <t>Inschrijver A</t>
  </si>
  <si>
    <t>Inschrijver B</t>
  </si>
  <si>
    <t>Inschrijver C</t>
  </si>
  <si>
    <t>Legenda</t>
  </si>
  <si>
    <t>Betekenis</t>
  </si>
  <si>
    <t>De grijs gemarkeerde cellen dienen te worden ingevuld door de Inschrijver.</t>
  </si>
  <si>
    <t>Inschrijfformulier</t>
  </si>
  <si>
    <t>Onderdeel</t>
  </si>
  <si>
    <t>In te vullen door Inschrijver</t>
  </si>
  <si>
    <t>Officiële naam organisatie</t>
  </si>
  <si>
    <t>KvK-nummer</t>
  </si>
  <si>
    <t>BTW-nummer</t>
  </si>
  <si>
    <t>Naam</t>
  </si>
  <si>
    <t>Functie</t>
  </si>
  <si>
    <t>E-mailadres</t>
  </si>
  <si>
    <t>Telefoonnummer</t>
  </si>
  <si>
    <t>De ondergetekende verklaart dat deze inschrijving volledig en naar waarheid is ingevuld, dat hij bevoegd is deze inschrijving te ondertekenen en dat Inschrijver gebonden is aan deze inschrijving gedurende de in de Uitnodiging tot Inschrijving genoemde termijn.</t>
  </si>
  <si>
    <t>Plaats</t>
  </si>
  <si>
    <t>Datum</t>
  </si>
  <si>
    <t>Handtekening</t>
  </si>
  <si>
    <t>Gegevens van de Inschrijver</t>
  </si>
  <si>
    <t>Contactpersoon voor deze aanbesteding</t>
  </si>
  <si>
    <t>Verklaring Inschrijver</t>
  </si>
  <si>
    <t>Ondertekeningsverklaring</t>
  </si>
  <si>
    <r>
      <t xml:space="preserve">Om een prognose te maken van de jaarlijkse kosten zijn er voor vier deelnamepercentages een aantal inwoners gegeven:
Deelnamepercentage </t>
    </r>
    <r>
      <rPr>
        <sz val="11"/>
        <color theme="1"/>
        <rFont val="Aptos Narrow"/>
        <family val="2"/>
      </rPr>
      <t>≤</t>
    </r>
    <r>
      <rPr>
        <sz val="11"/>
        <color theme="1"/>
        <rFont val="Aptos Narrow"/>
        <family val="2"/>
        <scheme val="minor"/>
      </rPr>
      <t xml:space="preserve"> 20% = 3,6 mln inwoners
Deelnamepercentage tussen de 20% en 35% = 6,3 mln inwoners
Deelnamepercentage tussen de 35% en 50% = 9 mln  inwoners
Deelnamepercentage tussen de 50% en 75% = 13,5 mln inwoners
</t>
    </r>
  </si>
  <si>
    <t>Naam tekenbevoegde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</si>
</sst>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5" x14ac:knownFonts="1">
    <font>
      <sz val="11"/>
      <color theme="1"/>
      <name val="Aptos Narrow"/>
      <family val="2"/>
      <scheme val="minor"/>
    </font>
    <font>
      <b/>
      <sz val="11"/>
      <color theme="1"/>
      <name val="Aptos Narrow"/>
      <family val="2"/>
      <scheme val="minor"/>
    </font>
    <font>
      <b/>
      <sz val="14"/>
      <color theme="0"/>
      <name val="Aptos Narrow"/>
      <family val="2"/>
      <scheme val="minor"/>
    </font>
    <font>
      <i/>
      <sz val="11"/>
      <color theme="1"/>
      <name val="Aptos Narrow"/>
      <family val="2"/>
      <scheme val="minor"/>
    </font>
    <font>
      <sz val="11"/>
      <name val="Aptos Narrow"/>
      <family val="2"/>
      <scheme val="minor"/>
    </font>
    <font>
      <sz val="11"/>
      <color theme="1"/>
      <name val="Aptos Narrow"/>
      <family val="2"/>
      <scheme val="minor"/>
    </font>
    <font>
      <b/>
      <sz val="13"/>
      <color theme="0"/>
      <name val="Aptos Narrow"/>
      <family val="2"/>
      <scheme val="minor"/>
    </font>
    <font>
      <i/>
      <sz val="13"/>
      <color theme="1"/>
      <name val="Aptos Narrow"/>
      <family val="2"/>
      <scheme val="minor"/>
    </font>
    <font>
      <b/>
      <sz val="11"/>
      <name val="Aptos Narrow"/>
      <family val="2"/>
      <scheme val="minor"/>
    </font>
    <font>
      <sz val="13"/>
      <name val="Aptos Narrow"/>
      <family val="2"/>
      <scheme val="minor"/>
    </font>
    <font>
      <b/>
      <sz val="20"/>
      <color theme="0"/>
      <name val="Aptos Narrow"/>
      <family val="2"/>
      <scheme val="minor"/>
    </font>
    <font>
      <b/>
      <sz val="11"/>
      <color theme="0"/>
      <name val="Aptos Narrow"/>
      <family val="2"/>
      <scheme val="minor"/>
    </font>
    <font>
      <sz val="11"/>
      <color theme="0"/>
      <name val="Aptos Narrow"/>
      <family val="2"/>
      <scheme val="minor"/>
    </font>
    <font>
      <sz val="11"/>
      <color theme="1"/>
      <name val="Aptos Narrow"/>
      <family val="2"/>
    </font>
    <font>
      <b/>
      <sz val="12"/>
      <color theme="0"/>
      <name val="Aptos Narrow"/>
      <family val="2"/>
      <scheme val="minor"/>
    </font>
  </fonts>
  <fills count="11">
    <fill>
      <patternFill patternType="none"/>
    </fill>
    <fill>
      <patternFill patternType="gray125"/>
    </fill>
    <fill>
      <patternFill patternType="solid">
        <fgColor rgb="FF002060"/>
        <bgColor indexed="64"/>
      </patternFill>
    </fill>
    <fill>
      <patternFill patternType="solid">
        <fgColor theme="7"/>
        <bgColor indexed="64"/>
      </patternFill>
    </fill>
    <fill>
      <patternFill patternType="solid">
        <fgColor theme="7" tint="0.79998168889431442"/>
        <bgColor indexed="64"/>
      </patternFill>
    </fill>
    <fill>
      <patternFill patternType="solid">
        <fgColor theme="0"/>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rgb="FF215C98"/>
        <bgColor indexed="64"/>
      </patternFill>
    </fill>
    <fill>
      <patternFill patternType="solid">
        <fgColor rgb="FF00B0F0"/>
        <bgColor indexed="64"/>
      </patternFill>
    </fill>
    <fill>
      <patternFill patternType="solid">
        <fgColor theme="8"/>
        <bgColor indexed="64"/>
      </patternFill>
    </fill>
  </fills>
  <borders count="13">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theme="0"/>
      </top>
      <bottom/>
      <diagonal/>
    </border>
    <border>
      <left/>
      <right/>
      <top style="thin">
        <color theme="0"/>
      </top>
      <bottom style="thin">
        <color theme="0"/>
      </bottom>
      <diagonal/>
    </border>
    <border>
      <left/>
      <right/>
      <top/>
      <bottom style="thin">
        <color theme="0"/>
      </bottom>
      <diagonal/>
    </border>
  </borders>
  <cellStyleXfs count="2">
    <xf numFmtId="0" fontId="0" fillId="0" borderId="0"/>
    <xf numFmtId="44" fontId="5" fillId="0" borderId="0" applyFont="0" applyFill="0" applyBorder="0" applyAlignment="0" applyProtection="0"/>
  </cellStyleXfs>
  <cellXfs count="79">
    <xf numFmtId="0" fontId="0" fillId="0" borderId="0" xfId="0"/>
    <xf numFmtId="0" fontId="1" fillId="0" borderId="0" xfId="0" applyFont="1" applyAlignment="1">
      <alignment horizontal="left" vertical="top"/>
    </xf>
    <xf numFmtId="0" fontId="3" fillId="0" borderId="0" xfId="0" applyFont="1" applyAlignment="1">
      <alignment horizontal="left" vertical="top"/>
    </xf>
    <xf numFmtId="0" fontId="0" fillId="0" borderId="0" xfId="0" applyAlignment="1">
      <alignment horizontal="left"/>
    </xf>
    <xf numFmtId="0" fontId="0" fillId="4" borderId="0" xfId="0" applyFill="1" applyAlignment="1">
      <alignment horizontal="left" vertical="top"/>
    </xf>
    <xf numFmtId="0" fontId="0" fillId="4" borderId="0" xfId="0" applyFill="1"/>
    <xf numFmtId="0" fontId="0" fillId="4" borderId="0" xfId="0" applyFill="1" applyAlignment="1">
      <alignment horizontal="left" vertical="top" wrapText="1"/>
    </xf>
    <xf numFmtId="0" fontId="6" fillId="3" borderId="0" xfId="0" applyFont="1" applyFill="1" applyAlignment="1">
      <alignment horizontal="center" vertical="center"/>
    </xf>
    <xf numFmtId="0" fontId="7" fillId="3" borderId="0" xfId="0" applyFont="1" applyFill="1"/>
    <xf numFmtId="164" fontId="1" fillId="5" borderId="1" xfId="1" applyNumberFormat="1" applyFont="1" applyFill="1" applyBorder="1" applyAlignment="1">
      <alignment horizontal="left" wrapText="1"/>
    </xf>
    <xf numFmtId="164" fontId="1" fillId="5" borderId="1" xfId="0" applyNumberFormat="1" applyFont="1" applyFill="1" applyBorder="1" applyAlignment="1">
      <alignment horizontal="left"/>
    </xf>
    <xf numFmtId="0" fontId="0" fillId="4" borderId="4" xfId="0" applyFill="1" applyBorder="1" applyAlignment="1">
      <alignment horizontal="left" vertical="top" wrapText="1"/>
    </xf>
    <xf numFmtId="0" fontId="2" fillId="6" borderId="4"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horizontal="left" vertical="top" wrapText="1"/>
    </xf>
    <xf numFmtId="0" fontId="4" fillId="4" borderId="0" xfId="0" applyFont="1" applyFill="1" applyAlignment="1">
      <alignment horizontal="left" vertical="top" wrapText="1"/>
    </xf>
    <xf numFmtId="0" fontId="1" fillId="5" borderId="1" xfId="0" applyFont="1" applyFill="1" applyBorder="1"/>
    <xf numFmtId="164" fontId="1" fillId="5" borderId="2" xfId="0" applyNumberFormat="1" applyFont="1" applyFill="1" applyBorder="1" applyAlignment="1">
      <alignment horizontal="center"/>
    </xf>
    <xf numFmtId="164" fontId="9" fillId="5" borderId="1" xfId="0" applyNumberFormat="1" applyFont="1" applyFill="1" applyBorder="1" applyAlignment="1">
      <alignment horizontal="center" vertical="center"/>
    </xf>
    <xf numFmtId="164" fontId="1" fillId="5" borderId="1" xfId="0" applyNumberFormat="1" applyFont="1" applyFill="1" applyBorder="1" applyAlignment="1">
      <alignment horizontal="left" wrapText="1"/>
    </xf>
    <xf numFmtId="0" fontId="1" fillId="0" borderId="0" xfId="0" applyFont="1"/>
    <xf numFmtId="164" fontId="0" fillId="0" borderId="0" xfId="1" applyNumberFormat="1" applyFont="1" applyFill="1" applyBorder="1" applyAlignment="1">
      <alignment horizontal="left"/>
    </xf>
    <xf numFmtId="164" fontId="1" fillId="0" borderId="0" xfId="1" applyNumberFormat="1" applyFont="1" applyFill="1" applyBorder="1" applyAlignment="1">
      <alignment horizontal="left" wrapText="1"/>
    </xf>
    <xf numFmtId="0" fontId="1" fillId="0" borderId="0" xfId="0" applyFont="1" applyAlignment="1">
      <alignment horizontal="left"/>
    </xf>
    <xf numFmtId="164" fontId="1" fillId="0" borderId="0" xfId="0" applyNumberFormat="1" applyFont="1" applyAlignment="1">
      <alignment horizontal="left"/>
    </xf>
    <xf numFmtId="164" fontId="1" fillId="0" borderId="0" xfId="0" applyNumberFormat="1" applyFont="1" applyAlignment="1">
      <alignment horizontal="center"/>
    </xf>
    <xf numFmtId="164" fontId="8" fillId="0" borderId="0" xfId="0" applyNumberFormat="1" applyFont="1" applyAlignment="1">
      <alignment horizontal="left"/>
    </xf>
    <xf numFmtId="164" fontId="9" fillId="0" borderId="0" xfId="0" applyNumberFormat="1" applyFont="1" applyAlignment="1">
      <alignment horizontal="center" vertical="center"/>
    </xf>
    <xf numFmtId="0" fontId="1" fillId="5" borderId="0" xfId="0" applyFont="1" applyFill="1"/>
    <xf numFmtId="0" fontId="1" fillId="5" borderId="7" xfId="0" applyFont="1" applyFill="1" applyBorder="1"/>
    <xf numFmtId="0" fontId="2" fillId="2" borderId="0" xfId="0" applyFont="1" applyFill="1" applyAlignment="1">
      <alignment vertical="center"/>
    </xf>
    <xf numFmtId="0" fontId="2" fillId="0" borderId="0" xfId="0" applyFont="1" applyAlignment="1">
      <alignment vertical="center"/>
    </xf>
    <xf numFmtId="0" fontId="10" fillId="2" borderId="0" xfId="0" applyFont="1" applyFill="1" applyAlignment="1">
      <alignment vertical="center"/>
    </xf>
    <xf numFmtId="0" fontId="2" fillId="6" borderId="0" xfId="0" applyFont="1" applyFill="1" applyAlignment="1">
      <alignment horizontal="center" vertical="top"/>
    </xf>
    <xf numFmtId="164" fontId="0" fillId="7" borderId="6" xfId="1" applyNumberFormat="1" applyFont="1" applyFill="1" applyBorder="1" applyAlignment="1">
      <alignment horizontal="left"/>
    </xf>
    <xf numFmtId="164" fontId="0" fillId="7" borderId="1" xfId="1" applyNumberFormat="1" applyFont="1" applyFill="1" applyBorder="1" applyAlignment="1">
      <alignment horizontal="left"/>
    </xf>
    <xf numFmtId="0" fontId="0" fillId="5" borderId="0" xfId="0" applyFill="1"/>
    <xf numFmtId="0" fontId="1" fillId="7" borderId="0" xfId="0" applyFont="1" applyFill="1" applyAlignment="1">
      <alignment horizontal="left" vertical="top" wrapText="1"/>
    </xf>
    <xf numFmtId="0" fontId="0" fillId="5" borderId="0" xfId="0" applyFill="1" applyAlignment="1">
      <alignment horizontal="left" vertical="top" wrapText="1"/>
    </xf>
    <xf numFmtId="0" fontId="13" fillId="0" borderId="0" xfId="0" applyFont="1"/>
    <xf numFmtId="0" fontId="1" fillId="5" borderId="0" xfId="0" applyFont="1" applyFill="1" applyAlignment="1">
      <alignment horizontal="left" vertical="top"/>
    </xf>
    <xf numFmtId="0" fontId="1" fillId="5" borderId="0" xfId="0" applyFont="1" applyFill="1" applyAlignment="1">
      <alignment vertical="top"/>
    </xf>
    <xf numFmtId="0" fontId="0" fillId="0" borderId="0" xfId="0" applyAlignment="1">
      <alignment vertical="center" wrapText="1"/>
    </xf>
    <xf numFmtId="0" fontId="0" fillId="9" borderId="0" xfId="0" applyFill="1"/>
    <xf numFmtId="0" fontId="12" fillId="9" borderId="0" xfId="0" applyFont="1" applyFill="1"/>
    <xf numFmtId="0" fontId="11" fillId="9" borderId="0" xfId="0" applyFont="1" applyFill="1"/>
    <xf numFmtId="0" fontId="0" fillId="0" borderId="0" xfId="0" applyAlignment="1">
      <alignment horizontal="left" vertical="top"/>
    </xf>
    <xf numFmtId="0" fontId="0" fillId="0" borderId="0" xfId="0" applyAlignment="1">
      <alignment horizontal="left" vertical="top" wrapText="1"/>
    </xf>
    <xf numFmtId="0" fontId="11" fillId="9" borderId="0" xfId="0" applyFont="1" applyFill="1" applyAlignment="1">
      <alignment vertical="center"/>
    </xf>
    <xf numFmtId="0" fontId="0" fillId="9" borderId="0" xfId="0" applyFill="1" applyAlignment="1">
      <alignment vertical="center" wrapText="1"/>
    </xf>
    <xf numFmtId="0" fontId="11" fillId="9" borderId="0" xfId="0" applyFont="1" applyFill="1" applyAlignment="1">
      <alignment vertical="center" wrapText="1"/>
    </xf>
    <xf numFmtId="0" fontId="14" fillId="8" borderId="0" xfId="0" applyFont="1" applyFill="1" applyAlignment="1">
      <alignment horizontal="left" vertical="center" wrapText="1"/>
    </xf>
    <xf numFmtId="164" fontId="12" fillId="10" borderId="3" xfId="1" applyNumberFormat="1" applyFont="1" applyFill="1" applyBorder="1" applyAlignment="1">
      <alignment horizontal="left"/>
    </xf>
    <xf numFmtId="0" fontId="9" fillId="0" borderId="0" xfId="0" applyFont="1" applyAlignment="1">
      <alignment horizontal="center" vertical="center"/>
    </xf>
    <xf numFmtId="164" fontId="0" fillId="0" borderId="5" xfId="1" applyNumberFormat="1" applyFont="1" applyFill="1" applyBorder="1" applyAlignment="1">
      <alignment horizontal="left"/>
    </xf>
    <xf numFmtId="164" fontId="0" fillId="0" borderId="0" xfId="1" applyNumberFormat="1" applyFont="1" applyFill="1" applyBorder="1" applyAlignment="1">
      <alignment horizontal="left" wrapText="1"/>
    </xf>
    <xf numFmtId="164" fontId="8" fillId="0" borderId="4" xfId="0" applyNumberFormat="1" applyFont="1" applyBorder="1" applyAlignment="1">
      <alignment horizontal="left"/>
    </xf>
    <xf numFmtId="164" fontId="0" fillId="0" borderId="8" xfId="1" applyNumberFormat="1" applyFont="1" applyFill="1" applyBorder="1" applyAlignment="1">
      <alignment horizontal="left"/>
    </xf>
    <xf numFmtId="0" fontId="9" fillId="0" borderId="7" xfId="0" applyFont="1" applyBorder="1" applyAlignment="1">
      <alignment horizontal="center" vertical="center"/>
    </xf>
    <xf numFmtId="164" fontId="0" fillId="0" borderId="7" xfId="1" applyNumberFormat="1" applyFont="1" applyFill="1" applyBorder="1" applyAlignment="1">
      <alignment horizontal="left"/>
    </xf>
    <xf numFmtId="164" fontId="1" fillId="0" borderId="7" xfId="1" applyNumberFormat="1" applyFont="1" applyFill="1" applyBorder="1" applyAlignment="1">
      <alignment horizontal="left" wrapText="1"/>
    </xf>
    <xf numFmtId="164" fontId="8" fillId="0" borderId="9" xfId="0" applyNumberFormat="1" applyFont="1" applyBorder="1" applyAlignment="1">
      <alignment horizontal="left"/>
    </xf>
    <xf numFmtId="164" fontId="0" fillId="0" borderId="6" xfId="1" applyNumberFormat="1" applyFont="1" applyFill="1" applyBorder="1" applyAlignment="1">
      <alignment horizontal="left"/>
    </xf>
    <xf numFmtId="0" fontId="9" fillId="0" borderId="1" xfId="0" applyFont="1" applyBorder="1" applyAlignment="1">
      <alignment horizontal="center" vertical="center"/>
    </xf>
    <xf numFmtId="164" fontId="0" fillId="0" borderId="1" xfId="1" applyNumberFormat="1" applyFont="1" applyFill="1" applyBorder="1" applyAlignment="1">
      <alignment horizontal="left"/>
    </xf>
    <xf numFmtId="164" fontId="1" fillId="0" borderId="1" xfId="1" applyNumberFormat="1" applyFont="1" applyFill="1" applyBorder="1" applyAlignment="1">
      <alignment horizontal="left" wrapText="1"/>
    </xf>
    <xf numFmtId="164" fontId="8" fillId="0" borderId="3" xfId="0" applyNumberFormat="1" applyFont="1" applyBorder="1" applyAlignment="1">
      <alignment horizontal="left"/>
    </xf>
    <xf numFmtId="0" fontId="0" fillId="7" borderId="0" xfId="0" applyFill="1" applyAlignment="1">
      <alignment vertical="center" wrapText="1"/>
    </xf>
    <xf numFmtId="0" fontId="0" fillId="7" borderId="0" xfId="0" applyFill="1"/>
    <xf numFmtId="0" fontId="0" fillId="7" borderId="10" xfId="0" applyFill="1" applyBorder="1" applyAlignment="1">
      <alignment vertical="center" wrapText="1"/>
    </xf>
    <xf numFmtId="0" fontId="0" fillId="7" borderId="11" xfId="0" applyFill="1" applyBorder="1" applyAlignment="1">
      <alignment vertical="center" wrapText="1"/>
    </xf>
    <xf numFmtId="0" fontId="0" fillId="7" borderId="12" xfId="0" applyFill="1" applyBorder="1" applyAlignment="1">
      <alignment vertical="center" wrapText="1"/>
    </xf>
    <xf numFmtId="0" fontId="2" fillId="6" borderId="5" xfId="0" applyFont="1" applyFill="1" applyBorder="1" applyAlignment="1">
      <alignment horizontal="left" vertical="center"/>
    </xf>
    <xf numFmtId="0" fontId="2" fillId="6" borderId="0" xfId="0" applyFont="1" applyFill="1" applyAlignment="1">
      <alignment horizontal="left" vertical="center"/>
    </xf>
    <xf numFmtId="0" fontId="2" fillId="6" borderId="0" xfId="0" applyFont="1" applyFill="1" applyAlignment="1">
      <alignment horizontal="center" vertical="center"/>
    </xf>
    <xf numFmtId="0" fontId="6" fillId="3" borderId="5" xfId="0" applyFont="1" applyFill="1" applyBorder="1" applyAlignment="1">
      <alignment horizontal="left" vertical="center"/>
    </xf>
    <xf numFmtId="0" fontId="6" fillId="3" borderId="0" xfId="0" applyFont="1" applyFill="1" applyAlignment="1">
      <alignment horizontal="left" vertical="center"/>
    </xf>
    <xf numFmtId="0" fontId="0" fillId="0" borderId="0" xfId="0" applyAlignment="1">
      <alignment horizontal="left" vertical="top" wrapText="1"/>
    </xf>
    <xf numFmtId="0" fontId="2" fillId="2" borderId="0" xfId="0" applyFont="1" applyFill="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215C98"/>
      <color rgb="FFE2F0D9"/>
      <color rgb="FFDAF2D0"/>
      <color rgb="FFEDE7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1038225</xdr:colOff>
          <xdr:row>15</xdr:row>
          <xdr:rowOff>0</xdr:rowOff>
        </xdr:from>
        <xdr:to>
          <xdr:col>1</xdr:col>
          <xdr:colOff>1847850</xdr:colOff>
          <xdr:row>16</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1038225</xdr:colOff>
          <xdr:row>15</xdr:row>
          <xdr:rowOff>0</xdr:rowOff>
        </xdr:from>
        <xdr:to>
          <xdr:col>1</xdr:col>
          <xdr:colOff>1847850</xdr:colOff>
          <xdr:row>16</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76200</xdr:colOff>
      <xdr:row>13</xdr:row>
      <xdr:rowOff>64770</xdr:rowOff>
    </xdr:from>
    <xdr:to>
      <xdr:col>7</xdr:col>
      <xdr:colOff>2571750</xdr:colOff>
      <xdr:row>18</xdr:row>
      <xdr:rowOff>91440</xdr:rowOff>
    </xdr:to>
    <xdr:sp macro="" textlink="">
      <xdr:nvSpPr>
        <xdr:cNvPr id="117" name="Rectangle 1">
          <a:extLst>
            <a:ext uri="{FF2B5EF4-FFF2-40B4-BE49-F238E27FC236}">
              <a16:creationId xmlns:a16="http://schemas.microsoft.com/office/drawing/2014/main" id="{B9914E12-C1D1-4D5D-8EBA-8848F41359C3}"/>
            </a:ext>
          </a:extLst>
        </xdr:cNvPr>
        <xdr:cNvSpPr/>
      </xdr:nvSpPr>
      <xdr:spPr>
        <a:xfrm>
          <a:off x="14897100" y="5970270"/>
          <a:ext cx="2495550" cy="93154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als we deze optie doen: mogelijk om bv een aantal kengetallen</a:t>
          </a:r>
          <a:r>
            <a:rPr lang="en-US" sz="1100" baseline="0"/>
            <a:t> meegeven? </a:t>
          </a:r>
        </a:p>
        <a:p>
          <a:pPr algn="l"/>
          <a:endParaRPr lang="en-US" sz="1100" baseline="0"/>
        </a:p>
        <a:p>
          <a:pPr algn="l"/>
          <a:r>
            <a:rPr lang="en-US" sz="1100" baseline="0"/>
            <a:t>deze misschien passender bij Perceel I</a:t>
          </a:r>
          <a:endParaRPr lang="en-NL"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27C67-091E-41EB-AD25-E56BDBCAD3E8}">
  <sheetPr>
    <tabColor theme="8"/>
  </sheetPr>
  <dimension ref="A2:B24"/>
  <sheetViews>
    <sheetView topLeftCell="A3" zoomScale="80" zoomScaleNormal="80" workbookViewId="0">
      <selection activeCell="E18" sqref="E18"/>
    </sheetView>
  </sheetViews>
  <sheetFormatPr defaultRowHeight="15" x14ac:dyDescent="0.25"/>
  <cols>
    <col min="1" max="1" width="40.42578125" customWidth="1"/>
    <col min="2" max="2" width="57.28515625" customWidth="1"/>
  </cols>
  <sheetData>
    <row r="2" spans="1:2" x14ac:dyDescent="0.25">
      <c r="A2" s="40" t="s">
        <v>23</v>
      </c>
      <c r="B2" s="41" t="s">
        <v>24</v>
      </c>
    </row>
    <row r="3" spans="1:2" ht="30" x14ac:dyDescent="0.25">
      <c r="A3" s="37"/>
      <c r="B3" s="38" t="s">
        <v>25</v>
      </c>
    </row>
    <row r="5" spans="1:2" ht="18.75" x14ac:dyDescent="0.3">
      <c r="A5" s="78" t="s">
        <v>26</v>
      </c>
      <c r="B5" s="78"/>
    </row>
    <row r="6" spans="1:2" ht="15.75" x14ac:dyDescent="0.25">
      <c r="A6" s="51" t="s">
        <v>27</v>
      </c>
      <c r="B6" s="51" t="s">
        <v>28</v>
      </c>
    </row>
    <row r="7" spans="1:2" x14ac:dyDescent="0.25">
      <c r="A7" s="45" t="s">
        <v>40</v>
      </c>
      <c r="B7" s="43"/>
    </row>
    <row r="8" spans="1:2" ht="55.15" customHeight="1" x14ac:dyDescent="0.25">
      <c r="A8" s="46" t="s">
        <v>29</v>
      </c>
      <c r="B8" s="67"/>
    </row>
    <row r="9" spans="1:2" ht="65.45" customHeight="1" x14ac:dyDescent="0.25">
      <c r="A9" s="47" t="s">
        <v>30</v>
      </c>
      <c r="B9" s="70"/>
    </row>
    <row r="10" spans="1:2" ht="45.6" customHeight="1" x14ac:dyDescent="0.25">
      <c r="A10" s="47" t="s">
        <v>31</v>
      </c>
      <c r="B10" s="68"/>
    </row>
    <row r="11" spans="1:2" x14ac:dyDescent="0.25">
      <c r="A11" s="48" t="s">
        <v>41</v>
      </c>
      <c r="B11" s="43"/>
    </row>
    <row r="12" spans="1:2" ht="35.450000000000003" customHeight="1" x14ac:dyDescent="0.25">
      <c r="A12" s="47" t="s">
        <v>32</v>
      </c>
      <c r="B12" s="67"/>
    </row>
    <row r="13" spans="1:2" ht="35.450000000000003" customHeight="1" x14ac:dyDescent="0.25">
      <c r="A13" s="47" t="s">
        <v>33</v>
      </c>
      <c r="B13" s="70"/>
    </row>
    <row r="14" spans="1:2" ht="35.450000000000003" customHeight="1" x14ac:dyDescent="0.25">
      <c r="A14" s="47" t="s">
        <v>34</v>
      </c>
      <c r="B14" s="67"/>
    </row>
    <row r="15" spans="1:2" ht="35.450000000000003" customHeight="1" x14ac:dyDescent="0.25">
      <c r="A15" s="47" t="s">
        <v>35</v>
      </c>
      <c r="B15" s="69"/>
    </row>
    <row r="16" spans="1:2" x14ac:dyDescent="0.25">
      <c r="A16" s="50" t="s">
        <v>42</v>
      </c>
      <c r="B16" s="49"/>
    </row>
    <row r="17" spans="1:2" ht="67.900000000000006" customHeight="1" x14ac:dyDescent="0.25">
      <c r="A17" s="77" t="s">
        <v>36</v>
      </c>
      <c r="B17" s="77"/>
    </row>
    <row r="18" spans="1:2" x14ac:dyDescent="0.25">
      <c r="A18" s="48" t="s">
        <v>43</v>
      </c>
      <c r="B18" s="44"/>
    </row>
    <row r="19" spans="1:2" ht="33" customHeight="1" x14ac:dyDescent="0.25">
      <c r="A19" s="47" t="s">
        <v>37</v>
      </c>
      <c r="B19" s="71"/>
    </row>
    <row r="20" spans="1:2" ht="33" customHeight="1" x14ac:dyDescent="0.25">
      <c r="A20" s="47" t="s">
        <v>38</v>
      </c>
      <c r="B20" s="67"/>
    </row>
    <row r="21" spans="1:2" ht="33" customHeight="1" x14ac:dyDescent="0.25">
      <c r="A21" s="47" t="s">
        <v>45</v>
      </c>
      <c r="B21" s="69"/>
    </row>
    <row r="22" spans="1:2" ht="33" customHeight="1" x14ac:dyDescent="0.25">
      <c r="A22" s="47" t="s">
        <v>33</v>
      </c>
      <c r="B22" s="69"/>
    </row>
    <row r="23" spans="1:2" ht="68.45" customHeight="1" x14ac:dyDescent="0.25">
      <c r="A23" s="47" t="s">
        <v>39</v>
      </c>
      <c r="B23" s="69"/>
    </row>
    <row r="24" spans="1:2" x14ac:dyDescent="0.25">
      <c r="A24" s="42"/>
    </row>
  </sheetData>
  <mergeCells count="2">
    <mergeCell ref="A17:B17"/>
    <mergeCell ref="A5:B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1</xdr:col>
                    <xdr:colOff>1038225</xdr:colOff>
                    <xdr:row>15</xdr:row>
                    <xdr:rowOff>0</xdr:rowOff>
                  </from>
                  <to>
                    <xdr:col>1</xdr:col>
                    <xdr:colOff>1847850</xdr:colOff>
                    <xdr:row>16</xdr:row>
                    <xdr:rowOff>19050</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1</xdr:col>
                    <xdr:colOff>1038225</xdr:colOff>
                    <xdr:row>15</xdr:row>
                    <xdr:rowOff>0</xdr:rowOff>
                  </from>
                  <to>
                    <xdr:col>1</xdr:col>
                    <xdr:colOff>1847850</xdr:colOff>
                    <xdr:row>16</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CD5D3-97BA-44B1-A7D6-E884117653F0}">
  <sheetPr>
    <tabColor theme="4" tint="0.59999389629810485"/>
  </sheetPr>
  <dimension ref="A1:Q23"/>
  <sheetViews>
    <sheetView tabSelected="1" zoomScale="85" zoomScaleNormal="85" workbookViewId="0">
      <selection activeCell="A8" sqref="A8"/>
    </sheetView>
  </sheetViews>
  <sheetFormatPr defaultRowHeight="15" x14ac:dyDescent="0.25"/>
  <cols>
    <col min="1" max="1" width="57.28515625" customWidth="1"/>
    <col min="2" max="2" width="38.7109375" bestFit="1" customWidth="1"/>
    <col min="3" max="3" width="6" customWidth="1"/>
    <col min="4" max="4" width="40.42578125" customWidth="1"/>
    <col min="5" max="5" width="4.5703125" hidden="1" customWidth="1"/>
    <col min="6" max="6" width="40.42578125" hidden="1" customWidth="1"/>
    <col min="7" max="7" width="5.85546875" hidden="1" customWidth="1"/>
    <col min="8" max="8" width="40.42578125" hidden="1" customWidth="1"/>
    <col min="9" max="9" width="5.42578125" hidden="1" customWidth="1"/>
    <col min="10" max="10" width="40.42578125" hidden="1" customWidth="1"/>
    <col min="11" max="11" width="21.140625" hidden="1" customWidth="1"/>
    <col min="12" max="12" width="4.7109375" customWidth="1"/>
    <col min="13" max="13" width="34.28515625" customWidth="1"/>
    <col min="14" max="14" width="6" customWidth="1"/>
    <col min="15" max="15" width="11.42578125" customWidth="1"/>
    <col min="16" max="16" width="34" customWidth="1"/>
  </cols>
  <sheetData>
    <row r="1" spans="1:17" x14ac:dyDescent="0.25">
      <c r="A1" s="36"/>
      <c r="B1" s="36"/>
      <c r="C1" s="36"/>
      <c r="D1" s="36"/>
      <c r="E1" s="36"/>
      <c r="F1" s="36"/>
      <c r="G1" s="36"/>
      <c r="H1" s="36"/>
      <c r="I1" s="36"/>
      <c r="J1" s="36"/>
      <c r="K1" s="36"/>
      <c r="L1" s="36"/>
      <c r="M1" s="36"/>
    </row>
    <row r="2" spans="1:17" x14ac:dyDescent="0.25">
      <c r="A2" s="40" t="s">
        <v>23</v>
      </c>
      <c r="B2" s="41" t="s">
        <v>24</v>
      </c>
      <c r="C2" s="36"/>
      <c r="D2" s="36"/>
      <c r="E2" s="36"/>
      <c r="F2" s="36"/>
      <c r="G2" s="36"/>
      <c r="H2" s="36"/>
      <c r="I2" s="36"/>
      <c r="J2" s="36"/>
      <c r="K2" s="36"/>
      <c r="L2" s="36"/>
      <c r="M2" s="36"/>
    </row>
    <row r="3" spans="1:17" ht="30" x14ac:dyDescent="0.25">
      <c r="A3" s="37"/>
      <c r="B3" s="38" t="s">
        <v>25</v>
      </c>
      <c r="C3" s="36"/>
      <c r="D3" s="36"/>
      <c r="E3" s="36"/>
      <c r="F3" s="36"/>
      <c r="G3" s="36"/>
      <c r="H3" s="36"/>
      <c r="I3" s="36"/>
      <c r="J3" s="36"/>
      <c r="K3" s="36"/>
      <c r="L3" s="36"/>
      <c r="M3" s="36"/>
    </row>
    <row r="4" spans="1:17" x14ac:dyDescent="0.25">
      <c r="A4" s="36"/>
      <c r="C4" s="36"/>
      <c r="D4" s="36"/>
      <c r="E4" s="36"/>
      <c r="F4" s="36"/>
      <c r="G4" s="36"/>
      <c r="H4" s="36"/>
      <c r="I4" s="36"/>
      <c r="J4" s="36"/>
      <c r="K4" s="36"/>
      <c r="L4" s="36"/>
      <c r="M4" s="36"/>
    </row>
    <row r="5" spans="1:17" ht="26.25" x14ac:dyDescent="0.25">
      <c r="A5" s="32" t="s">
        <v>17</v>
      </c>
      <c r="B5" s="30"/>
      <c r="C5" s="30"/>
      <c r="D5" s="30"/>
      <c r="E5" s="30"/>
      <c r="F5" s="30"/>
      <c r="G5" s="30"/>
      <c r="H5" s="30"/>
      <c r="I5" s="30"/>
      <c r="J5" s="30"/>
      <c r="K5" s="30"/>
      <c r="L5" s="30"/>
      <c r="M5" s="30"/>
      <c r="Q5" s="36"/>
    </row>
    <row r="6" spans="1:17" ht="29.45" customHeight="1" x14ac:dyDescent="0.25">
      <c r="A6" s="33"/>
      <c r="B6" s="72" t="s">
        <v>14</v>
      </c>
      <c r="C6" s="73"/>
      <c r="D6" s="73"/>
      <c r="E6" s="7" t="s">
        <v>4</v>
      </c>
      <c r="F6" s="74" t="s">
        <v>13</v>
      </c>
      <c r="G6" s="74"/>
      <c r="H6" s="74"/>
      <c r="I6" s="74"/>
      <c r="J6" s="74"/>
      <c r="K6" s="74"/>
      <c r="L6" s="7" t="s">
        <v>3</v>
      </c>
      <c r="M6" s="12" t="s">
        <v>12</v>
      </c>
      <c r="Q6" s="36"/>
    </row>
    <row r="7" spans="1:17" ht="17.25" x14ac:dyDescent="0.3">
      <c r="A7" s="8"/>
      <c r="B7" s="75" t="s">
        <v>15</v>
      </c>
      <c r="C7" s="76"/>
      <c r="D7" s="76"/>
      <c r="E7" s="7"/>
      <c r="F7" s="7" t="s">
        <v>5</v>
      </c>
      <c r="G7" s="7" t="s">
        <v>0</v>
      </c>
      <c r="H7" s="7" t="s">
        <v>1</v>
      </c>
      <c r="I7" s="7" t="s">
        <v>0</v>
      </c>
      <c r="J7" s="7" t="s">
        <v>6</v>
      </c>
      <c r="K7" s="7"/>
      <c r="L7" s="7"/>
      <c r="M7" s="13"/>
      <c r="Q7" s="36"/>
    </row>
    <row r="8" spans="1:17" ht="114.6" customHeight="1" x14ac:dyDescent="0.25">
      <c r="A8" s="6" t="s">
        <v>44</v>
      </c>
      <c r="B8" s="14" t="s">
        <v>8</v>
      </c>
      <c r="C8" s="4"/>
      <c r="D8" s="6" t="s">
        <v>16</v>
      </c>
      <c r="E8" s="6"/>
      <c r="F8" s="15" t="s">
        <v>9</v>
      </c>
      <c r="G8" s="15"/>
      <c r="H8" s="15" t="s">
        <v>10</v>
      </c>
      <c r="I8" s="15"/>
      <c r="J8" s="15" t="s">
        <v>7</v>
      </c>
      <c r="K8" s="5"/>
      <c r="L8" s="5"/>
      <c r="M8" s="11" t="s">
        <v>11</v>
      </c>
      <c r="Q8" s="36"/>
    </row>
    <row r="9" spans="1:17" ht="17.25" x14ac:dyDescent="0.25">
      <c r="A9" s="16" t="s">
        <v>17</v>
      </c>
      <c r="B9" s="34"/>
      <c r="C9" s="18" t="s">
        <v>2</v>
      </c>
      <c r="D9" s="35"/>
      <c r="E9" s="9"/>
      <c r="F9" s="19"/>
      <c r="G9" s="19"/>
      <c r="H9" s="10"/>
      <c r="I9" s="10"/>
      <c r="J9" s="10"/>
      <c r="K9" s="10" t="e">
        <f>SUM(#REF!)</f>
        <v>#REF!</v>
      </c>
      <c r="L9" s="17" t="s">
        <v>3</v>
      </c>
      <c r="M9" s="52">
        <f>B9+D9</f>
        <v>0</v>
      </c>
      <c r="Q9" s="36"/>
    </row>
    <row r="10" spans="1:17" ht="17.25" x14ac:dyDescent="0.25">
      <c r="A10" s="20"/>
      <c r="B10" s="21"/>
      <c r="C10" s="27"/>
      <c r="D10" s="21"/>
      <c r="E10" s="22"/>
      <c r="F10" s="24"/>
      <c r="G10" s="24"/>
      <c r="H10" s="24"/>
      <c r="I10" s="24"/>
      <c r="J10" s="24"/>
      <c r="K10" s="24"/>
      <c r="L10" s="25"/>
      <c r="M10" s="21"/>
    </row>
    <row r="11" spans="1:17" ht="16.149999999999999" customHeight="1" x14ac:dyDescent="0.25">
      <c r="C11" s="53"/>
      <c r="D11" s="21"/>
      <c r="E11" s="22"/>
      <c r="F11" s="23"/>
      <c r="G11" s="23"/>
      <c r="H11" s="23"/>
      <c r="I11" s="23"/>
      <c r="J11" s="23"/>
      <c r="K11" s="24"/>
      <c r="L11" s="25"/>
      <c r="M11" s="26"/>
    </row>
    <row r="12" spans="1:17" x14ac:dyDescent="0.25">
      <c r="C12" s="3"/>
      <c r="D12" s="3"/>
      <c r="E12" s="3"/>
      <c r="F12" s="3"/>
      <c r="G12" s="3"/>
      <c r="H12" s="3"/>
      <c r="I12" s="3"/>
      <c r="J12" s="3"/>
      <c r="K12" s="3"/>
      <c r="L12" s="3"/>
      <c r="M12" s="3"/>
      <c r="N12" s="3"/>
    </row>
    <row r="20" spans="1:12" x14ac:dyDescent="0.25">
      <c r="B20" s="1"/>
      <c r="C20" s="1"/>
      <c r="D20" s="1"/>
      <c r="E20" s="1"/>
      <c r="F20" s="1"/>
      <c r="G20" s="1"/>
      <c r="H20" s="1"/>
      <c r="I20" s="1"/>
      <c r="J20" s="2"/>
      <c r="K20" s="2"/>
      <c r="L20" s="2"/>
    </row>
    <row r="22" spans="1:12" x14ac:dyDescent="0.25">
      <c r="A22" s="39"/>
    </row>
    <row r="23" spans="1:12" x14ac:dyDescent="0.25">
      <c r="B23" s="1"/>
      <c r="C23" s="1"/>
      <c r="D23" s="1"/>
      <c r="E23" s="1"/>
      <c r="F23" s="1"/>
      <c r="G23" s="1"/>
      <c r="H23" s="1"/>
      <c r="I23" s="1"/>
      <c r="J23" s="2"/>
      <c r="K23" s="2"/>
      <c r="L23" s="2"/>
    </row>
  </sheetData>
  <mergeCells count="3">
    <mergeCell ref="B6:D6"/>
    <mergeCell ref="F6:K6"/>
    <mergeCell ref="B7:D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39261-CE38-4A8F-81A4-7B1DFEDF7512}">
  <sheetPr>
    <tabColor theme="4" tint="0.39997558519241921"/>
  </sheetPr>
  <dimension ref="A1:G7"/>
  <sheetViews>
    <sheetView zoomScale="70" zoomScaleNormal="70" workbookViewId="0">
      <selection activeCell="F6" sqref="F6"/>
    </sheetView>
  </sheetViews>
  <sheetFormatPr defaultRowHeight="15" x14ac:dyDescent="0.25"/>
  <cols>
    <col min="1" max="1" width="62.5703125" customWidth="1"/>
    <col min="2" max="2" width="44.28515625" customWidth="1"/>
    <col min="3" max="3" width="6.7109375" customWidth="1"/>
    <col min="4" max="4" width="42.140625" customWidth="1"/>
    <col min="5" max="5" width="6.28515625" customWidth="1"/>
    <col min="6" max="7" width="42.140625" customWidth="1"/>
  </cols>
  <sheetData>
    <row r="1" spans="1:7" ht="26.25" x14ac:dyDescent="0.25">
      <c r="A1" s="32" t="s">
        <v>19</v>
      </c>
      <c r="B1" s="30"/>
      <c r="C1" s="30"/>
      <c r="D1" s="30"/>
      <c r="E1" s="30"/>
      <c r="F1" s="30"/>
      <c r="G1" s="31"/>
    </row>
    <row r="2" spans="1:7" ht="18.75" x14ac:dyDescent="0.25">
      <c r="A2" s="33"/>
      <c r="B2" s="72" t="s">
        <v>14</v>
      </c>
      <c r="C2" s="73"/>
      <c r="D2" s="73"/>
      <c r="E2" s="7" t="s">
        <v>3</v>
      </c>
      <c r="F2" s="12" t="s">
        <v>12</v>
      </c>
    </row>
    <row r="3" spans="1:7" ht="17.25" x14ac:dyDescent="0.3">
      <c r="A3" s="8"/>
      <c r="B3" s="75" t="s">
        <v>18</v>
      </c>
      <c r="C3" s="76"/>
      <c r="D3" s="76"/>
      <c r="E3" s="7"/>
      <c r="F3" s="13"/>
    </row>
    <row r="4" spans="1:7" ht="117" customHeight="1" x14ac:dyDescent="0.25">
      <c r="A4" s="6" t="s">
        <v>44</v>
      </c>
      <c r="B4" s="14" t="s">
        <v>8</v>
      </c>
      <c r="C4" s="4"/>
      <c r="D4" s="6" t="s">
        <v>16</v>
      </c>
      <c r="E4" s="6"/>
      <c r="F4" s="11" t="s">
        <v>11</v>
      </c>
    </row>
    <row r="5" spans="1:7" ht="17.25" x14ac:dyDescent="0.25">
      <c r="A5" s="28" t="s">
        <v>20</v>
      </c>
      <c r="B5" s="54">
        <v>200000</v>
      </c>
      <c r="C5" s="53" t="s">
        <v>2</v>
      </c>
      <c r="D5" s="55">
        <v>500000</v>
      </c>
      <c r="E5" s="22"/>
      <c r="F5" s="56">
        <f>SUM(B5:D5)</f>
        <v>700000</v>
      </c>
    </row>
    <row r="6" spans="1:7" ht="17.25" x14ac:dyDescent="0.25">
      <c r="A6" s="29" t="s">
        <v>21</v>
      </c>
      <c r="B6" s="57">
        <v>300000</v>
      </c>
      <c r="C6" s="58" t="s">
        <v>2</v>
      </c>
      <c r="D6" s="59">
        <v>475000</v>
      </c>
      <c r="E6" s="60"/>
      <c r="F6" s="61">
        <f>SUM(B6:D6)</f>
        <v>775000</v>
      </c>
    </row>
    <row r="7" spans="1:7" ht="17.25" x14ac:dyDescent="0.25">
      <c r="A7" s="16" t="s">
        <v>22</v>
      </c>
      <c r="B7" s="62">
        <v>275000</v>
      </c>
      <c r="C7" s="63" t="s">
        <v>2</v>
      </c>
      <c r="D7" s="64">
        <v>475000</v>
      </c>
      <c r="E7" s="65"/>
      <c r="F7" s="66">
        <f>SUM(B7:D7)</f>
        <v>750000</v>
      </c>
    </row>
  </sheetData>
  <mergeCells count="2">
    <mergeCell ref="B2:D2"/>
    <mergeCell ref="B3: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735a73-c0c1-44b8-b7bd-1028fb56e36a" xsi:nil="true"/>
    <lcf76f155ced4ddcb4097134ff3c332f xmlns="be1b1dd5-323e-4d02-8bc9-013ce7df68e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8AD4E23682F4478DA57BC69C73E60E" ma:contentTypeVersion="12" ma:contentTypeDescription="Een nieuw document maken." ma:contentTypeScope="" ma:versionID="edb9b15868dc9c3781cc4cb24b4b1e2a">
  <xsd:schema xmlns:xsd="http://www.w3.org/2001/XMLSchema" xmlns:xs="http://www.w3.org/2001/XMLSchema" xmlns:p="http://schemas.microsoft.com/office/2006/metadata/properties" xmlns:ns2="be1b1dd5-323e-4d02-8bc9-013ce7df68ed" xmlns:ns3="67735a73-c0c1-44b8-b7bd-1028fb56e36a" targetNamespace="http://schemas.microsoft.com/office/2006/metadata/properties" ma:root="true" ma:fieldsID="a134485b71a9515230d08f48be723862" ns2:_="" ns3:_="">
    <xsd:import namespace="be1b1dd5-323e-4d02-8bc9-013ce7df68ed"/>
    <xsd:import namespace="67735a73-c0c1-44b8-b7bd-1028fb56e3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1b1dd5-323e-4d02-8bc9-013ce7df68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99bed0e-432a-4091-b929-67b863917b6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7735a73-c0c1-44b8-b7bd-1028fb56e36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f66967-a9fe-437d-8e03-ae53ae32a034}" ma:internalName="TaxCatchAll" ma:showField="CatchAllData" ma:web="67735a73-c0c1-44b8-b7bd-1028fb56e3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E0A4EA-50E8-4CC8-B862-605E4A0D75F8}">
  <ds:schemaRefs>
    <ds:schemaRef ds:uri="http://purl.org/dc/terms/"/>
    <ds:schemaRef ds:uri="http://purl.org/dc/dcmitype/"/>
    <ds:schemaRef ds:uri="http://schemas.microsoft.com/office/2006/documentManagement/types"/>
    <ds:schemaRef ds:uri="http://purl.org/dc/elements/1.1/"/>
    <ds:schemaRef ds:uri="e4e2fa49-47bd-4cde-bf6b-deed125428d8"/>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04F9ED36-AEA6-4B0B-98FF-EC9B21C9F4BB}">
  <ds:schemaRefs>
    <ds:schemaRef ds:uri="http://schemas.microsoft.com/sharepoint/v3/contenttype/forms"/>
  </ds:schemaRefs>
</ds:datastoreItem>
</file>

<file path=customXml/itemProps3.xml><?xml version="1.0" encoding="utf-8"?>
<ds:datastoreItem xmlns:ds="http://schemas.openxmlformats.org/officeDocument/2006/customXml" ds:itemID="{1670203C-453F-4049-A452-438C499A54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Inschrijfformulier</vt:lpstr>
      <vt:lpstr>1.1 Prijs</vt:lpstr>
      <vt:lpstr>1.2 Voorbeeld</vt:lpstr>
    </vt:vector>
  </TitlesOfParts>
  <Manager/>
  <Company>IG&amp;H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Matthijs de Munnik</dc:creator>
  <cp:keywords/>
  <dc:description/>
  <cp:lastModifiedBy>Sanne Nelis</cp:lastModifiedBy>
  <cp:revision/>
  <dcterms:created xsi:type="dcterms:W3CDTF">2025-11-12T13:13:56Z</dcterms:created>
  <dcterms:modified xsi:type="dcterms:W3CDTF">2026-06-12T12:11:09Z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7bc33a-7d08-4d3c-9468-650ebbe62c3c_Enabled">
    <vt:lpwstr>true</vt:lpwstr>
  </property>
  <property fmtid="{D5CDD505-2E9C-101B-9397-08002B2CF9AE}" pid="3" name="MSIP_Label_e87bc33a-7d08-4d3c-9468-650ebbe62c3c_SetDate">
    <vt:lpwstr>2025-11-12T14:22:34Z</vt:lpwstr>
  </property>
  <property fmtid="{D5CDD505-2E9C-101B-9397-08002B2CF9AE}" pid="4" name="MSIP_Label_e87bc33a-7d08-4d3c-9468-650ebbe62c3c_Method">
    <vt:lpwstr>Standard</vt:lpwstr>
  </property>
  <property fmtid="{D5CDD505-2E9C-101B-9397-08002B2CF9AE}" pid="5" name="MSIP_Label_e87bc33a-7d08-4d3c-9468-650ebbe62c3c_Name">
    <vt:lpwstr>defa4170-0d19-0005-0003-bc88714345d2</vt:lpwstr>
  </property>
  <property fmtid="{D5CDD505-2E9C-101B-9397-08002B2CF9AE}" pid="6" name="MSIP_Label_e87bc33a-7d08-4d3c-9468-650ebbe62c3c_SiteId">
    <vt:lpwstr>86cdcea4-cf3c-4d3b-bc55-16b574e0e3d0</vt:lpwstr>
  </property>
  <property fmtid="{D5CDD505-2E9C-101B-9397-08002B2CF9AE}" pid="7" name="MSIP_Label_e87bc33a-7d08-4d3c-9468-650ebbe62c3c_ActionId">
    <vt:lpwstr>30bc3d2f-d40e-4fa3-b684-df60d9091402</vt:lpwstr>
  </property>
  <property fmtid="{D5CDD505-2E9C-101B-9397-08002B2CF9AE}" pid="8" name="MSIP_Label_e87bc33a-7d08-4d3c-9468-650ebbe62c3c_ContentBits">
    <vt:lpwstr>0</vt:lpwstr>
  </property>
  <property fmtid="{D5CDD505-2E9C-101B-9397-08002B2CF9AE}" pid="9" name="MSIP_Label_e87bc33a-7d08-4d3c-9468-650ebbe62c3c_Tag">
    <vt:lpwstr>10, 3, 0, 1</vt:lpwstr>
  </property>
  <property fmtid="{D5CDD505-2E9C-101B-9397-08002B2CF9AE}" pid="10" name="ContentTypeId">
    <vt:lpwstr>0x010100F98AD4E23682F4478DA57BC69C73E60E</vt:lpwstr>
  </property>
</Properties>
</file>