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gemeentebodegraven.sharepoint.com/sites/ProjectReewal2026-07_AANBESTEDING/Gedeelde documenten/Nota van inlichtingen/Documenten (aangepast)/"/>
    </mc:Choice>
  </mc:AlternateContent>
  <xr:revisionPtr revIDLastSave="5" documentId="8_{E96E6577-0D89-4A79-884F-16442666C954}" xr6:coauthVersionLast="47" xr6:coauthVersionMax="47" xr10:uidLastSave="{2C8EB442-3741-4600-B7E1-59C1A1F6D5C1}"/>
  <bookViews>
    <workbookView xWindow="-28920" yWindow="-120" windowWidth="29040" windowHeight="15720" xr2:uid="{2E324087-1EAC-4C65-908A-622D9CE6CBDB}"/>
  </bookViews>
  <sheets>
    <sheet name="Voorblad" sheetId="3" r:id="rId1"/>
    <sheet name="KPN" sheetId="1" r:id="rId2"/>
    <sheet name="STEDIN" sheetId="8" r:id="rId3"/>
    <sheet name="DELTA" sheetId="9" r:id="rId4"/>
    <sheet name="OASEN" sheetId="10" r:id="rId5"/>
    <sheet name="OV_gemeente" sheetId="12" r:id="rId6"/>
  </sheets>
  <definedNames>
    <definedName name="_xlnm._FilterDatabase" localSheetId="3" hidden="1">DELTA!$B$12:$H$12</definedName>
    <definedName name="_xlnm._FilterDatabase" localSheetId="1" hidden="1">KPN!$B$12:$H$38</definedName>
    <definedName name="_xlnm._FilterDatabase" localSheetId="4" hidden="1">OASEN!$B$12:$H$12</definedName>
    <definedName name="_xlnm._FilterDatabase" localSheetId="5" hidden="1">OV_gemeente!$B$12:$H$12</definedName>
    <definedName name="_xlnm._FilterDatabase" localSheetId="2" hidden="1">STEDIN!$B$12:$H$12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<sst xmlns="http://schemas.openxmlformats.org/spreadsheetml/2006/main" count="793" uniqueCount="298">
  <si>
    <t>VERSIE</t>
  </si>
  <si>
    <t>STATUS</t>
  </si>
  <si>
    <t>DATUM</t>
  </si>
  <si>
    <t>KPN</t>
  </si>
  <si>
    <t>STEDIN</t>
  </si>
  <si>
    <t>DELTA FIBER</t>
  </si>
  <si>
    <t>OASEN</t>
  </si>
  <si>
    <t>Contactpersoon</t>
  </si>
  <si>
    <t>Rob Noordijk</t>
  </si>
  <si>
    <t>Contactmailadress</t>
  </si>
  <si>
    <t>rob.noordijk@kpn.com</t>
  </si>
  <si>
    <t>Contact tel. nr.</t>
  </si>
  <si>
    <t>&lt;TEL&gt;</t>
  </si>
  <si>
    <t>Versie</t>
  </si>
  <si>
    <t>Datum (laatst behandeld)</t>
  </si>
  <si>
    <t>Knelpuntenanalyse K&amp;L (CROW 500)</t>
  </si>
  <si>
    <t>Tekening met knelpuntnummers:</t>
  </si>
  <si>
    <t>ZIE BIJLAGE 'KLIC en BGT Reewal-KPN'</t>
  </si>
  <si>
    <t>Knelpuntnummer:</t>
  </si>
  <si>
    <t>Type kabel/leiding</t>
  </si>
  <si>
    <t>Omschrijving knelpunt:</t>
  </si>
  <si>
    <t>Reactie nutspartij</t>
  </si>
  <si>
    <t>Status</t>
  </si>
  <si>
    <t>Reactie gemeente</t>
  </si>
  <si>
    <t>Actie civiele aannemer</t>
  </si>
  <si>
    <t>1.1</t>
  </si>
  <si>
    <t>DAT</t>
  </si>
  <si>
    <t>Kabels boven stootplaat</t>
  </si>
  <si>
    <t xml:space="preserve">Gestuurde boring met glasvezel voedingskabel tbv nieuwbouwwijk en doorgaand tracé. 
Zijn er dwarsprofielen en proefsleuven om impact te bepalen tov stootplaat? </t>
  </si>
  <si>
    <t>Afgerond</t>
  </si>
  <si>
    <t xml:space="preserve">Nee, er zijn geen dwarsprofielen of proefsleuven. Wat is de beheersmaatregel? </t>
  </si>
  <si>
    <t>Civiele aannemer stootplaat ophalen, KPN kabel beschermen, veilig graven conform CROW500.</t>
  </si>
  <si>
    <t>1.2</t>
  </si>
  <si>
    <t>Kabel onder asfalt en schuimglas in nieuwe situatie</t>
  </si>
  <si>
    <t>De civiele aannemer lokaliseert de kabel handmatig via proefsleuven conform CROW 500. Bij aantreffen: minimaal 10 cm schoon zand (zandkoffer) of klapbuis toepassen en altijd afstemmen met de KPN‑toezichthouder over de definitieve beheersmaatregel. Indien niet aangetroffen: kabel blijft liggen; uitvoering vervolgen.</t>
  </si>
  <si>
    <t>1.3</t>
  </si>
  <si>
    <t>Kabel lijkt te stoppen. Verwijderen?</t>
  </si>
  <si>
    <t xml:space="preserve">Tegenover perceel 20 twee reserve kabels dicht tegen de rijbaan. Kunnen eruit </t>
  </si>
  <si>
    <t>Welke kabel(s) moeten er weg? Wie gaat de kabels verwijderen? Wat zijn de spelregels rond verwijderen van de kabel</t>
  </si>
  <si>
    <t>Indien de kabel wordt aangetroffen en (volgens KPN) buiten gebruik is, kan deze worden verwijderd. Verwijdering gebeurt uitsluitend na voorafgaand overleg en akkoord van de KPN‑toezichthouder.</t>
  </si>
  <si>
    <t>1.4</t>
  </si>
  <si>
    <t>Wat te doen met huisaansluitingen?</t>
  </si>
  <si>
    <t xml:space="preserve">Huisaansluiting perceel 20 moet terug gebracht worden richting voedingskabel in de berm naast de rijbaan aangezien er geen glasvezelkabel in het buitengebied ligt </t>
  </si>
  <si>
    <t>Wat moeten we opnemen in ons contract (wie,wat,waar, hoe)?</t>
  </si>
  <si>
    <t>1.5</t>
  </si>
  <si>
    <t xml:space="preserve">Huisaaansluitingen in de berm? </t>
  </si>
  <si>
    <t xml:space="preserve">Huisaansluiting perceel 22a moet terug gebracht worden richting voedingskabel in de berm naast de rijbaan aangezien er geen glasvezelkabel in  het buitengebied ligt </t>
  </si>
  <si>
    <t>1.6</t>
  </si>
  <si>
    <t xml:space="preserve">KPN kabel ligt in mantelbuis. Hoe dienen we hier mee om te gaan? </t>
  </si>
  <si>
    <t xml:space="preserve">Is voedingsroute KPN kabels door buis. Handhaven </t>
  </si>
  <si>
    <t>Geen maatregelen nodig dus?</t>
  </si>
  <si>
    <t>Bij aantreffen van (bundels in) mantelbuis: direct afstemmen met de KPN‑toezichthouder over de te volgen beheersmaatregel (handhaven, extra bescherming, omleggen of verlagen); uitvoeren conform de overeengekomen KPN‑eisen.</t>
  </si>
  <si>
    <t>1.7</t>
  </si>
  <si>
    <t>Zijde perceel 22b kan verwijderd worden</t>
  </si>
  <si>
    <t>1.8</t>
  </si>
  <si>
    <t>Hoe om te gaan met overstekende kabels onder het asfalt?</t>
  </si>
  <si>
    <t>De oversteek bij perceel 24 met kabel komt te vervallen als perceel 40 is overgenomen</t>
  </si>
  <si>
    <t>Indien de kabel wordt aangetroffen en (volgens KPN) buiten gebruik is, kan deze worden verwijderd. Verwijdering gebeurt uitsluitend na voorafgaand overleg en akkoord van de KPN‑toezichthouder</t>
  </si>
  <si>
    <t>1.9</t>
  </si>
  <si>
    <t>Bij perceel 24 blijft oversteek hoogstwaarschijnlijk zitten om de percelen 22 en 24 van data te blijven voorzien (invoerkabels moeten toch terug komen)</t>
  </si>
  <si>
    <t>1.10</t>
  </si>
  <si>
    <t>Hoe om te gaan kabels in de uitwijkhaven? Hoe te beschermen in de uitvoering? Komt mogelijk in of onder schuimglaspakket te liggen.</t>
  </si>
  <si>
    <t>ntb</t>
  </si>
  <si>
    <t>1.11</t>
  </si>
  <si>
    <t xml:space="preserve">Wat zijn de groene punten? Waar dienen ze voor? En waar moeten we rekening mee houden tijdens onze uitvoering? </t>
  </si>
  <si>
    <t>Op dit gedeelte liggen allemaal korte boringen tussen perceel 19c en 23 De groene bolletjes aan de oneven zijde zijn mogelijk bomen. Bij het symbool staat “vegetatie” bij ons in het systeem. Er moet  minimaal 10 cm schoon zand om de kabels blijven. Mogelijk schuimglas aanpassen/aanvullende proefsleuven maken en plan hierop aanpassen.</t>
  </si>
  <si>
    <t>De groene stippen zijn in- en uittrede punten en zitten waarschijnlijk 50 tot 60cm onder maaiveld.</t>
  </si>
  <si>
    <t>In‑ en uittredepunten van de boring handmatig opsporen. Bij aantreffen direct afstemmen met de KPN‑toezichthouder over de benodigde bescherming of maatregel.</t>
  </si>
  <si>
    <t>1.12</t>
  </si>
  <si>
    <t xml:space="preserve">Kabel t.v.h. passeerplaats. Hoe mee om te gaan? </t>
  </si>
  <si>
    <t>Kan parkeerplaats tegenover perceel 32 (onduidelijk waar deze komt) verschuiven. Er ligt hier een gestuurde boring (profiel 9691) Intern KPN moet nagekeken worden wat hier in zit</t>
  </si>
  <si>
    <t>1.13</t>
  </si>
  <si>
    <t xml:space="preserve">Wat is deze knik in de kabel? </t>
  </si>
  <si>
    <t>1.14</t>
  </si>
  <si>
    <t xml:space="preserve">Kabel valt binnen ontgravingsgebied. Hoe hier mee om te gaan? </t>
  </si>
  <si>
    <t>Dit is een glasvezelkabel en waarschijnlijk hier gelegd vanwege de aanwezige bomen aan de waterzijde. Beschermen of tijdelijk buiten het cunet leggen en verleggen zonder onderbreking over grote lengte als er ruimte is in een zandcunet.</t>
  </si>
  <si>
    <t>Wat zijn de spelregels rond dit knelpunt?</t>
  </si>
  <si>
    <t>De civiele aannemer onderzoekt de diepte en past, indien de kabel binnen het werkgebied ligt, beschermende maatregelen toe conform de eisen van KPN (zandkoffer/klapbuis of tijdelijk buiten cunet leggen). Indien noodzakelijk de kabel verlagen door een langere lengte vrij te graven. Maatregel en wijze van uitvoering worden vooraf afgestemd met de KPN‑toezichthouder.</t>
  </si>
  <si>
    <t>1.15</t>
  </si>
  <si>
    <t>In de dam ligt een mantelbuis. Wij gaan de duiker omhoog halen (dus graven). Hoe om te gaan met de kabel?</t>
  </si>
  <si>
    <t>De duiker kan worden opgehaald mits de kabel niet wordt aangetroffen in de ontgraving. Bij aantreffen: werkzaamheden veiligstellen en in overleg met de KPN‑toezichthouder een passende oplossing bepalen (beschermen, omleggen of tijdelijk buiten het cunet).</t>
  </si>
  <si>
    <t>1.16</t>
  </si>
  <si>
    <t>Hoe om te gaan met deze oversteek?</t>
  </si>
  <si>
    <t>Perceel 34 zal een invoerkabel moeten houden vanaf deze zijde. Beschermen met klapbuis</t>
  </si>
  <si>
    <t>1.17</t>
  </si>
  <si>
    <t>1.18</t>
  </si>
  <si>
    <t>Kabel niet in mantelbuis. Wel duiker ophalen. Hoe hier mee om te gaan</t>
  </si>
  <si>
    <t>Mogelijk kan kabel aan de even zijde er uit</t>
  </si>
  <si>
    <t>1.19</t>
  </si>
  <si>
    <t>1.20</t>
  </si>
  <si>
    <t>Hoe om te gaan met kabel onder het asfalt? Wordt die hier geboord? Is dat een probleem? Intredepunt</t>
  </si>
  <si>
    <t>1.21</t>
  </si>
  <si>
    <t>1.22</t>
  </si>
  <si>
    <t>Kabel (oversteek nabij perceel 6) is buiten gebruik en kan verwijderd worden</t>
  </si>
  <si>
    <t>1.23</t>
  </si>
  <si>
    <t>Voedingskabel (nabij perceel 41a is in gebruik en ligt in mantelbuis. Mogelijk verlengen met klapbuis</t>
  </si>
  <si>
    <t>Knelpunt vervalt: de kabel ligt buiten het werkgebied/alleen asfaltwerk. De aannemer controleert dit tijdens de uitvoering. Indien toch conflict wordt geconstateerd: werk pauzeren en direct afstemmen met de KPN‑toezichthouder.</t>
  </si>
  <si>
    <t>1.24</t>
  </si>
  <si>
    <t>Kabel komt onder parkeervak te liggen. Hoe hier mee om te gaan?</t>
  </si>
  <si>
    <t>Nagaan gebruik op koperkabel (CU 40 tussen Reewal 6 en 5 en percelen Bloemendaalseweg) aangezien er geen mogelijkheden zijn om percelen over te nemen. Voorstel is handhaven</t>
  </si>
  <si>
    <t>Kabel handhaven; onder het parkeervak minimaal 10 cm schoon zand toepassen. Eventuele afwijkingen of knelpunten vooraf afstemmen met de KPN‑toezichthouder.</t>
  </si>
  <si>
    <t>1.25</t>
  </si>
  <si>
    <t>Kabel onder asfalt of in de berm? Hoe mee om te gaan onder asfalt?</t>
  </si>
  <si>
    <t>Is voedingstracé koper en glasvezel à moet gehandhaafd blijven</t>
  </si>
  <si>
    <t>1.26</t>
  </si>
  <si>
    <t>Sander Verhage</t>
  </si>
  <si>
    <t>sander.verhage@stedin.net</t>
  </si>
  <si>
    <t>ZIE BIJLAGE 'KLIC en BGT Reewal-STEDIN'</t>
  </si>
  <si>
    <t>2.1</t>
  </si>
  <si>
    <t>MS</t>
  </si>
  <si>
    <t>Er ligt hier een mantelbuis. Hoe hier mee om te gaan?</t>
  </si>
  <si>
    <t>&lt;invullen door SANDER VERHAGE&gt;</t>
  </si>
  <si>
    <t>Open</t>
  </si>
  <si>
    <t>2.2</t>
  </si>
  <si>
    <t>LS</t>
  </si>
  <si>
    <t>2.3</t>
  </si>
  <si>
    <t>GHD</t>
  </si>
  <si>
    <t>Steekt onder kruising door. Hoe hier mee om te gaan? Ligt niet in mantelbuis.</t>
  </si>
  <si>
    <t>2.4</t>
  </si>
  <si>
    <t>Hoe om te gaan met oversteek?</t>
  </si>
  <si>
    <t>2.5</t>
  </si>
  <si>
    <t>GLD</t>
  </si>
  <si>
    <t xml:space="preserve">Leiding valt binnen ontgravingsgebied. Hoe hier mee om te gaan? </t>
  </si>
  <si>
    <t>2.6</t>
  </si>
  <si>
    <t>Hoe om te gaan met oversteek? Ligt in een mantelbuis? Hoe om te gaan met mantelbuis? Komt schuimglas onder asfalt te liggen.</t>
  </si>
  <si>
    <t>2.7</t>
  </si>
  <si>
    <t>2.8</t>
  </si>
  <si>
    <t>2.9</t>
  </si>
  <si>
    <t>2.10</t>
  </si>
  <si>
    <t>2.11</t>
  </si>
  <si>
    <t>Hoe om te gaan met oversteek? Boring? Komt schuimglas onder asfalt te liggen</t>
  </si>
  <si>
    <t>2.12</t>
  </si>
  <si>
    <t>2.13</t>
  </si>
  <si>
    <t>2.14</t>
  </si>
  <si>
    <t>Hoe om te gaan met kabels en leidingen die de dammen kruisen? Oostkant</t>
  </si>
  <si>
    <t>2.15</t>
  </si>
  <si>
    <t xml:space="preserve">Ligt er GLD naast de rijbaan (oostkant)? </t>
  </si>
  <si>
    <t>2.16</t>
  </si>
  <si>
    <t>2.17</t>
  </si>
  <si>
    <t>2.18</t>
  </si>
  <si>
    <t>2.19</t>
  </si>
  <si>
    <t>2.20</t>
  </si>
  <si>
    <t>2.21</t>
  </si>
  <si>
    <t>2.22</t>
  </si>
  <si>
    <t>Hoe om te gaan met kabels en leidingen die uitwijkhavens kruisen? Oostkant.
Kabel en of leiding komt mogelijk in schuimglas pakket te liggen of eronder? Hoe hier mee om te gaan</t>
  </si>
  <si>
    <t>2.23</t>
  </si>
  <si>
    <t>2.24</t>
  </si>
  <si>
    <t>2.25</t>
  </si>
  <si>
    <t>2.26</t>
  </si>
  <si>
    <t>2.27</t>
  </si>
  <si>
    <t>2.28</t>
  </si>
  <si>
    <t>2.29</t>
  </si>
  <si>
    <t>2.30</t>
  </si>
  <si>
    <t>Hoe om te gaan met de afsluiters van de GHD?</t>
  </si>
  <si>
    <t>2.31</t>
  </si>
  <si>
    <t>Wat zijn de richtlijnen om te werken in de nabijheid van een GHD leiding?</t>
  </si>
  <si>
    <t>2.32</t>
  </si>
  <si>
    <t>2.33</t>
  </si>
  <si>
    <t>2.34</t>
  </si>
  <si>
    <t>2.35</t>
  </si>
  <si>
    <t>Hoe om te gaan met kabels en leidingen in de parkeerplaatsen? Oostkant.
Kabel en of leiding komt mogelijk in schuimglas pakket te liggen en onder klinkers? Hoe hier mee om te gaan?</t>
  </si>
  <si>
    <t>2.36</t>
  </si>
  <si>
    <t>2.37</t>
  </si>
  <si>
    <t>2.38</t>
  </si>
  <si>
    <t>2.39</t>
  </si>
  <si>
    <t>2.40</t>
  </si>
  <si>
    <t>2.41</t>
  </si>
  <si>
    <t>2.42</t>
  </si>
  <si>
    <t>2.43</t>
  </si>
  <si>
    <t>2.44</t>
  </si>
  <si>
    <t>2.45</t>
  </si>
  <si>
    <t>2.46</t>
  </si>
  <si>
    <t>2.47</t>
  </si>
  <si>
    <t>2.48</t>
  </si>
  <si>
    <t>2.49</t>
  </si>
  <si>
    <t>2.50</t>
  </si>
  <si>
    <t>2.51</t>
  </si>
  <si>
    <t>2.52</t>
  </si>
  <si>
    <t>2.53</t>
  </si>
  <si>
    <t>Hoe om te gaan met de leiding onder asfalt en in het schuimglas pakket (of onder het schuimglaspakket)?</t>
  </si>
  <si>
    <t>2.54</t>
  </si>
  <si>
    <t>2.55</t>
  </si>
  <si>
    <t>Hoe om te gaan met de afsluiters van de GHD? Leiding komt in het zand of onder het zand te liggen.</t>
  </si>
  <si>
    <t>2.56</t>
  </si>
  <si>
    <t>2.57</t>
  </si>
  <si>
    <t xml:space="preserve">Hoe om te gaan met deze leiding in langsrichting? Hoe dient dit bescherm te worden? </t>
  </si>
  <si>
    <t>2.58</t>
  </si>
  <si>
    <t>Hoe om te gaan met de leiding in de mantelbuis?</t>
  </si>
  <si>
    <t>2.59</t>
  </si>
  <si>
    <t>Hoe om te gaan met kabel onder asfalt en in/onder schuimglas? Welke bescherm maatregelen zijn hiervoor nodig?</t>
  </si>
  <si>
    <t>2.60</t>
  </si>
  <si>
    <r>
      <t xml:space="preserve">Hoe om te gaan met kabel onder asfalt en in/onder schuimglas in een </t>
    </r>
    <r>
      <rPr>
        <u/>
        <sz val="11"/>
        <color theme="1"/>
        <rFont val="Aptos Narrow"/>
        <family val="2"/>
        <scheme val="minor"/>
      </rPr>
      <t>mantelbuis</t>
    </r>
    <r>
      <rPr>
        <sz val="11"/>
        <color theme="1"/>
        <rFont val="Aptos Narrow"/>
        <family val="2"/>
        <scheme val="minor"/>
      </rPr>
      <t>? Welke bescherm maatregelen zijn hiervoor nodig?</t>
    </r>
  </si>
  <si>
    <t>2.61</t>
  </si>
  <si>
    <t>2.62</t>
  </si>
  <si>
    <t>2.63</t>
  </si>
  <si>
    <t>2.64</t>
  </si>
  <si>
    <t>2.65</t>
  </si>
  <si>
    <t>Graag nieuwe knelpunten toevoegen die ontbreken in deze lijst, dank!</t>
  </si>
  <si>
    <t>2.66</t>
  </si>
  <si>
    <t>2.67</t>
  </si>
  <si>
    <t>2.68</t>
  </si>
  <si>
    <t>2.69</t>
  </si>
  <si>
    <t>2.70</t>
  </si>
  <si>
    <t>2.71</t>
  </si>
  <si>
    <t>2.72</t>
  </si>
  <si>
    <t>2.73</t>
  </si>
  <si>
    <t>2.74</t>
  </si>
  <si>
    <t>2.75</t>
  </si>
  <si>
    <t>2.76</t>
  </si>
  <si>
    <t>Ron Mastenbroek</t>
  </si>
  <si>
    <t xml:space="preserve">Reconstructies.DFN@bam.com </t>
  </si>
  <si>
    <t xml:space="preserve"> +31 (0)6 55 12 83 33 </t>
  </si>
  <si>
    <t>KLIC en BGT Reewal-DeltaFiber</t>
  </si>
  <si>
    <t>3.1</t>
  </si>
  <si>
    <t xml:space="preserve">Hoe om te gaan met de oversteken? </t>
  </si>
  <si>
    <t>Laten liggen de oversteken zitten in een buis Ø32mm,
mantelbuis HDEP75, boring of zinker.</t>
  </si>
  <si>
    <t>De aannemer dient zorgvuldig te
werken cf. de CROW 500 richtlijn om
graafschade te voorkomen.</t>
  </si>
  <si>
    <t>3.2.1</t>
  </si>
  <si>
    <t>Hoe om te gaan met de oversteek? Onder het asfalt en schuimglaspakket. Mogelijk komt de kabel in of onder het schuimglas te liggen.</t>
  </si>
  <si>
    <t>Laten liggen 2x buis Ø32mm en 1x buis Ø7mm</t>
  </si>
  <si>
    <t>3.2.2</t>
  </si>
  <si>
    <t>Laten liggen ligt in buis Ø32mm</t>
  </si>
  <si>
    <t>3.3</t>
  </si>
  <si>
    <t xml:space="preserve">kabel valt binnen ontgravingsgebied. Hoe hier mee om te gaan? </t>
  </si>
  <si>
    <t>Laten liggen 2x buis Ø32mm, graven conform CROW500</t>
  </si>
  <si>
    <t>3.4</t>
  </si>
  <si>
    <t>Hoe om te gaan met kabels binnen de eis-voorzorgsmaatregel</t>
  </si>
  <si>
    <t>Extra aandacht van wege cityring, graven conform CROW500</t>
  </si>
  <si>
    <t>3.5</t>
  </si>
  <si>
    <t xml:space="preserve">Hoe om te gaan met kabel in de uitwijkhavens? Oostkant v/d rijbaan.
Kabel komt mogelijk in schuimglas pakket te liggen of eronder? Hoe hier mee om te gaan? En lijken in een mantelbuis te liggen? </t>
  </si>
  <si>
    <t>Laten liggen, K&amp;L liggen in HDPE mantelbuis Ø75mm</t>
  </si>
  <si>
    <t>3.7</t>
  </si>
  <si>
    <t>Dirk van der Geest</t>
  </si>
  <si>
    <t>dirk.van.der.geest@oasen.nl</t>
  </si>
  <si>
    <t>KLIC en BGT Reewal-Oasen</t>
  </si>
  <si>
    <t>4.1</t>
  </si>
  <si>
    <t>WAT</t>
  </si>
  <si>
    <t xml:space="preserve">Hoe om te gaan met de oversteken zonder mantelbuis?  </t>
  </si>
  <si>
    <t>Ongemoeid laten en zorgen dat deze rondom in het zand blijven liggen.</t>
  </si>
  <si>
    <t>De aannemer dient zorgvuldig te
werken cf. de CROW 500 richtlijn om
graafschade te voorkomen.
Kabel moet in een zandkoffer komen
te liggen (20 cm x 20cm)</t>
  </si>
  <si>
    <t>4.2</t>
  </si>
  <si>
    <t xml:space="preserve">Hoe om te gaan met leiding in de uitwijkhavens? Oostkant v/d rijbaan.
leiding komt mogelijk in schuimglas pakket te liggen of eronder? Hoe hier mee om te gaan? En lijken in een mantelbuis te liggen? </t>
  </si>
  <si>
    <t>Leiding ligt niet in een mantelbuis. Schuimglas mag aangebracht worden rondom leiding met ook hier 20cm zand rondom ten einde schade aan mijn leidingen te voorkomen.</t>
  </si>
  <si>
    <t>4.3</t>
  </si>
  <si>
    <t>Leiding opvangen en ontgravingsgebied niet langer dan 1 lengte bij PVC. Kans bij ontgraving langs/onder onze leiding langer dan 1 buislengte is aanwezig dan deze uit elkaar schuift. Leiding is niet trekvast.</t>
  </si>
  <si>
    <t>4.4</t>
  </si>
  <si>
    <t xml:space="preserve">Hoe om te gaan met de oversteken met mantelbuis?  </t>
  </si>
  <si>
    <t>Geen aanvullende maatregelen nodig</t>
  </si>
  <si>
    <t>-</t>
  </si>
  <si>
    <t>Hoe om te gaan met oversteken (boringen)</t>
  </si>
  <si>
    <t>Welke voorzorgsmaatregelen moet de aannemer nemen in de buurt van waterleidingen</t>
  </si>
  <si>
    <t>Zoals overal goed voorsteken en geen schade aan mijn leiding verooraken.</t>
  </si>
  <si>
    <t>Overig</t>
  </si>
  <si>
    <r>
      <rPr>
        <b/>
        <sz val="11"/>
        <color theme="1"/>
        <rFont val="Aptos Narrow"/>
        <family val="2"/>
        <scheme val="minor"/>
      </rPr>
      <t>Meetinformatie</t>
    </r>
    <r>
      <rPr>
        <sz val="11"/>
        <color theme="1"/>
        <rFont val="Aptos Narrow"/>
        <family val="2"/>
        <scheme val="minor"/>
      </rPr>
      <t xml:space="preserve">
Brandkraan nr. 320 110cm diep (helemaal zuid bij huisnr. 43)
Brandkraan nr. 350 85cm diep(bij huisnr. 22a)
Brandkraan nr. 366 staat in de bandenlijn van de staat, deze kon ik niet aanprikken/opgraven
Brandkraan nr. 11 95cm diep (bij huisnr. 38)
 </t>
    </r>
  </si>
  <si>
    <t>OV-kabels</t>
  </si>
  <si>
    <t>Ruben Jan Kroeskamp</t>
  </si>
  <si>
    <t>rkroeskamp@bodegraven-reeuwijk.nl</t>
  </si>
  <si>
    <t>nvt</t>
  </si>
  <si>
    <t>OV</t>
  </si>
  <si>
    <t>Hoe moeten we omgaan bij het uitgraven en het aanbrengen van de nieuwe fundering (schuimglas)?</t>
  </si>
  <si>
    <t>Ons voorstel is dat we een nieuwe kabel gaan leggen tussen de buitenste twee masten van een uitwijk en dan ook de mast op de damwand van de uitwijk meteen aansluiten.
We verbeteren op deze manier ons ov-net. Hoe het op dit moment aangebracht is, heeft niet onze voorkeur en wijkt ook af van de oorspronkelijke uitvoeringstekening van de Reewal.
We willen daarom graag de mogelijkheid krijgen dit te verbeteren tijdens de uitvoering van jullie project. Wij regelen dat onze aannemer (Unsal) een deelopdracht krijgt voor deze werkzaamheden. Vanuit jullie bestek moet er dan een coördinatieverplichting opgenomen worden, zodat de werkzaamheden tijdig/in overleg worden uitgevoerd.</t>
  </si>
  <si>
    <t>Kabel aan de weskant kan komen te vervallen na overname van de huisaansluitingen via de oostkant.</t>
  </si>
  <si>
    <t>Deze oversteek komt te vervallen omdat de huisaansluitingen via de oostkant worden overgenomen.</t>
  </si>
  <si>
    <t>Patent mantelbuizen aanbrengen om de kabels te beschermen. Patent mantelbuis rond 125mm en het verwijderen van de reserve kabels.Bezetting van de gestuurde boring is onbekend</t>
  </si>
  <si>
    <t>Voorbij perceel 37a ligt een inrit. Hier is een boring gemaakt (profiel 9697) Nagaan wat hier in zit.
Hoogstwaarschijnlijk is die knik een niet goed getekend tracé en zal deze meer recht door gaan. Er zijn hier stelconplaten waardoor de boring nodig was. Hier zou de HDPE-40 in zitten.</t>
  </si>
  <si>
    <t>Perceel 38 en 40 zullen vanaf de oneven zijde gevoed gaan worden door middel van een eigen oversteek. Voedingskabel even zijde komt te vervallen. 
Huisaansluiting wordt gemaakt via de oostkant. Er is een mantelbuis getekend om de sloot te overbruggen. In de praktijk de las buiten het asfalt brengen indien nodig.</t>
  </si>
  <si>
    <t xml:space="preserve">Indien de kabel wordt aangetroffen en (volgens KPN) buiten gebruik is, kan deze worden verwijderd. Verwijdering gebeurt uitsluitend na voorafgaand overleg en akkoord van de KPN‑toezichthouder.
</t>
  </si>
  <si>
    <t>Hier ligt een gestuurde boring (profiel 9690) intern KPN nakijken wat hier in zit: 
--&gt; Patent mantelbuizen aanbrengen om de kabels te beschermen. Patent mantelbuis rond 125mm en het verwijderen van de reserve kabels.Bezetting van de gestuurde boring is onbekend</t>
  </si>
  <si>
    <t>3.6.1</t>
  </si>
  <si>
    <t>Handholes (ondergrondse distributiepunten), deksel max. 30cm onder (nieuw) maaiveld. Verwachte ophoging 30 cm t.o.v. huidig maaiveld.</t>
  </si>
  <si>
    <t>Geen ophoging van de handhole verwacht. Bij ophoging meer dan 30 cm t.o.v. huidig maaiveld contact opnemen met BAM Telecom.</t>
  </si>
  <si>
    <t>Aannemer neemt contact op met BAM , als deksel van handhole meer dan 30cm onder het nieuwe maaiveld komt te liggen.  Contactgegevens: Reconstructies.DFN@bam.com</t>
  </si>
  <si>
    <t>3.6.2</t>
  </si>
  <si>
    <t>Handholes (ondergrondse distributiepunten), deksel max. 30cm onder (nieuw) maaiveld. Verwachte ophoging 20 cm t.o.v. huidig maaiveld.</t>
  </si>
  <si>
    <t>3.6.3</t>
  </si>
  <si>
    <t>3.6.4</t>
  </si>
  <si>
    <t>Handholes (ondergrondse distributiepunten), deksel max. 30cm onder (nieuw) maaiveld.Geen ophoging verwacht t.o.v. huidig maaiveld.</t>
  </si>
  <si>
    <t>Straatkast coax, ophogen indien het maaiveld wordt opgehoogd. Geen ophoging verwacht t.o.v. huidig maaiveld.</t>
  </si>
  <si>
    <t>Geen ophoging van de handhole verwacht. Als huidig maaiveld wordt opgehoogd, contact opnemen met BAM Telecom.</t>
  </si>
  <si>
    <t>BAM zal namens DELTA de kast ophogen, hiervoor dient dan een VTM ingediend te worden. Contact loopt via Reconstructies.DFN@bam.com of TMC@Deltafiber.nl.</t>
  </si>
  <si>
    <t>DEFINITIEF</t>
  </si>
  <si>
    <t>06 27 00 47 00</t>
  </si>
  <si>
    <t>Patent mantelbuizen aanbrengen om de kabels te beschermen. Patent mantelbuis rond 125mm en het verwijderen van de reserve kabels. Bezetting van de gestuurde boring is onbekend</t>
  </si>
  <si>
    <t>De aannemer dient de patent mantelbuizen (klapkokers) om de kabel aan te brengen. Het verwijderen van de reserve kabel moet worden afgestemd met KPN. Kosten voor het leveren en aanbrengen zijn voor de aannemer.</t>
  </si>
  <si>
    <t>De aannemer dient zorgvuldig te
werken cf. de CROW 500 richtlijn om
graafschade te voorkomen. Let op hier zit een boring.</t>
  </si>
  <si>
    <t>De aannemer heeft een coördinatieverplichting met KPN. Dit houdt in dat de werkzaamheden van KPN actief moeten worden afgestemd op de eigen werkzaamheden van de aannemer. De tekeningen van KPN zijn als bijlage opgenomen in het contract; de aannemer dient hiervan kennis te nemen en deze in de uitvoering te betrekken. Daarnaast is de aannemer verantwoordelijk voor het tijdig en actief afstemmen van de uitvoeringsplanning met KPN.</t>
  </si>
  <si>
    <t xml:space="preserve">Verzoek om alle actieve klanten op de oostzijde (even nummering) te koppelen aan de westzijde (oneven nummering). </t>
  </si>
  <si>
    <t>KPN heeft een tekening op met te verwijderen en nieuwe kabels.</t>
  </si>
  <si>
    <t>De meetinformatie dient ter kennisname.</t>
  </si>
  <si>
    <t>Coordinatieverplichting met Unsal over te leggen OV-kabels. De tekening is als bijlage opgenomen in het contract.</t>
  </si>
  <si>
    <t>Randy van Klaveren (Hanab - uitvoerder)</t>
  </si>
  <si>
    <t>r.vanklaveren@hanab.nl</t>
  </si>
  <si>
    <t>06-12168691</t>
  </si>
  <si>
    <t>31(0)620596190</t>
  </si>
  <si>
    <t>Contactpersonen</t>
  </si>
  <si>
    <t>2.0</t>
  </si>
  <si>
    <t>IN BEHANDELING</t>
  </si>
  <si>
    <t>GEMEENTE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</si>
</sst>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Aptos Narrow"/>
      <family val="2"/>
      <scheme val="minor"/>
    </font>
    <font>
      <b/>
      <sz val="11"/>
      <color theme="0"/>
      <name val="Aptos Narrow"/>
      <family val="2"/>
      <scheme val="minor"/>
    </font>
    <font>
      <b/>
      <sz val="11"/>
      <color theme="1"/>
      <name val="Aptos Narrow"/>
      <family val="2"/>
      <scheme val="minor"/>
    </font>
    <font>
      <b/>
      <sz val="14"/>
      <color theme="0"/>
      <name val="Aptos Narrow"/>
      <family val="2"/>
      <scheme val="minor"/>
    </font>
    <font>
      <u/>
      <sz val="11"/>
      <color rgb="FF0070C0"/>
      <name val="Aptos Narrow"/>
      <family val="2"/>
      <scheme val="minor"/>
    </font>
    <font>
      <u/>
      <sz val="11"/>
      <color theme="10"/>
      <name val="Aptos Narrow"/>
      <family val="2"/>
      <scheme val="minor"/>
    </font>
    <font>
      <sz val="11"/>
      <color rgb="FF000000"/>
      <name val="Aptos Narrow"/>
      <family val="2"/>
    </font>
    <font>
      <sz val="9"/>
      <color theme="1"/>
      <name val="Arial"/>
      <family val="2"/>
    </font>
    <font>
      <u/>
      <sz val="20"/>
      <color theme="10"/>
      <name val="Aptos Narrow"/>
      <family val="2"/>
      <scheme val="minor"/>
    </font>
    <font>
      <u/>
      <sz val="20"/>
      <color rgb="FF00B050"/>
      <name val="Aptos Narrow"/>
      <family val="2"/>
      <scheme val="minor"/>
    </font>
    <font>
      <sz val="11"/>
      <color theme="7" tint="-0.499984740745262"/>
      <name val="Aptos Narrow"/>
      <family val="2"/>
      <scheme val="minor"/>
    </font>
    <font>
      <b/>
      <sz val="26"/>
      <color theme="1"/>
      <name val="Aptos Narrow"/>
      <family val="2"/>
      <scheme val="minor"/>
    </font>
    <font>
      <b/>
      <sz val="26"/>
      <color rgb="FF00B050"/>
      <name val="Aptos Narrow"/>
      <family val="2"/>
      <scheme val="minor"/>
    </font>
    <font>
      <b/>
      <sz val="26"/>
      <color theme="10"/>
      <name val="Aptos Narrow"/>
      <family val="2"/>
      <scheme val="minor"/>
    </font>
    <font>
      <b/>
      <sz val="26"/>
      <color theme="7" tint="-0.499984740745262"/>
      <name val="Aptos Narrow"/>
      <family val="2"/>
      <scheme val="minor"/>
    </font>
    <font>
      <sz val="8"/>
      <name val="Aptos Narrow"/>
      <family val="2"/>
      <scheme val="minor"/>
    </font>
    <font>
      <u/>
      <sz val="11"/>
      <color theme="1"/>
      <name val="Aptos Narrow"/>
      <family val="2"/>
      <scheme val="minor"/>
    </font>
    <font>
      <sz val="11"/>
      <color rgb="FF000000"/>
      <name val="Arial"/>
      <family val="2"/>
    </font>
    <font>
      <sz val="11"/>
      <color theme="1"/>
      <name val="Aptos"/>
      <family val="2"/>
    </font>
    <font>
      <b/>
      <sz val="11"/>
      <color theme="1"/>
      <name val="Aptos"/>
      <family val="2"/>
    </font>
    <font>
      <sz val="11"/>
      <color rgb="FFFF0000"/>
      <name val="Aptos Narrow"/>
      <family val="2"/>
    </font>
    <font>
      <sz val="10"/>
      <color rgb="FF000000"/>
      <name val="Verdana"/>
      <family val="2"/>
    </font>
    <font>
      <sz val="11"/>
      <name val="Aptos Narrow"/>
      <family val="2"/>
      <scheme val="minor"/>
    </font>
  </fonts>
  <fills count="13">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rgb="FF00B050"/>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7"/>
        <bgColor indexed="64"/>
      </patternFill>
    </fill>
    <fill>
      <patternFill patternType="solid">
        <fgColor theme="2" tint="-9.9978637043366805E-2"/>
        <bgColor indexed="64"/>
      </patternFill>
    </fill>
    <fill>
      <patternFill patternType="solid">
        <fgColor rgb="FFFF6262"/>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auto="1"/>
      </left>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s>
  <cellStyleXfs count="2">
    <xf numFmtId="0" fontId="0" fillId="0" borderId="0"/>
    <xf numFmtId="0" fontId="5" fillId="0" borderId="0" applyNumberFormat="0" applyFill="0" applyBorder="0" applyAlignment="0" applyProtection="0"/>
  </cellStyleXfs>
  <cellXfs count="162">
    <xf numFmtId="0" fontId="0" fillId="0" borderId="0" xfId="0"/>
    <xf numFmtId="0" fontId="3" fillId="2" borderId="1" xfId="0" applyFont="1" applyFill="1" applyBorder="1" applyAlignment="1">
      <alignment horizontal="left" vertical="center"/>
    </xf>
    <xf numFmtId="0" fontId="3" fillId="2" borderId="2" xfId="0" applyFont="1" applyFill="1" applyBorder="1"/>
    <xf numFmtId="0" fontId="0" fillId="2" borderId="2" xfId="0" applyFill="1" applyBorder="1"/>
    <xf numFmtId="0" fontId="2" fillId="3" borderId="3" xfId="0" applyFont="1" applyFill="1" applyBorder="1" applyAlignment="1">
      <alignment horizontal="left" vertical="center"/>
    </xf>
    <xf numFmtId="0" fontId="0" fillId="3" borderId="0" xfId="0" applyFill="1"/>
    <xf numFmtId="49" fontId="4" fillId="3" borderId="2" xfId="0" applyNumberFormat="1" applyFont="1" applyFill="1" applyBorder="1" applyAlignment="1" applyProtection="1">
      <alignment horizontal="left"/>
      <protection locked="0"/>
    </xf>
    <xf numFmtId="0" fontId="1" fillId="4" borderId="1" xfId="0" applyFont="1" applyFill="1" applyBorder="1"/>
    <xf numFmtId="0" fontId="1" fillId="4" borderId="5" xfId="0" applyFont="1" applyFill="1" applyBorder="1"/>
    <xf numFmtId="0" fontId="1" fillId="4" borderId="6" xfId="0" applyFont="1" applyFill="1" applyBorder="1"/>
    <xf numFmtId="0" fontId="1" fillId="4" borderId="7" xfId="0" applyFont="1" applyFill="1" applyBorder="1"/>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9" xfId="0" applyBorder="1" applyProtection="1">
      <protection locked="0"/>
    </xf>
    <xf numFmtId="0" fontId="0" fillId="0" borderId="12" xfId="0" applyBorder="1" applyAlignment="1" applyProtection="1">
      <alignment horizontal="left" vertical="top" wrapText="1"/>
      <protection locked="0"/>
    </xf>
    <xf numFmtId="0" fontId="0" fillId="0" borderId="0" xfId="0" applyAlignment="1">
      <alignment vertical="center"/>
    </xf>
    <xf numFmtId="0" fontId="0" fillId="0" borderId="0" xfId="0" applyAlignment="1">
      <alignment vertical="top"/>
    </xf>
    <xf numFmtId="0" fontId="3" fillId="2" borderId="2" xfId="0" applyFont="1" applyFill="1" applyBorder="1" applyAlignment="1">
      <alignment horizontal="center"/>
    </xf>
    <xf numFmtId="0" fontId="1" fillId="4" borderId="4" xfId="0" applyFont="1" applyFill="1" applyBorder="1"/>
    <xf numFmtId="0" fontId="0" fillId="0" borderId="9" xfId="0" applyBorder="1" applyAlignment="1" applyProtection="1">
      <alignment wrapText="1"/>
      <protection locked="0"/>
    </xf>
    <xf numFmtId="0" fontId="6" fillId="0" borderId="9" xfId="0" applyFont="1" applyBorder="1" applyAlignment="1">
      <alignment horizontal="left" vertical="top" wrapText="1"/>
    </xf>
    <xf numFmtId="0" fontId="0" fillId="0" borderId="9" xfId="0" applyBorder="1" applyAlignment="1" applyProtection="1">
      <alignment horizontal="left" vertical="top"/>
      <protection locked="0"/>
    </xf>
    <xf numFmtId="0" fontId="7" fillId="0" borderId="0" xfId="0" applyFont="1"/>
    <xf numFmtId="0" fontId="0" fillId="3" borderId="0" xfId="0" applyFill="1" applyAlignment="1">
      <alignment vertical="center"/>
    </xf>
    <xf numFmtId="0" fontId="0" fillId="3" borderId="0" xfId="0" applyFill="1" applyAlignment="1">
      <alignment vertical="top"/>
    </xf>
    <xf numFmtId="0" fontId="0" fillId="6" borderId="0" xfId="0" applyFill="1"/>
    <xf numFmtId="0" fontId="10" fillId="10" borderId="13" xfId="0" applyFont="1" applyFill="1" applyBorder="1"/>
    <xf numFmtId="0" fontId="10" fillId="10" borderId="14" xfId="0" applyFont="1" applyFill="1" applyBorder="1"/>
    <xf numFmtId="0" fontId="10" fillId="10" borderId="15" xfId="0" applyFont="1" applyFill="1" applyBorder="1"/>
    <xf numFmtId="0" fontId="10" fillId="10" borderId="3" xfId="0" applyFont="1" applyFill="1" applyBorder="1"/>
    <xf numFmtId="0" fontId="10" fillId="10" borderId="0" xfId="0" applyFont="1" applyFill="1"/>
    <xf numFmtId="0" fontId="10" fillId="10" borderId="16" xfId="0" applyFont="1" applyFill="1" applyBorder="1"/>
    <xf numFmtId="0" fontId="10" fillId="10" borderId="17" xfId="0" applyFont="1" applyFill="1" applyBorder="1"/>
    <xf numFmtId="0" fontId="10" fillId="10" borderId="18" xfId="0" applyFont="1" applyFill="1" applyBorder="1"/>
    <xf numFmtId="0" fontId="10" fillId="10" borderId="19" xfId="0" applyFont="1" applyFill="1" applyBorder="1"/>
    <xf numFmtId="0" fontId="0" fillId="0" borderId="9" xfId="0" applyBorder="1"/>
    <xf numFmtId="0" fontId="0" fillId="0" borderId="21" xfId="0" applyBorder="1" applyAlignment="1" applyProtection="1">
      <alignment wrapText="1"/>
      <protection locked="0"/>
    </xf>
    <xf numFmtId="0" fontId="0" fillId="0" borderId="21" xfId="0" applyBorder="1" applyAlignment="1" applyProtection="1">
      <alignment horizontal="left" vertical="top" wrapText="1"/>
      <protection locked="0"/>
    </xf>
    <xf numFmtId="0" fontId="6" fillId="0" borderId="21" xfId="0" applyFont="1" applyBorder="1" applyAlignment="1">
      <alignment horizontal="left" vertical="top" wrapText="1"/>
    </xf>
    <xf numFmtId="0" fontId="0" fillId="0" borderId="21" xfId="0" applyBorder="1"/>
    <xf numFmtId="0" fontId="2" fillId="3" borderId="23" xfId="0" applyFont="1" applyFill="1" applyBorder="1"/>
    <xf numFmtId="0" fontId="0" fillId="3" borderId="24" xfId="0" applyFill="1" applyBorder="1"/>
    <xf numFmtId="0" fontId="2" fillId="3" borderId="25" xfId="0" applyFont="1" applyFill="1" applyBorder="1"/>
    <xf numFmtId="0" fontId="0" fillId="3" borderId="26" xfId="0" applyFill="1" applyBorder="1"/>
    <xf numFmtId="0" fontId="0" fillId="3" borderId="26" xfId="0" applyFill="1" applyBorder="1" applyAlignment="1">
      <alignment vertical="top"/>
    </xf>
    <xf numFmtId="0" fontId="0" fillId="3" borderId="11" xfId="0" applyFill="1" applyBorder="1"/>
    <xf numFmtId="0" fontId="8" fillId="10" borderId="0" xfId="1" applyFont="1" applyFill="1" applyBorder="1"/>
    <xf numFmtId="0" fontId="5" fillId="3" borderId="0" xfId="1" applyFill="1" applyAlignment="1">
      <alignment vertical="center"/>
    </xf>
    <xf numFmtId="0" fontId="0" fillId="0" borderId="20"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6" fillId="8" borderId="21" xfId="0" applyFont="1" applyFill="1" applyBorder="1" applyAlignment="1">
      <alignment horizontal="left" vertical="top" wrapText="1"/>
    </xf>
    <xf numFmtId="0" fontId="0" fillId="8" borderId="12" xfId="0" applyFill="1" applyBorder="1" applyAlignment="1" applyProtection="1">
      <alignment horizontal="left" vertical="top" wrapText="1"/>
      <protection locked="0"/>
    </xf>
    <xf numFmtId="14" fontId="0" fillId="3" borderId="26" xfId="0" applyNumberFormat="1" applyFill="1" applyBorder="1" applyAlignment="1">
      <alignment horizontal="left" vertical="center"/>
    </xf>
    <xf numFmtId="0" fontId="0" fillId="0" borderId="21" xfId="0" applyBorder="1" applyAlignment="1">
      <alignment horizontal="left" vertical="top"/>
    </xf>
    <xf numFmtId="0" fontId="18" fillId="0" borderId="0" xfId="0" applyFont="1" applyAlignment="1">
      <alignment vertical="center"/>
    </xf>
    <xf numFmtId="0" fontId="19" fillId="0" borderId="0" xfId="0" applyFont="1" applyAlignment="1">
      <alignment vertical="center"/>
    </xf>
    <xf numFmtId="0" fontId="18" fillId="0" borderId="0" xfId="0" applyFont="1" applyAlignment="1">
      <alignment horizontal="left" vertical="center" indent="1"/>
    </xf>
    <xf numFmtId="0" fontId="19" fillId="0" borderId="0" xfId="0" applyFont="1" applyAlignment="1">
      <alignment horizontal="left" vertical="center" indent="1"/>
    </xf>
    <xf numFmtId="0" fontId="18" fillId="0" borderId="0" xfId="0" applyFont="1" applyAlignment="1">
      <alignment horizontal="left" vertical="center" indent="2"/>
    </xf>
    <xf numFmtId="0" fontId="0" fillId="5" borderId="22" xfId="0" applyFill="1" applyBorder="1" applyAlignment="1" applyProtection="1">
      <alignment horizontal="left" vertical="top" wrapText="1"/>
      <protection locked="0"/>
    </xf>
    <xf numFmtId="0" fontId="2" fillId="11" borderId="13" xfId="0" applyFont="1" applyFill="1" applyBorder="1"/>
    <xf numFmtId="0" fontId="2" fillId="11" borderId="14" xfId="0" applyFont="1" applyFill="1" applyBorder="1"/>
    <xf numFmtId="0" fontId="0" fillId="11" borderId="14" xfId="0" applyFill="1" applyBorder="1"/>
    <xf numFmtId="0" fontId="0" fillId="11" borderId="15" xfId="0" applyFill="1" applyBorder="1"/>
    <xf numFmtId="0" fontId="2" fillId="11" borderId="3" xfId="0" applyFont="1" applyFill="1" applyBorder="1"/>
    <xf numFmtId="0" fontId="2" fillId="11" borderId="0" xfId="0" applyFont="1" applyFill="1"/>
    <xf numFmtId="0" fontId="0" fillId="11" borderId="0" xfId="0" applyFill="1"/>
    <xf numFmtId="0" fontId="0" fillId="11" borderId="16" xfId="0" applyFill="1" applyBorder="1"/>
    <xf numFmtId="0" fontId="2" fillId="11" borderId="17" xfId="0" applyFont="1" applyFill="1" applyBorder="1"/>
    <xf numFmtId="0" fontId="0" fillId="11" borderId="18" xfId="0" applyFill="1" applyBorder="1"/>
    <xf numFmtId="0" fontId="0" fillId="11" borderId="19" xfId="0" applyFill="1" applyBorder="1"/>
    <xf numFmtId="0" fontId="17" fillId="0" borderId="0" xfId="0" applyFont="1"/>
    <xf numFmtId="0" fontId="0" fillId="0" borderId="8" xfId="0" applyBorder="1" applyAlignment="1" applyProtection="1">
      <alignment horizontal="left" vertical="top"/>
      <protection locked="0"/>
    </xf>
    <xf numFmtId="0" fontId="0" fillId="0" borderId="9" xfId="0" applyBorder="1" applyAlignment="1" applyProtection="1">
      <alignment vertical="top" wrapText="1"/>
      <protection locked="0"/>
    </xf>
    <xf numFmtId="0" fontId="0" fillId="0" borderId="12" xfId="0" applyBorder="1" applyAlignment="1" applyProtection="1">
      <alignment vertical="top" wrapText="1"/>
      <protection locked="0"/>
    </xf>
    <xf numFmtId="0" fontId="0" fillId="0" borderId="9" xfId="0" applyBorder="1" applyAlignment="1">
      <alignment vertical="top" wrapText="1"/>
    </xf>
    <xf numFmtId="0" fontId="0" fillId="0" borderId="11" xfId="0" applyBorder="1" applyAlignment="1" applyProtection="1">
      <alignment vertical="top" wrapText="1"/>
      <protection locked="0"/>
    </xf>
    <xf numFmtId="0" fontId="0" fillId="3" borderId="9" xfId="0" applyFill="1" applyBorder="1" applyAlignment="1" applyProtection="1">
      <alignment horizontal="left" vertical="top" wrapText="1"/>
      <protection locked="0"/>
    </xf>
    <xf numFmtId="0" fontId="6" fillId="3" borderId="21" xfId="0" applyFont="1" applyFill="1" applyBorder="1" applyAlignment="1">
      <alignment horizontal="left" vertical="top" wrapText="1"/>
    </xf>
    <xf numFmtId="0" fontId="0" fillId="5" borderId="22" xfId="0" applyFill="1" applyBorder="1" applyAlignment="1" applyProtection="1">
      <alignment horizontal="left" wrapText="1"/>
      <protection locked="0"/>
    </xf>
    <xf numFmtId="0" fontId="20" fillId="0" borderId="9" xfId="0" applyFont="1" applyBorder="1" applyAlignment="1">
      <alignment horizontal="left" vertical="top" wrapText="1"/>
    </xf>
    <xf numFmtId="0" fontId="0" fillId="0" borderId="11" xfId="0" applyBorder="1" applyAlignment="1" applyProtection="1">
      <alignment horizontal="left" vertical="top" wrapText="1"/>
      <protection locked="0"/>
    </xf>
    <xf numFmtId="0" fontId="0" fillId="0" borderId="9" xfId="0" applyBorder="1" applyAlignment="1">
      <alignment horizontal="left" vertical="top"/>
    </xf>
    <xf numFmtId="0" fontId="1" fillId="4" borderId="27" xfId="0" applyFont="1" applyFill="1" applyBorder="1"/>
    <xf numFmtId="0" fontId="22" fillId="0" borderId="9" xfId="0" applyFont="1" applyBorder="1" applyAlignment="1">
      <alignment horizontal="left" vertical="top" wrapText="1"/>
    </xf>
    <xf numFmtId="0" fontId="0" fillId="0" borderId="9" xfId="0" applyBorder="1" applyAlignment="1" applyProtection="1">
      <alignment horizontal="left" vertical="center"/>
      <protection locked="0"/>
    </xf>
    <xf numFmtId="0" fontId="0" fillId="5" borderId="9" xfId="0" applyFill="1" applyBorder="1" applyAlignment="1" applyProtection="1">
      <alignment horizontal="left" vertical="top" wrapText="1"/>
      <protection locked="0"/>
    </xf>
    <xf numFmtId="0" fontId="1" fillId="4" borderId="13" xfId="0" applyFont="1" applyFill="1" applyBorder="1"/>
    <xf numFmtId="0" fontId="1" fillId="4" borderId="28" xfId="0" applyFont="1" applyFill="1" applyBorder="1"/>
    <xf numFmtId="0" fontId="1" fillId="4" borderId="29" xfId="0" applyFont="1" applyFill="1" applyBorder="1"/>
    <xf numFmtId="0" fontId="1" fillId="4" borderId="30" xfId="0" applyFont="1" applyFill="1" applyBorder="1"/>
    <xf numFmtId="0" fontId="21" fillId="0" borderId="9" xfId="0" applyFont="1" applyBorder="1" applyAlignment="1">
      <alignment horizontal="left" vertical="top" wrapText="1"/>
    </xf>
    <xf numFmtId="0" fontId="6" fillId="3" borderId="9" xfId="0" applyFont="1" applyFill="1" applyBorder="1" applyAlignment="1">
      <alignment horizontal="left" vertical="top" wrapText="1"/>
    </xf>
    <xf numFmtId="0" fontId="0" fillId="5" borderId="10" xfId="0" applyFill="1" applyBorder="1" applyAlignment="1" applyProtection="1">
      <alignment horizontal="left" vertical="top" wrapText="1"/>
      <protection locked="0"/>
    </xf>
    <xf numFmtId="0" fontId="5" fillId="3" borderId="0" xfId="1" applyFill="1"/>
    <xf numFmtId="14" fontId="2" fillId="11" borderId="18" xfId="0" applyNumberFormat="1" applyFont="1" applyFill="1" applyBorder="1" applyAlignment="1">
      <alignment horizontal="left"/>
    </xf>
    <xf numFmtId="0" fontId="9" fillId="7" borderId="13" xfId="1" applyFont="1" applyFill="1" applyBorder="1" applyAlignment="1">
      <alignment horizontal="center" vertical="center"/>
    </xf>
    <xf numFmtId="0" fontId="9" fillId="7" borderId="14" xfId="1" applyFont="1" applyFill="1" applyBorder="1" applyAlignment="1">
      <alignment horizontal="center" vertical="center"/>
    </xf>
    <xf numFmtId="0" fontId="9" fillId="7" borderId="15" xfId="1" applyFont="1" applyFill="1" applyBorder="1" applyAlignment="1">
      <alignment horizontal="center" vertical="center"/>
    </xf>
    <xf numFmtId="0" fontId="9" fillId="7" borderId="3" xfId="1" applyFont="1" applyFill="1" applyBorder="1" applyAlignment="1">
      <alignment horizontal="center" vertical="center"/>
    </xf>
    <xf numFmtId="0" fontId="9" fillId="7" borderId="0" xfId="1" applyFont="1" applyFill="1" applyBorder="1" applyAlignment="1">
      <alignment horizontal="center" vertical="center"/>
    </xf>
    <xf numFmtId="0" fontId="9" fillId="7" borderId="16" xfId="1" applyFont="1" applyFill="1" applyBorder="1" applyAlignment="1">
      <alignment horizontal="center" vertical="center"/>
    </xf>
    <xf numFmtId="0" fontId="9" fillId="7" borderId="17" xfId="1" applyFont="1" applyFill="1" applyBorder="1" applyAlignment="1">
      <alignment horizontal="center" vertical="center"/>
    </xf>
    <xf numFmtId="0" fontId="9" fillId="7" borderId="18" xfId="1" applyFont="1" applyFill="1" applyBorder="1" applyAlignment="1">
      <alignment horizontal="center" vertical="center"/>
    </xf>
    <xf numFmtId="0" fontId="9" fillId="7" borderId="19" xfId="1" applyFont="1" applyFill="1" applyBorder="1" applyAlignment="1">
      <alignment horizontal="center" vertical="center"/>
    </xf>
    <xf numFmtId="0" fontId="8" fillId="8" borderId="13" xfId="1" applyFont="1" applyFill="1" applyBorder="1" applyAlignment="1">
      <alignment horizontal="center" vertical="center"/>
    </xf>
    <xf numFmtId="0" fontId="8" fillId="8" borderId="14" xfId="1" applyFont="1" applyFill="1" applyBorder="1" applyAlignment="1">
      <alignment horizontal="center" vertical="center"/>
    </xf>
    <xf numFmtId="0" fontId="8" fillId="8" borderId="15" xfId="1" applyFont="1" applyFill="1" applyBorder="1" applyAlignment="1">
      <alignment horizontal="center" vertical="center"/>
    </xf>
    <xf numFmtId="0" fontId="8" fillId="8" borderId="3" xfId="1" applyFont="1" applyFill="1" applyBorder="1" applyAlignment="1">
      <alignment horizontal="center" vertical="center"/>
    </xf>
    <xf numFmtId="0" fontId="8" fillId="8" borderId="0" xfId="1" applyFont="1" applyFill="1" applyBorder="1" applyAlignment="1">
      <alignment horizontal="center" vertical="center"/>
    </xf>
    <xf numFmtId="0" fontId="8" fillId="8" borderId="16" xfId="1" applyFont="1" applyFill="1" applyBorder="1" applyAlignment="1">
      <alignment horizontal="center" vertical="center"/>
    </xf>
    <xf numFmtId="0" fontId="8" fillId="8" borderId="17" xfId="1" applyFont="1" applyFill="1" applyBorder="1" applyAlignment="1">
      <alignment horizontal="center" vertical="center"/>
    </xf>
    <xf numFmtId="0" fontId="8" fillId="8" borderId="18" xfId="1" applyFont="1" applyFill="1" applyBorder="1" applyAlignment="1">
      <alignment horizontal="center" vertical="center"/>
    </xf>
    <xf numFmtId="0" fontId="8" fillId="8" borderId="19" xfId="1" applyFont="1" applyFill="1" applyBorder="1" applyAlignment="1">
      <alignment horizontal="center" vertical="center"/>
    </xf>
    <xf numFmtId="0" fontId="8" fillId="9" borderId="13" xfId="1" applyFont="1" applyFill="1" applyBorder="1" applyAlignment="1">
      <alignment horizontal="center" vertical="center"/>
    </xf>
    <xf numFmtId="0" fontId="8" fillId="9" borderId="14" xfId="1" applyFont="1" applyFill="1" applyBorder="1" applyAlignment="1">
      <alignment horizontal="center" vertical="center"/>
    </xf>
    <xf numFmtId="0" fontId="8" fillId="9" borderId="15" xfId="1" applyFont="1" applyFill="1" applyBorder="1" applyAlignment="1">
      <alignment horizontal="center" vertical="center"/>
    </xf>
    <xf numFmtId="0" fontId="8" fillId="9" borderId="3" xfId="1" applyFont="1" applyFill="1" applyBorder="1" applyAlignment="1">
      <alignment horizontal="center" vertical="center"/>
    </xf>
    <xf numFmtId="0" fontId="8" fillId="9" borderId="0" xfId="1" applyFont="1" applyFill="1" applyBorder="1" applyAlignment="1">
      <alignment horizontal="center" vertical="center"/>
    </xf>
    <xf numFmtId="0" fontId="8" fillId="9" borderId="16" xfId="1" applyFont="1" applyFill="1" applyBorder="1" applyAlignment="1">
      <alignment horizontal="center" vertical="center"/>
    </xf>
    <xf numFmtId="0" fontId="8" fillId="9" borderId="17" xfId="1" applyFont="1" applyFill="1" applyBorder="1" applyAlignment="1">
      <alignment horizontal="center" vertical="center"/>
    </xf>
    <xf numFmtId="0" fontId="8" fillId="9" borderId="18" xfId="1" applyFont="1" applyFill="1" applyBorder="1" applyAlignment="1">
      <alignment horizontal="center" vertical="center"/>
    </xf>
    <xf numFmtId="0" fontId="8" fillId="9" borderId="19" xfId="1" applyFont="1" applyFill="1" applyBorder="1" applyAlignment="1">
      <alignment horizontal="center" vertical="center"/>
    </xf>
    <xf numFmtId="0" fontId="8" fillId="5" borderId="13" xfId="1" applyFont="1" applyFill="1" applyBorder="1" applyAlignment="1">
      <alignment horizontal="center" vertical="center"/>
    </xf>
    <xf numFmtId="0" fontId="8" fillId="5" borderId="14" xfId="1" applyFont="1" applyFill="1" applyBorder="1" applyAlignment="1">
      <alignment horizontal="center" vertical="center"/>
    </xf>
    <xf numFmtId="0" fontId="8" fillId="5" borderId="15" xfId="1" applyFont="1" applyFill="1" applyBorder="1" applyAlignment="1">
      <alignment horizontal="center" vertical="center"/>
    </xf>
    <xf numFmtId="0" fontId="8" fillId="5" borderId="3" xfId="1" applyFont="1" applyFill="1" applyBorder="1" applyAlignment="1">
      <alignment horizontal="center" vertical="center"/>
    </xf>
    <xf numFmtId="0" fontId="8" fillId="5" borderId="0" xfId="1" applyFont="1" applyFill="1" applyBorder="1" applyAlignment="1">
      <alignment horizontal="center" vertical="center"/>
    </xf>
    <xf numFmtId="0" fontId="8" fillId="5" borderId="16" xfId="1" applyFont="1" applyFill="1" applyBorder="1" applyAlignment="1">
      <alignment horizontal="center" vertical="center"/>
    </xf>
    <xf numFmtId="0" fontId="8" fillId="5" borderId="17" xfId="1" applyFont="1" applyFill="1" applyBorder="1" applyAlignment="1">
      <alignment horizontal="center" vertical="center"/>
    </xf>
    <xf numFmtId="0" fontId="8" fillId="5" borderId="18" xfId="1" applyFont="1" applyFill="1" applyBorder="1" applyAlignment="1">
      <alignment horizontal="center" vertical="center"/>
    </xf>
    <xf numFmtId="0" fontId="8" fillId="5" borderId="19" xfId="1" applyFont="1" applyFill="1" applyBorder="1" applyAlignment="1">
      <alignment horizontal="center" vertical="center"/>
    </xf>
    <xf numFmtId="0" fontId="12" fillId="7" borderId="13" xfId="1" applyFont="1" applyFill="1" applyBorder="1" applyAlignment="1">
      <alignment horizontal="center" vertical="center"/>
    </xf>
    <xf numFmtId="0" fontId="12" fillId="7" borderId="14" xfId="1" applyFont="1" applyFill="1" applyBorder="1" applyAlignment="1">
      <alignment horizontal="center" vertical="center"/>
    </xf>
    <xf numFmtId="0" fontId="12" fillId="7" borderId="15" xfId="1" applyFont="1" applyFill="1" applyBorder="1" applyAlignment="1">
      <alignment horizontal="center" vertical="center"/>
    </xf>
    <xf numFmtId="0" fontId="12" fillId="7" borderId="17" xfId="1" applyFont="1" applyFill="1" applyBorder="1" applyAlignment="1">
      <alignment horizontal="center" vertical="center"/>
    </xf>
    <xf numFmtId="0" fontId="12" fillId="7" borderId="18" xfId="1" applyFont="1" applyFill="1" applyBorder="1" applyAlignment="1">
      <alignment horizontal="center" vertical="center"/>
    </xf>
    <xf numFmtId="0" fontId="12" fillId="7" borderId="19" xfId="1" applyFont="1" applyFill="1" applyBorder="1" applyAlignment="1">
      <alignment horizontal="center" vertical="center"/>
    </xf>
    <xf numFmtId="0" fontId="11" fillId="8" borderId="13" xfId="0" applyFont="1" applyFill="1" applyBorder="1" applyAlignment="1">
      <alignment horizontal="center" vertical="center"/>
    </xf>
    <xf numFmtId="0" fontId="11" fillId="8" borderId="14" xfId="0" applyFont="1" applyFill="1" applyBorder="1" applyAlignment="1">
      <alignment horizontal="center" vertical="center"/>
    </xf>
    <xf numFmtId="0" fontId="11" fillId="8" borderId="15" xfId="0" applyFont="1" applyFill="1" applyBorder="1" applyAlignment="1">
      <alignment horizontal="center" vertical="center"/>
    </xf>
    <xf numFmtId="0" fontId="11" fillId="8" borderId="17" xfId="0" applyFont="1" applyFill="1" applyBorder="1" applyAlignment="1">
      <alignment horizontal="center" vertical="center"/>
    </xf>
    <xf numFmtId="0" fontId="11" fillId="8" borderId="18" xfId="0" applyFont="1" applyFill="1" applyBorder="1" applyAlignment="1">
      <alignment horizontal="center" vertical="center"/>
    </xf>
    <xf numFmtId="0" fontId="11" fillId="8" borderId="19" xfId="0" applyFont="1" applyFill="1" applyBorder="1" applyAlignment="1">
      <alignment horizontal="center" vertical="center"/>
    </xf>
    <xf numFmtId="0" fontId="13" fillId="9" borderId="13" xfId="1" applyFont="1" applyFill="1" applyBorder="1" applyAlignment="1">
      <alignment horizontal="center" vertical="center"/>
    </xf>
    <xf numFmtId="0" fontId="13" fillId="9" borderId="14" xfId="1" applyFont="1" applyFill="1" applyBorder="1" applyAlignment="1">
      <alignment horizontal="center" vertical="center"/>
    </xf>
    <xf numFmtId="0" fontId="13" fillId="9" borderId="15" xfId="1" applyFont="1" applyFill="1" applyBorder="1" applyAlignment="1">
      <alignment horizontal="center" vertical="center"/>
    </xf>
    <xf numFmtId="0" fontId="13" fillId="9" borderId="17" xfId="1" applyFont="1" applyFill="1" applyBorder="1" applyAlignment="1">
      <alignment horizontal="center" vertical="center"/>
    </xf>
    <xf numFmtId="0" fontId="13" fillId="9" borderId="18" xfId="1" applyFont="1" applyFill="1" applyBorder="1" applyAlignment="1">
      <alignment horizontal="center" vertical="center"/>
    </xf>
    <xf numFmtId="0" fontId="13" fillId="9" borderId="19" xfId="1" applyFont="1" applyFill="1" applyBorder="1" applyAlignment="1">
      <alignment horizontal="center" vertical="center"/>
    </xf>
    <xf numFmtId="0" fontId="14" fillId="10" borderId="13" xfId="0" applyFont="1" applyFill="1" applyBorder="1" applyAlignment="1">
      <alignment horizontal="center" vertical="center"/>
    </xf>
    <xf numFmtId="0" fontId="14" fillId="10" borderId="14" xfId="0" applyFont="1" applyFill="1" applyBorder="1" applyAlignment="1">
      <alignment horizontal="center" vertical="center"/>
    </xf>
    <xf numFmtId="0" fontId="14" fillId="10" borderId="15" xfId="0" applyFont="1" applyFill="1" applyBorder="1" applyAlignment="1">
      <alignment horizontal="center" vertical="center"/>
    </xf>
    <xf numFmtId="0" fontId="14" fillId="10" borderId="17" xfId="0" applyFont="1" applyFill="1" applyBorder="1" applyAlignment="1">
      <alignment horizontal="center" vertical="center"/>
    </xf>
    <xf numFmtId="0" fontId="14" fillId="10" borderId="18" xfId="0" applyFont="1" applyFill="1" applyBorder="1" applyAlignment="1">
      <alignment horizontal="center" vertical="center"/>
    </xf>
    <xf numFmtId="0" fontId="14" fillId="10" borderId="19" xfId="0" applyFont="1" applyFill="1" applyBorder="1" applyAlignment="1">
      <alignment horizontal="center" vertical="center"/>
    </xf>
    <xf numFmtId="0" fontId="14" fillId="12" borderId="13" xfId="0" applyFont="1" applyFill="1" applyBorder="1" applyAlignment="1">
      <alignment horizontal="center" vertical="center"/>
    </xf>
    <xf numFmtId="0" fontId="14" fillId="12" borderId="14" xfId="0" applyFont="1" applyFill="1" applyBorder="1" applyAlignment="1">
      <alignment horizontal="center" vertical="center"/>
    </xf>
    <xf numFmtId="0" fontId="14" fillId="12" borderId="15" xfId="0" applyFont="1" applyFill="1" applyBorder="1" applyAlignment="1">
      <alignment horizontal="center" vertical="center"/>
    </xf>
    <xf numFmtId="0" fontId="14" fillId="12" borderId="17" xfId="0" applyFont="1" applyFill="1" applyBorder="1" applyAlignment="1">
      <alignment horizontal="center" vertical="center"/>
    </xf>
    <xf numFmtId="0" fontId="14" fillId="12" borderId="18" xfId="0" applyFont="1" applyFill="1" applyBorder="1" applyAlignment="1">
      <alignment horizontal="center" vertical="center"/>
    </xf>
    <xf numFmtId="0" fontId="14" fillId="12" borderId="19" xfId="0" applyFont="1" applyFill="1" applyBorder="1" applyAlignment="1">
      <alignment horizontal="center" vertical="center"/>
    </xf>
  </cellXfs>
  <cellStyles count="2">
    <cellStyle name="Hyperlink" xfId="1" builtinId="8"/>
    <cellStyle name="Standaard" xfId="0" builtinId="0"/>
  </cellStyles>
  <dxfs count="50">
    <dxf>
      <fill>
        <patternFill>
          <bgColor rgb="FFFF0000"/>
        </patternFill>
      </fill>
    </dxf>
    <dxf>
      <fill>
        <patternFill>
          <bgColor rgb="FF92D050"/>
        </patternFill>
      </fill>
    </dxf>
    <dxf>
      <fill>
        <patternFill>
          <bgColor theme="4" tint="0.79998168889431442"/>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92D050"/>
        </patternFill>
      </fill>
    </dxf>
    <dxf>
      <fill>
        <patternFill>
          <bgColor theme="4" tint="0.79998168889431442"/>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FF00"/>
        </patternFill>
      </fill>
    </dxf>
    <dxf>
      <fill>
        <patternFill>
          <bgColor rgb="FFC00000"/>
        </patternFill>
      </fill>
    </dxf>
    <dxf>
      <fill>
        <patternFill>
          <bgColor rgb="FFFF0000"/>
        </patternFill>
      </fill>
    </dxf>
    <dxf>
      <fill>
        <patternFill>
          <bgColor rgb="FFFF0000"/>
        </patternFill>
      </fill>
    </dxf>
    <dxf>
      <fill>
        <patternFill>
          <bgColor rgb="FF92D050"/>
        </patternFill>
      </fill>
    </dxf>
    <dxf>
      <fill>
        <patternFill>
          <bgColor theme="4" tint="0.79998168889431442"/>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FF00"/>
        </patternFill>
      </fill>
    </dxf>
    <dxf>
      <fill>
        <patternFill>
          <bgColor rgb="FFC00000"/>
        </patternFill>
      </fill>
    </dxf>
    <dxf>
      <fill>
        <patternFill>
          <bgColor rgb="FFFF0000"/>
        </patternFill>
      </fill>
    </dxf>
    <dxf>
      <fill>
        <patternFill>
          <bgColor rgb="FFFF0000"/>
        </patternFill>
      </fill>
    </dxf>
    <dxf>
      <fill>
        <patternFill>
          <bgColor rgb="FF92D050"/>
        </patternFill>
      </fill>
    </dxf>
    <dxf>
      <fill>
        <patternFill>
          <bgColor theme="4" tint="0.79998168889431442"/>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FF00"/>
        </patternFill>
      </fill>
    </dxf>
    <dxf>
      <fill>
        <patternFill>
          <bgColor rgb="FFC00000"/>
        </patternFill>
      </fill>
    </dxf>
    <dxf>
      <fill>
        <patternFill>
          <bgColor rgb="FFFF0000"/>
        </patternFill>
      </fill>
    </dxf>
    <dxf>
      <fill>
        <patternFill>
          <bgColor rgb="FFFF0000"/>
        </patternFill>
      </fill>
    </dxf>
    <dxf>
      <fill>
        <patternFill>
          <bgColor rgb="FF92D050"/>
        </patternFill>
      </fill>
    </dxf>
    <dxf>
      <fill>
        <patternFill>
          <bgColor theme="4" tint="0.79998168889431442"/>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FF00"/>
        </patternFill>
      </fill>
    </dxf>
    <dxf>
      <fill>
        <patternFill>
          <bgColor rgb="FFC0000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r.vanklaveren@hanab.n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hyperlink" Target="mailto:Reconstructies.DFN@bam.com"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mailto:dirk.van.der.geest@oasen.nl"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rkroeskamp@bodegraven-reeuwijk.n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A320F-7E10-4C99-8093-AB4E6E4AA272}">
  <dimension ref="A1:AD43"/>
  <sheetViews>
    <sheetView showGridLines="0" showRowColHeaders="0" tabSelected="1" workbookViewId="0">
      <selection activeCell="W26" sqref="W26"/>
    </sheetView>
  </sheetViews>
  <sheetFormatPr defaultRowHeight="15" x14ac:dyDescent="0.25"/>
  <cols>
    <col min="4" max="4" width="9.42578125" bestFit="1" customWidth="1"/>
  </cols>
  <sheetData>
    <row r="1" spans="1:30" x14ac:dyDescent="0.25">
      <c r="A1" s="25"/>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row>
    <row r="2" spans="1:30" x14ac:dyDescent="0.25">
      <c r="A2" s="25"/>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row>
    <row r="3" spans="1:30" x14ac:dyDescent="0.25">
      <c r="A3" s="25"/>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row>
    <row r="4" spans="1:30" x14ac:dyDescent="0.25">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row>
    <row r="5" spans="1:30" ht="15.75" thickBot="1" x14ac:dyDescent="0.3">
      <c r="A5" s="25"/>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row>
    <row r="6" spans="1:30" x14ac:dyDescent="0.25">
      <c r="A6" s="25"/>
      <c r="B6" s="25"/>
      <c r="C6" s="60" t="s">
        <v>0</v>
      </c>
      <c r="D6" s="61" t="s">
        <v>295</v>
      </c>
      <c r="E6" s="62"/>
      <c r="F6" s="62"/>
      <c r="G6" s="62"/>
      <c r="H6" s="62"/>
      <c r="I6" s="62"/>
      <c r="J6" s="62"/>
      <c r="K6" s="62"/>
      <c r="L6" s="62"/>
      <c r="M6" s="62"/>
      <c r="N6" s="62"/>
      <c r="O6" s="62"/>
      <c r="P6" s="62"/>
      <c r="Q6" s="62"/>
      <c r="R6" s="63"/>
      <c r="S6" s="25"/>
      <c r="T6" s="25"/>
      <c r="U6" s="25"/>
      <c r="V6" s="25"/>
      <c r="W6" s="25"/>
      <c r="X6" s="25"/>
      <c r="Y6" s="25"/>
      <c r="Z6" s="25"/>
      <c r="AA6" s="25"/>
      <c r="AB6" s="25"/>
      <c r="AC6" s="25"/>
      <c r="AD6" s="25"/>
    </row>
    <row r="7" spans="1:30" x14ac:dyDescent="0.25">
      <c r="A7" s="25"/>
      <c r="B7" s="25"/>
      <c r="C7" s="64" t="s">
        <v>1</v>
      </c>
      <c r="D7" s="65" t="s">
        <v>280</v>
      </c>
      <c r="E7" s="66"/>
      <c r="F7" s="66"/>
      <c r="G7" s="66"/>
      <c r="H7" s="66"/>
      <c r="I7" s="66"/>
      <c r="J7" s="66"/>
      <c r="K7" s="66"/>
      <c r="L7" s="66"/>
      <c r="M7" s="66"/>
      <c r="N7" s="66"/>
      <c r="O7" s="66"/>
      <c r="P7" s="66"/>
      <c r="Q7" s="66"/>
      <c r="R7" s="67"/>
      <c r="S7" s="25"/>
      <c r="T7" s="25"/>
      <c r="U7" s="25"/>
      <c r="V7" s="25"/>
      <c r="W7" s="25"/>
      <c r="X7" s="25"/>
      <c r="Y7" s="25"/>
      <c r="Z7" s="25"/>
      <c r="AA7" s="25"/>
      <c r="AB7" s="25"/>
      <c r="AC7" s="25"/>
      <c r="AD7" s="25"/>
    </row>
    <row r="8" spans="1:30" ht="15.75" thickBot="1" x14ac:dyDescent="0.3">
      <c r="A8" s="25"/>
      <c r="B8" s="25"/>
      <c r="C8" s="68" t="s">
        <v>2</v>
      </c>
      <c r="D8" s="95">
        <v>46209</v>
      </c>
      <c r="E8" s="69"/>
      <c r="F8" s="69"/>
      <c r="G8" s="69"/>
      <c r="H8" s="69"/>
      <c r="I8" s="69"/>
      <c r="J8" s="69"/>
      <c r="K8" s="69"/>
      <c r="L8" s="69"/>
      <c r="M8" s="69"/>
      <c r="N8" s="69"/>
      <c r="O8" s="69"/>
      <c r="P8" s="69"/>
      <c r="Q8" s="69"/>
      <c r="R8" s="70"/>
      <c r="S8" s="25"/>
      <c r="T8" s="25"/>
      <c r="U8" s="25"/>
      <c r="V8" s="25"/>
      <c r="W8" s="25"/>
      <c r="X8" s="25"/>
      <c r="Y8" s="25"/>
      <c r="Z8" s="25"/>
      <c r="AA8" s="25"/>
      <c r="AB8" s="25"/>
      <c r="AC8" s="25"/>
      <c r="AD8" s="25"/>
    </row>
    <row r="9" spans="1:30" ht="15.75" thickBot="1" x14ac:dyDescent="0.3">
      <c r="A9" s="25"/>
      <c r="B9" s="25"/>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row>
    <row r="10" spans="1:30" ht="26.25" customHeight="1" x14ac:dyDescent="0.25">
      <c r="A10" s="25"/>
      <c r="B10" s="25"/>
      <c r="C10" s="96" t="s">
        <v>3</v>
      </c>
      <c r="D10" s="97"/>
      <c r="E10" s="97"/>
      <c r="F10" s="97"/>
      <c r="G10" s="97"/>
      <c r="H10" s="97"/>
      <c r="I10" s="98"/>
      <c r="J10" s="25"/>
      <c r="K10" s="25"/>
      <c r="L10" s="105" t="s">
        <v>4</v>
      </c>
      <c r="M10" s="106"/>
      <c r="N10" s="106"/>
      <c r="O10" s="106"/>
      <c r="P10" s="106"/>
      <c r="Q10" s="106"/>
      <c r="R10" s="107"/>
      <c r="S10" s="25"/>
      <c r="T10" s="123" t="s">
        <v>297</v>
      </c>
      <c r="U10" s="124"/>
      <c r="V10" s="124"/>
      <c r="W10" s="124"/>
      <c r="X10" s="124"/>
      <c r="Y10" s="124"/>
      <c r="Z10" s="125"/>
      <c r="AA10" s="25"/>
      <c r="AB10" s="25"/>
      <c r="AC10" s="25"/>
      <c r="AD10" s="25"/>
    </row>
    <row r="11" spans="1:30" ht="26.25" customHeight="1" x14ac:dyDescent="0.25">
      <c r="A11" s="25"/>
      <c r="B11" s="25"/>
      <c r="C11" s="99"/>
      <c r="D11" s="100"/>
      <c r="E11" s="100"/>
      <c r="F11" s="100"/>
      <c r="G11" s="100"/>
      <c r="H11" s="100"/>
      <c r="I11" s="101"/>
      <c r="J11" s="25"/>
      <c r="K11" s="25"/>
      <c r="L11" s="108"/>
      <c r="M11" s="109"/>
      <c r="N11" s="109"/>
      <c r="O11" s="109"/>
      <c r="P11" s="109"/>
      <c r="Q11" s="109"/>
      <c r="R11" s="110"/>
      <c r="S11" s="25"/>
      <c r="T11" s="126"/>
      <c r="U11" s="127"/>
      <c r="V11" s="127"/>
      <c r="W11" s="127"/>
      <c r="X11" s="127"/>
      <c r="Y11" s="127"/>
      <c r="Z11" s="128"/>
      <c r="AA11" s="25"/>
      <c r="AB11" s="25"/>
      <c r="AC11" s="25"/>
      <c r="AD11" s="25"/>
    </row>
    <row r="12" spans="1:30" ht="15" customHeight="1" x14ac:dyDescent="0.25">
      <c r="A12" s="25"/>
      <c r="B12" s="25"/>
      <c r="C12" s="99"/>
      <c r="D12" s="100"/>
      <c r="E12" s="100"/>
      <c r="F12" s="100"/>
      <c r="G12" s="100"/>
      <c r="H12" s="100"/>
      <c r="I12" s="101"/>
      <c r="J12" s="25"/>
      <c r="K12" s="25"/>
      <c r="L12" s="108"/>
      <c r="M12" s="109"/>
      <c r="N12" s="109"/>
      <c r="O12" s="109"/>
      <c r="P12" s="109"/>
      <c r="Q12" s="109"/>
      <c r="R12" s="110"/>
      <c r="S12" s="25"/>
      <c r="T12" s="126"/>
      <c r="U12" s="127"/>
      <c r="V12" s="127"/>
      <c r="W12" s="127"/>
      <c r="X12" s="127"/>
      <c r="Y12" s="127"/>
      <c r="Z12" s="128"/>
      <c r="AA12" s="25"/>
      <c r="AB12" s="25"/>
      <c r="AC12" s="25"/>
      <c r="AD12" s="25"/>
    </row>
    <row r="13" spans="1:30" ht="15" customHeight="1" x14ac:dyDescent="0.25">
      <c r="A13" s="25"/>
      <c r="B13" s="25"/>
      <c r="C13" s="99"/>
      <c r="D13" s="100"/>
      <c r="E13" s="100"/>
      <c r="F13" s="100"/>
      <c r="G13" s="100"/>
      <c r="H13" s="100"/>
      <c r="I13" s="101"/>
      <c r="J13" s="25"/>
      <c r="K13" s="25"/>
      <c r="L13" s="108"/>
      <c r="M13" s="109"/>
      <c r="N13" s="109"/>
      <c r="O13" s="109"/>
      <c r="P13" s="109"/>
      <c r="Q13" s="109"/>
      <c r="R13" s="110"/>
      <c r="S13" s="25"/>
      <c r="T13" s="126"/>
      <c r="U13" s="127"/>
      <c r="V13" s="127"/>
      <c r="W13" s="127"/>
      <c r="X13" s="127"/>
      <c r="Y13" s="127"/>
      <c r="Z13" s="128"/>
      <c r="AA13" s="25"/>
      <c r="AB13" s="25"/>
      <c r="AC13" s="25"/>
      <c r="AD13" s="25"/>
    </row>
    <row r="14" spans="1:30" ht="15" customHeight="1" x14ac:dyDescent="0.25">
      <c r="A14" s="25"/>
      <c r="B14" s="25"/>
      <c r="C14" s="99"/>
      <c r="D14" s="100"/>
      <c r="E14" s="100"/>
      <c r="F14" s="100"/>
      <c r="G14" s="100"/>
      <c r="H14" s="100"/>
      <c r="I14" s="101"/>
      <c r="J14" s="25"/>
      <c r="K14" s="25"/>
      <c r="L14" s="108"/>
      <c r="M14" s="109"/>
      <c r="N14" s="109"/>
      <c r="O14" s="109"/>
      <c r="P14" s="109"/>
      <c r="Q14" s="109"/>
      <c r="R14" s="110"/>
      <c r="S14" s="25"/>
      <c r="T14" s="126"/>
      <c r="U14" s="127"/>
      <c r="V14" s="127"/>
      <c r="W14" s="127"/>
      <c r="X14" s="127"/>
      <c r="Y14" s="127"/>
      <c r="Z14" s="128"/>
      <c r="AA14" s="25"/>
      <c r="AB14" s="25"/>
      <c r="AC14" s="25"/>
      <c r="AD14" s="25"/>
    </row>
    <row r="15" spans="1:30" ht="15" customHeight="1" x14ac:dyDescent="0.25">
      <c r="A15" s="25"/>
      <c r="B15" s="25"/>
      <c r="C15" s="99"/>
      <c r="D15" s="100"/>
      <c r="E15" s="100"/>
      <c r="F15" s="100"/>
      <c r="G15" s="100"/>
      <c r="H15" s="100"/>
      <c r="I15" s="101"/>
      <c r="J15" s="25"/>
      <c r="K15" s="25"/>
      <c r="L15" s="108"/>
      <c r="M15" s="109"/>
      <c r="N15" s="109"/>
      <c r="O15" s="109"/>
      <c r="P15" s="109"/>
      <c r="Q15" s="109"/>
      <c r="R15" s="110"/>
      <c r="S15" s="25"/>
      <c r="T15" s="126"/>
      <c r="U15" s="127"/>
      <c r="V15" s="127"/>
      <c r="W15" s="127"/>
      <c r="X15" s="127"/>
      <c r="Y15" s="127"/>
      <c r="Z15" s="128"/>
      <c r="AA15" s="25"/>
      <c r="AB15" s="25"/>
      <c r="AC15" s="25"/>
      <c r="AD15" s="25"/>
    </row>
    <row r="16" spans="1:30" ht="15" customHeight="1" x14ac:dyDescent="0.25">
      <c r="A16" s="25"/>
      <c r="B16" s="25"/>
      <c r="C16" s="99"/>
      <c r="D16" s="100"/>
      <c r="E16" s="100"/>
      <c r="F16" s="100"/>
      <c r="G16" s="100"/>
      <c r="H16" s="100"/>
      <c r="I16" s="101"/>
      <c r="J16" s="25"/>
      <c r="K16" s="25"/>
      <c r="L16" s="108"/>
      <c r="M16" s="109"/>
      <c r="N16" s="109"/>
      <c r="O16" s="109"/>
      <c r="P16" s="109"/>
      <c r="Q16" s="109"/>
      <c r="R16" s="110"/>
      <c r="S16" s="25"/>
      <c r="T16" s="126"/>
      <c r="U16" s="127"/>
      <c r="V16" s="127"/>
      <c r="W16" s="127"/>
      <c r="X16" s="127"/>
      <c r="Y16" s="127"/>
      <c r="Z16" s="128"/>
      <c r="AA16" s="25"/>
      <c r="AB16" s="25"/>
      <c r="AC16" s="25"/>
      <c r="AD16" s="25"/>
    </row>
    <row r="17" spans="1:30" ht="15" customHeight="1" x14ac:dyDescent="0.25">
      <c r="A17" s="25"/>
      <c r="B17" s="25"/>
      <c r="C17" s="99"/>
      <c r="D17" s="100"/>
      <c r="E17" s="100"/>
      <c r="F17" s="100"/>
      <c r="G17" s="100"/>
      <c r="H17" s="100"/>
      <c r="I17" s="101"/>
      <c r="J17" s="25"/>
      <c r="K17" s="25"/>
      <c r="L17" s="108"/>
      <c r="M17" s="109"/>
      <c r="N17" s="109"/>
      <c r="O17" s="109"/>
      <c r="P17" s="109"/>
      <c r="Q17" s="109"/>
      <c r="R17" s="110"/>
      <c r="S17" s="25"/>
      <c r="T17" s="126"/>
      <c r="U17" s="127"/>
      <c r="V17" s="127"/>
      <c r="W17" s="127"/>
      <c r="X17" s="127"/>
      <c r="Y17" s="127"/>
      <c r="Z17" s="128"/>
      <c r="AA17" s="25"/>
      <c r="AB17" s="25"/>
      <c r="AC17" s="25"/>
      <c r="AD17" s="25"/>
    </row>
    <row r="18" spans="1:30" ht="15.75" customHeight="1" thickBot="1" x14ac:dyDescent="0.3">
      <c r="A18" s="25"/>
      <c r="B18" s="25"/>
      <c r="C18" s="102"/>
      <c r="D18" s="103"/>
      <c r="E18" s="103"/>
      <c r="F18" s="103"/>
      <c r="G18" s="103"/>
      <c r="H18" s="103"/>
      <c r="I18" s="104"/>
      <c r="J18" s="25"/>
      <c r="K18" s="25"/>
      <c r="L18" s="111"/>
      <c r="M18" s="112"/>
      <c r="N18" s="112"/>
      <c r="O18" s="112"/>
      <c r="P18" s="112"/>
      <c r="Q18" s="112"/>
      <c r="R18" s="113"/>
      <c r="S18" s="25"/>
      <c r="T18" s="129"/>
      <c r="U18" s="130"/>
      <c r="V18" s="130"/>
      <c r="W18" s="130"/>
      <c r="X18" s="130"/>
      <c r="Y18" s="130"/>
      <c r="Z18" s="131"/>
      <c r="AA18" s="25"/>
      <c r="AB18" s="25"/>
      <c r="AC18" s="25"/>
      <c r="AD18" s="25"/>
    </row>
    <row r="19" spans="1:30" x14ac:dyDescent="0.25">
      <c r="A19" s="25"/>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row>
    <row r="20" spans="1:30" x14ac:dyDescent="0.25">
      <c r="A20" s="25"/>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row>
    <row r="21" spans="1:30" ht="15.75" thickBot="1" x14ac:dyDescent="0.3">
      <c r="A21" s="25"/>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row>
    <row r="22" spans="1:30" x14ac:dyDescent="0.25">
      <c r="A22" s="25"/>
      <c r="B22" s="25"/>
      <c r="C22" s="114" t="s">
        <v>5</v>
      </c>
      <c r="D22" s="115"/>
      <c r="E22" s="115"/>
      <c r="F22" s="115"/>
      <c r="G22" s="115"/>
      <c r="H22" s="115"/>
      <c r="I22" s="116"/>
      <c r="J22" s="25"/>
      <c r="K22" s="25"/>
      <c r="L22" s="26"/>
      <c r="M22" s="27"/>
      <c r="N22" s="27"/>
      <c r="O22" s="27"/>
      <c r="P22" s="27"/>
      <c r="Q22" s="27"/>
      <c r="R22" s="28"/>
      <c r="S22" s="25"/>
      <c r="T22" s="25"/>
      <c r="U22" s="25"/>
      <c r="V22" s="25"/>
      <c r="W22" s="25"/>
      <c r="X22" s="25"/>
      <c r="Y22" s="25"/>
      <c r="Z22" s="25"/>
      <c r="AA22" s="25"/>
      <c r="AB22" s="25"/>
      <c r="AC22" s="25"/>
      <c r="AD22" s="25"/>
    </row>
    <row r="23" spans="1:30" x14ac:dyDescent="0.25">
      <c r="A23" s="25"/>
      <c r="B23" s="25"/>
      <c r="C23" s="117"/>
      <c r="D23" s="118"/>
      <c r="E23" s="118"/>
      <c r="F23" s="118"/>
      <c r="G23" s="118"/>
      <c r="H23" s="118"/>
      <c r="I23" s="119"/>
      <c r="J23" s="25"/>
      <c r="K23" s="25"/>
      <c r="L23" s="29"/>
      <c r="M23" s="30"/>
      <c r="N23" s="30"/>
      <c r="O23" s="30"/>
      <c r="P23" s="30"/>
      <c r="Q23" s="30"/>
      <c r="R23" s="31"/>
      <c r="S23" s="25"/>
      <c r="T23" s="25"/>
      <c r="U23" s="25"/>
      <c r="V23" s="25"/>
      <c r="W23" s="25"/>
      <c r="X23" s="25"/>
      <c r="Y23" s="25"/>
      <c r="Z23" s="25"/>
      <c r="AA23" s="25"/>
      <c r="AB23" s="25"/>
      <c r="AC23" s="25"/>
      <c r="AD23" s="25"/>
    </row>
    <row r="24" spans="1:30" x14ac:dyDescent="0.25">
      <c r="A24" s="25"/>
      <c r="B24" s="25"/>
      <c r="C24" s="117"/>
      <c r="D24" s="118"/>
      <c r="E24" s="118"/>
      <c r="F24" s="118"/>
      <c r="G24" s="118"/>
      <c r="H24" s="118"/>
      <c r="I24" s="119"/>
      <c r="J24" s="25"/>
      <c r="K24" s="25"/>
      <c r="L24" s="29"/>
      <c r="M24" s="30"/>
      <c r="N24" s="30"/>
      <c r="O24" s="30"/>
      <c r="P24" s="30"/>
      <c r="Q24" s="30"/>
      <c r="R24" s="31"/>
      <c r="S24" s="25"/>
      <c r="T24" s="25"/>
      <c r="U24" s="25"/>
      <c r="V24" s="25"/>
      <c r="W24" s="25"/>
      <c r="X24" s="25"/>
      <c r="Y24" s="25"/>
      <c r="Z24" s="25"/>
      <c r="AA24" s="25"/>
      <c r="AB24" s="25"/>
      <c r="AC24" s="25"/>
      <c r="AD24" s="25"/>
    </row>
    <row r="25" spans="1:30" x14ac:dyDescent="0.25">
      <c r="A25" s="25"/>
      <c r="B25" s="25"/>
      <c r="C25" s="117"/>
      <c r="D25" s="118"/>
      <c r="E25" s="118"/>
      <c r="F25" s="118"/>
      <c r="G25" s="118"/>
      <c r="H25" s="118"/>
      <c r="I25" s="119"/>
      <c r="J25" s="25"/>
      <c r="K25" s="25"/>
      <c r="L25" s="29"/>
      <c r="M25" s="30"/>
      <c r="N25" s="30"/>
      <c r="O25" s="30"/>
      <c r="P25" s="30"/>
      <c r="Q25" s="30"/>
      <c r="R25" s="31"/>
      <c r="S25" s="25"/>
      <c r="T25" s="25"/>
      <c r="U25" s="25"/>
      <c r="V25" s="25"/>
      <c r="W25" s="25"/>
      <c r="X25" s="25"/>
      <c r="Y25" s="25"/>
      <c r="Z25" s="25"/>
      <c r="AA25" s="25"/>
      <c r="AB25" s="25"/>
      <c r="AC25" s="25"/>
      <c r="AD25" s="25"/>
    </row>
    <row r="26" spans="1:30" ht="26.25" x14ac:dyDescent="0.4">
      <c r="A26" s="25"/>
      <c r="B26" s="25"/>
      <c r="C26" s="117"/>
      <c r="D26" s="118"/>
      <c r="E26" s="118"/>
      <c r="F26" s="118"/>
      <c r="G26" s="118"/>
      <c r="H26" s="118"/>
      <c r="I26" s="119"/>
      <c r="J26" s="25"/>
      <c r="K26" s="25"/>
      <c r="L26" s="29"/>
      <c r="M26" s="30"/>
      <c r="N26" s="30"/>
      <c r="O26" s="46" t="s">
        <v>6</v>
      </c>
      <c r="P26" s="30"/>
      <c r="Q26" s="30"/>
      <c r="R26" s="31"/>
      <c r="S26" s="25"/>
      <c r="T26" s="25"/>
      <c r="U26" s="25"/>
      <c r="V26" s="25"/>
      <c r="W26" s="25"/>
      <c r="X26" s="25"/>
      <c r="Y26" s="25"/>
      <c r="Z26" s="25"/>
      <c r="AA26" s="25"/>
      <c r="AB26" s="25"/>
      <c r="AC26" s="25"/>
      <c r="AD26" s="25"/>
    </row>
    <row r="27" spans="1:30" x14ac:dyDescent="0.25">
      <c r="A27" s="25"/>
      <c r="B27" s="25"/>
      <c r="C27" s="117"/>
      <c r="D27" s="118"/>
      <c r="E27" s="118"/>
      <c r="F27" s="118"/>
      <c r="G27" s="118"/>
      <c r="H27" s="118"/>
      <c r="I27" s="119"/>
      <c r="J27" s="25"/>
      <c r="K27" s="25"/>
      <c r="L27" s="29"/>
      <c r="M27" s="30"/>
      <c r="N27" s="30"/>
      <c r="O27" s="30"/>
      <c r="P27" s="30"/>
      <c r="Q27" s="30"/>
      <c r="R27" s="31"/>
      <c r="S27" s="25"/>
      <c r="T27" s="25"/>
      <c r="U27" s="25"/>
      <c r="V27" s="25"/>
      <c r="W27" s="25"/>
      <c r="X27" s="25"/>
      <c r="Y27" s="25"/>
      <c r="Z27" s="25"/>
      <c r="AA27" s="25"/>
      <c r="AB27" s="25"/>
      <c r="AC27" s="25"/>
      <c r="AD27" s="25"/>
    </row>
    <row r="28" spans="1:30" x14ac:dyDescent="0.25">
      <c r="A28" s="25"/>
      <c r="B28" s="25"/>
      <c r="C28" s="117"/>
      <c r="D28" s="118"/>
      <c r="E28" s="118"/>
      <c r="F28" s="118"/>
      <c r="G28" s="118"/>
      <c r="H28" s="118"/>
      <c r="I28" s="119"/>
      <c r="J28" s="25"/>
      <c r="K28" s="25"/>
      <c r="L28" s="29"/>
      <c r="M28" s="30"/>
      <c r="N28" s="30"/>
      <c r="O28" s="30"/>
      <c r="P28" s="30"/>
      <c r="Q28" s="30"/>
      <c r="R28" s="31"/>
      <c r="S28" s="25"/>
      <c r="T28" s="25"/>
      <c r="U28" s="25"/>
      <c r="V28" s="25"/>
      <c r="W28" s="25"/>
      <c r="X28" s="25"/>
      <c r="Y28" s="25"/>
      <c r="Z28" s="25"/>
      <c r="AA28" s="25"/>
      <c r="AB28" s="25"/>
      <c r="AC28" s="25"/>
      <c r="AD28" s="25"/>
    </row>
    <row r="29" spans="1:30" x14ac:dyDescent="0.25">
      <c r="A29" s="25"/>
      <c r="B29" s="25"/>
      <c r="C29" s="117"/>
      <c r="D29" s="118"/>
      <c r="E29" s="118"/>
      <c r="F29" s="118"/>
      <c r="G29" s="118"/>
      <c r="H29" s="118"/>
      <c r="I29" s="119"/>
      <c r="J29" s="25"/>
      <c r="K29" s="25"/>
      <c r="L29" s="29"/>
      <c r="M29" s="30"/>
      <c r="N29" s="30"/>
      <c r="O29" s="30"/>
      <c r="P29" s="30"/>
      <c r="Q29" s="30"/>
      <c r="R29" s="31"/>
      <c r="S29" s="25"/>
      <c r="T29" s="25"/>
      <c r="U29" s="25"/>
      <c r="V29" s="25"/>
      <c r="W29" s="25"/>
      <c r="X29" s="25"/>
      <c r="Y29" s="25"/>
      <c r="Z29" s="25"/>
      <c r="AA29" s="25"/>
      <c r="AB29" s="25"/>
      <c r="AC29" s="25"/>
      <c r="AD29" s="25"/>
    </row>
    <row r="30" spans="1:30" ht="15.75" thickBot="1" x14ac:dyDescent="0.3">
      <c r="A30" s="25"/>
      <c r="B30" s="25"/>
      <c r="C30" s="120"/>
      <c r="D30" s="121"/>
      <c r="E30" s="121"/>
      <c r="F30" s="121"/>
      <c r="G30" s="121"/>
      <c r="H30" s="121"/>
      <c r="I30" s="122"/>
      <c r="J30" s="25"/>
      <c r="K30" s="25"/>
      <c r="L30" s="32"/>
      <c r="M30" s="33"/>
      <c r="N30" s="33"/>
      <c r="O30" s="33"/>
      <c r="P30" s="33"/>
      <c r="Q30" s="33"/>
      <c r="R30" s="34"/>
      <c r="S30" s="25"/>
      <c r="T30" s="25"/>
      <c r="U30" s="25"/>
      <c r="V30" s="25"/>
      <c r="W30" s="25"/>
      <c r="X30" s="25"/>
      <c r="Y30" s="25"/>
      <c r="Z30" s="25"/>
      <c r="AA30" s="25"/>
      <c r="AB30" s="25"/>
      <c r="AC30" s="25"/>
      <c r="AD30" s="25"/>
    </row>
    <row r="31" spans="1:30" x14ac:dyDescent="0.25">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row>
    <row r="32" spans="1:30" x14ac:dyDescent="0.25">
      <c r="A32" s="25"/>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row>
    <row r="33" spans="1:30" x14ac:dyDescent="0.25">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row>
    <row r="34" spans="1:30" x14ac:dyDescent="0.25">
      <c r="A34" s="25"/>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row>
    <row r="35" spans="1:30" x14ac:dyDescent="0.25">
      <c r="A35" s="25"/>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row>
    <row r="36" spans="1:30" x14ac:dyDescent="0.25">
      <c r="A36" s="25"/>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row>
    <row r="37" spans="1:30" x14ac:dyDescent="0.25">
      <c r="A37" s="25"/>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row>
    <row r="38" spans="1:30" x14ac:dyDescent="0.25">
      <c r="A38" s="25"/>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row>
    <row r="39" spans="1:30" x14ac:dyDescent="0.25">
      <c r="A39" s="25"/>
      <c r="B39" s="25"/>
      <c r="C39" s="25"/>
      <c r="D39" s="25"/>
      <c r="E39" s="25"/>
      <c r="F39" s="25"/>
      <c r="G39" s="25"/>
      <c r="H39" s="25"/>
      <c r="I39" s="25"/>
      <c r="J39" s="25"/>
      <c r="K39" s="25"/>
      <c r="L39" s="25"/>
      <c r="M39" s="25"/>
      <c r="N39" s="25"/>
      <c r="O39" s="25"/>
      <c r="P39" s="25"/>
      <c r="Q39" s="25"/>
      <c r="R39" s="25"/>
      <c r="S39" s="25"/>
      <c r="T39" s="25"/>
      <c r="U39" s="25"/>
      <c r="V39" s="25"/>
      <c r="W39" s="25"/>
      <c r="X39" s="25"/>
      <c r="Y39" s="25"/>
      <c r="Z39" s="25"/>
    </row>
    <row r="40" spans="1:30" x14ac:dyDescent="0.25">
      <c r="A40" s="25"/>
      <c r="B40" s="25"/>
      <c r="C40" s="25"/>
      <c r="D40" s="25"/>
      <c r="E40" s="25"/>
      <c r="F40" s="25"/>
      <c r="G40" s="25"/>
      <c r="H40" s="25"/>
      <c r="I40" s="25"/>
      <c r="J40" s="25"/>
      <c r="K40" s="25"/>
      <c r="L40" s="25"/>
      <c r="M40" s="25"/>
      <c r="N40" s="25"/>
      <c r="O40" s="25"/>
      <c r="P40" s="25"/>
      <c r="Q40" s="25"/>
      <c r="R40" s="25"/>
      <c r="S40" s="25"/>
      <c r="T40" s="25"/>
      <c r="U40" s="25"/>
      <c r="V40" s="25"/>
      <c r="W40" s="25"/>
      <c r="X40" s="25"/>
      <c r="Y40" s="25"/>
      <c r="Z40" s="25"/>
    </row>
    <row r="41" spans="1:30" x14ac:dyDescent="0.25">
      <c r="A41" s="25"/>
      <c r="B41" s="25"/>
      <c r="C41" s="25"/>
      <c r="D41" s="25"/>
      <c r="E41" s="25"/>
      <c r="F41" s="25"/>
      <c r="G41" s="25"/>
      <c r="H41" s="25"/>
      <c r="I41" s="25"/>
      <c r="J41" s="25"/>
      <c r="K41" s="25"/>
      <c r="L41" s="25"/>
      <c r="M41" s="25"/>
      <c r="N41" s="25"/>
      <c r="O41" s="25"/>
      <c r="P41" s="25"/>
      <c r="Q41" s="25"/>
      <c r="R41" s="25"/>
      <c r="S41" s="25"/>
      <c r="T41" s="25"/>
      <c r="U41" s="25"/>
      <c r="V41" s="25"/>
      <c r="W41" s="25"/>
      <c r="X41" s="25"/>
      <c r="Y41" s="25"/>
      <c r="Z41" s="25"/>
    </row>
    <row r="42" spans="1:30" x14ac:dyDescent="0.25">
      <c r="A42" s="25"/>
      <c r="B42" s="25"/>
      <c r="C42" s="25"/>
      <c r="D42" s="25"/>
      <c r="E42" s="25"/>
      <c r="F42" s="25"/>
      <c r="G42" s="25"/>
      <c r="H42" s="25"/>
      <c r="I42" s="25"/>
      <c r="J42" s="25"/>
      <c r="K42" s="25"/>
      <c r="L42" s="25"/>
      <c r="M42" s="25"/>
      <c r="N42" s="25"/>
      <c r="O42" s="25"/>
      <c r="P42" s="25"/>
      <c r="Q42" s="25"/>
      <c r="R42" s="25"/>
      <c r="S42" s="25"/>
      <c r="T42" s="25"/>
      <c r="U42" s="25"/>
      <c r="V42" s="25"/>
      <c r="W42" s="25"/>
      <c r="X42" s="25"/>
      <c r="Y42" s="25"/>
      <c r="Z42" s="25"/>
    </row>
    <row r="43" spans="1:30" x14ac:dyDescent="0.25">
      <c r="A43" s="25"/>
      <c r="B43" s="25"/>
      <c r="C43" s="25"/>
      <c r="D43" s="25"/>
      <c r="E43" s="25"/>
      <c r="F43" s="25"/>
      <c r="G43" s="25"/>
      <c r="H43" s="25"/>
      <c r="I43" s="25"/>
      <c r="J43" s="25"/>
      <c r="K43" s="25"/>
      <c r="L43" s="25"/>
      <c r="M43" s="25"/>
      <c r="N43" s="25"/>
      <c r="O43" s="25"/>
      <c r="P43" s="25"/>
      <c r="Q43" s="25"/>
      <c r="R43" s="25"/>
      <c r="S43" s="25"/>
      <c r="T43" s="25"/>
      <c r="U43" s="25"/>
      <c r="V43" s="25"/>
      <c r="W43" s="25"/>
      <c r="X43" s="25"/>
      <c r="Y43" s="25"/>
      <c r="Z43" s="25"/>
    </row>
  </sheetData>
  <mergeCells count="4">
    <mergeCell ref="C10:I18"/>
    <mergeCell ref="L10:R18"/>
    <mergeCell ref="C22:I30"/>
    <mergeCell ref="T10:Z18"/>
  </mergeCells>
  <hyperlinks>
    <hyperlink ref="C10" location="KPN!A1" display="KPN!A1" xr:uid="{992CAFE0-DB6C-4FAC-A7BA-DA44A4C37A81}"/>
    <hyperlink ref="L10" location="Stedin!A1" display="Stedin!A1" xr:uid="{F0D1925B-4077-4ECC-9F58-EE2E816E4B89}"/>
    <hyperlink ref="C22" location="Deltafiber!A1" display="Deltafiber!A1" xr:uid="{F2B37BB4-8367-4BBA-8608-A6EE18BD94AE}"/>
    <hyperlink ref="O26" location="OASEN!A1" display="OASEN" xr:uid="{4B33F657-03E8-410B-966F-8198B3E49762}"/>
    <hyperlink ref="L10:R18" location="STEDIN!A1" display="STEDIN" xr:uid="{C02D6FFA-AAC6-4922-983E-DA4601FAA90A}"/>
    <hyperlink ref="C22:I30" location="DELTA!A1" display="DELTA FIBER" xr:uid="{7BE41D4F-6F79-4AD4-AA26-F0528EDC214D}"/>
    <hyperlink ref="T10" location="Stedin!A1" display="Stedin!A1" xr:uid="{F7260557-686A-4592-9394-665650D297EC}"/>
    <hyperlink ref="T10:Z18" location="OV_gemeente!A1" display="Gemeente" xr:uid="{122254FF-776C-4319-A649-DFBDB0FFFCAF}"/>
  </hyperlink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1626B-7CB8-4EC0-A184-9177CB112A1D}">
  <sheetPr>
    <tabColor rgb="FF92D050"/>
  </sheetPr>
  <dimension ref="B1:H39"/>
  <sheetViews>
    <sheetView showGridLines="0" zoomScale="70" zoomScaleNormal="70" workbookViewId="0">
      <pane ySplit="12" topLeftCell="A38" activePane="bottomLeft" state="frozen"/>
      <selection pane="bottomLeft"/>
    </sheetView>
  </sheetViews>
  <sheetFormatPr defaultRowHeight="15" x14ac:dyDescent="0.25"/>
  <cols>
    <col min="2" max="2" width="29.42578125" customWidth="1"/>
    <col min="3" max="3" width="32.140625" style="15" customWidth="1"/>
    <col min="4" max="4" width="66.85546875" customWidth="1"/>
    <col min="5" max="5" width="84.85546875" customWidth="1"/>
    <col min="6" max="6" width="38.42578125" bestFit="1" customWidth="1"/>
    <col min="7" max="7" width="27" style="16" customWidth="1"/>
    <col min="8" max="8" width="43.85546875" bestFit="1" customWidth="1"/>
  </cols>
  <sheetData>
    <row r="1" spans="2:8" s="5" customFormat="1" ht="15.75" thickBot="1" x14ac:dyDescent="0.3">
      <c r="C1" s="23"/>
      <c r="G1" s="24"/>
    </row>
    <row r="2" spans="2:8" s="5" customFormat="1" ht="26.25" customHeight="1" x14ac:dyDescent="0.25">
      <c r="B2" s="132" t="s">
        <v>3</v>
      </c>
      <c r="C2" s="133"/>
      <c r="D2" s="133"/>
      <c r="E2" s="133"/>
      <c r="F2" s="133"/>
      <c r="G2" s="133"/>
      <c r="H2" s="134"/>
    </row>
    <row r="3" spans="2:8" s="5" customFormat="1" ht="15" customHeight="1" thickBot="1" x14ac:dyDescent="0.3">
      <c r="B3" s="135"/>
      <c r="C3" s="136"/>
      <c r="D3" s="136"/>
      <c r="E3" s="136"/>
      <c r="F3" s="136"/>
      <c r="G3" s="136"/>
      <c r="H3" s="137"/>
    </row>
    <row r="4" spans="2:8" s="5" customFormat="1" x14ac:dyDescent="0.25">
      <c r="B4" s="40" t="s">
        <v>294</v>
      </c>
      <c r="C4" s="23" t="s">
        <v>8</v>
      </c>
      <c r="D4" s="5" t="s">
        <v>290</v>
      </c>
      <c r="G4" s="24"/>
      <c r="H4" s="41"/>
    </row>
    <row r="5" spans="2:8" s="5" customFormat="1" x14ac:dyDescent="0.25">
      <c r="B5" s="40" t="s">
        <v>9</v>
      </c>
      <c r="C5" s="23" t="s">
        <v>10</v>
      </c>
      <c r="D5" s="94" t="s">
        <v>291</v>
      </c>
      <c r="G5" s="24"/>
      <c r="H5" s="41"/>
    </row>
    <row r="6" spans="2:8" s="5" customFormat="1" x14ac:dyDescent="0.25">
      <c r="B6" s="40" t="s">
        <v>11</v>
      </c>
      <c r="C6" s="23" t="s">
        <v>293</v>
      </c>
      <c r="D6" s="5" t="s">
        <v>292</v>
      </c>
      <c r="G6" s="24"/>
      <c r="H6" s="41"/>
    </row>
    <row r="7" spans="2:8" s="5" customFormat="1" x14ac:dyDescent="0.25">
      <c r="B7" s="40" t="s">
        <v>13</v>
      </c>
      <c r="C7" s="71" t="s">
        <v>280</v>
      </c>
      <c r="G7" s="24"/>
      <c r="H7" s="41"/>
    </row>
    <row r="8" spans="2:8" s="5" customFormat="1" x14ac:dyDescent="0.25">
      <c r="B8" s="42" t="s">
        <v>14</v>
      </c>
      <c r="C8" s="52">
        <v>46002</v>
      </c>
      <c r="D8" s="43"/>
      <c r="E8" s="43"/>
      <c r="F8" s="43"/>
      <c r="G8" s="44"/>
      <c r="H8" s="45"/>
    </row>
    <row r="9" spans="2:8" s="5" customFormat="1" ht="15.75" thickBot="1" x14ac:dyDescent="0.3">
      <c r="C9" s="23"/>
      <c r="G9" s="24"/>
    </row>
    <row r="10" spans="2:8" ht="19.5" thickBot="1" x14ac:dyDescent="0.35">
      <c r="B10" s="1" t="s">
        <v>15</v>
      </c>
      <c r="C10" s="2"/>
      <c r="D10" s="2"/>
      <c r="E10" s="2"/>
      <c r="F10" s="17"/>
      <c r="G10" s="2"/>
      <c r="H10" s="3"/>
    </row>
    <row r="11" spans="2:8" ht="15.75" thickBot="1" x14ac:dyDescent="0.3">
      <c r="B11" s="4" t="s">
        <v>16</v>
      </c>
      <c r="C11" s="5"/>
      <c r="D11" s="5"/>
      <c r="E11" s="6" t="s">
        <v>17</v>
      </c>
      <c r="F11" s="6"/>
      <c r="G11" s="6"/>
      <c r="H11" s="6"/>
    </row>
    <row r="12" spans="2:8" ht="15.75" thickBot="1" x14ac:dyDescent="0.3">
      <c r="B12" s="7" t="s">
        <v>18</v>
      </c>
      <c r="C12" s="18" t="s">
        <v>19</v>
      </c>
      <c r="D12" s="8" t="s">
        <v>20</v>
      </c>
      <c r="E12" s="10" t="s">
        <v>21</v>
      </c>
      <c r="F12" s="10" t="s">
        <v>22</v>
      </c>
      <c r="G12" s="9" t="s">
        <v>23</v>
      </c>
      <c r="H12" s="10" t="s">
        <v>24</v>
      </c>
    </row>
    <row r="13" spans="2:8" ht="60" x14ac:dyDescent="0.25">
      <c r="B13" s="48" t="s">
        <v>25</v>
      </c>
      <c r="C13" s="36" t="s">
        <v>26</v>
      </c>
      <c r="D13" s="37" t="s">
        <v>27</v>
      </c>
      <c r="E13" s="38" t="s">
        <v>28</v>
      </c>
      <c r="F13" s="39" t="s">
        <v>29</v>
      </c>
      <c r="G13" s="38" t="s">
        <v>30</v>
      </c>
      <c r="H13" s="59" t="s">
        <v>31</v>
      </c>
    </row>
    <row r="14" spans="2:8" ht="132" customHeight="1" x14ac:dyDescent="0.25">
      <c r="B14" s="49" t="s">
        <v>32</v>
      </c>
      <c r="C14" s="36" t="s">
        <v>26</v>
      </c>
      <c r="D14" s="11" t="s">
        <v>33</v>
      </c>
      <c r="E14" s="38" t="s">
        <v>28</v>
      </c>
      <c r="F14" s="39" t="s">
        <v>29</v>
      </c>
      <c r="G14" s="38" t="s">
        <v>30</v>
      </c>
      <c r="H14" s="59" t="s">
        <v>34</v>
      </c>
    </row>
    <row r="15" spans="2:8" ht="98.25" customHeight="1" x14ac:dyDescent="0.25">
      <c r="B15" s="49" t="s">
        <v>35</v>
      </c>
      <c r="C15" s="36" t="s">
        <v>26</v>
      </c>
      <c r="D15" s="11" t="s">
        <v>36</v>
      </c>
      <c r="E15" s="38" t="s">
        <v>37</v>
      </c>
      <c r="F15" s="39" t="s">
        <v>29</v>
      </c>
      <c r="G15" s="20" t="s">
        <v>38</v>
      </c>
      <c r="H15" s="59" t="s">
        <v>39</v>
      </c>
    </row>
    <row r="16" spans="2:8" ht="137.25" customHeight="1" x14ac:dyDescent="0.25">
      <c r="B16" s="48" t="s">
        <v>40</v>
      </c>
      <c r="C16" s="36" t="s">
        <v>26</v>
      </c>
      <c r="D16" s="11" t="s">
        <v>41</v>
      </c>
      <c r="E16" s="38" t="s">
        <v>42</v>
      </c>
      <c r="F16" s="39" t="s">
        <v>29</v>
      </c>
      <c r="G16" s="20" t="s">
        <v>43</v>
      </c>
      <c r="H16" s="59" t="s">
        <v>34</v>
      </c>
    </row>
    <row r="17" spans="2:8" ht="132.75" customHeight="1" x14ac:dyDescent="0.25">
      <c r="B17" s="49" t="s">
        <v>44</v>
      </c>
      <c r="C17" s="36" t="s">
        <v>26</v>
      </c>
      <c r="D17" s="11" t="s">
        <v>45</v>
      </c>
      <c r="E17" s="38" t="s">
        <v>46</v>
      </c>
      <c r="F17" s="39" t="s">
        <v>29</v>
      </c>
      <c r="G17" s="20" t="s">
        <v>43</v>
      </c>
      <c r="H17" s="59" t="s">
        <v>34</v>
      </c>
    </row>
    <row r="18" spans="2:8" ht="102" customHeight="1" x14ac:dyDescent="0.25">
      <c r="B18" s="49" t="s">
        <v>47</v>
      </c>
      <c r="C18" s="36" t="s">
        <v>26</v>
      </c>
      <c r="D18" s="81" t="s">
        <v>48</v>
      </c>
      <c r="E18" s="38" t="s">
        <v>49</v>
      </c>
      <c r="F18" s="39" t="s">
        <v>29</v>
      </c>
      <c r="G18" s="20" t="s">
        <v>50</v>
      </c>
      <c r="H18" s="59" t="s">
        <v>51</v>
      </c>
    </row>
    <row r="19" spans="2:8" ht="75" x14ac:dyDescent="0.25">
      <c r="B19" s="48" t="s">
        <v>52</v>
      </c>
      <c r="C19" s="36" t="s">
        <v>26</v>
      </c>
      <c r="D19" s="84" t="s">
        <v>261</v>
      </c>
      <c r="E19" s="38" t="s">
        <v>53</v>
      </c>
      <c r="F19" s="39" t="s">
        <v>29</v>
      </c>
      <c r="G19" s="80"/>
      <c r="H19" s="59" t="s">
        <v>39</v>
      </c>
    </row>
    <row r="20" spans="2:8" ht="99" customHeight="1" x14ac:dyDescent="0.25">
      <c r="B20" s="49" t="s">
        <v>54</v>
      </c>
      <c r="C20" s="36" t="s">
        <v>26</v>
      </c>
      <c r="D20" s="84" t="s">
        <v>262</v>
      </c>
      <c r="E20" s="38" t="s">
        <v>56</v>
      </c>
      <c r="F20" s="39" t="s">
        <v>29</v>
      </c>
      <c r="G20" s="80"/>
      <c r="H20" s="59" t="s">
        <v>57</v>
      </c>
    </row>
    <row r="21" spans="2:8" ht="132" customHeight="1" x14ac:dyDescent="0.25">
      <c r="B21" s="49" t="s">
        <v>58</v>
      </c>
      <c r="C21" s="36" t="s">
        <v>26</v>
      </c>
      <c r="D21" s="81" t="s">
        <v>55</v>
      </c>
      <c r="E21" s="38" t="s">
        <v>59</v>
      </c>
      <c r="F21" s="39" t="s">
        <v>29</v>
      </c>
      <c r="G21" s="20" t="s">
        <v>43</v>
      </c>
      <c r="H21" s="59" t="s">
        <v>34</v>
      </c>
    </row>
    <row r="22" spans="2:8" ht="75" x14ac:dyDescent="0.25">
      <c r="B22" s="48" t="s">
        <v>60</v>
      </c>
      <c r="C22" s="36" t="s">
        <v>26</v>
      </c>
      <c r="D22" s="11" t="s">
        <v>61</v>
      </c>
      <c r="E22" s="38" t="s">
        <v>282</v>
      </c>
      <c r="F22" s="39" t="s">
        <v>29</v>
      </c>
      <c r="G22" s="80"/>
      <c r="H22" s="59" t="s">
        <v>283</v>
      </c>
    </row>
    <row r="23" spans="2:8" ht="68.25" customHeight="1" x14ac:dyDescent="0.25">
      <c r="B23" s="49" t="s">
        <v>63</v>
      </c>
      <c r="C23" s="36" t="s">
        <v>26</v>
      </c>
      <c r="D23" s="11" t="s">
        <v>64</v>
      </c>
      <c r="E23" s="38" t="s">
        <v>65</v>
      </c>
      <c r="F23" s="39" t="s">
        <v>29</v>
      </c>
      <c r="G23" s="20" t="s">
        <v>66</v>
      </c>
      <c r="H23" s="59" t="s">
        <v>67</v>
      </c>
    </row>
    <row r="24" spans="2:8" ht="75" x14ac:dyDescent="0.25">
      <c r="B24" s="49" t="s">
        <v>68</v>
      </c>
      <c r="C24" s="36" t="s">
        <v>26</v>
      </c>
      <c r="D24" s="11" t="s">
        <v>69</v>
      </c>
      <c r="E24" s="38" t="s">
        <v>263</v>
      </c>
      <c r="F24" s="39" t="s">
        <v>29</v>
      </c>
      <c r="G24" s="80"/>
      <c r="H24" s="59" t="s">
        <v>283</v>
      </c>
    </row>
    <row r="25" spans="2:8" ht="93" customHeight="1" x14ac:dyDescent="0.25">
      <c r="B25" s="48" t="s">
        <v>71</v>
      </c>
      <c r="C25" s="36" t="s">
        <v>26</v>
      </c>
      <c r="D25" s="11" t="s">
        <v>72</v>
      </c>
      <c r="E25" s="38" t="s">
        <v>264</v>
      </c>
      <c r="F25" s="39" t="s">
        <v>29</v>
      </c>
      <c r="G25" s="80"/>
      <c r="H25" s="59" t="s">
        <v>284</v>
      </c>
    </row>
    <row r="26" spans="2:8" ht="152.25" customHeight="1" x14ac:dyDescent="0.25">
      <c r="B26" s="49" t="s">
        <v>73</v>
      </c>
      <c r="C26" s="36" t="s">
        <v>26</v>
      </c>
      <c r="D26" s="11" t="s">
        <v>74</v>
      </c>
      <c r="E26" s="38" t="s">
        <v>75</v>
      </c>
      <c r="F26" s="39" t="s">
        <v>29</v>
      </c>
      <c r="G26" s="20" t="s">
        <v>76</v>
      </c>
      <c r="H26" s="59" t="s">
        <v>77</v>
      </c>
    </row>
    <row r="27" spans="2:8" ht="100.5" customHeight="1" x14ac:dyDescent="0.25">
      <c r="B27" s="49" t="s">
        <v>78</v>
      </c>
      <c r="C27" s="36" t="s">
        <v>26</v>
      </c>
      <c r="D27" s="14" t="s">
        <v>79</v>
      </c>
      <c r="E27" s="38" t="s">
        <v>70</v>
      </c>
      <c r="F27" s="39" t="s">
        <v>29</v>
      </c>
      <c r="G27" s="20"/>
      <c r="H27" s="59" t="s">
        <v>80</v>
      </c>
    </row>
    <row r="28" spans="2:8" ht="120" x14ac:dyDescent="0.25">
      <c r="B28" s="49" t="s">
        <v>81</v>
      </c>
      <c r="C28" s="36" t="s">
        <v>26</v>
      </c>
      <c r="D28" s="14" t="s">
        <v>82</v>
      </c>
      <c r="E28" s="38" t="s">
        <v>83</v>
      </c>
      <c r="F28" s="39" t="s">
        <v>29</v>
      </c>
      <c r="G28" s="20"/>
      <c r="H28" s="79" t="s">
        <v>34</v>
      </c>
    </row>
    <row r="29" spans="2:8" ht="147" customHeight="1" x14ac:dyDescent="0.25">
      <c r="B29" s="49" t="s">
        <v>84</v>
      </c>
      <c r="C29" s="36" t="s">
        <v>26</v>
      </c>
      <c r="D29" s="11" t="s">
        <v>74</v>
      </c>
      <c r="E29" s="38" t="s">
        <v>75</v>
      </c>
      <c r="F29" s="39" t="s">
        <v>29</v>
      </c>
      <c r="G29" s="20"/>
      <c r="H29" s="59" t="s">
        <v>77</v>
      </c>
    </row>
    <row r="30" spans="2:8" ht="106.5" customHeight="1" x14ac:dyDescent="0.25">
      <c r="B30" s="49" t="s">
        <v>85</v>
      </c>
      <c r="C30" s="36" t="s">
        <v>26</v>
      </c>
      <c r="D30" s="81" t="s">
        <v>86</v>
      </c>
      <c r="E30" s="38" t="s">
        <v>87</v>
      </c>
      <c r="F30" s="39" t="s">
        <v>29</v>
      </c>
      <c r="G30" s="20"/>
      <c r="H30" s="59" t="s">
        <v>80</v>
      </c>
    </row>
    <row r="31" spans="2:8" ht="129.75" customHeight="1" x14ac:dyDescent="0.25">
      <c r="B31" s="49" t="s">
        <v>88</v>
      </c>
      <c r="C31" s="36" t="s">
        <v>26</v>
      </c>
      <c r="D31" s="81" t="s">
        <v>55</v>
      </c>
      <c r="E31" s="38" t="s">
        <v>83</v>
      </c>
      <c r="F31" s="39" t="s">
        <v>29</v>
      </c>
      <c r="G31" s="20"/>
      <c r="H31" s="59" t="s">
        <v>34</v>
      </c>
    </row>
    <row r="32" spans="2:8" ht="90" x14ac:dyDescent="0.25">
      <c r="B32" s="49" t="s">
        <v>89</v>
      </c>
      <c r="C32" s="36" t="s">
        <v>26</v>
      </c>
      <c r="D32" s="14" t="s">
        <v>90</v>
      </c>
      <c r="E32" s="38" t="s">
        <v>265</v>
      </c>
      <c r="F32" s="39" t="s">
        <v>29</v>
      </c>
      <c r="G32" s="80"/>
      <c r="H32" s="59" t="s">
        <v>266</v>
      </c>
    </row>
    <row r="33" spans="2:8" ht="75" x14ac:dyDescent="0.25">
      <c r="B33" s="49" t="s">
        <v>91</v>
      </c>
      <c r="C33" s="36" t="s">
        <v>26</v>
      </c>
      <c r="D33" s="11" t="s">
        <v>61</v>
      </c>
      <c r="E33" s="38" t="s">
        <v>267</v>
      </c>
      <c r="F33" s="39" t="s">
        <v>29</v>
      </c>
      <c r="G33" s="80"/>
      <c r="H33" s="59" t="s">
        <v>283</v>
      </c>
    </row>
    <row r="34" spans="2:8" ht="91.5" customHeight="1" x14ac:dyDescent="0.25">
      <c r="B34" s="49" t="s">
        <v>92</v>
      </c>
      <c r="C34" s="36" t="s">
        <v>26</v>
      </c>
      <c r="D34" s="81" t="s">
        <v>55</v>
      </c>
      <c r="E34" s="38" t="s">
        <v>93</v>
      </c>
      <c r="F34" s="39" t="s">
        <v>29</v>
      </c>
      <c r="G34" s="20"/>
      <c r="H34" s="59" t="s">
        <v>39</v>
      </c>
    </row>
    <row r="35" spans="2:8" ht="75" x14ac:dyDescent="0.25">
      <c r="B35" s="49" t="s">
        <v>94</v>
      </c>
      <c r="C35" s="36" t="s">
        <v>26</v>
      </c>
      <c r="D35" s="81" t="s">
        <v>55</v>
      </c>
      <c r="E35" s="38" t="s">
        <v>95</v>
      </c>
      <c r="F35" s="39" t="s">
        <v>29</v>
      </c>
      <c r="G35" s="20"/>
      <c r="H35" s="59" t="s">
        <v>96</v>
      </c>
    </row>
    <row r="36" spans="2:8" ht="72" customHeight="1" x14ac:dyDescent="0.25">
      <c r="B36" s="49" t="s">
        <v>97</v>
      </c>
      <c r="C36" s="36" t="s">
        <v>26</v>
      </c>
      <c r="D36" s="14" t="s">
        <v>98</v>
      </c>
      <c r="E36" s="38" t="s">
        <v>99</v>
      </c>
      <c r="F36" s="39" t="s">
        <v>29</v>
      </c>
      <c r="G36" s="20"/>
      <c r="H36" s="59" t="s">
        <v>100</v>
      </c>
    </row>
    <row r="37" spans="2:8" ht="75" x14ac:dyDescent="0.25">
      <c r="B37" s="49" t="s">
        <v>101</v>
      </c>
      <c r="C37" s="36" t="s">
        <v>26</v>
      </c>
      <c r="D37" s="11" t="s">
        <v>102</v>
      </c>
      <c r="E37" s="38" t="s">
        <v>103</v>
      </c>
      <c r="F37" s="39" t="s">
        <v>29</v>
      </c>
      <c r="G37" s="20" t="s">
        <v>43</v>
      </c>
      <c r="H37" s="59" t="s">
        <v>96</v>
      </c>
    </row>
    <row r="38" spans="2:8" ht="159.6" customHeight="1" x14ac:dyDescent="0.25">
      <c r="B38" s="49" t="s">
        <v>104</v>
      </c>
      <c r="C38" s="36" t="s">
        <v>26</v>
      </c>
      <c r="D38" s="11" t="s">
        <v>286</v>
      </c>
      <c r="E38" s="20" t="s">
        <v>287</v>
      </c>
      <c r="F38" s="39" t="s">
        <v>29</v>
      </c>
      <c r="G38" s="20"/>
      <c r="H38" s="93" t="s">
        <v>285</v>
      </c>
    </row>
    <row r="39" spans="2:8" x14ac:dyDescent="0.25">
      <c r="C39"/>
    </row>
  </sheetData>
  <autoFilter ref="B12:H38" xr:uid="{ACA1626B-7CB8-4EC0-A184-9177CB112A1D}"/>
  <mergeCells count="1">
    <mergeCell ref="B2:H3"/>
  </mergeCells>
  <phoneticPr fontId="15" type="noConversion"/>
  <conditionalFormatting sqref="C13:C38">
    <cfRule type="expression" dxfId="49" priority="1">
      <formula>C13="MS"</formula>
    </cfRule>
    <cfRule type="expression" dxfId="48" priority="2">
      <formula>C13="LS"</formula>
    </cfRule>
    <cfRule type="expression" dxfId="47" priority="3">
      <formula>C13="GLD"</formula>
    </cfRule>
    <cfRule type="expression" dxfId="46" priority="4">
      <formula>C13="GHD"</formula>
    </cfRule>
    <cfRule type="expression" dxfId="45" priority="5">
      <formula>C13="DAT"</formula>
    </cfRule>
  </conditionalFormatting>
  <conditionalFormatting sqref="F10:F11">
    <cfRule type="cellIs" dxfId="44" priority="20" operator="equal">
      <formula>"ja"</formula>
    </cfRule>
    <cfRule type="cellIs" dxfId="43" priority="21" operator="equal">
      <formula>"nee"</formula>
    </cfRule>
  </conditionalFormatting>
  <conditionalFormatting sqref="F13:F38">
    <cfRule type="expression" dxfId="42" priority="6">
      <formula>F13="In behandeling"</formula>
    </cfRule>
    <cfRule type="expression" dxfId="41" priority="7">
      <formula>F13="Open"</formula>
    </cfRule>
    <cfRule type="expression" dxfId="40" priority="8">
      <formula>F13="Afgerond"</formula>
    </cfRule>
    <cfRule type="expression" dxfId="39" priority="9">
      <formula>F13="Niet akkoord"</formula>
    </cfRule>
  </conditionalFormatting>
  <dataValidations count="2">
    <dataValidation type="list" allowBlank="1" showInputMessage="1" showErrorMessage="1" sqref="F13:F38" xr:uid="{1C93DF51-7F04-4768-AD3A-56613352BF74}">
      <formula1>"Open,In behandeling, Afgerond, Niet akkoord"</formula1>
    </dataValidation>
    <dataValidation type="list" allowBlank="1" showInputMessage="1" showErrorMessage="1" sqref="C13:C38" xr:uid="{88134401-82F6-414B-A7C4-8B23756D0432}">
      <formula1>"DAT,GHD,GLD,LS,MS,WAT"</formula1>
    </dataValidation>
  </dataValidations>
  <hyperlinks>
    <hyperlink ref="D5" r:id="rId1" xr:uid="{24A6FEE1-2C3B-4B53-B0D5-9B15CA492EE6}"/>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07862-FD1F-4FB8-AB0C-61D07A32326F}">
  <sheetPr>
    <tabColor rgb="FFFFFF00"/>
  </sheetPr>
  <dimension ref="B1:H88"/>
  <sheetViews>
    <sheetView showGridLines="0" zoomScale="70" zoomScaleNormal="70" workbookViewId="0">
      <pane ySplit="12" topLeftCell="A21" activePane="bottomLeft" state="frozen"/>
      <selection pane="bottomLeft" activeCell="C8" sqref="C8"/>
    </sheetView>
  </sheetViews>
  <sheetFormatPr defaultRowHeight="15" x14ac:dyDescent="0.25"/>
  <cols>
    <col min="2" max="2" width="29.140625" customWidth="1"/>
    <col min="3" max="3" width="32.140625" style="15" customWidth="1"/>
    <col min="4" max="4" width="66.85546875" customWidth="1"/>
    <col min="5" max="5" width="32.5703125" bestFit="1" customWidth="1"/>
    <col min="6" max="6" width="38.42578125" bestFit="1" customWidth="1"/>
    <col min="7" max="7" width="27" style="16" customWidth="1"/>
    <col min="8" max="8" width="43.85546875" bestFit="1" customWidth="1"/>
  </cols>
  <sheetData>
    <row r="1" spans="2:8" s="5" customFormat="1" ht="15.75" thickBot="1" x14ac:dyDescent="0.3">
      <c r="C1" s="23"/>
      <c r="G1" s="24"/>
    </row>
    <row r="2" spans="2:8" s="5" customFormat="1" ht="26.25" customHeight="1" x14ac:dyDescent="0.25">
      <c r="B2" s="138" t="s">
        <v>4</v>
      </c>
      <c r="C2" s="139"/>
      <c r="D2" s="139"/>
      <c r="E2" s="139"/>
      <c r="F2" s="139"/>
      <c r="G2" s="139"/>
      <c r="H2" s="140"/>
    </row>
    <row r="3" spans="2:8" s="5" customFormat="1" ht="15.75" thickBot="1" x14ac:dyDescent="0.3">
      <c r="B3" s="141"/>
      <c r="C3" s="142"/>
      <c r="D3" s="142"/>
      <c r="E3" s="142"/>
      <c r="F3" s="142"/>
      <c r="G3" s="142"/>
      <c r="H3" s="143"/>
    </row>
    <row r="4" spans="2:8" s="5" customFormat="1" x14ac:dyDescent="0.25">
      <c r="B4" s="40" t="s">
        <v>7</v>
      </c>
      <c r="C4" s="23" t="s">
        <v>105</v>
      </c>
      <c r="G4" s="24"/>
      <c r="H4" s="41"/>
    </row>
    <row r="5" spans="2:8" s="5" customFormat="1" x14ac:dyDescent="0.25">
      <c r="B5" s="40" t="s">
        <v>9</v>
      </c>
      <c r="C5" s="23" t="s">
        <v>106</v>
      </c>
      <c r="G5" s="24"/>
      <c r="H5" s="41"/>
    </row>
    <row r="6" spans="2:8" s="5" customFormat="1" x14ac:dyDescent="0.25">
      <c r="B6" s="40" t="s">
        <v>11</v>
      </c>
      <c r="C6" s="23" t="s">
        <v>12</v>
      </c>
      <c r="G6" s="24"/>
      <c r="H6" s="41"/>
    </row>
    <row r="7" spans="2:8" s="5" customFormat="1" x14ac:dyDescent="0.25">
      <c r="B7" s="40" t="s">
        <v>13</v>
      </c>
      <c r="C7" s="23" t="s">
        <v>296</v>
      </c>
      <c r="G7" s="24"/>
      <c r="H7" s="41"/>
    </row>
    <row r="8" spans="2:8" s="5" customFormat="1" x14ac:dyDescent="0.25">
      <c r="B8" s="42" t="s">
        <v>14</v>
      </c>
      <c r="C8" s="52">
        <v>46002</v>
      </c>
      <c r="D8" s="43"/>
      <c r="E8" s="43"/>
      <c r="F8" s="43"/>
      <c r="G8" s="44"/>
      <c r="H8" s="45"/>
    </row>
    <row r="9" spans="2:8" s="5" customFormat="1" ht="15.75" thickBot="1" x14ac:dyDescent="0.3">
      <c r="C9" s="23"/>
      <c r="G9" s="24"/>
    </row>
    <row r="10" spans="2:8" ht="19.5" thickBot="1" x14ac:dyDescent="0.35">
      <c r="B10" s="1" t="s">
        <v>15</v>
      </c>
      <c r="C10" s="2"/>
      <c r="D10" s="2"/>
      <c r="E10" s="2"/>
      <c r="F10" s="17"/>
      <c r="G10" s="2"/>
      <c r="H10" s="3"/>
    </row>
    <row r="11" spans="2:8" ht="15.75" thickBot="1" x14ac:dyDescent="0.3">
      <c r="B11" s="4" t="s">
        <v>16</v>
      </c>
      <c r="C11" s="5"/>
      <c r="D11" s="5"/>
      <c r="E11" s="6" t="s">
        <v>107</v>
      </c>
      <c r="F11" s="6"/>
      <c r="G11" s="6"/>
      <c r="H11" s="6"/>
    </row>
    <row r="12" spans="2:8" ht="15.75" thickBot="1" x14ac:dyDescent="0.3">
      <c r="B12" s="7" t="s">
        <v>18</v>
      </c>
      <c r="C12" s="18" t="s">
        <v>19</v>
      </c>
      <c r="D12" s="8" t="s">
        <v>20</v>
      </c>
      <c r="E12" s="10" t="s">
        <v>21</v>
      </c>
      <c r="F12" s="10" t="s">
        <v>22</v>
      </c>
      <c r="G12" s="9" t="s">
        <v>23</v>
      </c>
      <c r="H12" s="10" t="s">
        <v>24</v>
      </c>
    </row>
    <row r="13" spans="2:8" x14ac:dyDescent="0.25">
      <c r="B13" s="48" t="s">
        <v>108</v>
      </c>
      <c r="C13" s="36" t="s">
        <v>109</v>
      </c>
      <c r="D13" s="37" t="s">
        <v>110</v>
      </c>
      <c r="E13" s="50" t="s">
        <v>111</v>
      </c>
      <c r="F13" s="53" t="s">
        <v>112</v>
      </c>
      <c r="G13" s="38"/>
      <c r="H13" s="59" t="s">
        <v>62</v>
      </c>
    </row>
    <row r="14" spans="2:8" x14ac:dyDescent="0.25">
      <c r="B14" s="49" t="s">
        <v>113</v>
      </c>
      <c r="C14" s="19" t="s">
        <v>114</v>
      </c>
      <c r="D14" s="37" t="s">
        <v>110</v>
      </c>
      <c r="E14" s="50" t="s">
        <v>111</v>
      </c>
      <c r="F14" s="53" t="s">
        <v>112</v>
      </c>
      <c r="G14" s="11"/>
      <c r="H14" s="59" t="s">
        <v>62</v>
      </c>
    </row>
    <row r="15" spans="2:8" ht="30" x14ac:dyDescent="0.25">
      <c r="B15" s="49" t="s">
        <v>115</v>
      </c>
      <c r="C15" s="19" t="s">
        <v>116</v>
      </c>
      <c r="D15" s="11" t="s">
        <v>117</v>
      </c>
      <c r="E15" s="50" t="s">
        <v>111</v>
      </c>
      <c r="F15" s="53" t="s">
        <v>112</v>
      </c>
      <c r="G15" s="20"/>
      <c r="H15" s="59" t="s">
        <v>62</v>
      </c>
    </row>
    <row r="16" spans="2:8" x14ac:dyDescent="0.25">
      <c r="B16" s="48" t="s">
        <v>118</v>
      </c>
      <c r="C16" s="19" t="s">
        <v>116</v>
      </c>
      <c r="D16" s="11" t="s">
        <v>119</v>
      </c>
      <c r="E16" s="50" t="s">
        <v>111</v>
      </c>
      <c r="F16" s="53" t="s">
        <v>112</v>
      </c>
      <c r="G16" s="20"/>
      <c r="H16" s="59" t="s">
        <v>62</v>
      </c>
    </row>
    <row r="17" spans="2:8" x14ac:dyDescent="0.25">
      <c r="B17" s="49" t="s">
        <v>120</v>
      </c>
      <c r="C17" s="21" t="s">
        <v>121</v>
      </c>
      <c r="D17" s="11" t="s">
        <v>122</v>
      </c>
      <c r="E17" s="50" t="s">
        <v>111</v>
      </c>
      <c r="F17" s="53" t="s">
        <v>112</v>
      </c>
      <c r="G17" s="20"/>
      <c r="H17" s="59" t="s">
        <v>62</v>
      </c>
    </row>
    <row r="18" spans="2:8" ht="30" x14ac:dyDescent="0.25">
      <c r="B18" s="49" t="s">
        <v>123</v>
      </c>
      <c r="C18" s="21" t="s">
        <v>114</v>
      </c>
      <c r="D18" s="11" t="s">
        <v>124</v>
      </c>
      <c r="E18" s="50" t="s">
        <v>111</v>
      </c>
      <c r="F18" s="53" t="s">
        <v>112</v>
      </c>
      <c r="G18" s="20"/>
      <c r="H18" s="59" t="s">
        <v>62</v>
      </c>
    </row>
    <row r="19" spans="2:8" ht="30" x14ac:dyDescent="0.25">
      <c r="B19" s="48" t="s">
        <v>125</v>
      </c>
      <c r="C19" s="21" t="s">
        <v>114</v>
      </c>
      <c r="D19" s="11" t="s">
        <v>124</v>
      </c>
      <c r="E19" s="50" t="s">
        <v>111</v>
      </c>
      <c r="F19" s="53" t="s">
        <v>112</v>
      </c>
      <c r="G19" s="20"/>
      <c r="H19" s="59" t="s">
        <v>62</v>
      </c>
    </row>
    <row r="20" spans="2:8" ht="30" x14ac:dyDescent="0.25">
      <c r="B20" s="49" t="s">
        <v>126</v>
      </c>
      <c r="C20" s="21" t="s">
        <v>109</v>
      </c>
      <c r="D20" s="11" t="s">
        <v>124</v>
      </c>
      <c r="E20" s="50" t="s">
        <v>111</v>
      </c>
      <c r="F20" s="53" t="s">
        <v>112</v>
      </c>
      <c r="G20" s="20"/>
      <c r="H20" s="59" t="s">
        <v>62</v>
      </c>
    </row>
    <row r="21" spans="2:8" ht="30" x14ac:dyDescent="0.25">
      <c r="B21" s="49" t="s">
        <v>127</v>
      </c>
      <c r="C21" s="19" t="s">
        <v>114</v>
      </c>
      <c r="D21" s="11" t="s">
        <v>124</v>
      </c>
      <c r="E21" s="50" t="s">
        <v>111</v>
      </c>
      <c r="F21" s="53" t="s">
        <v>112</v>
      </c>
      <c r="G21" s="20"/>
      <c r="H21" s="59" t="s">
        <v>62</v>
      </c>
    </row>
    <row r="22" spans="2:8" ht="30" x14ac:dyDescent="0.25">
      <c r="B22" s="48" t="s">
        <v>128</v>
      </c>
      <c r="C22" s="21" t="s">
        <v>109</v>
      </c>
      <c r="D22" s="11" t="s">
        <v>124</v>
      </c>
      <c r="E22" s="50" t="s">
        <v>111</v>
      </c>
      <c r="F22" s="53" t="s">
        <v>112</v>
      </c>
      <c r="G22" s="20"/>
      <c r="H22" s="59" t="s">
        <v>62</v>
      </c>
    </row>
    <row r="23" spans="2:8" ht="30" x14ac:dyDescent="0.25">
      <c r="B23" s="49" t="s">
        <v>129</v>
      </c>
      <c r="C23" s="21" t="s">
        <v>116</v>
      </c>
      <c r="D23" s="11" t="s">
        <v>130</v>
      </c>
      <c r="E23" s="50" t="s">
        <v>111</v>
      </c>
      <c r="F23" s="53" t="s">
        <v>112</v>
      </c>
      <c r="G23" s="20"/>
      <c r="H23" s="59" t="s">
        <v>62</v>
      </c>
    </row>
    <row r="24" spans="2:8" ht="30" x14ac:dyDescent="0.25">
      <c r="B24" s="49" t="s">
        <v>131</v>
      </c>
      <c r="C24" s="13" t="s">
        <v>114</v>
      </c>
      <c r="D24" s="11" t="s">
        <v>124</v>
      </c>
      <c r="E24" s="50" t="s">
        <v>111</v>
      </c>
      <c r="F24" s="53" t="s">
        <v>112</v>
      </c>
      <c r="G24" s="20"/>
      <c r="H24" s="59" t="s">
        <v>62</v>
      </c>
    </row>
    <row r="25" spans="2:8" x14ac:dyDescent="0.25">
      <c r="B25" s="48" t="s">
        <v>132</v>
      </c>
      <c r="C25" s="13" t="s">
        <v>116</v>
      </c>
      <c r="D25" s="11" t="s">
        <v>122</v>
      </c>
      <c r="E25" s="50" t="s">
        <v>111</v>
      </c>
      <c r="F25" s="53" t="s">
        <v>112</v>
      </c>
      <c r="G25" s="20"/>
      <c r="H25" s="59" t="s">
        <v>62</v>
      </c>
    </row>
    <row r="26" spans="2:8" ht="30" x14ac:dyDescent="0.25">
      <c r="B26" s="49" t="s">
        <v>133</v>
      </c>
      <c r="C26" s="13" t="s">
        <v>116</v>
      </c>
      <c r="D26" s="14" t="s">
        <v>134</v>
      </c>
      <c r="E26" s="50" t="s">
        <v>111</v>
      </c>
      <c r="F26" s="53" t="s">
        <v>112</v>
      </c>
      <c r="G26" s="20"/>
      <c r="H26" s="59" t="s">
        <v>62</v>
      </c>
    </row>
    <row r="27" spans="2:8" x14ac:dyDescent="0.25">
      <c r="B27" s="49" t="s">
        <v>135</v>
      </c>
      <c r="C27" s="13" t="s">
        <v>121</v>
      </c>
      <c r="D27" s="14" t="s">
        <v>136</v>
      </c>
      <c r="E27" s="50" t="s">
        <v>111</v>
      </c>
      <c r="F27" s="53" t="s">
        <v>112</v>
      </c>
      <c r="G27" s="20"/>
      <c r="H27" s="59" t="s">
        <v>62</v>
      </c>
    </row>
    <row r="28" spans="2:8" ht="30" x14ac:dyDescent="0.25">
      <c r="B28" s="48" t="s">
        <v>137</v>
      </c>
      <c r="C28" s="13" t="s">
        <v>109</v>
      </c>
      <c r="D28" s="14" t="s">
        <v>134</v>
      </c>
      <c r="E28" s="50" t="s">
        <v>111</v>
      </c>
      <c r="F28" s="53" t="s">
        <v>112</v>
      </c>
      <c r="G28" s="20"/>
      <c r="H28" s="59" t="s">
        <v>62</v>
      </c>
    </row>
    <row r="29" spans="2:8" ht="30" x14ac:dyDescent="0.25">
      <c r="B29" s="48" t="s">
        <v>138</v>
      </c>
      <c r="C29" s="13" t="s">
        <v>114</v>
      </c>
      <c r="D29" s="14" t="s">
        <v>134</v>
      </c>
      <c r="E29" s="50" t="s">
        <v>111</v>
      </c>
      <c r="F29" s="53" t="s">
        <v>112</v>
      </c>
      <c r="G29" s="20"/>
      <c r="H29" s="59" t="s">
        <v>62</v>
      </c>
    </row>
    <row r="30" spans="2:8" x14ac:dyDescent="0.25">
      <c r="B30" s="48" t="s">
        <v>139</v>
      </c>
      <c r="C30" s="13" t="s">
        <v>116</v>
      </c>
      <c r="D30" s="11" t="s">
        <v>119</v>
      </c>
      <c r="E30" s="50" t="s">
        <v>111</v>
      </c>
      <c r="F30" s="53" t="s">
        <v>112</v>
      </c>
      <c r="G30" s="20"/>
      <c r="H30" s="59" t="s">
        <v>62</v>
      </c>
    </row>
    <row r="31" spans="2:8" x14ac:dyDescent="0.25">
      <c r="B31" s="48" t="s">
        <v>140</v>
      </c>
      <c r="C31" s="13" t="s">
        <v>114</v>
      </c>
      <c r="D31" s="11" t="s">
        <v>119</v>
      </c>
      <c r="E31" s="50" t="s">
        <v>111</v>
      </c>
      <c r="F31" s="53" t="s">
        <v>112</v>
      </c>
      <c r="G31" s="20"/>
      <c r="H31" s="59" t="s">
        <v>62</v>
      </c>
    </row>
    <row r="32" spans="2:8" x14ac:dyDescent="0.25">
      <c r="B32" s="48" t="s">
        <v>141</v>
      </c>
      <c r="C32" s="13" t="s">
        <v>116</v>
      </c>
      <c r="D32" s="11" t="s">
        <v>119</v>
      </c>
      <c r="E32" s="50" t="s">
        <v>111</v>
      </c>
      <c r="F32" s="53" t="s">
        <v>112</v>
      </c>
      <c r="G32" s="20"/>
      <c r="H32" s="59" t="s">
        <v>62</v>
      </c>
    </row>
    <row r="33" spans="2:8" x14ac:dyDescent="0.25">
      <c r="B33" s="48" t="s">
        <v>142</v>
      </c>
      <c r="C33" s="13" t="s">
        <v>114</v>
      </c>
      <c r="D33" s="11" t="s">
        <v>119</v>
      </c>
      <c r="E33" s="50" t="s">
        <v>111</v>
      </c>
      <c r="F33" s="53" t="s">
        <v>112</v>
      </c>
      <c r="G33" s="20"/>
      <c r="H33" s="59" t="s">
        <v>62</v>
      </c>
    </row>
    <row r="34" spans="2:8" ht="60" x14ac:dyDescent="0.25">
      <c r="B34" s="48" t="s">
        <v>143</v>
      </c>
      <c r="C34" s="13" t="s">
        <v>116</v>
      </c>
      <c r="D34" s="14" t="s">
        <v>144</v>
      </c>
      <c r="E34" s="50" t="s">
        <v>111</v>
      </c>
      <c r="F34" s="53" t="s">
        <v>112</v>
      </c>
      <c r="G34" s="20"/>
      <c r="H34" s="59" t="s">
        <v>62</v>
      </c>
    </row>
    <row r="35" spans="2:8" ht="60" x14ac:dyDescent="0.25">
      <c r="B35" s="48" t="s">
        <v>145</v>
      </c>
      <c r="C35" s="13" t="s">
        <v>109</v>
      </c>
      <c r="D35" s="14" t="s">
        <v>144</v>
      </c>
      <c r="E35" s="50" t="s">
        <v>111</v>
      </c>
      <c r="F35" s="53" t="s">
        <v>112</v>
      </c>
      <c r="G35" s="20"/>
      <c r="H35" s="59" t="s">
        <v>62</v>
      </c>
    </row>
    <row r="36" spans="2:8" ht="60" x14ac:dyDescent="0.25">
      <c r="B36" s="48" t="s">
        <v>146</v>
      </c>
      <c r="C36" s="13" t="s">
        <v>114</v>
      </c>
      <c r="D36" s="14" t="s">
        <v>144</v>
      </c>
      <c r="E36" s="50" t="s">
        <v>111</v>
      </c>
      <c r="F36" s="53" t="s">
        <v>112</v>
      </c>
      <c r="G36" s="20"/>
      <c r="H36" s="59" t="s">
        <v>62</v>
      </c>
    </row>
    <row r="37" spans="2:8" x14ac:dyDescent="0.25">
      <c r="B37" s="48" t="s">
        <v>147</v>
      </c>
      <c r="C37" s="13" t="s">
        <v>116</v>
      </c>
      <c r="D37" s="11" t="s">
        <v>119</v>
      </c>
      <c r="E37" s="50" t="s">
        <v>111</v>
      </c>
      <c r="F37" s="53" t="s">
        <v>112</v>
      </c>
      <c r="G37" s="20"/>
      <c r="H37" s="59" t="s">
        <v>62</v>
      </c>
    </row>
    <row r="38" spans="2:8" x14ac:dyDescent="0.25">
      <c r="B38" s="48" t="s">
        <v>148</v>
      </c>
      <c r="C38" s="13" t="s">
        <v>114</v>
      </c>
      <c r="D38" s="11" t="s">
        <v>119</v>
      </c>
      <c r="E38" s="50" t="s">
        <v>111</v>
      </c>
      <c r="F38" s="53" t="s">
        <v>112</v>
      </c>
      <c r="G38" s="20"/>
      <c r="H38" s="59" t="s">
        <v>62</v>
      </c>
    </row>
    <row r="39" spans="2:8" ht="60" x14ac:dyDescent="0.25">
      <c r="B39" s="48" t="s">
        <v>149</v>
      </c>
      <c r="C39" s="13" t="s">
        <v>116</v>
      </c>
      <c r="D39" s="14" t="s">
        <v>144</v>
      </c>
      <c r="E39" s="50" t="s">
        <v>111</v>
      </c>
      <c r="F39" s="53" t="s">
        <v>112</v>
      </c>
      <c r="G39" s="20"/>
      <c r="H39" s="59" t="s">
        <v>62</v>
      </c>
    </row>
    <row r="40" spans="2:8" ht="60" x14ac:dyDescent="0.25">
      <c r="B40" s="48" t="s">
        <v>150</v>
      </c>
      <c r="C40" s="13" t="s">
        <v>109</v>
      </c>
      <c r="D40" s="14" t="s">
        <v>144</v>
      </c>
      <c r="E40" s="50" t="s">
        <v>111</v>
      </c>
      <c r="F40" s="53" t="s">
        <v>112</v>
      </c>
      <c r="G40" s="20"/>
      <c r="H40" s="59" t="s">
        <v>62</v>
      </c>
    </row>
    <row r="41" spans="2:8" ht="60" x14ac:dyDescent="0.25">
      <c r="B41" s="48" t="s">
        <v>151</v>
      </c>
      <c r="C41" s="13" t="s">
        <v>114</v>
      </c>
      <c r="D41" s="14" t="s">
        <v>144</v>
      </c>
      <c r="E41" s="50" t="s">
        <v>111</v>
      </c>
      <c r="F41" s="53" t="s">
        <v>112</v>
      </c>
      <c r="G41" s="20"/>
      <c r="H41" s="59" t="s">
        <v>62</v>
      </c>
    </row>
    <row r="42" spans="2:8" x14ac:dyDescent="0.25">
      <c r="B42" s="48" t="s">
        <v>152</v>
      </c>
      <c r="C42" s="13" t="s">
        <v>116</v>
      </c>
      <c r="D42" s="14" t="s">
        <v>153</v>
      </c>
      <c r="E42" s="50" t="s">
        <v>111</v>
      </c>
      <c r="F42" s="53" t="s">
        <v>112</v>
      </c>
      <c r="G42" s="20"/>
      <c r="H42" s="59" t="s">
        <v>62</v>
      </c>
    </row>
    <row r="43" spans="2:8" x14ac:dyDescent="0.25">
      <c r="B43" s="48" t="s">
        <v>154</v>
      </c>
      <c r="C43" s="13" t="s">
        <v>116</v>
      </c>
      <c r="D43" s="11" t="s">
        <v>155</v>
      </c>
      <c r="E43" s="50" t="s">
        <v>111</v>
      </c>
      <c r="F43" s="53" t="s">
        <v>112</v>
      </c>
      <c r="G43" s="20"/>
      <c r="H43" s="59" t="s">
        <v>62</v>
      </c>
    </row>
    <row r="44" spans="2:8" x14ac:dyDescent="0.25">
      <c r="B44" s="48" t="s">
        <v>156</v>
      </c>
      <c r="C44" s="13" t="s">
        <v>116</v>
      </c>
      <c r="D44" s="11" t="s">
        <v>119</v>
      </c>
      <c r="E44" s="50" t="s">
        <v>111</v>
      </c>
      <c r="F44" s="53" t="s">
        <v>112</v>
      </c>
      <c r="G44" s="20"/>
      <c r="H44" s="59" t="s">
        <v>62</v>
      </c>
    </row>
    <row r="45" spans="2:8" x14ac:dyDescent="0.25">
      <c r="B45" s="48" t="s">
        <v>157</v>
      </c>
      <c r="C45" s="13" t="s">
        <v>114</v>
      </c>
      <c r="D45" s="11" t="s">
        <v>119</v>
      </c>
      <c r="E45" s="50" t="s">
        <v>111</v>
      </c>
      <c r="F45" s="53" t="s">
        <v>112</v>
      </c>
      <c r="G45" s="20"/>
      <c r="H45" s="59" t="s">
        <v>62</v>
      </c>
    </row>
    <row r="46" spans="2:8" x14ac:dyDescent="0.25">
      <c r="B46" s="48" t="s">
        <v>158</v>
      </c>
      <c r="C46" s="13" t="s">
        <v>116</v>
      </c>
      <c r="D46" s="11" t="s">
        <v>119</v>
      </c>
      <c r="E46" s="50" t="s">
        <v>111</v>
      </c>
      <c r="F46" s="53" t="s">
        <v>112</v>
      </c>
      <c r="G46" s="20"/>
      <c r="H46" s="59" t="s">
        <v>62</v>
      </c>
    </row>
    <row r="47" spans="2:8" ht="60" x14ac:dyDescent="0.25">
      <c r="B47" s="48" t="s">
        <v>159</v>
      </c>
      <c r="C47" s="13" t="s">
        <v>116</v>
      </c>
      <c r="D47" s="11" t="s">
        <v>160</v>
      </c>
      <c r="E47" s="50" t="s">
        <v>111</v>
      </c>
      <c r="F47" s="53" t="s">
        <v>112</v>
      </c>
      <c r="G47" s="20"/>
      <c r="H47" s="59" t="s">
        <v>62</v>
      </c>
    </row>
    <row r="48" spans="2:8" ht="60" x14ac:dyDescent="0.25">
      <c r="B48" s="48" t="s">
        <v>161</v>
      </c>
      <c r="C48" s="13" t="s">
        <v>109</v>
      </c>
      <c r="D48" s="11" t="s">
        <v>160</v>
      </c>
      <c r="E48" s="50" t="s">
        <v>111</v>
      </c>
      <c r="F48" s="53" t="s">
        <v>112</v>
      </c>
      <c r="G48" s="20"/>
      <c r="H48" s="59" t="s">
        <v>62</v>
      </c>
    </row>
    <row r="49" spans="2:8" ht="60" x14ac:dyDescent="0.25">
      <c r="B49" s="48" t="s">
        <v>162</v>
      </c>
      <c r="C49" s="13" t="s">
        <v>114</v>
      </c>
      <c r="D49" s="11" t="s">
        <v>160</v>
      </c>
      <c r="E49" s="50" t="s">
        <v>111</v>
      </c>
      <c r="F49" s="53" t="s">
        <v>112</v>
      </c>
      <c r="G49" s="20"/>
      <c r="H49" s="59" t="s">
        <v>62</v>
      </c>
    </row>
    <row r="50" spans="2:8" x14ac:dyDescent="0.25">
      <c r="B50" s="48" t="s">
        <v>163</v>
      </c>
      <c r="C50" s="13" t="s">
        <v>114</v>
      </c>
      <c r="D50" s="11" t="s">
        <v>119</v>
      </c>
      <c r="E50" s="50" t="s">
        <v>111</v>
      </c>
      <c r="F50" s="53" t="s">
        <v>112</v>
      </c>
      <c r="G50" s="20"/>
      <c r="H50" s="59" t="s">
        <v>62</v>
      </c>
    </row>
    <row r="51" spans="2:8" x14ac:dyDescent="0.25">
      <c r="B51" s="48" t="s">
        <v>164</v>
      </c>
      <c r="C51" s="13" t="s">
        <v>116</v>
      </c>
      <c r="D51" s="11" t="s">
        <v>119</v>
      </c>
      <c r="E51" s="50" t="s">
        <v>111</v>
      </c>
      <c r="F51" s="53" t="s">
        <v>112</v>
      </c>
      <c r="G51" s="20"/>
      <c r="H51" s="59" t="s">
        <v>62</v>
      </c>
    </row>
    <row r="52" spans="2:8" x14ac:dyDescent="0.25">
      <c r="B52" s="48" t="s">
        <v>165</v>
      </c>
      <c r="C52" s="13" t="s">
        <v>114</v>
      </c>
      <c r="D52" s="11" t="s">
        <v>119</v>
      </c>
      <c r="E52" s="50" t="s">
        <v>111</v>
      </c>
      <c r="F52" s="53" t="s">
        <v>112</v>
      </c>
      <c r="G52" s="20"/>
      <c r="H52" s="59" t="s">
        <v>62</v>
      </c>
    </row>
    <row r="53" spans="2:8" x14ac:dyDescent="0.25">
      <c r="B53" s="48" t="s">
        <v>166</v>
      </c>
      <c r="C53" s="13" t="s">
        <v>116</v>
      </c>
      <c r="D53" s="11" t="s">
        <v>119</v>
      </c>
      <c r="E53" s="50" t="s">
        <v>111</v>
      </c>
      <c r="F53" s="53" t="s">
        <v>112</v>
      </c>
      <c r="G53" s="20"/>
      <c r="H53" s="59" t="s">
        <v>62</v>
      </c>
    </row>
    <row r="54" spans="2:8" x14ac:dyDescent="0.25">
      <c r="B54" s="48" t="s">
        <v>167</v>
      </c>
      <c r="C54" s="13" t="s">
        <v>114</v>
      </c>
      <c r="D54" s="11" t="s">
        <v>119</v>
      </c>
      <c r="E54" s="50" t="s">
        <v>111</v>
      </c>
      <c r="F54" s="53" t="s">
        <v>112</v>
      </c>
      <c r="G54" s="20"/>
      <c r="H54" s="59" t="s">
        <v>62</v>
      </c>
    </row>
    <row r="55" spans="2:8" x14ac:dyDescent="0.25">
      <c r="B55" s="48" t="s">
        <v>168</v>
      </c>
      <c r="C55" s="13" t="s">
        <v>114</v>
      </c>
      <c r="D55" s="11" t="s">
        <v>119</v>
      </c>
      <c r="E55" s="50" t="s">
        <v>111</v>
      </c>
      <c r="F55" s="53" t="s">
        <v>112</v>
      </c>
      <c r="G55" s="20"/>
      <c r="H55" s="59" t="s">
        <v>62</v>
      </c>
    </row>
    <row r="56" spans="2:8" x14ac:dyDescent="0.25">
      <c r="B56" s="48" t="s">
        <v>169</v>
      </c>
      <c r="C56" s="13" t="s">
        <v>114</v>
      </c>
      <c r="D56" s="11" t="s">
        <v>119</v>
      </c>
      <c r="E56" s="50" t="s">
        <v>111</v>
      </c>
      <c r="F56" s="53" t="s">
        <v>112</v>
      </c>
      <c r="G56" s="20"/>
      <c r="H56" s="59" t="s">
        <v>62</v>
      </c>
    </row>
    <row r="57" spans="2:8" x14ac:dyDescent="0.25">
      <c r="B57" s="48" t="s">
        <v>170</v>
      </c>
      <c r="C57" s="13" t="s">
        <v>116</v>
      </c>
      <c r="D57" s="11" t="s">
        <v>119</v>
      </c>
      <c r="E57" s="50" t="s">
        <v>111</v>
      </c>
      <c r="F57" s="53" t="s">
        <v>112</v>
      </c>
      <c r="G57" s="20"/>
      <c r="H57" s="59" t="s">
        <v>62</v>
      </c>
    </row>
    <row r="58" spans="2:8" x14ac:dyDescent="0.25">
      <c r="B58" s="48" t="s">
        <v>171</v>
      </c>
      <c r="C58" s="13" t="s">
        <v>114</v>
      </c>
      <c r="D58" s="11" t="s">
        <v>119</v>
      </c>
      <c r="E58" s="50" t="s">
        <v>111</v>
      </c>
      <c r="F58" s="53" t="s">
        <v>112</v>
      </c>
      <c r="G58" s="20"/>
      <c r="H58" s="59" t="s">
        <v>62</v>
      </c>
    </row>
    <row r="59" spans="2:8" ht="60" x14ac:dyDescent="0.25">
      <c r="B59" s="48" t="s">
        <v>172</v>
      </c>
      <c r="C59" s="13" t="s">
        <v>116</v>
      </c>
      <c r="D59" s="14" t="s">
        <v>144</v>
      </c>
      <c r="E59" s="50" t="s">
        <v>111</v>
      </c>
      <c r="F59" s="53" t="s">
        <v>112</v>
      </c>
      <c r="G59" s="20"/>
      <c r="H59" s="59" t="s">
        <v>62</v>
      </c>
    </row>
    <row r="60" spans="2:8" ht="60" x14ac:dyDescent="0.25">
      <c r="B60" s="48" t="s">
        <v>173</v>
      </c>
      <c r="C60" s="13" t="s">
        <v>109</v>
      </c>
      <c r="D60" s="14" t="s">
        <v>144</v>
      </c>
      <c r="E60" s="50" t="s">
        <v>111</v>
      </c>
      <c r="F60" s="53" t="s">
        <v>112</v>
      </c>
      <c r="G60" s="20"/>
      <c r="H60" s="59" t="s">
        <v>62</v>
      </c>
    </row>
    <row r="61" spans="2:8" ht="60" x14ac:dyDescent="0.25">
      <c r="B61" s="48" t="s">
        <v>174</v>
      </c>
      <c r="C61" s="13" t="s">
        <v>114</v>
      </c>
      <c r="D61" s="14" t="s">
        <v>144</v>
      </c>
      <c r="E61" s="50" t="s">
        <v>111</v>
      </c>
      <c r="F61" s="53" t="s">
        <v>112</v>
      </c>
      <c r="G61" s="20"/>
      <c r="H61" s="59" t="s">
        <v>62</v>
      </c>
    </row>
    <row r="62" spans="2:8" x14ac:dyDescent="0.25">
      <c r="B62" s="48" t="s">
        <v>175</v>
      </c>
      <c r="C62" s="13" t="s">
        <v>116</v>
      </c>
      <c r="D62" s="11" t="s">
        <v>122</v>
      </c>
      <c r="E62" s="50" t="s">
        <v>111</v>
      </c>
      <c r="F62" s="53" t="s">
        <v>112</v>
      </c>
      <c r="G62" s="20"/>
      <c r="H62" s="59" t="s">
        <v>62</v>
      </c>
    </row>
    <row r="63" spans="2:8" x14ac:dyDescent="0.25">
      <c r="B63" s="48" t="s">
        <v>176</v>
      </c>
      <c r="C63" s="13" t="s">
        <v>109</v>
      </c>
      <c r="D63" s="11" t="s">
        <v>74</v>
      </c>
      <c r="E63" s="50" t="s">
        <v>111</v>
      </c>
      <c r="F63" s="53" t="s">
        <v>112</v>
      </c>
      <c r="G63" s="20"/>
      <c r="H63" s="59" t="s">
        <v>62</v>
      </c>
    </row>
    <row r="64" spans="2:8" x14ac:dyDescent="0.25">
      <c r="B64" s="48" t="s">
        <v>177</v>
      </c>
      <c r="C64" s="13" t="s">
        <v>114</v>
      </c>
      <c r="D64" s="11" t="s">
        <v>74</v>
      </c>
      <c r="E64" s="50" t="s">
        <v>111</v>
      </c>
      <c r="F64" s="53" t="s">
        <v>112</v>
      </c>
      <c r="G64" s="20"/>
      <c r="H64" s="59" t="s">
        <v>62</v>
      </c>
    </row>
    <row r="65" spans="2:8" ht="30" x14ac:dyDescent="0.25">
      <c r="B65" s="48" t="s">
        <v>178</v>
      </c>
      <c r="C65" s="13" t="s">
        <v>116</v>
      </c>
      <c r="D65" s="11" t="s">
        <v>179</v>
      </c>
      <c r="E65" s="50" t="s">
        <v>111</v>
      </c>
      <c r="F65" s="53" t="s">
        <v>112</v>
      </c>
      <c r="G65" s="20"/>
      <c r="H65" s="59" t="s">
        <v>62</v>
      </c>
    </row>
    <row r="66" spans="2:8" x14ac:dyDescent="0.25">
      <c r="B66" s="48" t="s">
        <v>180</v>
      </c>
      <c r="C66" s="13" t="s">
        <v>116</v>
      </c>
      <c r="D66" s="11" t="s">
        <v>119</v>
      </c>
      <c r="E66" s="50" t="s">
        <v>111</v>
      </c>
      <c r="F66" s="53" t="s">
        <v>112</v>
      </c>
      <c r="G66" s="20"/>
      <c r="H66" s="59" t="s">
        <v>62</v>
      </c>
    </row>
    <row r="67" spans="2:8" ht="30" x14ac:dyDescent="0.25">
      <c r="B67" s="48" t="s">
        <v>181</v>
      </c>
      <c r="C67" s="13" t="s">
        <v>116</v>
      </c>
      <c r="D67" s="14" t="s">
        <v>182</v>
      </c>
      <c r="E67" s="50" t="s">
        <v>111</v>
      </c>
      <c r="F67" s="53" t="s">
        <v>112</v>
      </c>
      <c r="G67" s="20"/>
      <c r="H67" s="59" t="s">
        <v>62</v>
      </c>
    </row>
    <row r="68" spans="2:8" x14ac:dyDescent="0.25">
      <c r="B68" s="48" t="s">
        <v>183</v>
      </c>
      <c r="C68" s="13" t="s">
        <v>116</v>
      </c>
      <c r="D68" s="11" t="s">
        <v>119</v>
      </c>
      <c r="E68" s="50" t="s">
        <v>111</v>
      </c>
      <c r="F68" s="53" t="s">
        <v>112</v>
      </c>
      <c r="G68" s="20"/>
      <c r="H68" s="59" t="s">
        <v>62</v>
      </c>
    </row>
    <row r="69" spans="2:8" ht="30" x14ac:dyDescent="0.25">
      <c r="B69" s="48" t="s">
        <v>184</v>
      </c>
      <c r="C69" s="13" t="s">
        <v>116</v>
      </c>
      <c r="D69" s="11" t="s">
        <v>185</v>
      </c>
      <c r="E69" s="50" t="s">
        <v>111</v>
      </c>
      <c r="F69" s="53" t="s">
        <v>112</v>
      </c>
      <c r="G69" s="20"/>
      <c r="H69" s="59" t="s">
        <v>62</v>
      </c>
    </row>
    <row r="70" spans="2:8" x14ac:dyDescent="0.25">
      <c r="B70" s="48" t="s">
        <v>186</v>
      </c>
      <c r="C70" s="13" t="s">
        <v>116</v>
      </c>
      <c r="D70" s="11" t="s">
        <v>187</v>
      </c>
      <c r="E70" s="50" t="s">
        <v>111</v>
      </c>
      <c r="F70" s="53" t="s">
        <v>112</v>
      </c>
      <c r="G70" s="20"/>
      <c r="H70" s="59" t="s">
        <v>62</v>
      </c>
    </row>
    <row r="71" spans="2:8" ht="30" x14ac:dyDescent="0.25">
      <c r="B71" s="48" t="s">
        <v>188</v>
      </c>
      <c r="C71" s="13" t="s">
        <v>109</v>
      </c>
      <c r="D71" s="11" t="s">
        <v>189</v>
      </c>
      <c r="E71" s="50" t="s">
        <v>111</v>
      </c>
      <c r="F71" s="53" t="s">
        <v>112</v>
      </c>
      <c r="G71" s="20"/>
      <c r="H71" s="59" t="s">
        <v>62</v>
      </c>
    </row>
    <row r="72" spans="2:8" ht="30" x14ac:dyDescent="0.25">
      <c r="B72" s="48" t="s">
        <v>190</v>
      </c>
      <c r="C72" s="13" t="s">
        <v>109</v>
      </c>
      <c r="D72" s="11" t="s">
        <v>191</v>
      </c>
      <c r="E72" s="50" t="s">
        <v>111</v>
      </c>
      <c r="F72" s="53" t="s">
        <v>112</v>
      </c>
      <c r="G72" s="20"/>
      <c r="H72" s="59" t="s">
        <v>62</v>
      </c>
    </row>
    <row r="73" spans="2:8" ht="30" x14ac:dyDescent="0.25">
      <c r="B73" s="48" t="s">
        <v>192</v>
      </c>
      <c r="C73" s="13" t="s">
        <v>114</v>
      </c>
      <c r="D73" s="11" t="s">
        <v>189</v>
      </c>
      <c r="E73" s="50" t="s">
        <v>111</v>
      </c>
      <c r="F73" s="53" t="s">
        <v>112</v>
      </c>
      <c r="G73" s="20"/>
      <c r="H73" s="59" t="s">
        <v>62</v>
      </c>
    </row>
    <row r="74" spans="2:8" x14ac:dyDescent="0.25">
      <c r="B74" s="48" t="s">
        <v>193</v>
      </c>
      <c r="C74" s="13" t="s">
        <v>114</v>
      </c>
      <c r="D74" s="11" t="s">
        <v>119</v>
      </c>
      <c r="E74" s="50" t="s">
        <v>111</v>
      </c>
      <c r="F74" s="53" t="s">
        <v>112</v>
      </c>
      <c r="G74" s="20"/>
      <c r="H74" s="59" t="s">
        <v>62</v>
      </c>
    </row>
    <row r="75" spans="2:8" x14ac:dyDescent="0.25">
      <c r="B75" s="48" t="s">
        <v>194</v>
      </c>
      <c r="C75" s="13" t="s">
        <v>114</v>
      </c>
      <c r="D75" s="11" t="s">
        <v>119</v>
      </c>
      <c r="E75" s="50" t="s">
        <v>111</v>
      </c>
      <c r="F75" s="53" t="s">
        <v>112</v>
      </c>
      <c r="G75" s="20"/>
      <c r="H75" s="59" t="s">
        <v>62</v>
      </c>
    </row>
    <row r="76" spans="2:8" x14ac:dyDescent="0.25">
      <c r="B76" s="48" t="s">
        <v>195</v>
      </c>
      <c r="C76" s="13" t="s">
        <v>114</v>
      </c>
      <c r="D76" s="11" t="s">
        <v>119</v>
      </c>
      <c r="E76" s="50" t="s">
        <v>111</v>
      </c>
      <c r="F76" s="53" t="s">
        <v>112</v>
      </c>
      <c r="G76" s="20"/>
      <c r="H76" s="59" t="s">
        <v>62</v>
      </c>
    </row>
    <row r="77" spans="2:8" x14ac:dyDescent="0.25">
      <c r="B77" s="48" t="s">
        <v>196</v>
      </c>
      <c r="C77" s="13"/>
      <c r="D77" s="51" t="s">
        <v>197</v>
      </c>
      <c r="E77" s="50" t="s">
        <v>111</v>
      </c>
      <c r="F77" s="35" t="s">
        <v>112</v>
      </c>
      <c r="G77" s="20"/>
      <c r="H77" s="59" t="s">
        <v>62</v>
      </c>
    </row>
    <row r="78" spans="2:8" x14ac:dyDescent="0.25">
      <c r="B78" s="48" t="s">
        <v>198</v>
      </c>
      <c r="C78" s="13"/>
      <c r="D78" s="11"/>
      <c r="E78" s="20"/>
      <c r="F78" s="35"/>
      <c r="G78" s="20"/>
      <c r="H78" s="12"/>
    </row>
    <row r="79" spans="2:8" x14ac:dyDescent="0.25">
      <c r="B79" s="48" t="s">
        <v>199</v>
      </c>
      <c r="C79" s="13"/>
      <c r="D79" s="11"/>
      <c r="E79" s="20"/>
      <c r="F79" s="35"/>
      <c r="G79" s="20"/>
      <c r="H79" s="12"/>
    </row>
    <row r="80" spans="2:8" x14ac:dyDescent="0.25">
      <c r="B80" s="48" t="s">
        <v>200</v>
      </c>
      <c r="C80" s="13"/>
      <c r="D80" s="11"/>
      <c r="E80" s="20"/>
      <c r="F80" s="35"/>
      <c r="G80" s="20"/>
      <c r="H80" s="12"/>
    </row>
    <row r="81" spans="2:8" x14ac:dyDescent="0.25">
      <c r="B81" s="48" t="s">
        <v>201</v>
      </c>
      <c r="C81" s="13"/>
      <c r="D81" s="11"/>
      <c r="E81" s="20"/>
      <c r="F81" s="35"/>
      <c r="G81" s="20"/>
      <c r="H81" s="12"/>
    </row>
    <row r="82" spans="2:8" x14ac:dyDescent="0.25">
      <c r="B82" s="48" t="s">
        <v>202</v>
      </c>
      <c r="C82" s="13"/>
      <c r="D82" s="11"/>
      <c r="E82" s="20"/>
      <c r="F82" s="35"/>
      <c r="G82" s="20"/>
      <c r="H82" s="12"/>
    </row>
    <row r="83" spans="2:8" x14ac:dyDescent="0.25">
      <c r="B83" s="48" t="s">
        <v>203</v>
      </c>
      <c r="C83" s="13"/>
      <c r="D83" s="11"/>
      <c r="E83" s="20"/>
      <c r="F83" s="35"/>
      <c r="G83" s="20"/>
      <c r="H83" s="12"/>
    </row>
    <row r="84" spans="2:8" x14ac:dyDescent="0.25">
      <c r="B84" s="48" t="s">
        <v>204</v>
      </c>
      <c r="C84" s="13"/>
      <c r="D84" s="11"/>
      <c r="E84" s="20"/>
      <c r="F84" s="35"/>
      <c r="G84" s="20"/>
      <c r="H84" s="12"/>
    </row>
    <row r="85" spans="2:8" x14ac:dyDescent="0.25">
      <c r="B85" s="48" t="s">
        <v>205</v>
      </c>
      <c r="C85" s="13"/>
      <c r="D85" s="11"/>
      <c r="E85" s="20"/>
      <c r="F85" s="35"/>
      <c r="G85" s="20"/>
      <c r="H85" s="12"/>
    </row>
    <row r="86" spans="2:8" x14ac:dyDescent="0.25">
      <c r="B86" s="48" t="s">
        <v>206</v>
      </c>
      <c r="C86" s="13"/>
      <c r="D86" s="11"/>
      <c r="E86" s="20"/>
      <c r="F86" s="35"/>
      <c r="G86" s="20"/>
      <c r="H86" s="12"/>
    </row>
    <row r="87" spans="2:8" x14ac:dyDescent="0.25">
      <c r="B87" s="48" t="s">
        <v>207</v>
      </c>
      <c r="C87" s="13"/>
      <c r="D87" s="11"/>
      <c r="E87" s="20"/>
      <c r="F87" s="35"/>
      <c r="G87" s="20"/>
      <c r="H87" s="12"/>
    </row>
    <row r="88" spans="2:8" x14ac:dyDescent="0.25">
      <c r="B88" s="48" t="s">
        <v>208</v>
      </c>
      <c r="C88" s="13"/>
      <c r="D88" s="11"/>
      <c r="E88" s="20"/>
      <c r="F88" s="35"/>
      <c r="G88" s="20"/>
      <c r="H88" s="12"/>
    </row>
  </sheetData>
  <mergeCells count="1">
    <mergeCell ref="B2:H3"/>
  </mergeCells>
  <phoneticPr fontId="15" type="noConversion"/>
  <conditionalFormatting sqref="C13:C88">
    <cfRule type="expression" dxfId="38" priority="1">
      <formula>C13="MS"</formula>
    </cfRule>
    <cfRule type="expression" dxfId="37" priority="2">
      <formula>C13="LS"</formula>
    </cfRule>
    <cfRule type="expression" dxfId="36" priority="3">
      <formula>C13="GLD"</formula>
    </cfRule>
    <cfRule type="expression" dxfId="35" priority="4">
      <formula>C13="GHD"</formula>
    </cfRule>
    <cfRule type="expression" dxfId="34" priority="5">
      <formula>C13="DAT"</formula>
    </cfRule>
  </conditionalFormatting>
  <conditionalFormatting sqref="F10:F11">
    <cfRule type="cellIs" dxfId="33" priority="10" operator="equal">
      <formula>"ja"</formula>
    </cfRule>
    <cfRule type="cellIs" dxfId="32" priority="11" operator="equal">
      <formula>"nee"</formula>
    </cfRule>
  </conditionalFormatting>
  <conditionalFormatting sqref="F13:F88">
    <cfRule type="expression" dxfId="31" priority="6">
      <formula>F13="In behandeling"</formula>
    </cfRule>
    <cfRule type="expression" dxfId="30" priority="7">
      <formula>F13="Open"</formula>
    </cfRule>
    <cfRule type="expression" dxfId="29" priority="8">
      <formula>F13="Afgerond"</formula>
    </cfRule>
    <cfRule type="expression" dxfId="28" priority="9">
      <formula>F13="Niet akkoord"</formula>
    </cfRule>
  </conditionalFormatting>
  <dataValidations count="3">
    <dataValidation type="list" allowBlank="1" showInputMessage="1" showErrorMessage="1" sqref="C13" xr:uid="{2834217C-1633-4487-BEE3-871CA8506B66}">
      <formula1>"DAT,GHD,GLD,LS,MS,WAT"</formula1>
    </dataValidation>
    <dataValidation type="list" allowBlank="1" showInputMessage="1" showErrorMessage="1" sqref="F13:F88" xr:uid="{C3C8233E-3A44-4700-B376-AFEB3AC46DCB}">
      <formula1>"Open,In behandeling, Afgerond, Niet akkoord"</formula1>
    </dataValidation>
    <dataValidation type="list" allowBlank="1" showInputMessage="1" showErrorMessage="1" sqref="C14:C88" xr:uid="{219CD348-F902-446B-8A9A-1B8422ED2317}">
      <formula1>"DAT,GHD,GLD,LS,MS"</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0AE1E-2018-435A-9280-D3EE0878465A}">
  <sheetPr>
    <tabColor rgb="FF00B0F0"/>
  </sheetPr>
  <dimension ref="B1:H43"/>
  <sheetViews>
    <sheetView showGridLines="0" zoomScale="70" zoomScaleNormal="70" workbookViewId="0">
      <pane ySplit="12" topLeftCell="A20" activePane="bottomLeft" state="frozen"/>
      <selection pane="bottomLeft" activeCell="C7" sqref="C7"/>
    </sheetView>
  </sheetViews>
  <sheetFormatPr defaultRowHeight="15" x14ac:dyDescent="0.25"/>
  <cols>
    <col min="2" max="2" width="36" customWidth="1"/>
    <col min="3" max="3" width="32.140625" style="15" customWidth="1"/>
    <col min="4" max="4" width="66.85546875" customWidth="1"/>
    <col min="5" max="5" width="56.85546875" customWidth="1"/>
    <col min="6" max="6" width="38.42578125" bestFit="1" customWidth="1"/>
    <col min="7" max="7" width="27" style="16" customWidth="1"/>
    <col min="8" max="8" width="43.85546875" bestFit="1" customWidth="1"/>
  </cols>
  <sheetData>
    <row r="1" spans="2:8" s="5" customFormat="1" ht="15.75" thickBot="1" x14ac:dyDescent="0.3">
      <c r="C1" s="23"/>
      <c r="G1" s="24"/>
    </row>
    <row r="2" spans="2:8" s="5" customFormat="1" ht="26.25" customHeight="1" x14ac:dyDescent="0.25">
      <c r="B2" s="144" t="s">
        <v>5</v>
      </c>
      <c r="C2" s="145"/>
      <c r="D2" s="145"/>
      <c r="E2" s="145"/>
      <c r="F2" s="145"/>
      <c r="G2" s="145"/>
      <c r="H2" s="146"/>
    </row>
    <row r="3" spans="2:8" s="5" customFormat="1" ht="15" customHeight="1" thickBot="1" x14ac:dyDescent="0.3">
      <c r="B3" s="147"/>
      <c r="C3" s="148"/>
      <c r="D3" s="148"/>
      <c r="E3" s="148"/>
      <c r="F3" s="148"/>
      <c r="G3" s="148"/>
      <c r="H3" s="149"/>
    </row>
    <row r="4" spans="2:8" s="5" customFormat="1" x14ac:dyDescent="0.25">
      <c r="B4" s="40" t="s">
        <v>7</v>
      </c>
      <c r="C4" s="23" t="s">
        <v>209</v>
      </c>
      <c r="G4" s="24"/>
      <c r="H4" s="41"/>
    </row>
    <row r="5" spans="2:8" s="5" customFormat="1" x14ac:dyDescent="0.25">
      <c r="B5" s="40" t="s">
        <v>9</v>
      </c>
      <c r="C5" s="47" t="s">
        <v>210</v>
      </c>
      <c r="G5" s="24"/>
      <c r="H5" s="41"/>
    </row>
    <row r="6" spans="2:8" s="5" customFormat="1" x14ac:dyDescent="0.25">
      <c r="B6" s="40" t="s">
        <v>11</v>
      </c>
      <c r="C6" s="23" t="s">
        <v>211</v>
      </c>
      <c r="G6" s="24"/>
      <c r="H6" s="41"/>
    </row>
    <row r="7" spans="2:8" s="5" customFormat="1" x14ac:dyDescent="0.25">
      <c r="B7" s="40" t="s">
        <v>13</v>
      </c>
      <c r="C7" s="71" t="s">
        <v>280</v>
      </c>
      <c r="G7" s="24"/>
      <c r="H7" s="41"/>
    </row>
    <row r="8" spans="2:8" s="5" customFormat="1" x14ac:dyDescent="0.25">
      <c r="B8" s="42" t="s">
        <v>14</v>
      </c>
      <c r="C8" s="52">
        <v>46133</v>
      </c>
      <c r="D8" s="43"/>
      <c r="E8" s="43"/>
      <c r="F8" s="43"/>
      <c r="G8" s="44"/>
      <c r="H8" s="45"/>
    </row>
    <row r="9" spans="2:8" s="5" customFormat="1" ht="15.75" thickBot="1" x14ac:dyDescent="0.3">
      <c r="C9" s="23"/>
      <c r="G9" s="24"/>
    </row>
    <row r="10" spans="2:8" ht="19.5" thickBot="1" x14ac:dyDescent="0.35">
      <c r="B10" s="1" t="s">
        <v>15</v>
      </c>
      <c r="C10" s="2"/>
      <c r="D10" s="2"/>
      <c r="E10" s="2"/>
      <c r="F10" s="17"/>
      <c r="G10" s="2"/>
      <c r="H10" s="3"/>
    </row>
    <row r="11" spans="2:8" ht="15.75" thickBot="1" x14ac:dyDescent="0.3">
      <c r="B11" s="4" t="s">
        <v>16</v>
      </c>
      <c r="C11" s="5"/>
      <c r="D11" s="5"/>
      <c r="E11" s="6" t="s">
        <v>212</v>
      </c>
      <c r="F11" s="6"/>
      <c r="G11" s="6"/>
      <c r="H11" s="6"/>
    </row>
    <row r="12" spans="2:8" ht="15.75" thickBot="1" x14ac:dyDescent="0.3">
      <c r="B12" s="7" t="s">
        <v>18</v>
      </c>
      <c r="C12" s="18" t="s">
        <v>19</v>
      </c>
      <c r="D12" s="8" t="s">
        <v>20</v>
      </c>
      <c r="E12" s="10" t="s">
        <v>21</v>
      </c>
      <c r="F12" s="10" t="s">
        <v>22</v>
      </c>
      <c r="G12" s="9" t="s">
        <v>23</v>
      </c>
      <c r="H12" s="10" t="s">
        <v>24</v>
      </c>
    </row>
    <row r="13" spans="2:8" ht="45" x14ac:dyDescent="0.25">
      <c r="B13" s="48" t="s">
        <v>213</v>
      </c>
      <c r="C13" s="36" t="s">
        <v>26</v>
      </c>
      <c r="D13" s="11" t="s">
        <v>214</v>
      </c>
      <c r="E13" s="77" t="s">
        <v>215</v>
      </c>
      <c r="F13" s="35" t="s">
        <v>29</v>
      </c>
      <c r="G13" s="38"/>
      <c r="H13" s="59" t="s">
        <v>216</v>
      </c>
    </row>
    <row r="14" spans="2:8" ht="45" x14ac:dyDescent="0.25">
      <c r="B14" s="49" t="s">
        <v>217</v>
      </c>
      <c r="C14" s="36" t="s">
        <v>26</v>
      </c>
      <c r="D14" s="11" t="s">
        <v>218</v>
      </c>
      <c r="E14" s="77" t="s">
        <v>219</v>
      </c>
      <c r="F14" s="35" t="s">
        <v>29</v>
      </c>
      <c r="G14" s="11"/>
      <c r="H14" s="59" t="s">
        <v>216</v>
      </c>
    </row>
    <row r="15" spans="2:8" ht="45" x14ac:dyDescent="0.25">
      <c r="B15" s="49" t="s">
        <v>220</v>
      </c>
      <c r="C15" s="36" t="s">
        <v>26</v>
      </c>
      <c r="D15" s="11" t="s">
        <v>218</v>
      </c>
      <c r="E15" s="77" t="s">
        <v>221</v>
      </c>
      <c r="F15" s="35" t="s">
        <v>29</v>
      </c>
      <c r="G15" s="11"/>
      <c r="H15" s="59" t="s">
        <v>216</v>
      </c>
    </row>
    <row r="16" spans="2:8" ht="45" x14ac:dyDescent="0.25">
      <c r="B16" s="49" t="s">
        <v>222</v>
      </c>
      <c r="C16" s="36" t="s">
        <v>26</v>
      </c>
      <c r="D16" s="11" t="s">
        <v>223</v>
      </c>
      <c r="E16" s="77" t="s">
        <v>224</v>
      </c>
      <c r="F16" s="35" t="s">
        <v>29</v>
      </c>
      <c r="G16" s="20"/>
      <c r="H16" s="59" t="s">
        <v>216</v>
      </c>
    </row>
    <row r="17" spans="2:8" ht="45" x14ac:dyDescent="0.25">
      <c r="B17" s="48" t="s">
        <v>225</v>
      </c>
      <c r="C17" s="36" t="s">
        <v>26</v>
      </c>
      <c r="D17" s="14" t="s">
        <v>226</v>
      </c>
      <c r="E17" s="77" t="s">
        <v>227</v>
      </c>
      <c r="F17" s="35" t="s">
        <v>29</v>
      </c>
      <c r="G17" s="20"/>
      <c r="H17" s="59" t="s">
        <v>216</v>
      </c>
    </row>
    <row r="18" spans="2:8" ht="63" customHeight="1" x14ac:dyDescent="0.25">
      <c r="B18" s="49" t="s">
        <v>228</v>
      </c>
      <c r="C18" s="36" t="s">
        <v>26</v>
      </c>
      <c r="D18" s="14" t="s">
        <v>229</v>
      </c>
      <c r="E18" s="77" t="s">
        <v>230</v>
      </c>
      <c r="F18" s="35" t="s">
        <v>29</v>
      </c>
      <c r="G18" s="20"/>
      <c r="H18" s="59" t="s">
        <v>216</v>
      </c>
    </row>
    <row r="19" spans="2:8" ht="93" customHeight="1" x14ac:dyDescent="0.25">
      <c r="B19" s="49" t="s">
        <v>268</v>
      </c>
      <c r="C19" s="36" t="s">
        <v>26</v>
      </c>
      <c r="D19" s="14" t="s">
        <v>269</v>
      </c>
      <c r="E19" s="77" t="s">
        <v>270</v>
      </c>
      <c r="F19" s="35" t="s">
        <v>29</v>
      </c>
      <c r="G19" s="20"/>
      <c r="H19" s="59" t="s">
        <v>271</v>
      </c>
    </row>
    <row r="20" spans="2:8" ht="84" customHeight="1" x14ac:dyDescent="0.25">
      <c r="B20" s="49" t="s">
        <v>272</v>
      </c>
      <c r="C20" s="36" t="s">
        <v>26</v>
      </c>
      <c r="D20" s="14" t="s">
        <v>273</v>
      </c>
      <c r="E20" s="77" t="s">
        <v>270</v>
      </c>
      <c r="F20" s="35" t="s">
        <v>29</v>
      </c>
      <c r="G20" s="20"/>
      <c r="H20" s="59" t="s">
        <v>271</v>
      </c>
    </row>
    <row r="21" spans="2:8" ht="75" x14ac:dyDescent="0.25">
      <c r="B21" s="49" t="s">
        <v>274</v>
      </c>
      <c r="C21" s="36" t="s">
        <v>26</v>
      </c>
      <c r="D21" s="14" t="s">
        <v>273</v>
      </c>
      <c r="E21" s="77" t="s">
        <v>270</v>
      </c>
      <c r="F21" s="35" t="s">
        <v>29</v>
      </c>
      <c r="G21" s="20"/>
      <c r="H21" s="59" t="s">
        <v>271</v>
      </c>
    </row>
    <row r="22" spans="2:8" ht="75" x14ac:dyDescent="0.25">
      <c r="B22" s="49" t="s">
        <v>275</v>
      </c>
      <c r="C22" s="36" t="s">
        <v>26</v>
      </c>
      <c r="D22" s="14" t="s">
        <v>276</v>
      </c>
      <c r="E22" s="77" t="s">
        <v>270</v>
      </c>
      <c r="F22" s="35" t="s">
        <v>29</v>
      </c>
      <c r="G22" s="20"/>
      <c r="H22" s="59" t="s">
        <v>271</v>
      </c>
    </row>
    <row r="23" spans="2:8" ht="75" x14ac:dyDescent="0.25">
      <c r="B23" s="85" t="s">
        <v>231</v>
      </c>
      <c r="C23" s="19" t="s">
        <v>26</v>
      </c>
      <c r="D23" s="11" t="s">
        <v>277</v>
      </c>
      <c r="E23" s="77" t="s">
        <v>278</v>
      </c>
      <c r="F23" s="35" t="s">
        <v>29</v>
      </c>
      <c r="G23" s="20"/>
      <c r="H23" s="86" t="s">
        <v>279</v>
      </c>
    </row>
    <row r="32" spans="2:8" x14ac:dyDescent="0.25">
      <c r="B32" s="22"/>
    </row>
    <row r="35" spans="7:7" x14ac:dyDescent="0.25">
      <c r="G35"/>
    </row>
    <row r="36" spans="7:7" x14ac:dyDescent="0.25">
      <c r="G36"/>
    </row>
    <row r="37" spans="7:7" x14ac:dyDescent="0.25">
      <c r="G37"/>
    </row>
    <row r="38" spans="7:7" x14ac:dyDescent="0.25">
      <c r="G38"/>
    </row>
    <row r="39" spans="7:7" x14ac:dyDescent="0.25">
      <c r="G39"/>
    </row>
    <row r="40" spans="7:7" x14ac:dyDescent="0.25">
      <c r="G40"/>
    </row>
    <row r="41" spans="7:7" x14ac:dyDescent="0.25">
      <c r="G41"/>
    </row>
    <row r="42" spans="7:7" x14ac:dyDescent="0.25">
      <c r="G42"/>
    </row>
    <row r="43" spans="7:7" x14ac:dyDescent="0.25">
      <c r="G43"/>
    </row>
  </sheetData>
  <mergeCells count="1">
    <mergeCell ref="B2:H3"/>
  </mergeCells>
  <phoneticPr fontId="15" type="noConversion"/>
  <conditionalFormatting sqref="C13:C23">
    <cfRule type="expression" dxfId="27" priority="17">
      <formula>C13="MS"</formula>
    </cfRule>
    <cfRule type="expression" dxfId="26" priority="18">
      <formula>C13="LS"</formula>
    </cfRule>
    <cfRule type="expression" dxfId="25" priority="19">
      <formula>C13="GLD"</formula>
    </cfRule>
    <cfRule type="expression" dxfId="24" priority="20">
      <formula>C13="GHD"</formula>
    </cfRule>
    <cfRule type="expression" dxfId="23" priority="21">
      <formula>C13="DAT"</formula>
    </cfRule>
  </conditionalFormatting>
  <conditionalFormatting sqref="F10:F11">
    <cfRule type="cellIs" dxfId="22" priority="26" operator="equal">
      <formula>"ja"</formula>
    </cfRule>
    <cfRule type="cellIs" dxfId="21" priority="27" operator="equal">
      <formula>"nee"</formula>
    </cfRule>
  </conditionalFormatting>
  <conditionalFormatting sqref="F13:F23">
    <cfRule type="expression" dxfId="20" priority="1">
      <formula>F13="In behandeling"</formula>
    </cfRule>
    <cfRule type="expression" dxfId="19" priority="2">
      <formula>F13="Open"</formula>
    </cfRule>
    <cfRule type="expression" dxfId="18" priority="3">
      <formula>F13="Afgerond"</formula>
    </cfRule>
    <cfRule type="expression" dxfId="17" priority="4">
      <formula>F13="Niet akkoord"</formula>
    </cfRule>
  </conditionalFormatting>
  <dataValidations count="2">
    <dataValidation type="list" allowBlank="1" showInputMessage="1" showErrorMessage="1" sqref="F13:F23" xr:uid="{C6A5B81F-AD12-4945-90B0-6A0EB50BC9E9}">
      <formula1>"Open,In behandeling, Afgerond, Niet akkoord"</formula1>
    </dataValidation>
    <dataValidation type="list" allowBlank="1" showInputMessage="1" showErrorMessage="1" sqref="C13:C23" xr:uid="{B2BB0B03-CA70-441C-9C2A-50A1DC416151}">
      <formula1>"DAT,GHD,GLD,LS,MS,WAT"</formula1>
    </dataValidation>
  </dataValidations>
  <hyperlinks>
    <hyperlink ref="C5" r:id="rId1" xr:uid="{CB5F462F-AD25-4535-BB34-58323FED2C97}"/>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2BFAA-7FA2-4539-97F2-2537FC0EB964}">
  <sheetPr>
    <tabColor rgb="FF0070C0"/>
  </sheetPr>
  <dimension ref="B1:H48"/>
  <sheetViews>
    <sheetView showGridLines="0" zoomScale="70" zoomScaleNormal="70" workbookViewId="0">
      <pane ySplit="12" topLeftCell="A13" activePane="bottomLeft" state="frozen"/>
      <selection pane="bottomLeft" activeCell="H20" sqref="H20"/>
    </sheetView>
  </sheetViews>
  <sheetFormatPr defaultRowHeight="15" x14ac:dyDescent="0.25"/>
  <cols>
    <col min="2" max="2" width="28.140625" customWidth="1"/>
    <col min="3" max="3" width="32.140625" style="15" customWidth="1"/>
    <col min="4" max="4" width="66.85546875" customWidth="1"/>
    <col min="5" max="5" width="32.5703125" bestFit="1" customWidth="1"/>
    <col min="6" max="6" width="38.42578125" bestFit="1" customWidth="1"/>
    <col min="7" max="7" width="27" style="16" customWidth="1"/>
    <col min="8" max="8" width="43.85546875" bestFit="1" customWidth="1"/>
  </cols>
  <sheetData>
    <row r="1" spans="2:8" s="5" customFormat="1" ht="15.75" thickBot="1" x14ac:dyDescent="0.3">
      <c r="C1" s="23"/>
      <c r="G1" s="24"/>
    </row>
    <row r="2" spans="2:8" s="5" customFormat="1" ht="26.25" customHeight="1" x14ac:dyDescent="0.25">
      <c r="B2" s="150" t="s">
        <v>6</v>
      </c>
      <c r="C2" s="151"/>
      <c r="D2" s="151"/>
      <c r="E2" s="151"/>
      <c r="F2" s="151"/>
      <c r="G2" s="151"/>
      <c r="H2" s="152"/>
    </row>
    <row r="3" spans="2:8" s="5" customFormat="1" ht="15" customHeight="1" thickBot="1" x14ac:dyDescent="0.3">
      <c r="B3" s="153"/>
      <c r="C3" s="154"/>
      <c r="D3" s="154"/>
      <c r="E3" s="154"/>
      <c r="F3" s="154"/>
      <c r="G3" s="154"/>
      <c r="H3" s="155"/>
    </row>
    <row r="4" spans="2:8" s="5" customFormat="1" x14ac:dyDescent="0.25">
      <c r="B4" s="40" t="s">
        <v>7</v>
      </c>
      <c r="C4" s="23" t="s">
        <v>232</v>
      </c>
      <c r="G4" s="24"/>
      <c r="H4" s="41"/>
    </row>
    <row r="5" spans="2:8" s="5" customFormat="1" x14ac:dyDescent="0.25">
      <c r="B5" s="40" t="s">
        <v>9</v>
      </c>
      <c r="C5" s="47" t="s">
        <v>233</v>
      </c>
      <c r="G5" s="24"/>
      <c r="H5" s="41"/>
    </row>
    <row r="6" spans="2:8" s="5" customFormat="1" x14ac:dyDescent="0.25">
      <c r="B6" s="40" t="s">
        <v>11</v>
      </c>
      <c r="C6" s="23" t="s">
        <v>281</v>
      </c>
      <c r="G6" s="24"/>
      <c r="H6" s="41"/>
    </row>
    <row r="7" spans="2:8" s="5" customFormat="1" x14ac:dyDescent="0.25">
      <c r="B7" s="40" t="s">
        <v>13</v>
      </c>
      <c r="C7" s="23" t="s">
        <v>280</v>
      </c>
      <c r="G7" s="24"/>
      <c r="H7" s="41"/>
    </row>
    <row r="8" spans="2:8" s="5" customFormat="1" x14ac:dyDescent="0.25">
      <c r="B8" s="42" t="s">
        <v>14</v>
      </c>
      <c r="C8" s="52">
        <v>46003</v>
      </c>
      <c r="D8" s="43"/>
      <c r="E8" s="43"/>
      <c r="F8" s="43"/>
      <c r="G8" s="44"/>
      <c r="H8" s="45"/>
    </row>
    <row r="9" spans="2:8" s="5" customFormat="1" ht="15.75" thickBot="1" x14ac:dyDescent="0.3">
      <c r="C9" s="23"/>
      <c r="G9" s="24"/>
    </row>
    <row r="10" spans="2:8" ht="19.5" thickBot="1" x14ac:dyDescent="0.35">
      <c r="B10" s="1" t="s">
        <v>15</v>
      </c>
      <c r="C10" s="2"/>
      <c r="D10" s="2"/>
      <c r="E10" s="2"/>
      <c r="F10" s="17"/>
      <c r="G10" s="2"/>
      <c r="H10" s="3"/>
    </row>
    <row r="11" spans="2:8" ht="15.75" thickBot="1" x14ac:dyDescent="0.3">
      <c r="B11" s="4" t="s">
        <v>16</v>
      </c>
      <c r="C11" s="5"/>
      <c r="D11" s="5"/>
      <c r="E11" s="6" t="s">
        <v>234</v>
      </c>
      <c r="F11" s="6"/>
      <c r="G11" s="6"/>
      <c r="H11" s="6"/>
    </row>
    <row r="12" spans="2:8" ht="15.75" thickBot="1" x14ac:dyDescent="0.3">
      <c r="B12" s="7" t="s">
        <v>18</v>
      </c>
      <c r="C12" s="18" t="s">
        <v>19</v>
      </c>
      <c r="D12" s="8" t="s">
        <v>20</v>
      </c>
      <c r="E12" s="10" t="s">
        <v>21</v>
      </c>
      <c r="F12" s="10" t="s">
        <v>22</v>
      </c>
      <c r="G12" s="9" t="s">
        <v>23</v>
      </c>
      <c r="H12" s="10" t="s">
        <v>24</v>
      </c>
    </row>
    <row r="13" spans="2:8" ht="75" x14ac:dyDescent="0.25">
      <c r="B13" s="48" t="s">
        <v>235</v>
      </c>
      <c r="C13" s="36" t="s">
        <v>236</v>
      </c>
      <c r="D13" s="73" t="s">
        <v>237</v>
      </c>
      <c r="E13" s="78" t="s">
        <v>238</v>
      </c>
      <c r="F13" s="35" t="s">
        <v>29</v>
      </c>
      <c r="G13" s="38"/>
      <c r="H13" s="59" t="s">
        <v>239</v>
      </c>
    </row>
    <row r="14" spans="2:8" ht="90" x14ac:dyDescent="0.25">
      <c r="B14" s="49" t="s">
        <v>240</v>
      </c>
      <c r="C14" s="36" t="s">
        <v>236</v>
      </c>
      <c r="D14" s="74" t="s">
        <v>241</v>
      </c>
      <c r="E14" s="78" t="s">
        <v>242</v>
      </c>
      <c r="F14" s="35" t="s">
        <v>29</v>
      </c>
      <c r="G14" s="11"/>
      <c r="H14" s="59" t="s">
        <v>239</v>
      </c>
    </row>
    <row r="15" spans="2:8" ht="105" x14ac:dyDescent="0.25">
      <c r="B15" s="49" t="s">
        <v>243</v>
      </c>
      <c r="C15" s="36" t="s">
        <v>236</v>
      </c>
      <c r="D15" s="73" t="s">
        <v>122</v>
      </c>
      <c r="E15" s="78" t="s">
        <v>244</v>
      </c>
      <c r="F15" s="35" t="s">
        <v>29</v>
      </c>
      <c r="G15" s="20"/>
      <c r="H15" s="59" t="s">
        <v>244</v>
      </c>
    </row>
    <row r="16" spans="2:8" ht="45" x14ac:dyDescent="0.25">
      <c r="B16" s="48" t="s">
        <v>245</v>
      </c>
      <c r="C16" s="36" t="s">
        <v>236</v>
      </c>
      <c r="D16" s="73" t="s">
        <v>246</v>
      </c>
      <c r="E16" s="78" t="s">
        <v>247</v>
      </c>
      <c r="F16" s="35" t="s">
        <v>29</v>
      </c>
      <c r="G16" s="20"/>
      <c r="H16" s="59" t="s">
        <v>216</v>
      </c>
    </row>
    <row r="17" spans="2:8" ht="45" x14ac:dyDescent="0.25">
      <c r="B17" s="49" t="s">
        <v>248</v>
      </c>
      <c r="C17" s="36" t="s">
        <v>236</v>
      </c>
      <c r="D17" s="76" t="s">
        <v>249</v>
      </c>
      <c r="E17" s="78" t="s">
        <v>247</v>
      </c>
      <c r="F17" s="35" t="s">
        <v>29</v>
      </c>
      <c r="G17" s="20"/>
      <c r="H17" s="59" t="s">
        <v>216</v>
      </c>
    </row>
    <row r="18" spans="2:8" ht="45" x14ac:dyDescent="0.25">
      <c r="B18" s="49" t="s">
        <v>248</v>
      </c>
      <c r="C18" s="36" t="s">
        <v>236</v>
      </c>
      <c r="D18" s="76" t="s">
        <v>250</v>
      </c>
      <c r="E18" s="78" t="s">
        <v>251</v>
      </c>
      <c r="F18" s="35" t="s">
        <v>29</v>
      </c>
      <c r="G18" s="20"/>
      <c r="H18" s="59" t="s">
        <v>216</v>
      </c>
    </row>
    <row r="19" spans="2:8" ht="105" x14ac:dyDescent="0.25">
      <c r="B19" s="72" t="s">
        <v>252</v>
      </c>
      <c r="C19" s="37" t="s">
        <v>236</v>
      </c>
      <c r="D19" s="75" t="s">
        <v>253</v>
      </c>
      <c r="E19" s="35"/>
      <c r="F19" s="35" t="s">
        <v>29</v>
      </c>
      <c r="G19" s="20"/>
      <c r="H19" s="93" t="s">
        <v>288</v>
      </c>
    </row>
    <row r="23" spans="2:8" x14ac:dyDescent="0.25">
      <c r="B23" s="54"/>
    </row>
    <row r="24" spans="2:8" x14ac:dyDescent="0.25">
      <c r="B24" s="54"/>
    </row>
    <row r="25" spans="2:8" x14ac:dyDescent="0.25">
      <c r="B25" s="55"/>
    </row>
    <row r="26" spans="2:8" x14ac:dyDescent="0.25">
      <c r="B26" s="54"/>
    </row>
    <row r="27" spans="2:8" x14ac:dyDescent="0.25">
      <c r="B27" s="54"/>
    </row>
    <row r="28" spans="2:8" x14ac:dyDescent="0.25">
      <c r="B28" s="56"/>
    </row>
    <row r="29" spans="2:8" x14ac:dyDescent="0.25">
      <c r="B29" s="56"/>
    </row>
    <row r="30" spans="2:8" x14ac:dyDescent="0.25">
      <c r="B30" s="56"/>
    </row>
    <row r="31" spans="2:8" x14ac:dyDescent="0.25">
      <c r="B31" s="56"/>
    </row>
    <row r="32" spans="2:8" x14ac:dyDescent="0.25">
      <c r="B32" s="56"/>
    </row>
    <row r="33" spans="2:2" x14ac:dyDescent="0.25">
      <c r="B33" s="56"/>
    </row>
    <row r="36" spans="2:2" x14ac:dyDescent="0.25">
      <c r="B36" s="55"/>
    </row>
    <row r="37" spans="2:2" x14ac:dyDescent="0.25">
      <c r="B37" s="57"/>
    </row>
    <row r="38" spans="2:2" x14ac:dyDescent="0.25">
      <c r="B38" s="58"/>
    </row>
    <row r="39" spans="2:2" x14ac:dyDescent="0.25">
      <c r="B39" s="58"/>
    </row>
    <row r="40" spans="2:2" x14ac:dyDescent="0.25">
      <c r="B40" s="57"/>
    </row>
    <row r="41" spans="2:2" x14ac:dyDescent="0.25">
      <c r="B41" s="58"/>
    </row>
    <row r="42" spans="2:2" x14ac:dyDescent="0.25">
      <c r="B42" s="58"/>
    </row>
    <row r="43" spans="2:2" x14ac:dyDescent="0.25">
      <c r="B43" s="58"/>
    </row>
    <row r="44" spans="2:2" x14ac:dyDescent="0.25">
      <c r="B44" s="58"/>
    </row>
    <row r="45" spans="2:2" x14ac:dyDescent="0.25">
      <c r="B45" s="58"/>
    </row>
    <row r="46" spans="2:2" x14ac:dyDescent="0.25">
      <c r="B46" s="57"/>
    </row>
    <row r="47" spans="2:2" x14ac:dyDescent="0.25">
      <c r="B47" s="58"/>
    </row>
    <row r="48" spans="2:2" x14ac:dyDescent="0.25">
      <c r="B48" s="58"/>
    </row>
  </sheetData>
  <mergeCells count="1">
    <mergeCell ref="B2:H3"/>
  </mergeCells>
  <phoneticPr fontId="15" type="noConversion"/>
  <conditionalFormatting sqref="C13:C19">
    <cfRule type="expression" dxfId="16" priority="17">
      <formula>C13="MS"</formula>
    </cfRule>
    <cfRule type="expression" dxfId="15" priority="18">
      <formula>C13="LS"</formula>
    </cfRule>
    <cfRule type="expression" dxfId="14" priority="19">
      <formula>C13="GLD"</formula>
    </cfRule>
    <cfRule type="expression" dxfId="13" priority="20">
      <formula>C13="GHD"</formula>
    </cfRule>
    <cfRule type="expression" dxfId="12" priority="21">
      <formula>C13="DAT"</formula>
    </cfRule>
  </conditionalFormatting>
  <conditionalFormatting sqref="F10:F11">
    <cfRule type="cellIs" dxfId="11" priority="26" operator="equal">
      <formula>"ja"</formula>
    </cfRule>
    <cfRule type="cellIs" dxfId="10" priority="27" operator="equal">
      <formula>"nee"</formula>
    </cfRule>
  </conditionalFormatting>
  <conditionalFormatting sqref="F13:F19 E19">
    <cfRule type="expression" dxfId="9" priority="1">
      <formula>E13="In behandeling"</formula>
    </cfRule>
    <cfRule type="expression" dxfId="8" priority="2">
      <formula>E13="Open"</formula>
    </cfRule>
    <cfRule type="expression" dxfId="7" priority="3">
      <formula>E13="Afgerond"</formula>
    </cfRule>
    <cfRule type="expression" dxfId="6" priority="4">
      <formula>E13="Niet akkoord"</formula>
    </cfRule>
  </conditionalFormatting>
  <dataValidations count="2">
    <dataValidation type="list" allowBlank="1" showInputMessage="1" showErrorMessage="1" sqref="E19 F13:F19" xr:uid="{9F146959-F810-4EB5-94F3-558B8DBBC79C}">
      <formula1>"Open,In behandeling, Afgerond, Niet akkoord"</formula1>
    </dataValidation>
    <dataValidation type="list" allowBlank="1" showInputMessage="1" showErrorMessage="1" sqref="C13:C19" xr:uid="{AA562B02-7E0B-4D4B-AAD8-F2990A9DE0AA}">
      <formula1>"DAT,GHD,GLD,LS,MS,WAT"</formula1>
    </dataValidation>
  </dataValidations>
  <hyperlinks>
    <hyperlink ref="C5" r:id="rId1" xr:uid="{A9668CFD-969D-4E75-B850-4EE14CC73F47}"/>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37154-5BF9-467A-AA11-78DE7DA3B076}">
  <sheetPr>
    <tabColor rgb="FFFF0000"/>
  </sheetPr>
  <dimension ref="B1:H42"/>
  <sheetViews>
    <sheetView showGridLines="0" zoomScale="70" zoomScaleNormal="70" workbookViewId="0">
      <pane ySplit="12" topLeftCell="A13" activePane="bottomLeft" state="frozen"/>
      <selection pane="bottomLeft" activeCell="G24" sqref="G24"/>
    </sheetView>
  </sheetViews>
  <sheetFormatPr defaultRowHeight="15" x14ac:dyDescent="0.25"/>
  <cols>
    <col min="2" max="2" width="28.140625" customWidth="1"/>
    <col min="3" max="3" width="32.140625" style="15" customWidth="1"/>
    <col min="4" max="4" width="66.85546875" customWidth="1"/>
    <col min="5" max="5" width="32.5703125" bestFit="1" customWidth="1"/>
    <col min="6" max="6" width="38.42578125" bestFit="1" customWidth="1"/>
    <col min="7" max="7" width="73.7109375" style="16" customWidth="1"/>
    <col min="8" max="8" width="43.85546875" bestFit="1" customWidth="1"/>
  </cols>
  <sheetData>
    <row r="1" spans="2:8" s="5" customFormat="1" ht="15.75" thickBot="1" x14ac:dyDescent="0.3">
      <c r="C1" s="23"/>
      <c r="G1" s="24"/>
    </row>
    <row r="2" spans="2:8" s="5" customFormat="1" ht="26.25" customHeight="1" x14ac:dyDescent="0.25">
      <c r="B2" s="156" t="s">
        <v>254</v>
      </c>
      <c r="C2" s="157"/>
      <c r="D2" s="157"/>
      <c r="E2" s="157"/>
      <c r="F2" s="157"/>
      <c r="G2" s="157"/>
      <c r="H2" s="158"/>
    </row>
    <row r="3" spans="2:8" s="5" customFormat="1" ht="15" customHeight="1" thickBot="1" x14ac:dyDescent="0.3">
      <c r="B3" s="159"/>
      <c r="C3" s="160"/>
      <c r="D3" s="160"/>
      <c r="E3" s="160"/>
      <c r="F3" s="160"/>
      <c r="G3" s="160"/>
      <c r="H3" s="161"/>
    </row>
    <row r="4" spans="2:8" s="5" customFormat="1" x14ac:dyDescent="0.25">
      <c r="B4" s="40" t="s">
        <v>7</v>
      </c>
      <c r="C4" s="23" t="s">
        <v>255</v>
      </c>
      <c r="G4" s="24"/>
      <c r="H4" s="41"/>
    </row>
    <row r="5" spans="2:8" s="5" customFormat="1" x14ac:dyDescent="0.25">
      <c r="B5" s="40" t="s">
        <v>9</v>
      </c>
      <c r="C5" s="47" t="s">
        <v>256</v>
      </c>
      <c r="G5" s="24"/>
      <c r="H5" s="41"/>
    </row>
    <row r="6" spans="2:8" s="5" customFormat="1" x14ac:dyDescent="0.25">
      <c r="B6" s="40" t="s">
        <v>11</v>
      </c>
      <c r="C6" s="23" t="s">
        <v>12</v>
      </c>
      <c r="G6" s="24"/>
      <c r="H6" s="41"/>
    </row>
    <row r="7" spans="2:8" s="5" customFormat="1" x14ac:dyDescent="0.25">
      <c r="B7" s="40" t="s">
        <v>13</v>
      </c>
      <c r="C7" s="23" t="s">
        <v>280</v>
      </c>
      <c r="G7" s="24"/>
      <c r="H7" s="41"/>
    </row>
    <row r="8" spans="2:8" s="5" customFormat="1" x14ac:dyDescent="0.25">
      <c r="B8" s="42" t="s">
        <v>14</v>
      </c>
      <c r="C8" s="52">
        <v>46125</v>
      </c>
      <c r="D8" s="43"/>
      <c r="E8" s="43"/>
      <c r="F8" s="43"/>
      <c r="G8" s="44"/>
      <c r="H8" s="45"/>
    </row>
    <row r="9" spans="2:8" s="5" customFormat="1" ht="15.75" thickBot="1" x14ac:dyDescent="0.3">
      <c r="C9" s="23"/>
      <c r="G9" s="24"/>
    </row>
    <row r="10" spans="2:8" ht="19.5" thickBot="1" x14ac:dyDescent="0.35">
      <c r="B10" s="1" t="s">
        <v>15</v>
      </c>
      <c r="C10" s="2"/>
      <c r="D10" s="2"/>
      <c r="E10" s="2"/>
      <c r="F10" s="17"/>
      <c r="G10" s="2"/>
      <c r="H10" s="3"/>
    </row>
    <row r="11" spans="2:8" ht="15.75" thickBot="1" x14ac:dyDescent="0.3">
      <c r="B11" s="4" t="s">
        <v>16</v>
      </c>
      <c r="C11" s="5"/>
      <c r="D11" s="5"/>
      <c r="E11" s="6" t="s">
        <v>234</v>
      </c>
      <c r="F11" s="6"/>
      <c r="G11" s="6"/>
      <c r="H11" s="6"/>
    </row>
    <row r="12" spans="2:8" x14ac:dyDescent="0.25">
      <c r="B12" s="87" t="s">
        <v>18</v>
      </c>
      <c r="C12" s="83" t="s">
        <v>19</v>
      </c>
      <c r="D12" s="88" t="s">
        <v>20</v>
      </c>
      <c r="E12" s="89" t="s">
        <v>21</v>
      </c>
      <c r="F12" s="89" t="s">
        <v>22</v>
      </c>
      <c r="G12" s="90" t="s">
        <v>23</v>
      </c>
      <c r="H12" s="89" t="s">
        <v>24</v>
      </c>
    </row>
    <row r="13" spans="2:8" ht="226.9" customHeight="1" x14ac:dyDescent="0.25">
      <c r="B13" s="21" t="s">
        <v>257</v>
      </c>
      <c r="C13" s="21" t="s">
        <v>258</v>
      </c>
      <c r="D13" s="91" t="s">
        <v>259</v>
      </c>
      <c r="E13" s="92" t="s">
        <v>257</v>
      </c>
      <c r="F13" s="82" t="s">
        <v>29</v>
      </c>
      <c r="G13" s="92" t="s">
        <v>260</v>
      </c>
      <c r="H13" s="86" t="s">
        <v>289</v>
      </c>
    </row>
    <row r="17" spans="2:2" x14ac:dyDescent="0.25">
      <c r="B17" s="54"/>
    </row>
    <row r="18" spans="2:2" x14ac:dyDescent="0.25">
      <c r="B18" s="54"/>
    </row>
    <row r="19" spans="2:2" x14ac:dyDescent="0.25">
      <c r="B19" s="55"/>
    </row>
    <row r="20" spans="2:2" x14ac:dyDescent="0.25">
      <c r="B20" s="54"/>
    </row>
    <row r="21" spans="2:2" x14ac:dyDescent="0.25">
      <c r="B21" s="54"/>
    </row>
    <row r="22" spans="2:2" x14ac:dyDescent="0.25">
      <c r="B22" s="56"/>
    </row>
    <row r="23" spans="2:2" x14ac:dyDescent="0.25">
      <c r="B23" s="56"/>
    </row>
    <row r="24" spans="2:2" x14ac:dyDescent="0.25">
      <c r="B24" s="56"/>
    </row>
    <row r="25" spans="2:2" x14ac:dyDescent="0.25">
      <c r="B25" s="56"/>
    </row>
    <row r="26" spans="2:2" x14ac:dyDescent="0.25">
      <c r="B26" s="56"/>
    </row>
    <row r="27" spans="2:2" x14ac:dyDescent="0.25">
      <c r="B27" s="56"/>
    </row>
    <row r="30" spans="2:2" x14ac:dyDescent="0.25">
      <c r="B30" s="55"/>
    </row>
    <row r="31" spans="2:2" x14ac:dyDescent="0.25">
      <c r="B31" s="57"/>
    </row>
    <row r="32" spans="2:2" x14ac:dyDescent="0.25">
      <c r="B32" s="58"/>
    </row>
    <row r="33" spans="2:2" x14ac:dyDescent="0.25">
      <c r="B33" s="58"/>
    </row>
    <row r="34" spans="2:2" x14ac:dyDescent="0.25">
      <c r="B34" s="57"/>
    </row>
    <row r="35" spans="2:2" x14ac:dyDescent="0.25">
      <c r="B35" s="58"/>
    </row>
    <row r="36" spans="2:2" x14ac:dyDescent="0.25">
      <c r="B36" s="58"/>
    </row>
    <row r="37" spans="2:2" x14ac:dyDescent="0.25">
      <c r="B37" s="58"/>
    </row>
    <row r="38" spans="2:2" x14ac:dyDescent="0.25">
      <c r="B38" s="58"/>
    </row>
    <row r="39" spans="2:2" x14ac:dyDescent="0.25">
      <c r="B39" s="58"/>
    </row>
    <row r="40" spans="2:2" x14ac:dyDescent="0.25">
      <c r="B40" s="57"/>
    </row>
    <row r="41" spans="2:2" x14ac:dyDescent="0.25">
      <c r="B41" s="58"/>
    </row>
    <row r="42" spans="2:2" x14ac:dyDescent="0.25">
      <c r="B42" s="58"/>
    </row>
  </sheetData>
  <mergeCells count="1">
    <mergeCell ref="B2:H3"/>
  </mergeCells>
  <conditionalFormatting sqref="F10:F11">
    <cfRule type="cellIs" dxfId="5" priority="10" operator="equal">
      <formula>"ja"</formula>
    </cfRule>
    <cfRule type="cellIs" dxfId="4" priority="11" operator="equal">
      <formula>"nee"</formula>
    </cfRule>
  </conditionalFormatting>
  <conditionalFormatting sqref="F13">
    <cfRule type="expression" dxfId="3" priority="1">
      <formula>F13="In behandeling"</formula>
    </cfRule>
    <cfRule type="expression" dxfId="2" priority="2">
      <formula>F13="Open"</formula>
    </cfRule>
    <cfRule type="expression" dxfId="1" priority="3">
      <formula>F13="Afgerond"</formula>
    </cfRule>
    <cfRule type="expression" dxfId="0" priority="4">
      <formula>F13="Niet akkoord"</formula>
    </cfRule>
  </conditionalFormatting>
  <dataValidations count="1">
    <dataValidation type="list" allowBlank="1" showInputMessage="1" showErrorMessage="1" sqref="F13" xr:uid="{B17EBCD4-1CF6-4AEB-BB27-EF3C699A4A51}">
      <formula1>"Open,In behandeling, Afgerond, Niet akkoord"</formula1>
    </dataValidation>
  </dataValidations>
  <hyperlinks>
    <hyperlink ref="C5" r:id="rId1" xr:uid="{70766868-643C-40D4-B8F4-832C04CB3D45}"/>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a9020f0-9d95-4769-af0a-86b9de0c4d7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51B42CC94A5104AB7E91DACBA84D42C" ma:contentTypeVersion="10" ma:contentTypeDescription="Een nieuw document maken." ma:contentTypeScope="" ma:versionID="6d353458bb517e58f45a640e6a672922">
  <xsd:schema xmlns:xsd="http://www.w3.org/2001/XMLSchema" xmlns:xs="http://www.w3.org/2001/XMLSchema" xmlns:p="http://schemas.microsoft.com/office/2006/metadata/properties" xmlns:ns2="3a9020f0-9d95-4769-af0a-86b9de0c4d79" targetNamespace="http://schemas.microsoft.com/office/2006/metadata/properties" ma:root="true" ma:fieldsID="53530725091a8b417206e284ef619940" ns2:_="">
    <xsd:import namespace="3a9020f0-9d95-4769-af0a-86b9de0c4d7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9020f0-9d95-4769-af0a-86b9de0c4d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0e99ebba-7dd4-4ca1-8877-3e1f11794608"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98171B-619A-48F8-815B-77C3A6185D77}">
  <ds:schemaRefs>
    <ds:schemaRef ds:uri="http://schemas.microsoft.com/sharepoint/v3/contenttype/forms"/>
  </ds:schemaRefs>
</ds:datastoreItem>
</file>

<file path=customXml/itemProps2.xml><?xml version="1.0" encoding="utf-8"?>
<ds:datastoreItem xmlns:ds="http://schemas.openxmlformats.org/officeDocument/2006/customXml" ds:itemID="{2798FFBB-4862-4E25-B17E-BB6FD1FB2159}">
  <ds:schemaRefs>
    <ds:schemaRef ds:uri="http://schemas.microsoft.com/office/infopath/2007/PartnerControls"/>
    <ds:schemaRef ds:uri="http://schemas.microsoft.com/office/2006/documentManagement/types"/>
    <ds:schemaRef ds:uri="http://schemas.microsoft.com/office/2006/metadata/properties"/>
    <ds:schemaRef ds:uri="3a9020f0-9d95-4769-af0a-86b9de0c4d79"/>
    <ds:schemaRef ds:uri="http://purl.org/dc/terms/"/>
    <ds:schemaRef ds:uri="http://purl.org/dc/dcmitype/"/>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DD9959A5-D805-468F-9D4E-444F8217955E}"/>
</file>

<file path=docMetadata/LabelInfo.xml><?xml version="1.0" encoding="utf-8"?>
<clbl:labelList xmlns:clbl="http://schemas.microsoft.com/office/2020/mipLabelMetadata">
  <clbl:label id="{3db8bcd8-25c8-470b-b109-65110e5ec057}" enabled="0" method="" siteId="{3db8bcd8-25c8-470b-b109-65110e5ec057}"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6</vt:i4>
      </vt:variant>
    </vt:vector>
  </HeadingPairs>
  <TitlesOfParts>
    <vt:vector size="6" baseType="lpstr">
      <vt:lpstr>Voorblad</vt:lpstr>
      <vt:lpstr>KPN</vt:lpstr>
      <vt:lpstr>STEDIN</vt:lpstr>
      <vt:lpstr>DELTA</vt:lpstr>
      <vt:lpstr>OASEN</vt:lpstr>
      <vt:lpstr>OV_gemeente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Steven Jagroep</dc:creator>
  <cp:keywords/>
  <dc:description/>
  <cp:lastModifiedBy>Reijer Peters</cp:lastModifiedBy>
  <cp:revision/>
  <dcterms:created xsi:type="dcterms:W3CDTF">2024-09-25T12:47:07Z</dcterms:created>
  <dcterms:modified xsi:type="dcterms:W3CDTF">2026-07-06T12:11:10Z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0x010100451B42CC94A5104AB7E91DACBA84D42C</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Order">
    <vt:r8>108100</vt:r8>
  </property>
</Properties>
</file>