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gemeentegroningen.sharepoint.com/teams/boomadviesdiensten/Gedeelde documenten/General/Aanbesteding 2026/"/>
    </mc:Choice>
  </mc:AlternateContent>
  <xr:revisionPtr revIDLastSave="7" documentId="8_{83935357-3B7C-43A2-AAAB-260CACFCADC3}" xr6:coauthVersionLast="47" xr6:coauthVersionMax="47" xr10:uidLastSave="{07DE10A4-B008-4CB2-A230-2D214654F5B5}"/>
  <bookViews>
    <workbookView xWindow="-120" yWindow="-120" windowWidth="29040" windowHeight="15840" xr2:uid="{FADEC259-E652-482C-BFEC-9E6877BDB2D6}"/>
  </bookViews>
  <sheets>
    <sheet name="Prijzenblad Perceel 1" sheetId="1" r:id="rId1"/>
  </sheets>
  <definedNames>
    <definedName name="_xlnm.Print_Area" localSheetId="0">'Prijzenblad Perceel 1'!$A$1:$E$37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9" i="1"/>
  <c r="E24" i="1"/>
  <c r="E23" i="1"/>
  <c r="E12" i="1"/>
  <c r="E11" i="1"/>
  <c r="E27" i="1"/>
  <c r="E6" i="1"/>
  <c r="E16" i="1"/>
  <c r="E15" i="1"/>
  <c r="E10" i="1"/>
  <c r="E9" i="1"/>
  <c r="E8" i="1"/>
  <c r="E7" i="1"/>
  <c r="E26" i="1"/>
  <c r="E25" i="1"/>
  <c r="E21" i="1"/>
  <c r="E18" i="1"/>
  <c r="E17" i="1"/>
</calcChain>
</file>

<file path=xl/sharedStrings.xml><?xml version="1.0" encoding="utf-8"?>
<sst xmlns="http://schemas.openxmlformats.org/spreadsheetml/2006/main" count="51" uniqueCount="33">
  <si>
    <t>Prijzenblad Perceel 1</t>
  </si>
  <si>
    <t>Eenheid</t>
  </si>
  <si>
    <t>Aantal</t>
  </si>
  <si>
    <t>Prijs per eenheid</t>
  </si>
  <si>
    <t>Prijs</t>
  </si>
  <si>
    <t>Zomerinspectie</t>
  </si>
  <si>
    <t>per ronde</t>
  </si>
  <si>
    <t>Inventarisatie essentaksterfte conform protocol (zomerperiode)</t>
  </si>
  <si>
    <t>per boom</t>
  </si>
  <si>
    <t>Vooroverleg opdrachtgever</t>
  </si>
  <si>
    <t>eenmalig per ronde</t>
  </si>
  <si>
    <t>Instructie / kalibratie inspecteurs</t>
  </si>
  <si>
    <t>inbegrepen</t>
  </si>
  <si>
    <t>Projectinrichting en kwaliteitsborging</t>
  </si>
  <si>
    <t>eenmalig</t>
  </si>
  <si>
    <t>Analyse resultaten en opstellen beheerrapport (incl. 1 correctieronde)</t>
  </si>
  <si>
    <t>Exporteren data naar gemeentelijke beheersysteem</t>
  </si>
  <si>
    <t>Voorjaarinspectie</t>
  </si>
  <si>
    <t>Voorjaarsinspectie / herbeoordeling geselecteerde essen</t>
  </si>
  <si>
    <t>Opnemen gegevens t.b.v. kapvergunning (incl. diametermeting, situatiefoto)</t>
  </si>
  <si>
    <t>Opstellen briefrapport t.b.v. kapvergunning (incl diametermeting, foto</t>
  </si>
  <si>
    <t>Kastanjebloedingsziekte</t>
  </si>
  <si>
    <t>Importeren gegevens gemeentelijke beheersysteem</t>
  </si>
  <si>
    <t>Visuele inspectie KBZ – voorjaarsronde (protocol Terra Nostra)</t>
  </si>
  <si>
    <t>Visuele inspectie KBZ – najaarsronde (protocol Terra Nostra)</t>
  </si>
  <si>
    <t>Exporteren opname naar gemeentelijke beheersysteem</t>
  </si>
  <si>
    <t>Totaal</t>
  </si>
  <si>
    <t>Getekend voor akkoord:</t>
  </si>
  <si>
    <t>Naam Inschrijver</t>
  </si>
  <si>
    <t>Handtekening</t>
  </si>
  <si>
    <t>Datum</t>
  </si>
  <si>
    <t>Naam rechtsgeldige tekenbevoegde</t>
  </si>
  <si>
    <t>Functie tekenbevoegde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</si>
</sst>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44" fontId="2" fillId="3" borderId="1" xfId="1" applyFont="1" applyFill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0" xfId="1" applyFont="1" applyFill="1" applyBorder="1" applyAlignment="1">
      <alignment horizontal="center" vertical="center"/>
    </xf>
    <xf numFmtId="44" fontId="2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24F26-3185-4591-84B0-50B1789C5588}">
  <sheetPr>
    <pageSetUpPr fitToPage="1"/>
  </sheetPr>
  <dimension ref="A2:E37"/>
  <sheetViews>
    <sheetView tabSelected="1" workbookViewId="0">
      <selection activeCell="A28" sqref="A28"/>
    </sheetView>
  </sheetViews>
  <sheetFormatPr defaultColWidth="8.85546875" defaultRowHeight="19.899999999999999" customHeight="1" x14ac:dyDescent="0.25"/>
  <cols>
    <col min="1" max="1" width="49.5703125" style="8" bestFit="1" customWidth="1"/>
    <col min="2" max="2" width="12.85546875" style="8" customWidth="1"/>
    <col min="3" max="3" width="18.7109375" style="8" bestFit="1" customWidth="1"/>
    <col min="4" max="4" width="19.140625" style="8" customWidth="1"/>
    <col min="5" max="5" width="26.140625" style="8" customWidth="1"/>
    <col min="6" max="16384" width="8.85546875" style="8"/>
  </cols>
  <sheetData>
    <row r="2" spans="1:5" s="21" customFormat="1" ht="19.899999999999999" customHeight="1" x14ac:dyDescent="0.25">
      <c r="A2" s="21" t="s">
        <v>0</v>
      </c>
    </row>
    <row r="3" spans="1:5" s="11" customFormat="1" ht="19.899999999999999" customHeight="1" x14ac:dyDescent="0.25"/>
    <row r="4" spans="1:5" s="11" customFormat="1" ht="19.899999999999999" customHeight="1" x14ac:dyDescent="0.25">
      <c r="A4" s="12"/>
      <c r="B4" s="13" t="s">
        <v>2</v>
      </c>
      <c r="C4" s="13" t="s">
        <v>1</v>
      </c>
      <c r="D4" s="13" t="s">
        <v>3</v>
      </c>
      <c r="E4" s="13" t="s">
        <v>4</v>
      </c>
    </row>
    <row r="5" spans="1:5" s="11" customFormat="1" ht="19.899999999999999" customHeight="1" x14ac:dyDescent="0.25">
      <c r="A5" s="12" t="s">
        <v>5</v>
      </c>
      <c r="B5" s="13"/>
      <c r="C5" s="13"/>
      <c r="D5" s="13"/>
      <c r="E5" s="13"/>
    </row>
    <row r="6" spans="1:5" s="11" customFormat="1" ht="19.899999999999999" customHeight="1" x14ac:dyDescent="0.25">
      <c r="A6" s="4" t="s">
        <v>22</v>
      </c>
      <c r="B6" s="5">
        <v>8000</v>
      </c>
      <c r="C6" s="1" t="s">
        <v>6</v>
      </c>
      <c r="D6" s="14"/>
      <c r="E6" s="15">
        <f t="shared" ref="E6:E12" si="0">B6*D6</f>
        <v>0</v>
      </c>
    </row>
    <row r="7" spans="1:5" s="11" customFormat="1" ht="39.75" customHeight="1" x14ac:dyDescent="0.25">
      <c r="A7" s="4" t="s">
        <v>7</v>
      </c>
      <c r="B7" s="5">
        <v>8000</v>
      </c>
      <c r="C7" s="2" t="s">
        <v>8</v>
      </c>
      <c r="D7" s="14"/>
      <c r="E7" s="15">
        <f t="shared" si="0"/>
        <v>0</v>
      </c>
    </row>
    <row r="8" spans="1:5" s="11" customFormat="1" ht="19.899999999999999" customHeight="1" x14ac:dyDescent="0.25">
      <c r="A8" s="4" t="s">
        <v>9</v>
      </c>
      <c r="B8" s="16">
        <v>1</v>
      </c>
      <c r="C8" s="2" t="s">
        <v>10</v>
      </c>
      <c r="D8" s="14"/>
      <c r="E8" s="15">
        <f t="shared" si="0"/>
        <v>0</v>
      </c>
    </row>
    <row r="9" spans="1:5" s="11" customFormat="1" ht="19.899999999999999" customHeight="1" x14ac:dyDescent="0.25">
      <c r="A9" s="4" t="s">
        <v>11</v>
      </c>
      <c r="B9" s="16">
        <v>1</v>
      </c>
      <c r="C9" s="2" t="s">
        <v>12</v>
      </c>
      <c r="D9" s="14"/>
      <c r="E9" s="15">
        <f t="shared" si="0"/>
        <v>0</v>
      </c>
    </row>
    <row r="10" spans="1:5" s="11" customFormat="1" ht="19.899999999999999" customHeight="1" x14ac:dyDescent="0.25">
      <c r="A10" s="4" t="s">
        <v>13</v>
      </c>
      <c r="B10" s="16">
        <v>1</v>
      </c>
      <c r="C10" s="2" t="s">
        <v>14</v>
      </c>
      <c r="D10" s="14"/>
      <c r="E10" s="15">
        <f t="shared" si="0"/>
        <v>0</v>
      </c>
    </row>
    <row r="11" spans="1:5" s="11" customFormat="1" ht="38.25" customHeight="1" x14ac:dyDescent="0.25">
      <c r="A11" s="4" t="s">
        <v>15</v>
      </c>
      <c r="B11" s="16">
        <v>1</v>
      </c>
      <c r="C11" s="2" t="s">
        <v>14</v>
      </c>
      <c r="D11" s="14"/>
      <c r="E11" s="15">
        <f t="shared" si="0"/>
        <v>0</v>
      </c>
    </row>
    <row r="12" spans="1:5" s="11" customFormat="1" ht="19.899999999999999" customHeight="1" x14ac:dyDescent="0.25">
      <c r="A12" s="4" t="s">
        <v>16</v>
      </c>
      <c r="B12" s="5">
        <v>8000</v>
      </c>
      <c r="C12" s="2" t="s">
        <v>6</v>
      </c>
      <c r="D12" s="14"/>
      <c r="E12" s="15">
        <f t="shared" si="0"/>
        <v>0</v>
      </c>
    </row>
    <row r="13" spans="1:5" s="11" customFormat="1" ht="15" x14ac:dyDescent="0.25">
      <c r="A13" s="7"/>
      <c r="B13" s="9"/>
      <c r="C13" s="8"/>
      <c r="D13" s="17"/>
      <c r="E13" s="18"/>
    </row>
    <row r="14" spans="1:5" s="11" customFormat="1" ht="19.899999999999999" customHeight="1" x14ac:dyDescent="0.25">
      <c r="A14" s="12" t="s">
        <v>17</v>
      </c>
      <c r="B14" s="13"/>
      <c r="C14" s="13"/>
      <c r="D14" s="13"/>
      <c r="E14" s="13"/>
    </row>
    <row r="15" spans="1:5" s="11" customFormat="1" ht="36.75" customHeight="1" x14ac:dyDescent="0.25">
      <c r="A15" s="3" t="s">
        <v>18</v>
      </c>
      <c r="B15" s="6">
        <v>600</v>
      </c>
      <c r="C15" s="3" t="s">
        <v>8</v>
      </c>
      <c r="D15" s="14"/>
      <c r="E15" s="15">
        <f>B15*D15</f>
        <v>0</v>
      </c>
    </row>
    <row r="16" spans="1:5" s="11" customFormat="1" ht="19.899999999999999" customHeight="1" x14ac:dyDescent="0.25">
      <c r="A16" s="4" t="s">
        <v>16</v>
      </c>
      <c r="B16" s="5">
        <v>600</v>
      </c>
      <c r="C16" s="3" t="s">
        <v>8</v>
      </c>
      <c r="D16" s="14"/>
      <c r="E16" s="15">
        <f>B16*D16</f>
        <v>0</v>
      </c>
    </row>
    <row r="17" spans="1:5" ht="39.75" customHeight="1" x14ac:dyDescent="0.25">
      <c r="A17" s="3" t="s">
        <v>19</v>
      </c>
      <c r="B17" s="5">
        <v>250</v>
      </c>
      <c r="C17" s="3" t="s">
        <v>8</v>
      </c>
      <c r="D17" s="14"/>
      <c r="E17" s="15">
        <f>B17*D17</f>
        <v>0</v>
      </c>
    </row>
    <row r="18" spans="1:5" ht="39.75" customHeight="1" x14ac:dyDescent="0.25">
      <c r="A18" s="3" t="s">
        <v>20</v>
      </c>
      <c r="B18" s="5">
        <v>250</v>
      </c>
      <c r="C18" s="3" t="s">
        <v>8</v>
      </c>
      <c r="D18" s="14"/>
      <c r="E18" s="15">
        <f>B18*D18</f>
        <v>0</v>
      </c>
    </row>
    <row r="19" spans="1:5" ht="15" x14ac:dyDescent="0.25">
      <c r="A19" s="10"/>
      <c r="B19" s="9"/>
      <c r="C19" s="10"/>
      <c r="D19" s="17"/>
      <c r="E19" s="18"/>
    </row>
    <row r="20" spans="1:5" s="11" customFormat="1" ht="19.899999999999999" customHeight="1" x14ac:dyDescent="0.25">
      <c r="A20" s="12" t="s">
        <v>21</v>
      </c>
      <c r="B20" s="13"/>
      <c r="C20" s="13"/>
      <c r="D20" s="13"/>
      <c r="E20" s="13"/>
    </row>
    <row r="21" spans="1:5" ht="19.899999999999999" customHeight="1" x14ac:dyDescent="0.25">
      <c r="A21" s="3" t="s">
        <v>22</v>
      </c>
      <c r="B21" s="5">
        <v>1500</v>
      </c>
      <c r="C21" s="2" t="s">
        <v>6</v>
      </c>
      <c r="D21" s="14"/>
      <c r="E21" s="15">
        <f t="shared" ref="E21:E27" si="1">B21*D21</f>
        <v>0</v>
      </c>
    </row>
    <row r="22" spans="1:5" ht="19.899999999999999" customHeight="1" x14ac:dyDescent="0.25">
      <c r="A22" s="3" t="s">
        <v>13</v>
      </c>
      <c r="B22" s="22">
        <v>1</v>
      </c>
      <c r="C22" s="3" t="s">
        <v>14</v>
      </c>
      <c r="D22" s="14"/>
      <c r="E22" s="15">
        <f>B22*D22</f>
        <v>0</v>
      </c>
    </row>
    <row r="23" spans="1:5" ht="39.75" customHeight="1" x14ac:dyDescent="0.25">
      <c r="A23" s="3" t="s">
        <v>23</v>
      </c>
      <c r="B23" s="5">
        <v>1500</v>
      </c>
      <c r="C23" s="3" t="s">
        <v>8</v>
      </c>
      <c r="D23" s="14"/>
      <c r="E23" s="15">
        <f t="shared" si="1"/>
        <v>0</v>
      </c>
    </row>
    <row r="24" spans="1:5" ht="39.75" customHeight="1" x14ac:dyDescent="0.25">
      <c r="A24" s="3" t="s">
        <v>24</v>
      </c>
      <c r="B24" s="5">
        <v>1500</v>
      </c>
      <c r="C24" s="3" t="s">
        <v>8</v>
      </c>
      <c r="D24" s="14"/>
      <c r="E24" s="15">
        <f t="shared" si="1"/>
        <v>0</v>
      </c>
    </row>
    <row r="25" spans="1:5" ht="39.75" customHeight="1" x14ac:dyDescent="0.25">
      <c r="A25" s="3" t="s">
        <v>19</v>
      </c>
      <c r="B25" s="6">
        <v>30</v>
      </c>
      <c r="C25" s="3" t="s">
        <v>8</v>
      </c>
      <c r="D25" s="14"/>
      <c r="E25" s="15">
        <f t="shared" si="1"/>
        <v>0</v>
      </c>
    </row>
    <row r="26" spans="1:5" ht="39.75" customHeight="1" x14ac:dyDescent="0.25">
      <c r="A26" s="3" t="s">
        <v>20</v>
      </c>
      <c r="B26" s="5">
        <v>30</v>
      </c>
      <c r="C26" s="3" t="s">
        <v>8</v>
      </c>
      <c r="D26" s="14"/>
      <c r="E26" s="15">
        <f t="shared" si="1"/>
        <v>0</v>
      </c>
    </row>
    <row r="27" spans="1:5" ht="39.75" customHeight="1" x14ac:dyDescent="0.25">
      <c r="A27" s="3" t="s">
        <v>25</v>
      </c>
      <c r="B27" s="5">
        <v>1500</v>
      </c>
      <c r="C27" s="3" t="s">
        <v>6</v>
      </c>
      <c r="D27" s="14"/>
      <c r="E27" s="15">
        <f t="shared" si="1"/>
        <v>0</v>
      </c>
    </row>
    <row r="28" spans="1:5" ht="19.899999999999999" customHeight="1" x14ac:dyDescent="0.25">
      <c r="B28" s="19"/>
      <c r="C28" s="19"/>
      <c r="D28" s="19"/>
      <c r="E28" s="19"/>
    </row>
    <row r="29" spans="1:5" s="11" customFormat="1" ht="17.45" customHeight="1" x14ac:dyDescent="0.25">
      <c r="A29" s="26" t="s">
        <v>26</v>
      </c>
      <c r="B29" s="27"/>
      <c r="C29" s="27"/>
      <c r="D29" s="28"/>
      <c r="E29" s="20">
        <f>SUM(E6:E27)</f>
        <v>0</v>
      </c>
    </row>
    <row r="32" spans="1:5" s="11" customFormat="1" ht="17.45" customHeight="1" x14ac:dyDescent="0.25">
      <c r="A32" s="12" t="s">
        <v>27</v>
      </c>
      <c r="B32" s="29"/>
      <c r="C32" s="30"/>
      <c r="D32" s="30"/>
      <c r="E32" s="31"/>
    </row>
    <row r="33" spans="1:5" s="11" customFormat="1" ht="17.45" customHeight="1" x14ac:dyDescent="0.25">
      <c r="A33" s="2" t="s">
        <v>28</v>
      </c>
      <c r="B33" s="23"/>
      <c r="C33" s="24"/>
      <c r="D33" s="24"/>
      <c r="E33" s="25"/>
    </row>
    <row r="34" spans="1:5" s="11" customFormat="1" ht="17.45" customHeight="1" x14ac:dyDescent="0.25">
      <c r="A34" s="2" t="s">
        <v>31</v>
      </c>
      <c r="B34" s="23"/>
      <c r="C34" s="24"/>
      <c r="D34" s="24"/>
      <c r="E34" s="25"/>
    </row>
    <row r="35" spans="1:5" s="11" customFormat="1" ht="17.45" customHeight="1" x14ac:dyDescent="0.25">
      <c r="A35" s="2" t="s">
        <v>32</v>
      </c>
      <c r="B35" s="23"/>
      <c r="C35" s="24"/>
      <c r="D35" s="24"/>
      <c r="E35" s="25"/>
    </row>
    <row r="36" spans="1:5" s="11" customFormat="1" ht="71.45" customHeight="1" x14ac:dyDescent="0.25">
      <c r="A36" s="2" t="s">
        <v>29</v>
      </c>
      <c r="B36" s="23"/>
      <c r="C36" s="24"/>
      <c r="D36" s="24"/>
      <c r="E36" s="25"/>
    </row>
    <row r="37" spans="1:5" s="11" customFormat="1" ht="17.45" customHeight="1" x14ac:dyDescent="0.25">
      <c r="A37" s="2" t="s">
        <v>30</v>
      </c>
      <c r="B37" s="23"/>
      <c r="C37" s="24"/>
      <c r="D37" s="24"/>
      <c r="E37" s="25"/>
    </row>
  </sheetData>
  <sheetProtection algorithmName="SHA-512" hashValue="V3Q1tKPNR/Vfed3gNA/jfqbEu3DOozHRWVUgEWufQguZ+8ID21s9QFs05CRe/9HlzNNrpB8UXA/+RCVzjSqDcw==" saltValue="6wqCDNwo8qu0rf4/Vh3BVg==" spinCount="100000" sheet="1" objects="1" scenarios="1"/>
  <protectedRanges>
    <protectedRange sqref="D6:D12 D15:D18 D21:D27" name="Bereik2"/>
    <protectedRange sqref="C33:D37" name="Bereik1"/>
    <protectedRange sqref="D6:D12 D15:D18 D21:D27 B33:E37" name="Bereik3"/>
  </protectedRanges>
  <mergeCells count="7">
    <mergeCell ref="B37:E37"/>
    <mergeCell ref="A29:D29"/>
    <mergeCell ref="B32:E32"/>
    <mergeCell ref="B33:E33"/>
    <mergeCell ref="B34:E34"/>
    <mergeCell ref="B35:E35"/>
    <mergeCell ref="B36:E36"/>
  </mergeCells>
  <pageMargins left="0.23622047244094491" right="0.23622047244094491" top="0.74803149606299213" bottom="0.74803149606299213" header="0.31496062992125984" footer="0.31496062992125984"/>
  <pageSetup paperSize="9" scale="76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90B55FA35AF640BBDE26EB76A9538C" ma:contentTypeVersion="3" ma:contentTypeDescription="Een nieuw document maken." ma:contentTypeScope="" ma:versionID="5efe789e243ad8777737316aa306f7a4">
  <xsd:schema xmlns:xsd="http://www.w3.org/2001/XMLSchema" xmlns:xs="http://www.w3.org/2001/XMLSchema" xmlns:p="http://schemas.microsoft.com/office/2006/metadata/properties" xmlns:ns2="f84c491b-33b5-4143-86fa-f8ce54339bfa" targetNamespace="http://schemas.microsoft.com/office/2006/metadata/properties" ma:root="true" ma:fieldsID="d0a3ce290d2984d45cf562883a60a52c" ns2:_="">
    <xsd:import namespace="f84c491b-33b5-4143-86fa-f8ce54339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c491b-33b5-4143-86fa-f8ce54339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0F7FDF-DE81-4E24-B2E9-A951CABFA7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ACF67A-9AA8-4C8C-A7F9-7DB1DAD611A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f84c491b-33b5-4143-86fa-f8ce54339bf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2B96E4E-3D37-4EC1-8C82-F7D4EE574A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c491b-33b5-4143-86fa-f8ce54339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Perceel 1</vt:lpstr>
      <vt:lpstr>'Prijzenblad Perceel 1'!Afdrukbereik</vt:lpstr>
    </vt:vector>
  </TitlesOfParts>
  <Manager/>
  <Company>Gemeente Groningen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Miranda Bloeming</dc:creator>
  <cp:keywords/>
  <dc:description/>
  <cp:lastModifiedBy>Miranda Bloeming</cp:lastModifiedBy>
  <cp:revision/>
  <cp:lastPrinted>2026-06-08T13:49:59Z</cp:lastPrinted>
  <dcterms:created xsi:type="dcterms:W3CDTF">2026-05-21T14:22:51Z</dcterms:created>
  <dcterms:modified xsi:type="dcterms:W3CDTF">2026-06-30T09:29:15Z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2026-05-21T14:24:16Z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b847b01a-8051-4bc5-ab6e-f27140ab09d2</vt:lpwstr>
  </property>
  <property fmtid="{D5CDD505-2E9C-101B-9397-08002B2CF9AE}" pid="8" name="MSIP_Label_b3a3144c-e58f-4c7e-97e0-07a7a54e7b35_ContentBits">
    <vt:lpwstr>0</vt:lpwstr>
  </property>
  <property fmtid="{D5CDD505-2E9C-101B-9397-08002B2CF9AE}" pid="9" name="MSIP_Label_b3a3144c-e58f-4c7e-97e0-07a7a54e7b35_Tag">
    <vt:lpwstr>10, 3, 0, 1</vt:lpwstr>
  </property>
  <property fmtid="{D5CDD505-2E9C-101B-9397-08002B2CF9AE}" pid="10" name="ContentTypeId">
    <vt:lpwstr>0x010100A790B55FA35AF640BBDE26EB76A9538C</vt:lpwstr>
  </property>
</Properties>
</file>