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enexis.sharepoint.com/sites/SWO-080120260/Gedeelde documenten/General/2. Publicatiefase/Aanbestedingsstukken/Bijlagen/"/>
    </mc:Choice>
  </mc:AlternateContent>
  <xr:revisionPtr revIDLastSave="58" documentId="8_{81EDD07D-19F1-460D-9B79-92436BB83C98}" xr6:coauthVersionLast="47" xr6:coauthVersionMax="47" xr10:uidLastSave="{DF525D5C-A32A-4E9C-A7F7-D1053F2B37C9}"/>
  <bookViews>
    <workbookView xWindow="-28920" yWindow="-120" windowWidth="29040" windowHeight="15720" activeTab="1" xr2:uid="{00000000-000D-0000-FFFF-FFFF00000000}"/>
  </bookViews>
  <sheets>
    <sheet name="FMECA Questionnaire" sheetId="6" r:id="rId1"/>
    <sheet name="User convenience"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7" l="1"/>
  <c r="F2" i="6"/>
</calcChain>
</file>

<file path=xl/sharedStrings.xml><?xml version="1.0" encoding="utf-8"?>
<sst xmlns="http://schemas.openxmlformats.org/spreadsheetml/2006/main" count="86" uniqueCount="66">
  <si>
    <t>FMECA Questionnaire</t>
  </si>
  <si>
    <t>Total maximum points</t>
  </si>
  <si>
    <t>Category</t>
  </si>
  <si>
    <t>Question</t>
  </si>
  <si>
    <t>Possible answers</t>
  </si>
  <si>
    <t>Maximum
points</t>
  </si>
  <si>
    <t>Materials used</t>
  </si>
  <si>
    <t>What polymers are used in the LV strips: mention the name/function of the part, size (in cm for length, width and hight), polymer name or abbreviation (for instance PC, PP, POM, PA 6.6, PA 11, PE, ABS). Submit a photo and material specification of the polymers.</t>
  </si>
  <si>
    <t>Are flammable materials used in the LV strips?</t>
  </si>
  <si>
    <t>Yes / No</t>
  </si>
  <si>
    <t>What are the flammable parts: mention the name/function of the part, size (in cm for length, width and hight), material (for instance PC, PP, POM, wood).</t>
  </si>
  <si>
    <t>Fragility</t>
  </si>
  <si>
    <t>Are any parts breakable other than the mentioned polymers?</t>
  </si>
  <si>
    <t>What parts other than polymers are breakable: mention the name of the part, size (in cm for length, width and hight), material name (for instance porcelain)</t>
  </si>
  <si>
    <r>
      <t xml:space="preserve">Which polymers or other breakable parts suffer from tension during </t>
    </r>
    <r>
      <rPr>
        <u/>
        <sz val="11"/>
        <rFont val="Calibri"/>
        <family val="2"/>
      </rPr>
      <t>operations</t>
    </r>
    <r>
      <rPr>
        <sz val="11"/>
        <rFont val="Calibri"/>
        <family val="2"/>
      </rPr>
      <t xml:space="preserve"> like placing fuses or switching: mention the name of the part where the tension is, the material type and the spot that will suffer from force during operations?</t>
    </r>
  </si>
  <si>
    <t>PA 11 en PA 12 - 10 points
PP glass fiber reinforced - 10 points
PA 6.6  - 5 points
PBT - 5 points
PC - 0 points
PP - 0 points
Pertinax - 0 points
POM - 0 points</t>
  </si>
  <si>
    <r>
      <t xml:space="preserve">Which polymers or other breakable parts suffer from tension during </t>
    </r>
    <r>
      <rPr>
        <u/>
        <sz val="11"/>
        <rFont val="Calibri"/>
        <family val="2"/>
      </rPr>
      <t>assembly / mounting</t>
    </r>
    <r>
      <rPr>
        <sz val="11"/>
        <rFont val="Calibri"/>
        <family val="2"/>
      </rPr>
      <t xml:space="preserve"> like connecting LV cables or mounting the LV strip on the LV rack: mention the name of the part where the tension is, the material type and the spot that will suffer from force during assembly or mounting? Also mention what the torque in Nm is for mounting screws and bolts.</t>
    </r>
  </si>
  <si>
    <t>Flammability (LOI)</t>
  </si>
  <si>
    <t>How flammable is the LV strip in the vertical direction (LOI &gt; 21 or &gt; 35) if there is a fire at the bottom of the LV rack?
Explanation: An indicator for flammability is the Limiting Oxigen Index (LOI). The LOI mentions if a polymer will spread the fire by continuing burning. If the LOI is higher than 35 than the fire will normally stop.</t>
  </si>
  <si>
    <t>Corrosion by moisture and water</t>
  </si>
  <si>
    <t>Are primary conductors like rail and contacts treated to withstand corrosion from moisture and water for instance by paint, coating, tinned, silverd, ..?</t>
  </si>
  <si>
    <t>Which parts are treated against corrosion from moisture and water?</t>
  </si>
  <si>
    <t>How well treated are the parts against corrosion from moisture and water?</t>
  </si>
  <si>
    <t>What is the long term effect of moisture on the primary parts. (RH &gt; 95 %, often moisture on parts)?</t>
  </si>
  <si>
    <t>Bad contact due to corrosion:  Yes / No?
Yes / 0 points
No / 5 points</t>
  </si>
  <si>
    <t>Electrical isolation lower than 400 V:  Yes / No?
Yes / 0 points
No / 5 points</t>
  </si>
  <si>
    <t>Other: ..</t>
  </si>
  <si>
    <t>Contact pressure</t>
  </si>
  <si>
    <t>How is the contact pressure on the fuse made​​.</t>
  </si>
  <si>
    <t>Spings (coil), spring (horse shoe), other construction: ..</t>
  </si>
  <si>
    <t>What kind of material is used?</t>
  </si>
  <si>
    <t>What is the intended life of the part that is making the contact pressure.</t>
  </si>
  <si>
    <t>Will the contact pressure be less due to fatigue or corrosion by oxidation or corrosion by curing or something else?</t>
  </si>
  <si>
    <t xml:space="preserve">No limited live time, due to fatigue, corrosion by oxidation, corrosion by moisture, ... </t>
  </si>
  <si>
    <t>Cable connection</t>
  </si>
  <si>
    <r>
      <t>When a 240 mm</t>
    </r>
    <r>
      <rPr>
        <vertAlign val="superscript"/>
        <sz val="11"/>
        <rFont val="Calibri"/>
        <family val="2"/>
      </rPr>
      <t>2</t>
    </r>
    <r>
      <rPr>
        <sz val="11"/>
        <rFont val="Calibri"/>
        <family val="2"/>
      </rPr>
      <t xml:space="preserve"> sector shaped conductor of a LV cable is connected to the LV strip, what is the distance to the terminals of the other phases? Is there sufficient space to prevent a short-circuit?</t>
    </r>
  </si>
  <si>
    <t>Maintainability</t>
  </si>
  <si>
    <t>Are hotspots visible with an infrared (IR) camera or is it blocked by sheets or parts that can't be removed without switching off the power?</t>
  </si>
  <si>
    <t>How are the connections of primary
conductors visible? Describe if they all are
visible without removing parts or what
is needed to make primary connections
visible.</t>
  </si>
  <si>
    <t>User convenience</t>
  </si>
  <si>
    <t>How is the mounting of the LV-strip type NH2?</t>
  </si>
  <si>
    <t>How is the mounting of the LV-strip type NH3?</t>
  </si>
  <si>
    <t>How is the mounting of cables used for public lighting?</t>
  </si>
  <si>
    <t>Are the fuses easy to remove/replace from the fuse holders?</t>
  </si>
  <si>
    <t>How is the switching of the NH2 LV-Strip?</t>
  </si>
  <si>
    <t>How is the switching of the NH3 LV-Strip?</t>
  </si>
  <si>
    <t>Silvered / 5 points
Tinned / 2 points
Other (e.g. blank, coated, painted) / 0 points</t>
  </si>
  <si>
    <t>Multiple hours per day the primary parts will withstand moisture and the relative humidity can frequently be higher than 95 %. / 5 points
Some hours per month the primary parts will withstand moisture and the relative humidity can sometimes be higher than 95 % but should normally be below 95 %. / 2 points
The primary parts should not be used in humid environment. The relative humidity should be lower than 85 %. / 0 points</t>
  </si>
  <si>
    <t>Galvanised steel / 10 points
Steel or other / 0 points</t>
  </si>
  <si>
    <t>Less than 30 years / 0 points
Minimum of 30 years / 3 points
Minimum of 40 years / 7 points
Minimum of 50 years / 10 points</t>
  </si>
  <si>
    <t>&lt; 0.5 cm / 0 points
0,5 &lt;&gt; 1 cm / 2 points
1 &lt;&gt; 2 cm / 4 points
&gt; 2 cm / 5 points</t>
  </si>
  <si>
    <t>Primary connections as terminals, transformer connection, railcontact can be inspected with an IR-camera  without switching off / 10 points
Some of the primary connections are inspectable with an IR-camera  without switching off / 5 points
None of the primary connections are inspectable with an IR-camera without switching off / 0 points</t>
  </si>
  <si>
    <t>Is it possible to set the switch cover of the fuse to “standby”?</t>
  </si>
  <si>
    <t>Is it possible to block a LV-strip with a signal board 'Do not switch'?</t>
  </si>
  <si>
    <t xml:space="preserve">Is it possible to integrate the measuring core into the LV-strip (according to the measuring core specifications)? And is it possible to wire the measuring cores with the use of a RJ45 connector?
</t>
  </si>
  <si>
    <t>Scale of 0-2-4-6-8-10</t>
  </si>
  <si>
    <t xml:space="preserve">Scale of 0-2-4-6-8-10
</t>
  </si>
  <si>
    <t>How is the (dis)assembly of the LV-strip outgoing feeder for 400A), if it has to be mounted while energized?</t>
  </si>
  <si>
    <t>How is the (dis)assembly of the LV-strip NH3 (transformer feeder for 1000A)?</t>
  </si>
  <si>
    <t>How do you experience the (dis)assembly of the LV-cable when the neighboring LV-strips are energized? (VWI-E23)</t>
  </si>
  <si>
    <t>Yes, compatible with Enexis standard (RJ45 connector): 1
Yes, different technical solution : 0,5
No: 0</t>
  </si>
  <si>
    <t>Is it possible to align the LV-strip on a rail during assembly while energized (for aligning mounting holes)?</t>
  </si>
  <si>
    <t>How is the mounting of two 150 mm2 aluminium cables?</t>
  </si>
  <si>
    <t>How is the mounting of a 240 mm2 aluminium cable?</t>
  </si>
  <si>
    <t>None of the LV-strip parts will continue burning in the vertical direction (LOI &gt; 35)/ 5 points
The LV-strip parts will burn in the vertical direction (21 &lt; LOI &lt; 35) / 0 points</t>
  </si>
  <si>
    <t>Answer Tenderer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</si>
</sst>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Essent Proforma"/>
    </font>
    <font>
      <b/>
      <sz val="16"/>
      <name val="Calibri"/>
      <family val="2"/>
    </font>
    <font>
      <sz val="10"/>
      <name val="Arial"/>
      <family val="2"/>
    </font>
    <font>
      <sz val="8.5"/>
      <name val="Calibri"/>
      <family val="2"/>
    </font>
    <font>
      <sz val="9"/>
      <name val="Calibri"/>
      <family val="2"/>
    </font>
    <font>
      <sz val="11"/>
      <name val="Calibri"/>
      <family val="2"/>
    </font>
    <font>
      <b/>
      <i/>
      <sz val="11"/>
      <name val="Calibri"/>
      <family val="2"/>
    </font>
    <font>
      <b/>
      <sz val="11"/>
      <name val="Calibri"/>
      <family val="2"/>
    </font>
    <font>
      <sz val="11"/>
      <color indexed="10"/>
      <name val="Calibri"/>
      <family val="2"/>
    </font>
    <font>
      <sz val="8"/>
      <name val="Essent Proforma"/>
    </font>
    <font>
      <u/>
      <sz val="11"/>
      <name val="Calibri"/>
      <family val="2"/>
    </font>
    <font>
      <i/>
      <sz val="11"/>
      <name val="Calibri"/>
      <family val="2"/>
    </font>
    <font>
      <vertAlign val="superscript"/>
      <sz val="11"/>
      <name val="Calibri"/>
      <family val="2"/>
    </font>
    <font>
      <sz val="11"/>
      <color rgb="FFFF0000"/>
      <name val="Essent Proforma"/>
    </font>
    <font>
      <sz val="9"/>
      <name val="Verdana"/>
      <family val="2"/>
    </font>
    <font>
      <b/>
      <sz val="9"/>
      <name val="Verdana"/>
      <family val="2"/>
    </font>
    <font>
      <b/>
      <sz val="11"/>
      <name val="Essent Proforma"/>
    </font>
    <font>
      <sz val="11"/>
      <color theme="1"/>
      <name val="Calibri"/>
      <family val="2"/>
    </font>
    <font>
      <b/>
      <sz val="16"/>
      <color theme="1"/>
      <name val="Calibri"/>
      <family val="2"/>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pplyNumberFormat="0" applyFill="0" applyBorder="0" applyAlignment="0" applyProtection="0"/>
  </cellStyleXfs>
  <cellXfs count="68">
    <xf numFmtId="0" fontId="0" fillId="0" borderId="0" xfId="0"/>
    <xf numFmtId="0" fontId="4" fillId="0" borderId="0" xfId="0" applyFont="1"/>
    <xf numFmtId="0" fontId="5" fillId="0" borderId="0" xfId="0" applyFont="1"/>
    <xf numFmtId="0" fontId="3" fillId="0" borderId="0" xfId="0" applyFont="1"/>
    <xf numFmtId="0" fontId="2" fillId="0" borderId="0" xfId="0" applyFont="1"/>
    <xf numFmtId="0" fontId="8" fillId="0" borderId="0" xfId="0" applyFont="1"/>
    <xf numFmtId="0" fontId="3" fillId="0" borderId="0" xfId="0" applyFont="1" applyAlignment="1">
      <alignment horizontal="left" vertical="center"/>
    </xf>
    <xf numFmtId="0" fontId="3" fillId="0" borderId="0" xfId="0" applyFont="1" applyAlignment="1"/>
    <xf numFmtId="0" fontId="5" fillId="2" borderId="3" xfId="0" applyFont="1" applyFill="1" applyBorder="1" applyAlignment="1">
      <alignment vertical="top" wrapText="1"/>
    </xf>
    <xf numFmtId="0" fontId="5" fillId="2" borderId="1" xfId="0" applyFont="1" applyFill="1" applyBorder="1" applyAlignment="1">
      <alignment vertical="top" wrapText="1"/>
    </xf>
    <xf numFmtId="0" fontId="5" fillId="2" borderId="2" xfId="0" applyFont="1" applyFill="1" applyBorder="1" applyAlignment="1">
      <alignment vertical="top" wrapText="1"/>
    </xf>
    <xf numFmtId="0" fontId="11" fillId="2" borderId="3" xfId="0" applyFont="1" applyFill="1" applyBorder="1" applyAlignment="1">
      <alignment vertical="top" wrapText="1"/>
    </xf>
    <xf numFmtId="0" fontId="4" fillId="0" borderId="0" xfId="0" applyFont="1" applyAlignment="1">
      <alignment wrapText="1"/>
    </xf>
    <xf numFmtId="0" fontId="13" fillId="0" borderId="0" xfId="0" applyFont="1"/>
    <xf numFmtId="0" fontId="5" fillId="4" borderId="2" xfId="0" applyFont="1" applyFill="1" applyBorder="1" applyAlignment="1">
      <alignment vertical="top" wrapText="1"/>
    </xf>
    <xf numFmtId="0" fontId="0" fillId="0" borderId="0" xfId="0" applyAlignment="1">
      <alignment wrapText="1"/>
    </xf>
    <xf numFmtId="0" fontId="16" fillId="0" borderId="0" xfId="0" applyFont="1"/>
    <xf numFmtId="0" fontId="14" fillId="0" borderId="0" xfId="0" applyFont="1" applyFill="1" applyBorder="1" applyAlignment="1">
      <alignment vertical="center" wrapText="1"/>
    </xf>
    <xf numFmtId="0" fontId="0" fillId="0" borderId="0" xfId="0" applyBorder="1"/>
    <xf numFmtId="0" fontId="0" fillId="0" borderId="0" xfId="0" applyFill="1"/>
    <xf numFmtId="0" fontId="14" fillId="0" borderId="0" xfId="0" applyFont="1" applyFill="1" applyBorder="1" applyAlignment="1">
      <alignment horizontal="left" vertical="top" wrapText="1"/>
    </xf>
    <xf numFmtId="0" fontId="0" fillId="0" borderId="0" xfId="0" applyFill="1" applyBorder="1" applyAlignment="1"/>
    <xf numFmtId="0" fontId="14" fillId="0" borderId="0" xfId="0" applyFont="1" applyBorder="1" applyAlignment="1">
      <alignment vertical="center" wrapText="1"/>
    </xf>
    <xf numFmtId="0" fontId="15" fillId="0" borderId="0" xfId="0" applyFont="1" applyFill="1" applyBorder="1" applyAlignment="1">
      <alignment horizontal="left" vertical="top" wrapText="1"/>
    </xf>
    <xf numFmtId="0" fontId="5" fillId="4" borderId="2" xfId="0" applyFont="1" applyFill="1" applyBorder="1" applyAlignment="1">
      <alignment vertical="center" wrapText="1"/>
    </xf>
    <xf numFmtId="0" fontId="7" fillId="0" borderId="0" xfId="0" applyFont="1" applyFill="1" applyBorder="1" applyAlignment="1">
      <alignment vertical="top" wrapText="1"/>
    </xf>
    <xf numFmtId="0" fontId="11" fillId="5" borderId="3" xfId="0" applyFont="1" applyFill="1" applyBorder="1" applyAlignment="1">
      <alignment vertical="top" wrapText="1"/>
    </xf>
    <xf numFmtId="0" fontId="5" fillId="5" borderId="3" xfId="0" applyFont="1" applyFill="1" applyBorder="1" applyAlignment="1">
      <alignment vertical="top" wrapText="1"/>
    </xf>
    <xf numFmtId="0" fontId="5" fillId="5" borderId="2" xfId="0" applyFont="1" applyFill="1" applyBorder="1" applyAlignment="1">
      <alignment vertical="top" wrapText="1"/>
    </xf>
    <xf numFmtId="0" fontId="17" fillId="4" borderId="2" xfId="0" applyFont="1" applyFill="1" applyBorder="1" applyAlignment="1">
      <alignment wrapText="1"/>
    </xf>
    <xf numFmtId="0" fontId="5" fillId="3" borderId="7" xfId="0" applyFont="1" applyFill="1" applyBorder="1" applyAlignment="1">
      <alignment horizontal="center" vertical="center"/>
    </xf>
    <xf numFmtId="0" fontId="5" fillId="4" borderId="9" xfId="0" applyFont="1" applyFill="1" applyBorder="1" applyAlignment="1">
      <alignment vertical="center" wrapText="1"/>
    </xf>
    <xf numFmtId="0" fontId="11" fillId="2" borderId="10" xfId="0" applyFont="1" applyFill="1" applyBorder="1" applyAlignment="1">
      <alignment vertical="top" wrapText="1"/>
    </xf>
    <xf numFmtId="0" fontId="5" fillId="3" borderId="11" xfId="0" applyFont="1" applyFill="1" applyBorder="1" applyAlignment="1">
      <alignment horizontal="center" vertical="center"/>
    </xf>
    <xf numFmtId="0" fontId="6" fillId="2" borderId="16" xfId="0" applyFont="1" applyFill="1" applyBorder="1" applyAlignment="1">
      <alignment horizontal="center" vertical="top" wrapText="1"/>
    </xf>
    <xf numFmtId="0" fontId="7" fillId="3" borderId="14" xfId="0" applyFont="1" applyFill="1" applyBorder="1" applyAlignment="1">
      <alignment horizontal="center" vertical="center"/>
    </xf>
    <xf numFmtId="0" fontId="5" fillId="2" borderId="7" xfId="0" applyFont="1" applyFill="1" applyBorder="1" applyAlignment="1">
      <alignment horizontal="left" vertical="center"/>
    </xf>
    <xf numFmtId="0" fontId="5" fillId="3" borderId="7" xfId="0" applyFont="1" applyFill="1" applyBorder="1" applyAlignment="1">
      <alignment horizontal="left" vertical="center"/>
    </xf>
    <xf numFmtId="0" fontId="7" fillId="2" borderId="21" xfId="0" applyFont="1" applyFill="1" applyBorder="1" applyAlignment="1">
      <alignment horizontal="left" vertical="center" wrapText="1"/>
    </xf>
    <xf numFmtId="0" fontId="5" fillId="3" borderId="22" xfId="0" applyFont="1" applyFill="1" applyBorder="1" applyAlignment="1">
      <alignment horizontal="left" vertical="center"/>
    </xf>
    <xf numFmtId="0" fontId="5" fillId="2" borderId="22" xfId="0" applyFont="1" applyFill="1" applyBorder="1" applyAlignment="1">
      <alignment horizontal="left" vertical="center"/>
    </xf>
    <xf numFmtId="0" fontId="5" fillId="2" borderId="9" xfId="0" applyFont="1" applyFill="1" applyBorder="1" applyAlignment="1">
      <alignment vertical="top" wrapText="1"/>
    </xf>
    <xf numFmtId="0" fontId="11" fillId="5" borderId="10" xfId="0" applyFont="1" applyFill="1" applyBorder="1" applyAlignment="1">
      <alignment vertical="top" wrapText="1"/>
    </xf>
    <xf numFmtId="0" fontId="5" fillId="2" borderId="24" xfId="0" applyFont="1" applyFill="1" applyBorder="1" applyAlignment="1">
      <alignment horizontal="left" vertical="center"/>
    </xf>
    <xf numFmtId="0" fontId="7" fillId="3" borderId="25"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1" fillId="6" borderId="12" xfId="0" applyFont="1" applyFill="1" applyBorder="1" applyAlignment="1">
      <alignment horizontal="center"/>
    </xf>
    <xf numFmtId="0" fontId="1" fillId="6" borderId="13" xfId="0" applyFont="1" applyFill="1" applyBorder="1" applyAlignment="1">
      <alignment horizontal="center"/>
    </xf>
    <xf numFmtId="0" fontId="5" fillId="2" borderId="1" xfId="0" applyFont="1" applyFill="1" applyBorder="1" applyAlignment="1">
      <alignment vertical="top" wrapText="1"/>
    </xf>
    <xf numFmtId="0" fontId="5" fillId="2" borderId="4" xfId="0" applyFont="1" applyFill="1" applyBorder="1" applyAlignment="1">
      <alignment vertical="top" wrapText="1"/>
    </xf>
    <xf numFmtId="0" fontId="5" fillId="2" borderId="3" xfId="0" applyFont="1" applyFill="1" applyBorder="1" applyAlignment="1">
      <alignment vertical="top" wrapText="1"/>
    </xf>
    <xf numFmtId="0" fontId="7" fillId="2" borderId="18" xfId="0" applyFont="1" applyFill="1"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7" fillId="2" borderId="20"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13" fillId="0" borderId="0" xfId="0" applyFont="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8" fillId="6" borderId="12" xfId="0" applyFont="1" applyFill="1" applyBorder="1" applyAlignment="1">
      <alignment horizontal="center" vertical="center"/>
    </xf>
    <xf numFmtId="0" fontId="18" fillId="6" borderId="26" xfId="0" applyFont="1" applyFill="1"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H24"/>
  <sheetViews>
    <sheetView zoomScale="90" zoomScaleNormal="90" workbookViewId="0">
      <selection activeCell="F20" sqref="F20"/>
    </sheetView>
  </sheetViews>
  <sheetFormatPr defaultColWidth="9" defaultRowHeight="14.5"/>
  <cols>
    <col min="1" max="1" width="9" style="2"/>
    <col min="2" max="2" width="25.5" style="3" bestFit="1" customWidth="1"/>
    <col min="3" max="5" width="40.58203125" style="7" customWidth="1"/>
    <col min="6" max="6" width="9.33203125" style="6" customWidth="1"/>
    <col min="7" max="7" width="2.58203125" customWidth="1"/>
    <col min="8" max="8" width="32.83203125" style="1" customWidth="1"/>
    <col min="9" max="16384" width="9" style="2"/>
  </cols>
  <sheetData>
    <row r="1" spans="2:8" ht="15" thickBot="1"/>
    <row r="2" spans="2:8" s="4" customFormat="1" ht="21.5" thickBot="1">
      <c r="B2" s="49" t="s">
        <v>0</v>
      </c>
      <c r="C2" s="50"/>
      <c r="D2" s="50"/>
      <c r="E2" s="44" t="s">
        <v>1</v>
      </c>
      <c r="F2" s="44">
        <f>SUM(F4:F24)</f>
        <v>80</v>
      </c>
    </row>
    <row r="3" spans="2:8" ht="29.5" thickBot="1">
      <c r="B3" s="45" t="s">
        <v>2</v>
      </c>
      <c r="C3" s="46" t="s">
        <v>3</v>
      </c>
      <c r="D3" s="46" t="s">
        <v>4</v>
      </c>
      <c r="E3" s="48" t="s">
        <v>65</v>
      </c>
      <c r="F3" s="34" t="s">
        <v>5</v>
      </c>
    </row>
    <row r="4" spans="2:8" ht="87.5" thickTop="1">
      <c r="B4" s="54" t="s">
        <v>6</v>
      </c>
      <c r="C4" s="8" t="s">
        <v>7</v>
      </c>
      <c r="D4" s="11"/>
      <c r="E4" s="26"/>
      <c r="F4" s="36"/>
    </row>
    <row r="5" spans="2:8">
      <c r="B5" s="55"/>
      <c r="C5" s="8" t="s">
        <v>8</v>
      </c>
      <c r="D5" s="8" t="s">
        <v>9</v>
      </c>
      <c r="E5" s="27"/>
      <c r="F5" s="36"/>
    </row>
    <row r="6" spans="2:8" ht="58">
      <c r="B6" s="56"/>
      <c r="C6" s="8" t="s">
        <v>10</v>
      </c>
      <c r="D6" s="11"/>
      <c r="E6" s="26"/>
      <c r="F6" s="36"/>
    </row>
    <row r="7" spans="2:8" ht="29">
      <c r="B7" s="57" t="s">
        <v>11</v>
      </c>
      <c r="C7" s="8" t="s">
        <v>12</v>
      </c>
      <c r="D7" s="8" t="s">
        <v>9</v>
      </c>
      <c r="E7" s="27"/>
      <c r="F7" s="36"/>
    </row>
    <row r="8" spans="2:8" ht="58">
      <c r="B8" s="54"/>
      <c r="C8" s="8" t="s">
        <v>13</v>
      </c>
      <c r="D8" s="11"/>
      <c r="E8" s="26"/>
      <c r="F8" s="36"/>
    </row>
    <row r="9" spans="2:8" ht="116">
      <c r="B9" s="54"/>
      <c r="C9" s="8" t="s">
        <v>14</v>
      </c>
      <c r="D9" s="8" t="s">
        <v>15</v>
      </c>
      <c r="E9" s="27"/>
      <c r="F9" s="37">
        <v>10</v>
      </c>
      <c r="H9" s="12"/>
    </row>
    <row r="10" spans="2:8" ht="116">
      <c r="B10" s="58"/>
      <c r="C10" s="8" t="s">
        <v>16</v>
      </c>
      <c r="D10" s="8" t="s">
        <v>15</v>
      </c>
      <c r="E10" s="27"/>
      <c r="F10" s="37">
        <v>10</v>
      </c>
      <c r="H10" s="12"/>
    </row>
    <row r="11" spans="2:8" ht="200.5" customHeight="1">
      <c r="B11" s="38" t="s">
        <v>17</v>
      </c>
      <c r="C11" s="9" t="s">
        <v>18</v>
      </c>
      <c r="D11" s="8" t="s">
        <v>64</v>
      </c>
      <c r="E11" s="27"/>
      <c r="F11" s="37">
        <v>5</v>
      </c>
    </row>
    <row r="12" spans="2:8" ht="58">
      <c r="B12" s="59" t="s">
        <v>19</v>
      </c>
      <c r="C12" s="10" t="s">
        <v>20</v>
      </c>
      <c r="D12" s="10" t="s">
        <v>46</v>
      </c>
      <c r="E12" s="28"/>
      <c r="F12" s="39">
        <v>5</v>
      </c>
    </row>
    <row r="13" spans="2:8" ht="29">
      <c r="B13" s="61"/>
      <c r="C13" s="10" t="s">
        <v>21</v>
      </c>
      <c r="D13" s="11"/>
      <c r="E13" s="26"/>
      <c r="F13" s="40"/>
    </row>
    <row r="14" spans="2:8" ht="174">
      <c r="B14" s="61"/>
      <c r="C14" s="10" t="s">
        <v>22</v>
      </c>
      <c r="D14" s="10" t="s">
        <v>47</v>
      </c>
      <c r="E14" s="28"/>
      <c r="F14" s="39">
        <v>5</v>
      </c>
      <c r="H14" s="12"/>
    </row>
    <row r="15" spans="2:8" ht="45.75" customHeight="1">
      <c r="B15" s="61"/>
      <c r="C15" s="51" t="s">
        <v>23</v>
      </c>
      <c r="D15" s="10" t="s">
        <v>24</v>
      </c>
      <c r="E15" s="28"/>
      <c r="F15" s="39">
        <v>5</v>
      </c>
    </row>
    <row r="16" spans="2:8" ht="43.5">
      <c r="B16" s="61"/>
      <c r="C16" s="52"/>
      <c r="D16" s="10" t="s">
        <v>25</v>
      </c>
      <c r="E16" s="28"/>
      <c r="F16" s="39">
        <v>5</v>
      </c>
    </row>
    <row r="17" spans="2:8">
      <c r="B17" s="61"/>
      <c r="C17" s="53"/>
      <c r="D17" s="10" t="s">
        <v>26</v>
      </c>
      <c r="E17" s="28"/>
      <c r="F17" s="40"/>
    </row>
    <row r="18" spans="2:8" ht="29">
      <c r="B18" s="57" t="s">
        <v>27</v>
      </c>
      <c r="C18" s="10" t="s">
        <v>28</v>
      </c>
      <c r="D18" s="10" t="s">
        <v>29</v>
      </c>
      <c r="E18" s="28"/>
      <c r="F18" s="40"/>
    </row>
    <row r="19" spans="2:8" ht="29">
      <c r="B19" s="55"/>
      <c r="C19" s="10" t="s">
        <v>30</v>
      </c>
      <c r="D19" s="10" t="s">
        <v>48</v>
      </c>
      <c r="E19" s="28"/>
      <c r="F19" s="39">
        <v>10</v>
      </c>
    </row>
    <row r="20" spans="2:8" ht="58">
      <c r="B20" s="55"/>
      <c r="C20" s="10" t="s">
        <v>31</v>
      </c>
      <c r="D20" s="10" t="s">
        <v>49</v>
      </c>
      <c r="E20" s="28"/>
      <c r="F20" s="39">
        <v>10</v>
      </c>
    </row>
    <row r="21" spans="2:8" ht="43.5">
      <c r="B21" s="56"/>
      <c r="C21" s="10" t="s">
        <v>32</v>
      </c>
      <c r="D21" s="10" t="s">
        <v>33</v>
      </c>
      <c r="E21" s="28"/>
      <c r="F21" s="40"/>
    </row>
    <row r="22" spans="2:8" s="5" customFormat="1" ht="60">
      <c r="B22" s="38" t="s">
        <v>34</v>
      </c>
      <c r="C22" s="10" t="s">
        <v>35</v>
      </c>
      <c r="D22" s="10" t="s">
        <v>50</v>
      </c>
      <c r="E22" s="28"/>
      <c r="F22" s="39">
        <v>5</v>
      </c>
      <c r="H22" s="1"/>
    </row>
    <row r="23" spans="2:8" ht="130.5">
      <c r="B23" s="59" t="s">
        <v>36</v>
      </c>
      <c r="C23" s="10" t="s">
        <v>37</v>
      </c>
      <c r="D23" s="10" t="s">
        <v>51</v>
      </c>
      <c r="E23" s="28"/>
      <c r="F23" s="39">
        <v>10</v>
      </c>
    </row>
    <row r="24" spans="2:8" ht="73" thickBot="1">
      <c r="B24" s="60"/>
      <c r="C24" s="41" t="s">
        <v>38</v>
      </c>
      <c r="D24" s="32"/>
      <c r="E24" s="42"/>
      <c r="F24" s="43"/>
      <c r="H24" s="12"/>
    </row>
  </sheetData>
  <sheetProtection algorithmName="SHA-512" hashValue="Qkw1/I/FoawhiNYlC9lHvBrs5XtSNB9BcCbWUXpXqwGVDZElbtg/xj4q77+CYOAJO647XzQnmNtLIgjOsagC3g==" saltValue="4VsKfyP/fZiE3nQv4tzTVw==" spinCount="100000" sheet="1" objects="1" scenarios="1"/>
  <protectedRanges>
    <protectedRange sqref="E4:E24" name="Bereik1"/>
  </protectedRanges>
  <mergeCells count="7">
    <mergeCell ref="B23:B24"/>
    <mergeCell ref="B12:B17"/>
    <mergeCell ref="B2:D2"/>
    <mergeCell ref="C15:C17"/>
    <mergeCell ref="B4:B6"/>
    <mergeCell ref="B7:B10"/>
    <mergeCell ref="B18:B21"/>
  </mergeCells>
  <phoneticPr fontId="9" type="noConversion"/>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4AFC-1235-4606-B515-EC2FF6B26439}">
  <sheetPr codeName="Blad2"/>
  <dimension ref="B1:N35"/>
  <sheetViews>
    <sheetView tabSelected="1" zoomScaleNormal="100" workbookViewId="0">
      <selection activeCell="C7" sqref="C7"/>
    </sheetView>
  </sheetViews>
  <sheetFormatPr defaultRowHeight="14"/>
  <cols>
    <col min="2" max="2" width="28.08203125" customWidth="1"/>
    <col min="3" max="3" width="49.4140625" customWidth="1"/>
    <col min="4" max="4" width="38" customWidth="1"/>
    <col min="5" max="5" width="9.75" customWidth="1"/>
    <col min="7" max="7" width="26.83203125" customWidth="1"/>
    <col min="11" max="11" width="36.83203125" customWidth="1"/>
  </cols>
  <sheetData>
    <row r="1" spans="2:11" ht="14.5" thickBot="1"/>
    <row r="2" spans="2:11" ht="21.5" thickBot="1">
      <c r="B2" s="66" t="s">
        <v>39</v>
      </c>
      <c r="C2" s="67"/>
      <c r="D2" s="35" t="s">
        <v>1</v>
      </c>
      <c r="E2" s="35">
        <f>SUM(E4:E23)</f>
        <v>20</v>
      </c>
      <c r="F2" s="4"/>
      <c r="G2" s="4"/>
    </row>
    <row r="3" spans="2:11" ht="29.5" thickBot="1">
      <c r="B3" s="45" t="s">
        <v>2</v>
      </c>
      <c r="C3" s="46" t="s">
        <v>3</v>
      </c>
      <c r="D3" s="46" t="s">
        <v>4</v>
      </c>
      <c r="E3" s="47" t="s">
        <v>5</v>
      </c>
      <c r="G3" s="1"/>
      <c r="K3" s="16"/>
    </row>
    <row r="4" spans="2:11" ht="29.5" thickTop="1">
      <c r="B4" s="63" t="s">
        <v>39</v>
      </c>
      <c r="C4" s="10" t="s">
        <v>61</v>
      </c>
      <c r="D4" s="11" t="s">
        <v>56</v>
      </c>
      <c r="E4" s="30">
        <v>4</v>
      </c>
      <c r="K4" s="25"/>
    </row>
    <row r="5" spans="2:11" ht="14.5">
      <c r="B5" s="64"/>
      <c r="C5" s="10" t="s">
        <v>52</v>
      </c>
      <c r="D5" s="11" t="s">
        <v>9</v>
      </c>
      <c r="E5" s="30">
        <v>1</v>
      </c>
      <c r="K5" s="15"/>
    </row>
    <row r="6" spans="2:11" ht="29">
      <c r="B6" s="64"/>
      <c r="C6" s="10" t="s">
        <v>53</v>
      </c>
      <c r="D6" s="11" t="s">
        <v>9</v>
      </c>
      <c r="E6" s="30">
        <v>1</v>
      </c>
      <c r="K6" s="15"/>
    </row>
    <row r="7" spans="2:11" ht="72.5">
      <c r="B7" s="64"/>
      <c r="C7" s="10" t="s">
        <v>54</v>
      </c>
      <c r="D7" s="11" t="s">
        <v>60</v>
      </c>
      <c r="E7" s="30">
        <v>1</v>
      </c>
      <c r="K7" s="15"/>
    </row>
    <row r="8" spans="2:11" ht="29">
      <c r="B8" s="64"/>
      <c r="C8" s="10" t="s">
        <v>40</v>
      </c>
      <c r="D8" s="11" t="s">
        <v>56</v>
      </c>
      <c r="E8" s="30">
        <v>1</v>
      </c>
      <c r="K8" s="22"/>
    </row>
    <row r="9" spans="2:11" ht="14.5">
      <c r="B9" s="64"/>
      <c r="C9" s="14" t="s">
        <v>41</v>
      </c>
      <c r="D9" s="11" t="s">
        <v>55</v>
      </c>
      <c r="E9" s="30">
        <v>1</v>
      </c>
      <c r="K9" s="17"/>
    </row>
    <row r="10" spans="2:11" ht="14.5">
      <c r="B10" s="64"/>
      <c r="C10" s="14" t="s">
        <v>62</v>
      </c>
      <c r="D10" s="11" t="s">
        <v>55</v>
      </c>
      <c r="E10" s="30">
        <v>1</v>
      </c>
      <c r="K10" s="18"/>
    </row>
    <row r="11" spans="2:11" ht="14.5">
      <c r="B11" s="64"/>
      <c r="C11" s="14" t="s">
        <v>63</v>
      </c>
      <c r="D11" s="11" t="s">
        <v>55</v>
      </c>
      <c r="E11" s="30">
        <v>1</v>
      </c>
      <c r="K11" s="17"/>
    </row>
    <row r="12" spans="2:11" ht="14.5">
      <c r="B12" s="64"/>
      <c r="C12" s="24" t="s">
        <v>42</v>
      </c>
      <c r="D12" s="11" t="s">
        <v>55</v>
      </c>
      <c r="E12" s="30">
        <v>1</v>
      </c>
      <c r="K12" s="17"/>
    </row>
    <row r="13" spans="2:11" ht="29">
      <c r="B13" s="64"/>
      <c r="C13" s="29" t="s">
        <v>57</v>
      </c>
      <c r="D13" s="11" t="s">
        <v>55</v>
      </c>
      <c r="E13" s="30">
        <v>1</v>
      </c>
      <c r="K13" s="22"/>
    </row>
    <row r="14" spans="2:11" ht="29">
      <c r="B14" s="64"/>
      <c r="C14" s="29" t="s">
        <v>58</v>
      </c>
      <c r="D14" s="11" t="s">
        <v>55</v>
      </c>
      <c r="E14" s="30">
        <v>1</v>
      </c>
      <c r="G14" s="13"/>
      <c r="K14" s="17"/>
    </row>
    <row r="15" spans="2:11" ht="29">
      <c r="B15" s="64"/>
      <c r="C15" s="24" t="s">
        <v>59</v>
      </c>
      <c r="D15" s="11" t="s">
        <v>55</v>
      </c>
      <c r="E15" s="30">
        <v>3</v>
      </c>
      <c r="K15" s="17"/>
    </row>
    <row r="16" spans="2:11" ht="14.5">
      <c r="B16" s="64"/>
      <c r="C16" s="24" t="s">
        <v>43</v>
      </c>
      <c r="D16" s="11" t="s">
        <v>55</v>
      </c>
      <c r="E16" s="30">
        <v>1</v>
      </c>
      <c r="K16" s="17"/>
    </row>
    <row r="17" spans="2:14" ht="14.5">
      <c r="B17" s="64"/>
      <c r="C17" s="24" t="s">
        <v>44</v>
      </c>
      <c r="D17" s="11" t="s">
        <v>55</v>
      </c>
      <c r="E17" s="30">
        <v>1</v>
      </c>
      <c r="K17" s="20"/>
    </row>
    <row r="18" spans="2:14" ht="15" thickBot="1">
      <c r="B18" s="65"/>
      <c r="C18" s="31" t="s">
        <v>45</v>
      </c>
      <c r="D18" s="32" t="s">
        <v>55</v>
      </c>
      <c r="E18" s="33">
        <v>1</v>
      </c>
      <c r="K18" s="23"/>
    </row>
    <row r="19" spans="2:14">
      <c r="C19" s="17"/>
    </row>
    <row r="20" spans="2:14">
      <c r="B20" s="19"/>
      <c r="C20" s="19"/>
    </row>
    <row r="21" spans="2:14">
      <c r="B21" s="19"/>
      <c r="C21" s="23"/>
    </row>
    <row r="22" spans="2:14">
      <c r="B22" s="19"/>
      <c r="C22" s="23"/>
      <c r="G22" s="13"/>
      <c r="J22" s="62"/>
      <c r="K22" s="62"/>
      <c r="L22" s="62"/>
      <c r="M22" s="62"/>
      <c r="N22" s="62"/>
    </row>
    <row r="23" spans="2:14">
      <c r="B23" s="19"/>
      <c r="C23" s="23"/>
      <c r="G23" s="13"/>
      <c r="J23" s="62"/>
      <c r="K23" s="62"/>
      <c r="L23" s="62"/>
      <c r="M23" s="62"/>
      <c r="N23" s="62"/>
    </row>
    <row r="24" spans="2:14">
      <c r="B24" s="19"/>
      <c r="C24" s="21"/>
      <c r="G24" s="13"/>
    </row>
    <row r="25" spans="2:14">
      <c r="B25" s="21"/>
      <c r="C25" s="21"/>
    </row>
    <row r="26" spans="2:14">
      <c r="B26" s="21"/>
      <c r="C26" s="21"/>
      <c r="G26" s="13"/>
    </row>
    <row r="27" spans="2:14">
      <c r="B27" s="21"/>
      <c r="C27" s="21"/>
    </row>
    <row r="28" spans="2:14">
      <c r="B28" s="21"/>
      <c r="C28" s="21"/>
      <c r="G28" s="13"/>
    </row>
    <row r="29" spans="2:14">
      <c r="B29" s="21"/>
      <c r="C29" s="21"/>
      <c r="G29" s="13"/>
    </row>
    <row r="30" spans="2:14">
      <c r="B30" s="21"/>
      <c r="C30" s="21"/>
    </row>
    <row r="31" spans="2:14">
      <c r="B31" s="21"/>
      <c r="C31" s="21"/>
    </row>
    <row r="32" spans="2:14">
      <c r="B32" s="21"/>
      <c r="C32" s="21"/>
    </row>
    <row r="33" spans="2:3">
      <c r="B33" s="21"/>
      <c r="C33" s="21"/>
    </row>
    <row r="34" spans="2:3">
      <c r="B34" s="21"/>
      <c r="C34" s="21"/>
    </row>
    <row r="35" spans="2:3">
      <c r="B35" s="21"/>
    </row>
  </sheetData>
  <sheetProtection algorithmName="SHA-512" hashValue="W0f41wT8j9YuvhGSI6mJ8cITqr6Yf6QIx6FRiNV/xI/rwmdopxYqr5PpPlNn8K9CEvPHSbyZlpcLtRmGf52A6g==" saltValue="DH1ZJi2QGcTfsAnt9e2UdQ==" spinCount="100000" sheet="1" objects="1" scenarios="1"/>
  <mergeCells count="3">
    <mergeCell ref="J22:N23"/>
    <mergeCell ref="B4:B18"/>
    <mergeCell ref="B2:C2"/>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1B69C8E2EB404187BFA0E53F88DCD2" ma:contentTypeVersion="11" ma:contentTypeDescription="Een nieuw document maken." ma:contentTypeScope="" ma:versionID="0687f75421e05ad4aa2f39015429645f">
  <xsd:schema xmlns:xsd="http://www.w3.org/2001/XMLSchema" xmlns:xs="http://www.w3.org/2001/XMLSchema" xmlns:p="http://schemas.microsoft.com/office/2006/metadata/properties" xmlns:ns2="153e92ef-99b7-447e-91ba-aa58b4d056c5" xmlns:ns3="213c7856-abe5-486d-bc16-84977465ebe0" targetNamespace="http://schemas.microsoft.com/office/2006/metadata/properties" ma:root="true" ma:fieldsID="7e07959cafce98f116570b22b270b6fb" ns2:_="" ns3:_="">
    <xsd:import namespace="153e92ef-99b7-447e-91ba-aa58b4d056c5"/>
    <xsd:import namespace="213c7856-abe5-486d-bc16-84977465eb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e92ef-99b7-447e-91ba-aa58b4d056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bfbc5c3-60d0-4420-b99b-f454b4e667c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3c7856-abe5-486d-bc16-84977465ebe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15b665-3d85-4ace-bd82-dc8c275e23cd}" ma:internalName="TaxCatchAll" ma:showField="CatchAllData" ma:web="213c7856-abe5-486d-bc16-84977465eb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3e92ef-99b7-447e-91ba-aa58b4d056c5">
      <Terms xmlns="http://schemas.microsoft.com/office/infopath/2007/PartnerControls"/>
    </lcf76f155ced4ddcb4097134ff3c332f>
    <TaxCatchAll xmlns="213c7856-abe5-486d-bc16-84977465ebe0" xsi:nil="true"/>
  </documentManagement>
</p:properties>
</file>

<file path=customXml/itemProps1.xml><?xml version="1.0" encoding="utf-8"?>
<ds:datastoreItem xmlns:ds="http://schemas.openxmlformats.org/officeDocument/2006/customXml" ds:itemID="{5B77ACDC-7E0F-4794-88B6-57E0C33BFAEA}">
  <ds:schemaRefs>
    <ds:schemaRef ds:uri="http://schemas.microsoft.com/sharepoint/v3/contenttype/forms"/>
  </ds:schemaRefs>
</ds:datastoreItem>
</file>

<file path=customXml/itemProps2.xml><?xml version="1.0" encoding="utf-8"?>
<ds:datastoreItem xmlns:ds="http://schemas.openxmlformats.org/officeDocument/2006/customXml" ds:itemID="{04C8FBED-D5DF-4E98-BB8E-0738C53790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3e92ef-99b7-447e-91ba-aa58b4d056c5"/>
    <ds:schemaRef ds:uri="213c7856-abe5-486d-bc16-84977465eb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6449DC-CF64-438F-8C4D-4962B6D95AAB}">
  <ds:schemaRef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http://www.w3.org/XML/1998/namespace"/>
    <ds:schemaRef ds:uri="213c7856-abe5-486d-bc16-84977465ebe0"/>
    <ds:schemaRef ds:uri="http://purl.org/dc/elements/1.1/"/>
    <ds:schemaRef ds:uri="153e92ef-99b7-447e-91ba-aa58b4d056c5"/>
    <ds:schemaRef ds:uri="http://schemas.microsoft.com/office/2006/metadata/properties"/>
  </ds:schemaRefs>
</ds:datastoreItem>
</file>

<file path=docMetadata/LabelInfo.xml><?xml version="1.0" encoding="utf-8"?>
<clbl:labelList xmlns:clbl="http://schemas.microsoft.com/office/2020/mipLabelMetadata">
  <clbl:label id="{ad89fa4f-e4a0-4ddb-9d18-f7eeec649ffc}" enabled="0" method="" siteId="{ad89fa4f-e4a0-4ddb-9d18-f7eeec649f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FMECA Questionnaire</vt:lpstr>
      <vt:lpstr>User convenience</vt:lpstr>
    </vt:vector>
  </TitlesOfParts>
  <Manager/>
  <Company>Essent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Kok</dc:creator>
  <cp:keywords/>
  <dc:description/>
  <cp:lastModifiedBy>Lierop, Joris van</cp:lastModifiedBy>
  <cp:revision/>
  <dcterms:created xsi:type="dcterms:W3CDTF">2012-02-03T12:19:26Z</dcterms:created>
  <dcterms:modified xsi:type="dcterms:W3CDTF">2026-06-10T14:07:47Z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0x010100311B69C8E2EB404187BFA0E53F88DCD2</vt:lpwstr>
  </property>
  <property fmtid="{D5CDD505-2E9C-101B-9397-08002B2CF9AE}" pid="3" name="MediaServiceImageTags">
    <vt:lpwstr/>
  </property>
</Properties>
</file>