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filterPrivacy="1" defaultThemeVersion="202300"/>
  <xr:revisionPtr revIDLastSave="874" documentId="8_{21873242-6FD9-4FEA-B755-F37066FAE683}" xr6:coauthVersionLast="47" xr6:coauthVersionMax="47" xr10:uidLastSave="{26F9691D-072F-4D55-A99C-483C83BE9A0E}"/>
  <bookViews>
    <workbookView xWindow="-108" yWindow="-108" windowWidth="23256" windowHeight="12456" xr2:uid="{4E383604-34F5-4BD5-A47C-E9C02ACDFE02}"/>
  </bookViews>
  <sheets>
    <sheet name="Vraag &amp; antwoord"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127" i="1" l="1"/>
  <c r="A88" i="1"/>
  <c r="A89" i="1"/>
  <c r="A90" i="1"/>
  <c r="A91" i="1"/>
  <c r="A92" i="1"/>
  <c r="A93" i="1"/>
  <c r="A94" i="1"/>
  <c r="A95" i="1"/>
  <c r="A96" i="1"/>
  <c r="A97" i="1"/>
  <c r="A98" i="1"/>
  <c r="A99" i="1"/>
  <c r="A100" i="1"/>
  <c r="A101" i="1"/>
  <c r="A102" i="1"/>
  <c r="A103" i="1"/>
  <c r="A104" i="1"/>
  <c r="A105" i="1"/>
  <c r="A106" i="1"/>
  <c r="A107" i="1"/>
  <c r="A108" i="1"/>
  <c r="A109" i="1"/>
  <c r="A110" i="1"/>
  <c r="A111" i="1"/>
  <c r="A112" i="1"/>
  <c r="A113" i="1"/>
  <c r="A114" i="1"/>
  <c r="A115" i="1"/>
  <c r="A116" i="1"/>
  <c r="A117" i="1"/>
  <c r="A118" i="1"/>
  <c r="A119" i="1"/>
  <c r="A120" i="1"/>
  <c r="A121" i="1"/>
  <c r="A122" i="1"/>
  <c r="A123" i="1"/>
  <c r="A124" i="1"/>
  <c r="A125" i="1"/>
  <c r="A126" i="1"/>
  <c r="A87" i="1"/>
  <c r="A2" i="1"/>
  <c r="A3" i="1"/>
  <c r="A4" i="1"/>
  <c r="A5" i="1"/>
  <c r="A6" i="1"/>
  <c r="A7" i="1"/>
  <c r="A8" i="1"/>
  <c r="A9" i="1"/>
  <c r="A10" i="1"/>
  <c r="A11" i="1"/>
  <c r="A12" i="1"/>
  <c r="A13" i="1"/>
  <c r="A14" i="1"/>
  <c r="A15" i="1"/>
  <c r="A16" i="1"/>
  <c r="A17" i="1"/>
  <c r="A18" i="1"/>
  <c r="A19" i="1"/>
  <c r="A20" i="1"/>
  <c r="A21" i="1"/>
  <c r="A22" i="1"/>
  <c r="A23" i="1"/>
  <c r="A24" i="1"/>
  <c r="A25" i="1"/>
  <c r="A26" i="1"/>
  <c r="A27" i="1"/>
  <c r="A28" i="1"/>
  <c r="A29" i="1"/>
  <c r="A30" i="1"/>
  <c r="A31" i="1"/>
  <c r="A32" i="1"/>
  <c r="A33" i="1"/>
  <c r="A34" i="1"/>
  <c r="A35" i="1"/>
  <c r="A36" i="1"/>
  <c r="A37" i="1"/>
  <c r="A38" i="1"/>
  <c r="A39" i="1"/>
  <c r="A40" i="1"/>
  <c r="A41" i="1"/>
  <c r="A42" i="1"/>
  <c r="A43" i="1"/>
  <c r="A44" i="1"/>
  <c r="A45" i="1"/>
  <c r="A46" i="1"/>
  <c r="A47" i="1"/>
  <c r="A48" i="1"/>
  <c r="A49" i="1"/>
  <c r="A50" i="1"/>
  <c r="A51" i="1"/>
  <c r="A52" i="1"/>
  <c r="A53" i="1"/>
  <c r="A54" i="1"/>
  <c r="A55" i="1"/>
  <c r="A56" i="1"/>
  <c r="A57" i="1"/>
  <c r="A58" i="1"/>
  <c r="A59" i="1"/>
  <c r="A60" i="1"/>
  <c r="A61" i="1"/>
  <c r="A62" i="1"/>
  <c r="A63" i="1"/>
  <c r="A64" i="1"/>
  <c r="A65" i="1"/>
  <c r="A66" i="1"/>
  <c r="A67" i="1"/>
  <c r="A68" i="1"/>
  <c r="A69" i="1"/>
  <c r="A70" i="1"/>
  <c r="A71" i="1"/>
  <c r="A72" i="1"/>
  <c r="A73" i="1"/>
  <c r="A74" i="1"/>
  <c r="A75" i="1"/>
  <c r="A76" i="1"/>
  <c r="A77" i="1"/>
  <c r="A78" i="1"/>
  <c r="A79" i="1"/>
  <c r="A80" i="1"/>
  <c r="A81" i="1"/>
  <c r="A82" i="1"/>
  <c r="A83" i="1"/>
  <c r="A84" i="1"/>
  <c r="A85" i="1"/>
  <c r="A86" i="1"/>
</calcChain>
</file>

<file path=xl/sharedStrings.xml><?xml version="1.0" encoding="utf-8"?>
<sst xmlns="http://schemas.openxmlformats.org/spreadsheetml/2006/main" count="509" uniqueCount="356">
  <si>
    <t>Ref. Nr.</t>
  </si>
  <si>
    <t>Onderwerp</t>
  </si>
  <si>
    <t>Vraag</t>
  </si>
  <si>
    <t>Definitief antwoord</t>
  </si>
  <si>
    <t>Bijlage 16 Richtlijnen Cloudapplicaties - paragraaf 4.1</t>
  </si>
  <si>
    <t>In paragraaf 4.1 staat vermeld dat de leverancier maandelijks de patchstatus rapporteert. Om de administratieve lasten aan beide zijden te minimaliseren en continue kwaliteit te borgen, stelt inschrijver voor om bij de start van de overeenkomst het (geautomatiseerde) patchmanagementproces uitgebreid te demonstreren en te auditeren. Indien dit proces aantoonbaar aan de eisen van Opdrachtgever voldoet, kan de maandelijkse handmatige rapportage dan komen te vervallen (of worden vervangen door een jaarlijkse audit)?</t>
  </si>
  <si>
    <t>Het gaat hierbij niet om het proces van rapportage zelf, maar borging dat elke patch op tijd gemeld wordt en gedocumenteerd is. Indien in een maand geen patches zijn doorgevoerd kan de rapportage dus achterwege blijven om de administratieve lasten te minimaliseren. Mocht het geautomatiseerde patchmanagement proces bij demonstratie deze doelstelling aantonen dan is dat ook voldoende.</t>
  </si>
  <si>
    <t>Aanbestedingsleidraad - paragraaf 4.3.4</t>
  </si>
  <si>
    <t>Kan de aanbestedende dienst een definitie geven van wat wordt bedoeld met een 'sluitende toelichting' i.r.t. het verkrijgen van de scores?</t>
  </si>
  <si>
    <t xml:space="preserve">Hiermee wordt bedoeld dat u een korte onderbouwing  op welke wijze u invulling geeft aan de wens, zodat Aventus eenduidig kan vaststellen dat u aan de desbetreffende wens voldoet. </t>
  </si>
  <si>
    <t>Aanbestedingsleidraad - paragraaf 4.3.1</t>
  </si>
  <si>
    <t>Het aantal pagina's voor het indienen van een Plan van Aanpak voor zowel de implementatiefase als de beheerfase is beperkt tot max. 5 A4. Twee vragen hierover: 1. Wordt er één Plan van Aanpak gevraagd voor fases of worden er twee aparte plannen gevraagd? 2. Mocht het één Plan betreffen, is de aanbestedende dienst dan bereid om hier max. 10 A4 van te maken, zodat er wat meer ruimte komt om de gevraagde onderdelen uit te werken?</t>
  </si>
  <si>
    <t>(1) Er wordt één plan van aanpak uitgevraagd dat is onderverdeeld in 2 fases: de implentatiefase en de beheerfase. Het plan betreft dus de uitvoering van de gehele opdracht. 
(2) Zie het antwoord op vraag 40.</t>
  </si>
  <si>
    <t>Aanbestedingsleidraad - paragraaf 4.1</t>
  </si>
  <si>
    <t>In de tekst onder het onderdeel 'Gewogen Factor' in paragraaf 4.1  staat een foute verwijzingsbron. Kunt u deze foutieve verwijzing aanpassen?</t>
  </si>
  <si>
    <t>Dit wordt aangepast. Een nieuwe versie van de aanbestedingsstukken wordt gepubliceerd bij de tweede nota van inlichtingen.</t>
  </si>
  <si>
    <t>Aanbestedingsleidraad - Kerncompetentie 3</t>
  </si>
  <si>
    <t>De titel van Kerncompetentie 3 lijkt niet aan te sluiten bij de beschrijving. De beschrijving lijkt in grote mate op die van Kerncompetentie 2. Kunt u voor de zekerheid bevestigen dat bij kerncompetentie 3 de juiste beschrijving staat of anders een aangepaste tekst aanleveren die past bij de titel "Ervaring met een organisatie die bestaat uit meerdere bedrijven"?</t>
  </si>
  <si>
    <t>Het onderscheid met kerncompetentie 2 is dat kerncompetentie 3 aanvullend vraagt om ervaring met een implementatie bij een organisatie die bestaat uit meerdere bedrijven (bijvoorbeeld meerdere juridische entiteiten).
Indien een referentie aan de eisen van meerdere kerncompetenties voldoet, mag deze voor meerdere kerncompetenties worden gebruikt.</t>
  </si>
  <si>
    <t>Bijlage 6 Algemene inkoopvoorwaarden (GIBIT) Artikel 35.1</t>
  </si>
  <si>
    <t>M.b.t. artikel 35.1 GIBIT 2025
Artikel 35.1 GIBIT 2025 schrijft een afzonderlijke acceptatieomgeving voor die afgescheiden is van de productieomgeving. Inherent aan de moderne architectuur van de aangeboden SaaS-dienst is dat er gewerkt wordt met een multi-tenant omgeving waarbij de scheiding tussen test- en productiedata logisch (op softwareniveau) is ingericht en niet fysiek (op infrastructuurniveau). Kan de aanbestedende dienst bevestigen dat aan de vereisten van artikel 35.1 en 35.2 wordt voldaan middels het beschikbaar stellen van een logisch gescheiden instance (sandbox) binnen het SaaS-platform, zodat de integrale veiligheid en stabiliteit van het platform gewaarborgd blijven?</t>
  </si>
  <si>
    <t>Dit wordt bevestigd. Een logisch gescheiden omgeving (bijv. een aparte tenant/sandbox binnen het SaaS-platform) voldoet, indien de scheiding waarborgt dat handelingen in de acceptatieomgeving geen invloed hebben op productie, en de acceptatieomgeving dezelfde functionele eigenschappen heeft als productie voor zover relevant voor de Acceptatieprocedure.  Zie ook eis 19 uit het PvE.</t>
  </si>
  <si>
    <t>Bijlage 6 Algemene inkoopvoorwaarden (GIBIT) Artikel 27.10</t>
  </si>
  <si>
    <t>M.b.t. artikel 27.10 GIBIT 2025
Artikel 27.10 biedt de mogelijkheid tot ontbinding bij verzuim. Bij SaaS-dienstverlening heeft Leverancier reeds substantiële prestaties verricht (implementatie, inrichting, datamigratie) die niet ongedaan kunnen worden gemaakt.
In vergelijkbare aanbestedingen hebben aanbestedende diensten bevestigd dat reeds verrichte SaaS-prestaties die een zelfstandige waarde vertegenwoordigen niet onder de ongedaanmakingsverplichting vallen.
Kan aanbestedende dienst bevestigen dat:
1. ontbinding van de Overeenkomst op grond van artikel 27 GIBIT 2025 slechts werking heeft voor verplichtingen die na het moment van ontbinding zijn ontstaan; en
2. voor reeds verrichte en geaccepteerde ICT Prestaties die een zelfstandige waarde vertegenwoordigen geen ongedaanmakingsverplichting geldt?</t>
  </si>
  <si>
    <t>Dit wordt bevestigd. Ontbinding heeft geen terugwerkende kracht. Bij periodieke prestaties (zoals maandelijks beheer) blijven reeds correct verrichte en geaccepteerde ICT Prestaties in stand, alleen toekomstige verplichtingen en niet geaccepterde  perstaties vervallen.</t>
  </si>
  <si>
    <t>Bijlage 6 Algemene inkoopvoorwaarden (GIBIT) Artikel 25</t>
  </si>
  <si>
    <t>M.b.t. artikel 25 GIBIT 2025 (Software Bill of Materials)
Artikel 25 GIBIT 2025 legt Leverancier een disproportionele en niet-marktconforme verplichting op. De reikwijdte gaat ver buiten de gangbare SBOM-definitie: de verplichtingen onder sub (v), (vi) en (vii) worden reeds gedekt door andere GIBIT-artikelen en de verwerkersovereenkomst. Daarnaast brengt het beschikbaar stellen van een uitputtende SBOM inherente beveiligingsrisico's mee die artikel 25.3 slechts onvoldoende afdekt.
Is aanbestedende dienst bereid artikel 25 expliciet buiten toepassing te verklaren in de Overeenkomst?</t>
  </si>
  <si>
    <t>Niet akkoord. Artikel 25 GIBIT-2025 blijft van toepassing. Gelet op de aard van de verwerkte gegevens (BSN, salaris- en persoonsgegevens) is een SBOM proportioneel. De genoemde risico's zijn bovendien al ondervangen: kwetsbare onderdelen zijn uitgezonderd (art. 25.3), de SBOM is strikt vertrouwelijk (art. 25.4), en Leverancier kan volstaan met een ISO/IEC 5230:2020-certificering (art. 25.2).</t>
  </si>
  <si>
    <t>Bijlage 6 Algemene inkoopvoorwaarden (GIBIT) Artikel 21.10</t>
  </si>
  <si>
    <t>M.b.t. artikel 21.10 GIBIT 2025
In artikel 21.7 vrijwaart Leverancier Opdrachtgever tegen IE-inbreuken en krijgt de Leverancier de exclusieve regie over de afhandeling van aanspraken van derden. Artikel 21.8 biedt vervolgens specifieke herstelmaatregelen ('right to cure') om de continuïteit van het gebruik voor de Opdrachtgever te waarborgen. Artikel 21.10 staat de Opdrachtgever echter toe direct te ontbinden bij een enkele bewering van een derde.
Kan de aanbestedende dienst bevestigen dat ontbinding op grond van artikel 21.10 slechts als ultimum remedium kan worden gehanteerd, nadat de Leverancier een redelijke termijn is gegund om de inbreuk te herstellen middels de opties in artikel 21.8, of indien herstel technisch of juridisch onmogelijk blijkt?</t>
  </si>
  <si>
    <t>Niet akkoord. Artikel 21.10 biedt Opdrachtgever de mogelijkheid om, los van de hersteltrajecten uit artikel 21.8, de Overeenkomst te ontbinden bij een aansprakelijkstelling door een derde. Dit is een zelfstandig recht.
In de praktijk zal Aventus dit per geval beoordelen en, waar mogelijk, eerst in overleg treden met Leverancier alvorens van dit recht gebruik te maken. Dit laat het recht op directe ontbinding echter onverlet.</t>
  </si>
  <si>
    <t>Bijlage 6 Algemene inkoopvoorwaarden (GIBIT) Artikel 19.4</t>
  </si>
  <si>
    <t>M.b.t. artikel 19.4 GIBIT 2025
Artikel 19.4 staat toe dat de inhoud van de Overeenkomst wordt gedeeld met andere gemeenten, aan gemeenten gelieerde rechtspersonen en gemeentelijke samenwerkingsverbanden.
Inschrijver is bekend met het standpunt van aanbestedende diensten dat veel informatie reeds openbaar is en dat samenwerking met inkoopbureaus delen van contractinformatie met zich meebrengt.
Kan aanbestedende dienst bevestigen dat:
1. het delen als bedoeld in artikel 19.4 uitsluitend geschiedt voor zover strikt noodzakelijk voor de uitvoering van de publieke taak; en
2. eenieder met wie de Overeenkomst wordt gedeeld, op grond van een schriftelijke geheimhoudingsverplichting gelijkwaardig aan artikel 19 GIBIT 2025 is gehouden de inhoud vertrouwelijk te behandelen?</t>
  </si>
  <si>
    <t xml:space="preserve">Niet van toepassing. Artikel 19.4 GIBIT-2025 is specifiek geschreven voor gemeenten (transparantie conform Woo-wetgeving) en is niet passend voor Aventus als onderwijsinstelling. Dit artikel wordt in de Overeenkomst geschrapt. </t>
  </si>
  <si>
    <t>Bijlage 6 Algemene inkoopvoorwaarden (GIBIT) Artikel 17.4</t>
  </si>
  <si>
    <t>M.b.t. artikel 17.4 GIBIT 2025
Artikel 17.4 GIBIT 2025 begrenst de aansprakelijkheid voor overige schade op tweemaal de Jaarvergoeding per gebeurtenis en viermaal de Jaarvergoeding per jaar. Bij SaaS-dienstverlening is sprake van multi-tenant levering op een gedeeld platform, waarbij één incident zich gelijktijdig bij meerdere klanten kan manifesteren. Verzekeraars beschouwen dit als één schadeveroorzakend feit met één maximale uitkering, ongeacht het aantal getroffen klanten. Het overeenkomen van een aansprakelijkheidsplafond van 4x de Jaarvergoeding is voor SaaS-leveranciers daardoor structureel onverzekerbaar, dan wel slechts verzekerbaar tegen prohibitieve premies. Het hanteren van dit plafond is, gelet op de aard van de onderhavige diensten, niet in lijn met Voorschrift 3.9D van de Gids Proportionaliteit, dat vereist dat aanbestedende diensten bij aansprakelijkheidseisen rekening houden met verzekerbaarheid en marktpraktijk. Aanbestedende dienst loopt daarmee tevens het risico dat kwalitatief sterke SaaS-leveranciers afhaken of hun onverzekerbare risicoblootstelling in de prijs verdisconteren.
Is aanbestedende dienst bereid het aansprakelijkheidsplafond voor overige schade als bedoeld in artikel 17.4 GIBIT 2025 aan te passen naar éénmaal de Jaarvergoeding per gebeurtenis en tweemaal de Jaarvergoeding per jaar, gelet op het afwijkende risicoprofiel van de onderhavige SaaS-dienstverlening? Zo nee, waarom niet?</t>
  </si>
  <si>
    <t xml:space="preserve">
Dit is akkoord, met een aanvulling. In de Overeenkomst wordt een bepaling opgenomen die, in afwijking van artikel 17.4 GIBIT-2025, het aansprakelijkheidsplafond voor overige schade vaststelt op éénmaal (1x) de Jaarvergoeding per gebeurtenis en tweemaal (2x) de Jaarvergoeding per contractsjaar, met een minimale ondergrens van € 150.000 per gebeurtenis en € 300.000 per contractsjaar, voor het geval de Jaarvergoeding lager uitvalt.</t>
  </si>
  <si>
    <t>Bijlage 6 Algemene inkoopvoorwaarden (GIBIT) Artikel 13.4</t>
  </si>
  <si>
    <t>M.b.t. artikel 13.4 GIBIT 2025
Kan aanbestedende dienst bevestigen dat dit artikellid uitsluitend toeziet op het delen van informatie:
- in noodzakelijke uitleggevallen waarin aanbestedende dienst juridisch gebonden is daartoe uitleg te verschaffen;
- uitsluitend met derden waarvan het noodzakelijk is dat zij over deze informatie beschikken;
- waarbij de informatie zo beperkt mogelijk wordt gehouden; en
- aanbestedende dienst inschrijver vooraf tijdig informeert over het delen daarvan?</t>
  </si>
  <si>
    <t>Niet akkoord. Opdrachtgever mag de informatie uit artikel 13.3 delen met derden (bijv. een rechter, toezichthouder, of ter verantwoording van eigen besluitvorming), zonder dat dit beperkt is tot uitsluitend juridisch verplichte uitleg, zonder verplichting tot voorafgaande kennisgeving aan Leverancier, en zonder de overige door Inschrijver genoemde voorwaarden. De enige beperking in het artikel is dat het geen bedrijfsgeheimen van Leverancier mag betreffen.</t>
  </si>
  <si>
    <t>Bijlage 6 Algemene inkoopvoorwaarden (GIBIT) Artikel 11.12</t>
  </si>
  <si>
    <t>M.b.t. artikel 11.12 GIBIT 2025
Inschrijver berekent niet slechts eenmaal per jaar het aantal medewerkers (waarvoor gebruiksrechten worden verleend). Dat komt omdat er altijd maandelijkse fluctuaties (meer en ook minder) zijn in het aantal medewerkers bij aanbestedende dienst. Hier houdt de SaaS van inschrijver rekening mee. Zij berekent de gebruiksrechten namelijk via een jaarlijkse en maandelijkse wijze. Dit doet inschrijver voor alle opdrachtgevers. Dit komt inschrijver daarom ook graag met aanbestedende dienst overeen. Is dit akkoord? Zo nee, waarom niet?</t>
  </si>
  <si>
    <t>Dit wordt bevestigd. Conform eis 96 van het PvE (Bijlage 7) worden SaaS-licentiekosten maandelijks afgerekend op basis van de werkelijke aantallen.</t>
  </si>
  <si>
    <t>Bijlage 6 Algemene inkoopvoorwaarden (GIBIT) Artikel 11.8</t>
  </si>
  <si>
    <t>M.b.t. artikel 11.8 GIBIT
1. Inschrijver stelt voor om te indexeren tegen het indexcijfer van het CBS index zakelijke dienstverlening, CAO lonen per maand, inclusief bijzondere beloningen, SBI 2008: M – N, versie huidige cijfers, dan wel, in geval van wijziging ervan, de daaraan meest vergelijkbare index. De peildatum voor de vaststelling is op 15 augustus van het lopende jaar waarbij de maanden juni van het voorafgaande jaar en juni van het lopende jaar met elkaar worden vergeleken. Hierop worden namelijk ook haar eigen tarieven gebaseerd. Is dit akkoord?
2. Het kan voorkomen dat inschrijver de tarieven moet aanpassen door kostenverhogende omstandigheden die het gevolg zijn van bijvoorbeeld wijzigingen in wet­- en regelgeving of bovenmatig datagebruik van aanbestedende dienst zelf. Daarom zou inschrijver graag willen toevoegen dat het inschrijver is toegestaan om (naast jaarlijkse indexatie) in redelijkheid haar tarieven aan te passen aan kostenverhogende omstandigheden die niet door inschrijver worden veroorzaakt. Dergelijke omstandigheden zal inschrijver uiteraard voorafgaand aan het in rekening brengen van de verhoging aan aanbestedende dienst melden. Is dit akkoord? Zo nee, waarom niet?</t>
  </si>
  <si>
    <t>1. Niet akkoord. Opdrachtgever hanteert de CBS-dienstenprijsindex groep J6202 (computerprogrammering, consultancy en aanverwante activiteiten). Dit is specifiek toegesneden op ICT-/SaaS-dienstverlening. De voorgestelde CAO-loonindex (SBI M-N) is breder en algemener en sluit minder goed aan bij de kostenstructuur van een SaaS-dienst. 
2. Aanvullende tariefsverhoging bij kostenverhogende omstandigheden
Dit is deels akkoord . Gelet op de lange looptijd van de Overeenkomst (6 jaar, met verlengingsmogelijkheid tot 20 jaar) is het redelijk dat Leverancier, naast de jaarlijkse indexatie, in bepaalde gevallen kostenverhogingen kan doorberekenen. Dit wordt toegestaan onder de volgende voorwaarden:
- de kostenverhoging wordt door Leverancier aangetoond met onderliggende bewijsstukken en/of een accountantsverklaring; en
- de verhoging moet voorafgaande schriftelijke goedgekeurd worden door Opdrachtgever (in plaats van een enkele melding vooraf).</t>
  </si>
  <si>
    <t>Bijlage 6 Algemene inkoopvoorwaarden (GIBIT) Artikel 11.2</t>
  </si>
  <si>
    <t>M.b.t. artikel 11.2 GIBIT:
Het is gebruikelijk bij gelijksoortige opdrachten dat de betaling van eenmalige kosten plaatsvindt op basis van aantoonbaar geleverde projectinspanning en behaalde mijlpalen. Inschrijver stelt voor de eenmalige kosten als volgt te factureren, gekoppeld aan concrete projectmomenten:
30% bij ondertekening van de Overeenkomst (start project en inzet initiële projectinspanning)
30% bij oplevering voor Acceptatie (afronding realisatie en testen)
25% bij livegang (succesvolle ingebruikname)
15% bij decharge door Opdrachtgever (afronding nazorg en definitieve oplevering)
Is aanbestedende dienst bereid dit factuurschema over te nemen dan wel een vergelijkbaar mijlpaalgebonden factuurschema in de Overeenkomst op te nemen?</t>
  </si>
  <si>
    <t xml:space="preserve">Dit is akkoord. </t>
  </si>
  <si>
    <t>Bijlage 6 Algemene inkoopvoorwaarden (GIBIT) Artikel 10.11 (laatste zin)</t>
  </si>
  <si>
    <t>M.b.t. artikel 10.11 (laatste zin) GIBIT 2025
Artikel 10.11 bepaalt dat Opdrachtgever bij herhaaldelijk niet-halen van Service Levels gerechtigd is de Overeenkomst te ontbinden als Leverancier het gevraagde directie-overleg weigert of de uitkomst onbevredigend acht.
Kan aanbestedende dienst bevestigen dat:
1. een eventuele ontbinding uitsluitend ziet op het aantoonbaar en toerekenbaar niet-nakomen van inhoudelijk overeengekomen Service Levels — en niet op het enkele feit dat Leverancier een overleg weigert of de uitkomst van een gesprek door aanbestedende dienst als onbevredigend wordt beoordeeld; en
2. Leverancier, alvorens ontbinding kan worden ingeroepen, eerst formeel schriftelijk in gebreke wordt gesteld met een redelijke hersteltermijn, overeenkomstig het bepaalde in artikel 27.9 GIBIT 2025?</t>
  </si>
  <si>
    <t xml:space="preserve">1. Dit wordt bevestigd. Ontbinding vereist als onderliggende grondslag het aantoonbaar herhaald niet halen van overeengekomen Service Levels. Het enkel weigeren van overleg of het als onbevredigend beoordelen van de uitkomst is geen zelfstandige grond, maar ontstaat pas nadat die herhaalde tekortkoming is vastgesteld.
2. Dit wordt bevestigd. Artikel 11.2 van de conceptovereenkomst heeft voorrang op artikel 10.11 GIBIT-2025 en vereist een schriftelijke aanmaning met redelijke hersteltermijn voordat sprake is van een toerekenbare tekortkoming, ook bij het niet realiseren van Service Levels. </t>
  </si>
  <si>
    <t>Bijlage 6 Algemene inkoopvoorwaarden (GIBIT) Artikel 10.5</t>
  </si>
  <si>
    <t>M.b.t. artikel 10.5 GIBIT 2025
Artikel 10.5 bevat de garantie dat de performance van de ICT Prestatie na een Update of Upgrade ongewijzigd blijft en dat de Opdrachtgever niet achteruitgaat in de beschikbare functionaliteit ten behoeve van het Overeengekomen gebruik. In een continu innoverend SaaS-model worden specifieke functies soms vervangen door modernere methodieken die hetzelfde proces ondersteunen.
Kan de aanbestedende dienst bevestigen dat de garantie uit artikel 10.5 ziet op het behoud van de ondersteuning van de bedrijfsprocessen (het resultaat), en dat het vervangen van een specifieke functionele eigenschap door een gelijkwaardig of beter alternatief derhalve niet kwalificeert als een 'Gebrek' of 'achteruitgang', mits het Overeengekomen gebruik gewaarborgd blijft?</t>
  </si>
  <si>
    <t>Dit wordt bevestigd.</t>
  </si>
  <si>
    <t>Bijlage 6 Algemene inkoopvoorwaarden (GIBIT) Artikel 7.2 i)</t>
  </si>
  <si>
    <t>M.b.t. artikel 7.2 i) GIBIT 2025
Artikel 7.2 sub i legt bij Dienstverlening op Afstand de verantwoordelijkheid voor het tijdig signaleren van noodzakelijke medewerking van derde partijen bij Leverancier.
Inschrijver merkt op dat artikel 7.6 GIBIT 2025 al een regeling bevat voor het geval de acceptatieprocedure of ketentest niet slaagt door omstandigheden die niet aan Leverancier toerekenbaar zijn. Inschrijver verzoekt desondanks om de volgende verduidelijking:
Kan aanbestedende dienst bevestigen dat de verantwoordelijkheid als bedoeld in artikel 7.2 sub i GIBIT 2025 niet op Leverancier rust voor zover Leverancier niet tijdig bekend is geweest met de feiten die ten grondslag liggen aan het noodzakelijk zijn van medewerking van derde partijen, om redenen die niet aan Leverancier toerekenbaar zijn — en dat artikel 7.6 GIBIT 2025 in die situatie van overeenkomstige toepassing is?</t>
  </si>
  <si>
    <t>Dit wordt bevestigd. De verantwoordelijkheid van artikel 7.2 sub i GIBIT-2025 is een inspanningsverplichting. Leverancier moet melden wat hij kent of behoort te kennen. Voor zover Leverancier de noodzaak van medewerking van derden niet tijdig kende en dit hem ook niet kan worden toegerekend, is artikel 7.6 GIBIT-2025 van overeenkomstige toepassing op de gevolgen daarvan.</t>
  </si>
  <si>
    <t>Bijlage 6 Algemene inkoopvoorwaarden (GIBIT) Artikel 6.3</t>
  </si>
  <si>
    <t>M.b.t. artikel 6.3
Inschrijver stelt voor artikel 6.3 als volgt te lezen voor deze aanbesteding: De kwaliteit en volledigheid van de brondata en de tijdige beschikbaarstelling van technische specificaties van te koppelen systemen zijn de verantwoordelijkheid van aanbestedende dienst. Leverancier draagt zorg voor een zorgvuldige uitvoering voor zover de aangeleverde brondata en de medewerking van aanbestedende dienst en betrokken derde partijen dit toelaten.
Is aanbestedende dienst bereid artikel 6.3 GIBIT 2025 op bovenstaande wijze toe te passen voor deze aanbesteding?</t>
  </si>
  <si>
    <t>Niet akkoord. Leverancier blijft verantwoordelijk voor een zorgvuldige uitvoering van Conversie en Migratie, conform artikel 6.3 GIBIT-2025 en artikel 12.3 conceptovereenkomst. Dit betreft de kwaliteit van het migratieproces zelf.  Het ziet niet op de inhoudelijke juistheid van reeds bestaande brondata van Opdrachtgever, of op vertraging als gevolg van onvoldoende medewerking door Opdrachtgever.</t>
  </si>
  <si>
    <t>Bijlage 6 Algemene inkoopvoorwaarden (GIBIT) Artikel 6.2</t>
  </si>
  <si>
    <t>M.b.t. artikel 6.2
Inschrijver gaat er vanuit dat u zelf zeer nadrukkelijk in uw pakket van eisen vermeld welke koppelingen van toepassing zijn en/of er een migratie danwel conversie uitgevoerd dient te worden. Het is voor inschrijvers onmogelijk om zelf maar de aanname te doen op basis van artikel 6.2 welke koppelingen en/of migratie/conversies van toepassing zijn voor de betreffende opdracht. Graag uw akkoord, zo niet dan zien wij graag u motivering tegemoet.</t>
  </si>
  <si>
    <t>Dit wordt bevestigd. De benodigde koppelingen en scope van de migratie zijn gespecificeerd in de PvE. Als deskundig Leverancier wordt daarnaast verwacht dat hij, (op grond van artikel 6.2 GIBIT-2025,) ook koppelingen, conversie of migratie signaleert en uitvoert die niet expliciet zijn benoemd, maar wel noodzakelijk zijn voor het Overeengekomen gebruik.</t>
  </si>
  <si>
    <t>Bijlage 6 Algemene inkoopvoorwaarden (GIBIT) Artikel 4.2</t>
  </si>
  <si>
    <t>M.b.t. artikel 4.2 GIBIT 2025
Een succesvolle implementatie is het resultaat van een gezamenlijke inspanning van beide partijen en is mede afhankelijk van de tijdige medewerking en informatieverstrekking door aanbestedende dienst. Het inrichten van een SaaS-omgeving is een interactief en dynamisch proces waarbij verschuivingen in de tijd kunnen voorkomen — bijvoorbeeld door vertraagde aanlevering van brondata of inrichtingsparameters, beperkte beschikbaarheid van sleutelfunctionarissen, of het later beschikbaar komen van benodigde koppelingen met systemen in het Applicatielandschap van aanbestedende dienst. Uiteraard is de projectaanpak erop gericht om binnen de overeengekomen termijnen te leveren, maar niet alle situaties zijn vooraf te overzien.
1. Inschrijver verzoekt aanbestedende dienst te bevestigen dat aanbestedende dienst Leverancier eerst schriftelijk in gebreke stelt met een redelijke hersteltermijn alvorens de rechtsgevolgen van verzuim worden ingeroepen, tenzij sprake is van blijvende onmogelijkheid van nakoming.
2. Inschrijver stelt daarnaast voor aan artikel 4.2 GIBIT 2025 toe te voegen dat, in het geval een fatale termijn dreigt te worden overschreden om redenen die niet (uitsluitend) aan Leverancier zijn toe te rekenen, de fatale einddatum van rechtswege wordt opgeschort voor de duur van de vertraging die aantoonbaar het gevolg is van onvoldoende medewerking aan de zijde van aanbestedende dienst (art. 4.5 GIBIT 2025), schuldeisersverzuim (art. 9.5 GIBIT 2025) of het niet tijdig beschikbaar zijn van medewerking van derde partijen (art. 7 GIBIT 2025).
Kan aanbestedende dienst hiermee instemmen? Zo nee, kan aanbestedende dienst toelichten waarom (en in hoeverre) zij dit anders ziet?</t>
  </si>
  <si>
    <t>1. Dit wordt deels bevestigd. Voor tussentijdse (niet-fatale) termijnen geldt de hoofdregel van artikel 27.9 GIBIT-2025: ingebrekestelling met redelijke hersteltermijn is vereist voor verzuim. Voor de fatale einddatum van de Implementatie (art. 4.2 GIBIT-2025) geldt dit echter uitdrukkelijk niet: bij een fatale termijn treedt verzuim van rechtswege in bij overschrijding, zonder ingebrekestelling.
2. Dit wordt bevestigd. Dit sluit aan bij de bestaande systematiek. Bij schuldeisersverzuim (onvoldoende medewerking Opdrachtgever) kan Leverancier niet in verzuim raken voor zover de vertraging daardoor is veroorzaakt, en kan de fatale termijn dienovereenkomstig opschuiven. Dit wordt opgenomen in de Overeenkomst, met dien verstande dat de bewijslast voor de oorzaak en omvang van de vertraging bij Leverancier ligt.</t>
  </si>
  <si>
    <t>Bijlage 17 Verwerkersovereenkomst Artikel 5.3</t>
  </si>
  <si>
    <t>Het logboek van inbreuken bevat alle inbreuken voor alle klanten van inschrijver. Inschrijver kan hierdoor geen volledige inzage geven in het gehele logboek en stelt daarom voor dat zij in voorkomend geval (uitsluitend) het deel dat relevant is voor aanbestedende dienst beschikbaar stelt. Is dit akkoord? Zo nee, waarom niet?</t>
  </si>
  <si>
    <t>Bijlage 17 Verwerkersovereenkomst Artikel 5.1</t>
  </si>
  <si>
    <t>Inschrijver verzoekt het woord 'vermoedelijke' (2x) uit deze bepaling te verwijderen, zodat alleen over daadwerkelijke inbreuken wordt gerapporteerd. Dit strookt ook met de toelichting op de verwerkersovereenkomst, waarin is opgenomen dat 'de verwerker professioneel genoeg is om een inschatting te maken van het incident' en 'Zolang het onderzoek loopt, kan de verwerker niet worden geacht 'kennis' te hebben genomen van een inbreuk'. Is dat akkoord? Zo nee, waarom niet?</t>
  </si>
  <si>
    <t>Uiteraard zal inschrijver (verwerker) zich inspannen om zo snel mogelijk en zonder onredelijke vertraging verantwoordelijke te informeren. Het is echter redelijkerwijs niet mogelijk om te garanderen dat zij dit binnen 24 uur doet aangezien haar processen niet op een dergelijke termijn zijn ingericht. Inschrijver kan wel garanderen dat dit binnen 72 uur gebeurt. Met een maximumtermijn van 72 uur kan inschrijver deugdelijk onderzoek doen en verantwoordelijke met meer zekerheid over inhoudelijkheden berichten. Een maximale termijn van 72 uur hoeft de verantwoordelijke niet te schaden aangezien de termijn die verantwoordelijke zelf heeft om aan haar verplichtingen te voldoen in gaat na ontdekking door verwerkingsverantwoordelijke (en derhalve: pas na de melding van verwerker), zie hiervoor ook de toelichting op de verwerkersovereenkomst. Is verruiming van de termijn naar maximaal 72 uur voor aanbestedende dienst akkoord?</t>
  </si>
  <si>
    <t>Bijlage 8 Concept overeenkomst 1v0 Artikel 14.2 en 14.3</t>
  </si>
  <si>
    <t>Artikel 14 bevat geen beperking van de auditfrequentie en hanteert een vooraankondigingstermijn van slechts tien kalenderdagen. Artikel 28 GIBIT-2025 voorziet in een procedure waarbij de aanbestedende dienst eerst gerede twijfel moet aantonen voordat een directe audit wordt ingezet, en waarbij assurance-rapportages als volwaardig alternatief gelden. Die procedurele waarborgen zijn in artikel 14 van de Overeenkomst niet overgenomen.
Kan de aanbestedende dienst bevestigen dat (1) directe audits worden beperkt tot maximaal eenmaal per jaar met een vooraankondiging van minimaal 30 dagen, en (2) geldige assurance-rapportages zoals een ISAE 3402-verklaring of ISO 27001-certificering als volwaardig alternatief worden geaccepteerd voor een directe audit?</t>
  </si>
  <si>
    <t>1. Dit is deels akkoord. Directe audits worden beperkt tot maximaal eenmaal per jaar, met een aankondigingstermijn van twintig (20) kalenderdagen, behoudens spoedeisende gevallen.
2. Dit wordt bevestigd, als eerste stap. Conform artikel 28.2 GIBIT-2025 vraagt Aventus bij generieke Dienstverlening op Afstand eerst om een geldige ISAE 3402- of ISO 27001-verklaring. Een directe audit volgt alleen indien daarna nog gerede twijfel bestaat over de naleving, of voor specifieke afspraken die niet door de verklaring worden gedekt (art. 38.2 GIBIT-2025).
Artikel 14 conceptovereenkomst wordt op deze twee punten aangevuld.</t>
  </si>
  <si>
    <t>Bijlage 8 Concept overeenkomst 1v0 Artikel 13.2</t>
  </si>
  <si>
    <t>Artikel 13.2 vereist dat de inschrijver op verzoek bewijs van dekking én bewijs van premiebetaling overlegt. Het overleggen van premiebetalingsbewijzen is voor veel verzekeraars contractueel niet toegestaan vanwege vertrouwelijkheidsverplichtingen. Een verzekeringscertificaat bevat doorgaans alle relevante informatie over aard en omvang van de dekking en is het geaccepteerde bewijsmiddel in aanbestedingspraktijk.
Kan de aanbestedende dienst bevestigen dat een geldig verzekeringscertificaat volstaat als bewijs van verzekeringsdekking, en dat overlegging van bewijzen van premiebetaling niet vereist zal worden?</t>
  </si>
  <si>
    <t>Dit wordt bevestigd. Een geldig verzekeringscertificaat volstaat als bewijs van dekking, mits daaruit de gedekte bedragen (per gebeurtenis en per jaar) blijken.</t>
  </si>
  <si>
    <t>Bijlage 8 Concept overeenkomst 1v0 Artikel 11.4</t>
  </si>
  <si>
    <t>Afspraken om elkaars personeel niet over te nemen (no-poach) kunnen in strijd zijn met de Mededingingswet. De ACM onderzoekt dergelijke afspraken momenteel actief, omdat ze de onderhandelingspositie van werknemers schaden en de marktwerking op de arbeidsmarkt blokkeren. Zie onder andere dit recente bericht van de ACM: https://www.acm.nl/nl/publicaties/acm-start-onderzoek-naar-verboden-afspraken-over-personeel-door-it-bedrijf.
Is de aanbestedende dienst bereid artikel 11.4 volledig te schrappen om te voorkomen dat de overeenkomst in strijd handelt met de actuele koers van de ACM betreffende verboden afspraken over personeel?</t>
  </si>
  <si>
    <t>Bijlage 8 Concept overeenkomst 1v0 Artikel 11.3</t>
  </si>
  <si>
    <t>In artikel 11.3 worden specifieke situaties uitgesloten van overmacht. Voor een SaaS-leverancier is de ICT Prestatie echter inherent afhankelijk van kritieke toeleveranciers (zoals Public Cloud providers).
Is de aanbestedende dienst bereid te bevestigen dat een tekortkoming van een subcontractor (zoals een datacenter-provider) als overmacht aan de zijde van de leverancier kwalificeert, indien deze tekortkoming het gevolg is van een gebeurtenis die – ware zij bij de leverancier zelf opgetreden – op grond van artikel 20.1 GIBIT 2025 als overmacht zou worden aangemerkt en de leverancier aantoont dat zij aan haar regieverplichtingen heeft voldaan? Zo nee, hoe verhoudt het neerleggen van dit onbeheersbare risico bij de leverancier zich tot de expliciete keuze van de gemeente voor een standaard cloudoplossing?</t>
  </si>
  <si>
    <t>Dit wordt deels bevestigd. Artikel 11.3 conceptovereenkomst wordt aangevuld: een tekortkoming van een kritieke toeleverancier (zoals de hosting-/cloudprovider) kan alsnog als overmacht kwalificeren, mits:
a) de oorzaak bij Leverancier zelf eveneens als overmacht zou kwalificeren onder artikel 20.1 GIBIT-2025;
b) Leverancier aantoont dat hij aan zijn selectie-, regie- en monitoringverplichtingen heeft voldaan; en
c) Leverancier redelijke maatregelen (zoals redundantie) heeft getroffen om de gevolgen te beperken.
De hoofdregel dat toeleveranciersfalen in beginsel voor risico van Leverancier komt, blijft gehandhaafd.  Dit betreft een beperkte uitzondering.</t>
  </si>
  <si>
    <t>Bijlage 8 Concept overeenkomst 1v0 Artikel 8.2</t>
  </si>
  <si>
    <t>Inschrijver merkt op dat de contractuele afspraken omtrent de verwerking en doorgifte van persoonsgegevens thuishoren in de bijbehorende verwerkersovereenkomst en niet in de hoofdovereenkomst. In de contractsystematiek prevaleert de verwerkersovereenkomst bovendien specifiek op het gebied van privacy- en gegevensbescherming boven de bepalingen in de hoofdovereenkomst.
Is de aanbestedende dienst bereid artikel 8.2 uit de hoofdovereenkomst te schrappen en te bevestigen dat alle afspraken, voorwaarden en procedures omtrent gegevensverwerking en eventuele doorgifte buiten de EER uitsluitend en integraal worden geregeld in de bijbehorende verwerkersovereenkomst?</t>
  </si>
  <si>
    <t>Bijlage 8 Concept overeenkomst 1v0 Artikel 6.8</t>
  </si>
  <si>
    <t>In artikel 6.8 wordt het wettelijke en contractuele opschortingsrecht van de leverancier bij betalingsverzuim van de opdrachtgever volledig uitgesloten. Deze bepaling wijkt expliciet af van artikel 27.1 van de GIBIT-2025, waarin de leverancier juist wel het recht heeft om zijn prestaties op te schorten indien de opdrachtgever (na schriftelijke aanmaning) nalaat opeisbare bedragen te betalen.
Is de aanbestedende dienst bereid artikel 6.8 te schrappen, dan wel deze in lijn te brengen met de marktconforme regeling van artikel 27.1 GIBIT-2025, zodat het opschortingsrecht van de leverancier bij niet-tijdige betaling behouden blijft?</t>
  </si>
  <si>
    <t xml:space="preserve">Niet akkoord. Artikel 6.8 blijft gehandhaafd, gelet op het kritieke, (salarisverwerkende) karakter van de ICT Prestatie zou opschorting de salarisbetaling aan medewerkers van Aventus direct raken.
Artikel 6.8 sluit alleen het opschortingsrecht uit. De overige rechtsmiddelen van Leverancier blijven bestaan. (Wettelijke (handels)rente bij te late betaling;
Ontbinding, maar pas na een ingebrekestelling met een redelijke termijn; Incassomaatregelen) </t>
  </si>
  <si>
    <t>Bijlage 8 Concept overeenkomst 1v0 Artikel 6.7</t>
  </si>
  <si>
    <t>In artikel 6.7 creëert de aanbestedende dienst een aanvullende bevoegdheid om betalingen op te schorten zodra een prestatie naar haar oordeel niet beantwoordt aan de overeenkomst. Het direct en eenzijdig opschorten van betalingen zonder voorafgaande herstelmogelijkheid is disproportioneel.
Is de aanbestedende dienst bereid artikel 6.7 aan te passen, zodat expliciet wordt bepaald dat van de opschortingsbevoegdheid pas gebruik kan worden gemaakt nadat de inschrijver schriftelijk in gebreke is gesteld en een redelijke termijn voor herstel heeft gekregen om de tekortkoming te zuiveren?</t>
  </si>
  <si>
    <t>Niet akkoord. Opschorting van de betaling is naar Nederlands recht een zelfstandig, direct inzetbaar rechtsmiddel (art. 6:262 BW),  een voorafgaande ingebrekestelling. Artikel 6.7 is al proportioneel. Opschorting is beperkt naar rato van de tekortkoming en wordt onverwijld en onderbouwd gemeld. In de praktijk neemt Opdrachtgever bovendien altijd eerst contact op met Leverancier voordat dit middel wordt ingezet.</t>
  </si>
  <si>
    <t>Bijlage 8 Concept overeenkomst 1v0 Artikel 5.5</t>
  </si>
  <si>
    <t>Artikel 5.5 maakt prijsindexering door de inschrijver afhankelijk van voorafgaande schriftelijke instemming van de aanbestedende dienst. Tegelijkertijd behoudt de aanbestedende dienst het recht tarieven te indexeren zonder verzoek. Dit levert een asymmetrische situatie op waarbij de inschrijver structureel afhankelijk is van goedkeuring voor een aanpassing die op grond van een objectieve index (CBS-CPI J6202 conform artikel 5.3) van rechtswege zou moeten kunnen ingaan.
Kan de aanbestedende dienst bevestigen dat prijsindexering door de inschrijver na het eerste contractjaar van rechtswege intreedt op basis van de CBS-CPI-index (J6202), zonder dat voorafgaande schriftelijke instemming van de aanbestedende dienst vereist is?</t>
  </si>
  <si>
    <t>Dit wordt deels bevestigd. Indexering conform artikel 5.3 kan Opdrachtgever niet door een correcte toepassing daarvan weigeren. De schriftelijke bevestiging uit artikel 5.5 is in dat geval dus geen goedkeuring, maar alleen een controlemoment. Opdrachtgever checkt of de indexering juist is berekend, en bevestigt dit.
Voor tariefsaanpassingen die buiten artikel 5.3 vallen, blijft voorafgaande goedkeuring van Opdrachtgever wel vereist (zie ons antwoord op vraag 14).</t>
  </si>
  <si>
    <t>Bijlage 8 Concept overeenkomst 1v0 Artikel 3.3</t>
  </si>
  <si>
    <t>Artikel 3.3 beperkt de vergoeding bij tussentijdse opzegging tot 'aantoonbaar gemaakte kosten', en sluit daarmee gederfde winst en reeds aangegane toekomstverplichtingen uit. Artikel 27.6 GIBIT 2025 omvat bij opzegging op grond van artikel 27.4 of 27.5 wél een vergoeding voor gederfde winst en reeds aangegane verplichtingen. De Concept Overeenkomst wijkt op dit punt nadrukkelijk af van de GIBIT 2025.
Kan de aanbestedende dienst bevestigen dat bij tussentijdse opzegging op grond van artikel 3.3 ook redelijke gederfde winst en reeds aangegane toekomstverplichtingen voor vergoeding in aanmerking komen, in lijn met artikel 27.6 GIBIT 2025?</t>
  </si>
  <si>
    <t>Niet akkoord. Artikel 3.3 wijkt bewust af van artikel 27.6 GIBIT-2025. Bovendien zijn de gronden van artikel 27.4/27.5 GIBIT-2025 met voorbeelden als gemeentelijke herindeling en gemeenschappelijke regelingen toegesneden op gemeenten, en niet zonder meer van toepassing op Aventus als onderwijsinstelling. Wel wordt overwogen om naast gemaakte kosten ook redelijkerwijs niet af te wenden en reeds aangegane toekomstverplichtingen te vergoeden. Gederfde winst blijft uitgesloten.</t>
  </si>
  <si>
    <t>Artikel 3.3 voorziet in een tussentijdse opzeggingsmogelijkheid voor de aanbestedende dienst. De opzegtermijn is nog niet ingevuld. Voor een SaaS-dienst waarbij de inschrijver aanzienlijke investeringen doet in implementatie en continuïteit, ondermijnt een onbeperkt opzeggingsrecht de contractuele zekerheid die nodig is om die investeringen te kunnen doen. Artikel 27.2 GIBIT 2025 sluit tussentijdse opzegging van overeenkomsten voor bepaalde tijd in beginsel uit.
Kan de aanbestedende dienst bevestigen dat de overeenkomst gedurende de eerste 3 jaar van de initiële periode niet tussentijds wordt opgezegd? Zo nee, op welke wijze worden gederfde winst en reeds aangegane verplichtingen gecompenseerd?</t>
  </si>
  <si>
    <t>Dit wordt bevestigd. De Overeenkomst wordt de eerste drie (3) jaar niet tussentijds opgezegd, behoudens ontbinding wegens een toerekenbare tekortkoming van Leverancier. Daarna kan Aventus tussentijds opzeggen met een opzegtermijn van drie (3) maanden, gelijk aan de termijn uit artikel 3.2. Bij opzegging worden gemaakte kosten en redelijkerwijs niet af te wenden, reeds aangegane toekomstverplichtingen vergoed; gederfde winst niet.
Artikel 3.3 wordt hierop aangepast.</t>
  </si>
  <si>
    <t>Bijlage 8 Concept overeenkomst 1v0 - Artikel 2.4</t>
  </si>
  <si>
    <t>1. Kan inschrijver ervan uitgaan dat alle wijzigingen met betrekking tot de Verwerkersovereenkomst en de Overeenkomst, zoals toegezegd in de Nota van Inlichtingen, integraal worden verwerkt in een aangepaste versie van de concept Verwerkersovereenkomst en Overeenkomst? Dit is relevant aangezien de NvI's momenteel in rangorde onder de Verwerkersovereenkomst en Overeenkomst staan.
2. Is de aanbestedende dienst bereid om de Service Level Agreement (SLA) in rangorde boven de GIBIT-voorwaarden te plaatsen, gezien het feit dat de SLA meer specifieke afspraken bevat die mogelijk conflicteren met of een nadere uitwerking zijn van meer algemene service level bepalingen in de GIBIT-voorwaarden? Zo nee, gelieve toe te lichten waarom niet.</t>
  </si>
  <si>
    <t>1. Dit wordt bevestigd. Aanpassingen uit de Nota's van Inlichtingen worden verwerkt in de definitieve documenten en gepubliceerd bij de 2e nota van inlichtingen.
2. Dit wordt bevestigd. De SLA wordt in de rangorde (artikel 2.4) boven de GIBIT-2025 geplaatst.</t>
  </si>
  <si>
    <t>Aanbestedingsleidraad - Paragraaf 3.6.4</t>
  </si>
  <si>
    <t>Inschrijver heeft de verplichting om 5% van de opdrachtsom in te zetten voor social return. Binnen onze branche zien we in de praktijk dat het soms een uitdaging kan zijn om ten aanzien van de onderhavige opdracht op een goede wijze invulling te geven aan deze social return verplichting. De opdracht is kapitaalintensief en de arbeidscomponent ervan relatief laag. Daarnaast zijn de werkzaamheden binnen de opdracht specialistisch en intellectueel van aard, wat invulling ervan door mensen met een achterstand op de arbeidsmarkt lastig maakt. De Commissie van Aanbestedingsexperts stelt dat bij dit type opdrachten een SR-% van 5% van de opdrachtsom niet proportioneel is. Is aanbestedende dienst bereid om dit percentage te verlagen naar 2% en uitsluitend te relateren aan de arbeidsgerelateerde kosten? Het lijkt inschrijver namelijk niet logisch om de SROI-norm te relateren aan niet-arbeidsgerelateerde factoren. Gaat aanbestedende dienst hiermee akkoord? Zo nee, waarom niet?</t>
  </si>
  <si>
    <t xml:space="preserve">Dat is akkoord. </t>
  </si>
  <si>
    <t>Aanbestedingsleidraad - Paragraaf 3.5.1</t>
  </si>
  <si>
    <t>Paragraaf 3.5.1 biedt als bewijsmiddel de keuze tussen een verzekeringscertificaat of een kopie van het volledige polisblad. Het overleggen van het volledige polisblad is voor veel verzekeraars contractueel niet toegestaan vanwege vertrouwelijkheidsverplichtingen die de verzekerde jegens de verzekeraar heeft. Een verzekeringscertificaat bevat alle relevante informatie over aard, omvang en geldigheid van de dekking.
Kan de aanbestedende dienst bevestigen dat een geldig verzekeringscertificaat volstaat als bewijs van de vereiste verzekeringsdekking, en dat overlegging van het volledige polisblad niet als enig alternatief zal worden verlangd?</t>
  </si>
  <si>
    <t>Dat is akkoord.</t>
  </si>
  <si>
    <t>Aanbestedingsleidraad - Paragraaf 2.8</t>
  </si>
  <si>
    <t>Inschrijver behoort tot een concern waarvan mogelijk meerdere ondernemingen zullen inschrijven. Of dat gebeurt, is voor inschrijver op dit moment niet duidelijk omdat Inschrijver geheel zelfstandig opereert en onafhankelijk inschrijft, derhalve zonder enige betrokkenheid van de moedermaatschappij of een van de daaronder vallende dochtermaatschappijen.
Op welk moment dient Inschrijver aan te tonen dat haar inschrijving onafhankelijk is gedaan? Is dat bij inschrijving, bij gunning of op verzoek van aanbestedende dienst?
Is een onafhankelijkheids- dan wel zelfstandigheidsverklaring (gekoppeld aan artikel 2:24a of 2:24b BW) vergezeld van een uittreksel KvK (waaruit de zelfstandige bevoegdheid volgt) toereikend om de onafhankelijkheid van de inschrijving mee aan te tonen? Zo niet, kan aanbestedende dienst dan toelichten wat wel toereikend is?</t>
  </si>
  <si>
    <t>Ja. Inschrijver dient bij inschrijving aan te tonen dat de inschrijving zelfstandig en onafhankelijk tot stand is gekomen. Een ondertekende zelfstandigheidsverklaring volstaat hiervoor.
Aanbestedende dienst behoudt zich het recht voor om deze verklaring gedurende de aanbestedingsprocedure en/of na de voorlopige gunningsbeslissing nader te verifiëren indien daartoe aanleiding bestaat.</t>
  </si>
  <si>
    <t>éen inschrijving - paragraaf 2.8</t>
  </si>
  <si>
    <t>Paragraaf 2.8 bepaalt dat een inschrijver slechts éénmaal mag inschrijven en dat inschrijving via meerdere ondernemingen binnen dezelfde holding of moederbedrijf niet is toegestaan, tenzij volledig onafhankelijk opereren kan worden aangetoond. Kan Aventus verduidelijken of dezelfde uitzonderingsruimte ook geldt voor situaties waarbij twee juridisch volledig zelfstandige en onafhankelijke ondernemingen ( zonder gemeenschappelijke eigendomsstructuur) ieder afzonderlijk overwegen in te schrijven, waarbij de ene partij de andere als onderaannemer inzet?
Met andere woorden: is het toegestaan dat partij A inschrijft met partij B als onderaannemer, terwijl partij B ook zelfstandig inschrijft, mits beide inschrijvingen volledig onafhankelijk van elkaar zijn opgesteld en er geen sprake is van afstemming over prijs of aanpak?</t>
  </si>
  <si>
    <t>Nee, dit is niet toegestaan.
Paragraaf 2.8 bepaalt dat een inschrijver slechts éénmaal mag inschrijven. Indien partij A inschrijft met partij B als onderaannemer, maakt partij B reeds onderdeel uit van een inschrijving. Partij B kan in dat geval niet daarnaast ook zelfstandig inschrijven.
Aventus acht een situatie waarin een onderneming zowel onderdeel uitmaakt van een inschrijving als onderaannemer én tegelijkertijd zelfstandig inschrijft onverenigbaar met het uitgangspunt van één inschrijving per onderneming.</t>
  </si>
  <si>
    <t>Kwalitatieve gunningscriteria</t>
  </si>
  <si>
    <t>"De aanbestedingsstukken bevatten voor meerdere kwalitatieve gunningscriteria een beperkte paginalimiet, waarbij afbeeldingen en bijlagen meetellen binnen het maximum. Kan de aanbestedende dienst, ter bevordering van een zorgvuldige en goed vergelijkbare beoordeling, overwegen de paginalimieten te verruimen dan wel ondersteunende afbeeldingen en schematische bijlagen buiten de paginalimiet te laten vallen?"</t>
  </si>
  <si>
    <t>Wij hebben besloten het maximum aantal pagina's voor Gunningscriterium 1 te verlengen naar 10 pagina's A4 inclusief bijlagen en afbeeldingen. De vormvereisten en het aantal pagina's voor de overige gunningscriteria blijven onveranderd.</t>
  </si>
  <si>
    <t>AAnbestedingsleidraad</t>
  </si>
  <si>
    <t>Mbt 4.3.3
Voor gunningscriterium 3 wordt gevraagd een groot aantal inhoudelijke onderwerpen te beschrijven, waaronder flexibiliteit, technische compatibiliteit, onderhoud en doorontwikkeling, migratie en gegevensportabiliteit, stabiliteit en apparaat-onafhankelijkheid en duurzaam systeemontwerp. Daarnaast worden meerdere beoordelingsaspecten onderscheiden.
Kan de aanbestedende dienst, gelet op de omvang en diepgang van de gevraagde onderwerpen, overwegen de maximale omvang van de beantwoording te verruimen van vier naar tien A4-pagina's, zodat inschrijvers de gevraagde aspecten voldoende concreet en onderbouwd kunnen beschrijven zonder afbreuk te doen aan de vergelijkbaarheid van de inschrijvingen?</t>
  </si>
  <si>
    <t>Zie het antwoord op vraag 40.</t>
  </si>
  <si>
    <t>Mbt 4.3.2
Voor iedere use case geldt een maximale omvang van vier A4-pagina's, inclusief afbeeldingen en eventuele bijlagen.
Kan de aanbestedende dienst overwegen de maximale omvang te verruimen naar zes A4-pagina's per use case, zodat inschrijvers de gevraagde functionaliteit voldoende kunnen toelichten en illustreren met relevante schermafbeeldingen, zonder dat dit ten koste gaat van de inhoudelijke beschrijving?
Indien de aanbestedende dienst de paginalimiet wenst te handhaven, is zij dan bereid afbeeldingen die uitsluitend dienen ter verduidelijking van de beschreven functionaliteit buiten de paginalimiet te laten vallen?</t>
  </si>
  <si>
    <t>Aanbestedingsleidraad Personeelsinformatiesysteem (eHRM) -</t>
  </si>
  <si>
    <t>Mbt 4.3.1
Voor gunningscriterium 1 geldt een maximale omvang van vijf A4-pagina's, inclusief afbeeldingen en bijlagen.
Gelet op de breedte van de gevraagde onderwerpen en de gewenste diepgang, kan de aanbestedende dienst overwegen de maximale omvang van het Plan van Aanpak te verruimen naar tien A4-pagina
En kan de aanbestedende dienst bevestigen dat ondersteunende bijlagen, zoals een detailplanning of implementatieplanning (1 pag) in de vorm van een tijdlijn/Gantt-chart, buiten deze paginalimiet mogen worden toegevoegd, mits deze uitsluitend dienen ter verduidelijking van het Plan van Aanpak en geen nieuwe inhoudelijke informatie bevatten?</t>
  </si>
  <si>
    <t>Aanbestedingsleidraad (H 3.5.2)</t>
  </si>
  <si>
    <t>Paragraaf 3.5.2 vermeldt dat de aanbestedende dienst bij een voorgenomen gunning een accountantsverklaring met betrekking tot de financiële gegevens kan opvragen.
Kan de aanbestedende dienst bevestigen dat, indien een inschrijver niet controleplichtig is en derhalve niet beschikt over een accountantsverklaring als bedoeld in deze paragraaf, kan worden volstaan met een recente jaarrekening en/of een beoordelings- of samenstellingsverklaring van de accountant, dan wel een andere passende onderbouwing van de financiële continuïteit?</t>
  </si>
  <si>
    <t>Indien Inschrijver niet wettelijk controleplichtig is en daarom niet beschikt over een accountantsverklaring, kan een beoordelingsverklaring of samenstellingsverklaring worden overgelegd. Aventus beoordeelt vervolgens of hiermee voldoende inzicht wordt verkregen in de financiële gezondheid van Inschrijver en behoudt het recht voor om aanvullende inforamtie op te vragen.</t>
  </si>
  <si>
    <t>Aanbestedingsleidraad (H 1.4)</t>
  </si>
  <si>
    <t>In het Beschrijvend Document geeft aanbestedende dienst aan dat zij met deze aanbesteding verdere digitalisering, procesoptimalisatie en een toekomstbestendig e-HRM-systeem wil realiseren.
Kan de aanbestedende dienst nader toelichten welke concrete verbeteringen zij ten opzichte van de huidige situatie beoogt? Denkt zij hierbij primair aan:
* uitbreiding van functionaliteit;
* verdere digitalisering en optimalisatie van HR-processen;
* intensiever gebruik van bestaande functionaliteit;
* verbetering van managementinformatie;
* of een combinatie hiervan?
Deze verduidelijking helpt inschrijvers om hun implementatieaanpak en dienstverlening zo goed mogelijk af te stemmen op de doelstellingen van de aanbestedende dienst.</t>
  </si>
  <si>
    <t>Aanbestedende dienst verwijst naar paragraaf 1.4 van het Beschrijvend Document. De daarin opgenomen doelstellingen beschrijven de beoogde verbeteringen en gewenste situatie. Aanbestedende dienst heeft geen nadere concretisering van deze doelstellingen beschikbaar.</t>
  </si>
  <si>
    <t>Kerncompetentie / referentieformulier (Bijlage 2)</t>
  </si>
  <si>
    <t>Ten aanzien van kerncompetenties 2 en 3 verzoekt inschrijver om een verduidelijking.
De omschrijving van kerncompetentie 2 en kerncompetentie 3 is, zowel in het Beschrijvend Document als in het Referentieformulier, nagenoeg identiek. Het enige inhoudelijke verschil lijkt te zijn dat kerncompetentie 3 aanvullend vereist dat de referentie betrekking heeft op een organisatie bestaande uit meerdere bedrijven.
Kan de aanbestedende dienst bevestigen dat:
* kerncompetentie 2 ziet op ervaring met het realiseren van moderne interfaces/koppelingen;
* kerncompetentie 3 dezelfde technische competentie betreft, waarbij aanvullend wordt gevraagd dat de referentie betrekking heeft op een organisatie bestaande uit meerdere bedrijven;
en dat inschrijver, indien één referentie aan beide kerncompetenties voldoet, dezezelfde referentie voor zowel kerncompetentie 2 als kerncompetentie 3 mag gebruiken?</t>
  </si>
  <si>
    <t>Zie het antwoord op vraag 5.</t>
  </si>
  <si>
    <t>GIBIT 2025</t>
  </si>
  <si>
    <t>Artikel 17.4
Ten aanzien van artikel 17.4 GIBIT 2025 verzoekt inschrijver om een verduidelijking van de proportionaliteit van het opgenomen aansprakelijkheidsplafond voor SaaS-dienstverlening.
Bij cloudgebaseerde SaaS-oplossingen wordt dienstverlening veelal geleverd vanuit een gedeeld (multi-tenant) platform. Hierdoor kunnen verzekerbaarheid en de omvang van de dekking afwijken van traditionele ICT-projecten. In dat kader verzoekt inschrijver de aanbestedende dienst toe te lichten op welke wijze bij het vaststellen van het aansprakelijkheidsplafond rekening is gehouden met de verzekerbaarheid, de aard van de dienstverlening en de proportionaliteit, zoals bedoeld in de Gids Proportionaliteit.
Is de aanbestedende dienst bereid het aansprakelijkheidsplafond voor overige schade te heroverwegen en, gelet op het risicoprofiel van SaaS-dienstverlening, vast te stellen op éénmaal de Jaarvergoeding per gebeurtenis en tweemaal de Jaarvergoeding per contractjaar? Indien niet, verzoekt inschrijver toe te lichten waarom het huidige aansprakelijkheidsplafond proportioneel wordt geacht.</t>
  </si>
  <si>
    <t>Zie het antwoord op vraag 11.</t>
  </si>
  <si>
    <t>M.b.t. artikel 11.2 GIBIT:
Ten aanzien van artikel 11.2 verzoekt inschrijver om een verduidelijking van de beoogde factureringswijze voor de eenmalige implementatiekosten.
Kan de aanbestedende dienst bevestigen dat betaling van de eenmalige implementatiekosten mag plaatsvinden op basis van vooraf overeengekomen projectmijlpalen? Inschrijver denkt daarbij bijvoorbeeld aan een verdeling over:
projectstart;
oplevering voor acceptatie;
livegang;
afronding van de implementatie/nazorg.
Indien de aanbestedende dienst hiervoor een andere systematiek voor ogen heeft, verzoekt inschrijver deze toe te lichten.</t>
  </si>
  <si>
    <t>Zie het antwoord op vraag 15.</t>
  </si>
  <si>
    <t>M.b.t. artikel 4.2
Ten aanzien van artikel 4.2 GIBIT 2025 verzoekt inschrijver om een verduidelijking van de toepassing van de bepaling in relatie tot implementatietrajecten. De voortgang van een implementatie is immers mede afhankelijk van de tijdige beschikbaarheid van informatie, medewerking en besluitvorming aan de zijde van de aanbestedende dienst en – waar van toepassing – van derde partijen.
Kan de aanbestedende dienst bevestigen dat:
1. Leverancier, behoudens de gevallen waarin nakoming blijvend onmogelijk is, eerst schriftelijk in gebreke wordt gesteld en een redelijke hersteltermijn krijgt voordat de rechtsgevolgen van verzuim worden ingeroepen;
2. Indien een overeengekomen implementatietermijn dreigt te worden overschreden door omstandigheden die niet uitsluitend aan Leverancier zijn toe te rekenen, zoals onvoldoende of niet-tijdige medewerking van de aanbestedende dienst, schuldeisersverzuim of vertraging bij betrokken derde partijen, de implementatieplanning in onderling overleg wordt aangepast en de betreffende termijnen naar evenredigheid worden verlengd.
Indien de aanbestedende dienst dit anders voor ogen heeft, verzoekt inschrijver toe te lichten hoe artikel 4.2 in dergelijke situaties wordt toegepast.</t>
  </si>
  <si>
    <t>Zie het antwoord op vraag 21. 
Punt 1 blijft ongewijzigd. 
Voor punt 2 geldt: dit wordt bevestigd, met dien verstande dat de aanpassing van rechtswege intreedt voor de duur van de aantoonbare vertraging (niet enkel "in overleg"), conform ons eerdere antwoord op vraag 21.</t>
  </si>
  <si>
    <t>Bijlage 8 Concept overeenkomst 1v0</t>
  </si>
  <si>
    <t>Artikel 5.5
Artikel 5.5 bepaalt dat prijsindexering door de opdrachtnemer afhankelijk is van voorafgaande schriftelijke instemming van de aanbestedende dienst. In combinatie met artikel 5.3, waarin wordt verwezen naar de CBS-CPI-index (J6202), is niet geheel duidelijk hoe de indexeringssystematiek is bedoeld.
Kan de aanbestedende dienst verduidelijken:
Of prijsindexering na het eerste contractjaar op basis van de CBS-CPI-index (J6202) automatisch wordt toegepast, of dat hiervoor telkens voorafgaande schriftelijke instemming van de aanbestedende dienst is vereist?
Indien voorafgaande instemming is vereist, op basis van welke criteria een verzoek tot indexering wordt beoordeeld en onder welke omstandigheden een dergelijk verzoek kan worden afgewezen?</t>
  </si>
  <si>
    <t>Zie het antwoord op vraag 32.</t>
  </si>
  <si>
    <t>Artikel 3.3
Artikel 3.3 bevat een bepaling over tussentijdse opzegging door de aanbestedende dienst, waarbij de opzegtermijn nog niet is ingevuld. In combinatie met een overeenkomst voor bepaalde tijd en de implementatie- en continuïteitsinvesteringen die inherent zijn aan een SaaS-oplossing, roept dit vragen op over de beoogde toepassing van deze bepaling.
Kan de aanbestedende dienst verduidelijken:
1. Of is beoogd dat de overeenkomst gedurende de initiële contractperiode tussentijds kan worden opgezegd? Zo ja, onder welke omstandigheden?
2. Hoe deze bepaling zich verhoudt tot artikel 27.2 van de GIBIT 2025, waarin tussentijdse opzegging van overeenkomsten voor bepaalde tijd in beginsel is uitgesloten?
3. Indien tussentijdse opzegging gedurende de initiële contractperiode mogelijk is, op welke wijze rekening wordt gehouden met reeds gemaakte implementatie-investeringen en overige verplichtingen die door de opdrachtnemer zijn aangegaan in het kader van de uitvoering van de overeenkomst?</t>
  </si>
  <si>
    <t>Zie de antwoorden op vraag 33 en 34.</t>
  </si>
  <si>
    <t>Aanbestedingsleidraad Personeelsinformatiesysteem (eHRM) 1v0 - -</t>
  </si>
  <si>
    <t>Paragraaf 2.8
Inschrijver verzoekt om verduidelijking van de wijze waarop aanbestedende dienst omgaat met inschrijvingen van ondernemingen die deel uitmaken van eenzelfde concernstructuur, maar zelfstandig opereren en onafhankelijk een inschrijving opstellen.
1. Op welk moment verwacht aanbestedende dienst dat een inschrijver aantoont dat de inschrijving volledig zelfstandig en onafhankelijk tot stand is gekomen? Dient dit reeds bij indiening van de inschrijving te worden aangetoond, pas bij voorlopige gunning of uitsluitend op verzoek van de aanbestedende dienst?
2. Welke bewijsstukken acht aanbestedende dienst toereikend om de zelfstandigheid en onafhankelijkheid van een inschrijving aan te tonen? Kan hierbij worden volstaan met een onafhankelijkheids- of zelfstandigheidsverklaring, eventueel aangevuld met een uittreksel uit het Handelsregister waaruit de zelfstandige bevoegdheid van de inschrijvende onderneming blijkt? Indien niet, welke aanvullende documentatie verwacht aanbestedende dienst?</t>
  </si>
  <si>
    <t>Zie het antwoord op vraag 38.</t>
  </si>
  <si>
    <t>Planning als losse bijlage die niet meetelt in aantal A4</t>
  </si>
  <si>
    <t>"Opdrachtnemer zou graag een visuele uitwerking van de planning als bijlage aan het implementatieplan toevoegen waarbij deze bijlage niet meetelt in het maximaal aantal beschikbaar A4 voor het implementatieplan.
Vraag: Kan Opdrachtgever hiermee akkoord gaan?"</t>
  </si>
  <si>
    <t>Bijlage 7 PVE 97 eis ICT algemeen</t>
  </si>
  <si>
    <t>In de aanbestedingsstukken is opgenomen dat de SaaS-licentiekosten maandelijks achteraf dienen te worden gefactureerd op basis van de werkelijke aantallen aan het einde van de betreffende maand.
Inschrijver hanteert een gestandaardiseerd abonnementsmodel waarbij licentiekosten vooraf worden gefactureerd op basis van de overeengekomen contractomvang. Eventuele wijzigingen in aantallen worden vervolgens periodiek verrekend. Het maandelijks achteraf factureren op basis van de feitelijke bezetting is binnen dit model praktisch niet uitvoerbaar en leidt tot afwijking van de standaard dienstverlening.
Is opdrachtgever bereid deze bepaling aan te passen, zodat facturatie op basis van de contractueel overeengekomen aantallen is toegestaan, waarbij mutaties periodiek (bijvoorbeeld maandelijks of per kwartaal) worden verwerkt en verrekend?</t>
  </si>
  <si>
    <t>Akkoord. Facturatie vooraf op basis van contractueel overeengekomen aantallen is toegestaan, waarbij mutaties maandelijks worden verwerkt en verrekend. Uiteraard dient de facturatie gedurende de looptijd wel aan te sluiten bij het daadwerkelijke gebruik.</t>
  </si>
  <si>
    <t>Bijlage 9 prijsbijlage</t>
  </si>
  <si>
    <t>In het geheel geintegreerde systeem van inschrijver is de salarisberekening een proces van de self service omgeving voor de managers en medewerkers. Daarnaast wordt de HR- Software als SaaS-oplossing geleverd. Het systeem van inschrijver verwerkt alle mutaties dus geheel digitaal. Daarom rekent zij niet aparte licentiekosten voor salarisverwerking. Vraag: is het, om die reden, akkoord om de gele velden onder 'kosten dienstverlening' voor maandelijks tarief per gebruiker leeg te laten?</t>
  </si>
  <si>
    <t xml:space="preserve">Akkoord. Inschrijver mag deze velden leeg laten. Aventus zal de betreffende posten in dat geval beschouwen als € 0,00. </t>
  </si>
  <si>
    <t>Bijlage 7, Programma van Eisen, eis 130</t>
  </si>
  <si>
    <t>"In deze eis staan een aantal onderdelen opgesomd die in het conversiedossier verwerkt moeten worden.
Opdrachtnemer heeft ruime ervaring met conversies en migraties en levert een accountant-proof conversie verslag op. De meeste onderdelen uit de opsomming zijn dan ook onderdeel van dit conversiedossier.
Er zijn echter een paar punten waar opdrachtnemer vragen over heeft.
4. Conversiedraaiboek; Opdrachtnemer levert een migratieplan op en een detailplanning. Daarnaast worden na iedere migratie opleververslagen opgelevert waar alle controles etc. in zijn opgenomen. De data/tijstippen zijn terug te vinden in het systeem. 
6. Testvastlegging, het testen van de conversie wordt gedaan door Aventus. Opdrachtnemer voert wel controles uit op volledigheid, uitval en bijzonderheden. Waarbij opdrachtnemer vooraf gedefinieerde controles uitvoert o.b.v. bijzondere veldcombinaties en situaties. De aantallen en bijzonderheden worden bij oplevering van de migratie opgeleverd in de vorm van een opleververslag.
7. Handmatige opschoning/verrijking die na de conversie handmatig zijn aangepast wordt niet door opdrachtnemer gedaan, dus dit zal door opdrachtgever zelf moeten bijhouden. In het systeem is uiteraard wel logging beschikbaar, maar dit is geen onderdeel van het conversiedossiers.
Vraag: Is bovenstaande werkwijze akkoord? Zo nee, waarom niet? Kan opdrachtgever specifiek benoemen waar geen akkoord op is en hoe dat eruit moet komen te zien? "</t>
  </si>
  <si>
    <t>Aventus test op functioneel inhoudelijk vlak. technische tests (van bijv. conversiescripts en datavalidatie) worden door opdrachtnemer uitgevoerd. Pas als de technische tests geslaagd zijn (aantoonbaar met een testverslag) kan Aventus functioneel/inhoudelijk testen. In overleg kan Aventus een data seed selecteren ten behoeve van de technische tests.</t>
  </si>
  <si>
    <t>Bijlage 7 Programma van Eisen, eis 106</t>
  </si>
  <si>
    <t>"Interoperabiliteit onderwijssector (Edukoppeling)
Eis 106 stelt dat het e-HRM-systeem ""waar mogelijk"" moet voldoen aan interoperabiliteitseisen binnen de onderwijssector, waaronder ondersteuning voor ""Edukoppeling of vergelijkbare integratieprotocollen.""
Kan opdrachtgever bevestigen dat moderne API-standaarden, waaronder REST-API in combinatie met OAuth 2.0, OpenID Connect en mutual TLS (mTLS), worden aangemerkt als ""vergelijkbare integratieprotocollen"" in de zin van eis 106, en daarmee voldoen aan de interoperabiliteitseisen zoals bedoeld in deze eis?"</t>
  </si>
  <si>
    <t>Ja, REST-API in combinatie met oAyth 2.0 ven mTLS voldoet.</t>
  </si>
  <si>
    <t>Programma van Eisen - 104</t>
  </si>
  <si>
    <t>"Opdrachtgever schrijft: ''De Inschrijver moet volledige functionele en technische documentatie, bij voorkeur volgens de Open-API, van gerealiseerde koppelingen opleveren en overdragen aan de Opdrachtgever.""
In de documentatie wordt overal duidelijk aangegeven dat opdrachtnemer moet zorgen voor de juiste gegevenssets en configuratie in het nieuwe HR-systeem, maar dat (op 5 na) alle koppelingen verlopen via de ESB van Aventus. Het is voor opdrachtnemer daarom niet duidelijk wat wordt bedoeld met ''functionele en technische documentatie''. Opdrachtnemer kan uiteraard aangeven welke gegevenssets en API's zijn samengesteld per applicatie waarin wordt aangegeven om wat voor type API het gaat. Het is voor opdrachtnemer echter niet mogelijk om technische en functionele platen op te leveren, daar alle inteligentie via de ESB of de leverancier plaatsvindt en opdrachtnemer enkel zicht heeft op wat wordt ingericht in het nieuwe HR-systeem.
Vraag: Kan opdrachtgever verduidelijken wat zij precies verwacht van opdrachtnemer? "</t>
  </si>
  <si>
    <t>De rest API moet zijn bescherven aan de hand van een openAPI of swagger manifest zodat het realiseren van API koppelingen efficient en betrouwbaar kan gebeuren. Aventus krijgt ook de enpoint en authorisatie gegevens. Koppelingen naar andere SAAS leveranciers lopen in principe niet rechtstreeks maar via het Integratieplatform van Aventus. We verwachten dus niet dat de opdrachtnemer de koppelingen zelf realiseert, maar dus wel dat reeds beschikbare koppelvlakken op gestandaardiseerde wijze zijn documenteerd en mochten daar informatie objecten of methoden ontbreken, actief meewerkt om deze in haar eigen platform beschikbaar te maken.</t>
  </si>
  <si>
    <t>Programma van Eisen - Eis 130</t>
  </si>
  <si>
    <t>"Opdrachtgever schrijft: ''De Inschrijver draagt zorg voor de volledige conversie en migratie van alle benodigde HRM-gegevens en personeelsdocumenten van medewerkers die op het moment van migratie in dienst zijn''
Opdrachtnemer heeft zeer ruime ervaring met de conversie/migratie van data. Op basis van deze ervaring heeft opdrachtnemer een best practise ontwikkeld. Bovenstaande ligt in lijn met deze best practise scope. Om zeker te zijn dat er geen misverstand bestaat over ''alle benodigde HRM-gegevens'' wat kan zorgen voor teleurstellingen en extra kosten, somt opdrachtnemer hieronder op wat onderdeel is van de best practise scope.
Het gaat hierbij om alle actieve onderdelen van de medewerkers in dienst per peildatum:
· Medewerker stamgegevens (NAW- en Contactgegevens)
· SCORFI-gegevens (Salaris-, Contract-, Organisatie-, Rooster-, Functie- en Instantiegegevens)
· Bankrekeningen t.b.v. salaris (excl. loonbeslagen en leningen) (indien wenselijk)
· Verzuimmeldingen en verzuimverloop (2 jaar vanaf peildatum, excl. dossiers)
· Instantiegegevens (belastingdienst en pensioen)
· Looncomponenten per peildatum
· Loopbaanhistorie
· Cumulatieven - (Pensioengrondslaag, Jaarloon BT, Reservering vakantietoeslag, eindejaarsuitkering en bindingstoelage)
Personeels-, Salaris- en Verzuimdossiers.
15 vrij velden t.b.v. registraties (EHBO, Certificaten, etc.)
Vraag: Is opdrachtgever akkoord met bovenstaande scope? Zo nee, welke onderdelen ontbreken hier?
"</t>
  </si>
  <si>
    <t>Programma van eisen - eis 108</t>
  </si>
  <si>
    <t>"""Inschrijver is verantwoordelijk voor het realiseren van koppelingen tussen het nieuwe systeem en de bestaande systemen van aventus conform bijlage 12. Opdrachtnemer draagt ook verantwoordelijkheid voor het werkend houden, beheren en onderhouden van deze koppelingen. Na livegang dienen de koppelingen volledig functioneel te zijn.""
In bijlage 12 staan een 5-tal koppelingen genoemd, waaronder arbodienst.
Vraag: Van welke arbodienst maakt opdrachtgever momenteel gebruik? "</t>
  </si>
  <si>
    <t>Arbo Unie</t>
  </si>
  <si>
    <t>Bijlage 12 - Architectuureis</t>
  </si>
  <si>
    <t>"In de tekst staat ''Voor ieder aangesloten applicatie moet worden vastgesteld welke personele gegevens noodzakelijk zijn en welke gegevens eventueel moeten worden teruggeleved aan het HR-systeem.''
Vraag: Hoeveel applicaties worden gevoed via de ESB en het HR-systeem? "</t>
  </si>
  <si>
    <t>We doelen hierbij op pricacy by design. Het ontegratie platform werkt op basis van een pub/sub pattroon en zal richting subscribers (afnemende systemen) zelf de data minimalisatie regelen. We vragen echter de mogelijkheid om aan de aanbieder/publication kant niet alleen één interface te bieden die alles levert, maar ten minste een optie om byzondere persoonsgegevens niet standaard mee te sturen. Dit kan worden gedaan door een aparte API method of extra authorisatie.</t>
  </si>
  <si>
    <t>Prijzenblad licentieaantallen</t>
  </si>
  <si>
    <t>"In het prijsblad (Bijlage 9) worden twee afzonderlijke regels onderscheiden:
SaaS kosten per medewerker – met 1.227 gebruikers
Salarisverwerking op basis van verwerkte salarisrun per medewerker – met 1.187 gebruikers
Wij verzoeken Aventus te verduidelijken hoe deze twee aantallen zich tot elkaar verhouden en hoe zij gehanteerd dienen te worden bij de prijsopgave.
In onze licentiestructuur is het gebruik van het eHRM-systeem onlosmakelijk verbonden met de salarisverwerking: de licentie wordt afgegeven op basis van het totale aantal medewerkers in dienst, waarbij de salarisverwerking integraal onderdeel uitmaakt van de SaaS-licentie en niet als afzonderlijke module los hiervan wordt aangeboden. Wij bieden derhalve geen separate pricing voor eHRM-gebruik enerzijds en salarisverwerking anderzijds.
Dient de inschrijver voor beide regels hetzelfde aantal medewerkers te hanteren, en zo ja, welk aantal is dan leidend (1.187 of 1.227)? Of staat het de inschrijver vrij om op basis van één geïntegreerde licentieprijs per medewerker in te schrijven, waarbij zowel het eHRM-gebruik als de salarisverwerking zijn inbegrepen?"</t>
  </si>
  <si>
    <t>Zie het antwoord op vraag 55. Het staat Inschrijver vrij om met één geïntegreerde licentieprijs per medewerker in te schrijven. In dat geval dienen deze kosten te worden opgenomen onder de SaaS-kosten per medewerker.</t>
  </si>
  <si>
    <t>Verwerkersovereenkomst Bijlage 1, persoonsgegevens</t>
  </si>
  <si>
    <t>"In bijlage 1 geeft een tabel weer, waarbij een overzicht van de te verwerken persoonsgegevens ingevuld dienen te worden. Opdrachtgever is zelf verantwoordelijk voor de data van de software en bepaalt daarmee zelf welke persoonsgegevens in de software worden opgeslagen en daarmee verwerkt. Opdrachtnemer heeft hier simpelweg ook geen toegang toe na livegang. Dit is afhankelijk van de door Opdrachtgever gekozen inrichting. Opdrachtnemer stelt daarom voor dat aanbestedende dienst als Verwerkingsverantwoordelijke verantwoordelijk is en het initiatief neemt en houdt voor het invullen van Bijlage 1. Vanzelfsprekend kan Opdrachtnemer hierbij wel ondersteunen.
Vraag: Gaat Opdrachtgever akkoord met deze voorgestelde werkwijze?"</t>
  </si>
  <si>
    <t>GIBIT Verwerkersovereenkomst, artikel 5.3</t>
  </si>
  <si>
    <t>"Het logboek van inbreuken bevat alle inbreuken voor alle klanten van Opdrachtnemer. Inschrijver kan hierdoor geen volledige inzage geven in het gehele logboek en stelt daarom voor dat zij in voorkomend geval (uitsluitend) het deel dat relevant is voor aanbestedende dienst beschikbaar stelt.
Vraag: Gaat Opdrachtgever akkoord met voorgestelde werkwijze van opdrachtnemer?"</t>
  </si>
  <si>
    <t>GIBIT Verwerkersovereenkomst, artikel 5.1</t>
  </si>
  <si>
    <t>"Volgens de AVG moet een beveiligingslek ‘onverwijld’ gemeld worden. Dit is volgens de AP zonder onnodige vertraging en zo mogelijk niet later dan 72 uur na ontdekking door de verantwoordelijke. Bij een beveiligingsincident wordt Opdrachtgever zo snel mogelijk geïnformeerd, maar uiterlijk binnen 48 uur na de ontdekking. Deze tijd meent Opdrachtnemer nodig te hebben om adequaat onderzoek te doen om vast te stellen of er sprake is van een datalek. Pas als dat zeker is wenst Opdrachtnemer de Opdrachtgever te informeren, en niet eerder, daar de meldingstermijn om aan de AP te melden dan reeds start en derhalve eerder verloopt. Opdrachtgever kan hierna zelf beoordelen of het beveiligingsincident valt onder de term ‘datalek’ en of een melding aan de AP nodig is. Nadat Opdrachtgever door Opdrachtnemer in kennis is gesteld, heeft Opdrachtgever hiervoor 72 uur de tijd.
Vraag: Kan Opdrachtgever akkoord gaan met een meldingstermijn van 48 uur i.p.v. 24?"</t>
  </si>
  <si>
    <t>Verwerkersovereenkomst, artikel 4.2</t>
  </si>
  <si>
    <t>"Opdrachtnemer kan een geldige en actuele certificering en verklaring aantonen voor ISO27001, NEN7510 en ISAE3402, type II.
Vraag: Kan Opdrachtgever bevestigen dat dit voldoende is?"</t>
  </si>
  <si>
    <t>GIBIT Artikel 25</t>
  </si>
  <si>
    <t>"Opdrachtnemer begrijpt het belang van goede cybersecurity en investeren hier dagelijks in. We zijn gecertificeerd volgens ISO 27001 en NEN 7510, en beschikken over een ISAE 3402 type II-verklaring. Daarnaast werken we aan een aanvullende ISO 3000-certificering. Onze partner DEFION voert regelmatig securitytests en -assessments uit.
Wij leveren echter een SaaS-dienst. Volgens ons is het genoemde artikel daarom niet van toepassing. De Cyber Resilience Act sluit SaaS-diensten expliciet uit: het gaat hier om diensten, geen producten. Ook de verwijzing naar ISO/IEC-norm 5230:2020 is niet passend. Deze norm is bedoeld voor open source software, niet voor ERP/HRM software als SaaS-dienst.
Het opstellen van een Software Bill of Materials (SBOM) vinden wij in dit geval niet proportioneel. Ook VNG geeft aan dat opdrachtgevers hier terughoudend mee om moeten gaan.
Vraag: Is Opdrachtgever bereid dit artikel buiten toepassing te verklaren?"</t>
  </si>
  <si>
    <t xml:space="preserve">Zie het antwoord op vraag 8. </t>
  </si>
  <si>
    <t>GIBIT Artikel 22.8, lid iv</t>
  </si>
  <si>
    <t>"Opdrachtnemer bewaart de omgeving van Opdrachtgever, inclusief alle data, standaard 1 jaar na beëindiging van de overeenkomst, daarna wordt deze zonder verdere kennisgeving vernietigd.
Daarnaast biedt Opdrachtnemer meerdere opties om de licentie i.p.v. beëindiging beperkt en/of tijdelijk voort te zetten. De beste optie voor Opdrachtgever bekijkt Opdrachtnemer graag Opdrachtgever wanneer er sprake is van een daadwerkelijke beëindiging van de overeenkomst. Uiteraard heeft Opdrachtnemer ook een exitplan beschikbaar voor Opdrachtgever waarin deze verschillende opties zijn benoemd.
Vraag: Is Opdrachtgever akkoord met deze werkwijze?"</t>
  </si>
  <si>
    <t xml:space="preserve"> Niet akkoord met een standaardtermijn van 1 jaar. Eis 119 van het PvE is dwingend: alle back-ups met Aventus-data moeten binnen 30 kalenderdagen na beëindiging zijn verwijderd, tenzij een langere bewaartermijn wettelijk verplicht is. Vernietiging zonder voorafgaande kennisgeving is bovendien niet akkoord. Opdrachtgever moet vooraf schriftelijk worden geïnformeerd, met een redelijke gelegenheid om de data op te vragen.</t>
  </si>
  <si>
    <t>GIBIT Artikel 22.3 lid ii</t>
  </si>
  <si>
    <t>"Opdrachtgever heeft altijd volledige toegang tot de eigen data die in de SaaS-dienst is opgenomen of hierin is gegenereerd. Deze data is op ieder moment te downloaden in gangbare formaten, zonder tussenkomst van ons. Beide methoden zijn door ons uitvoerig beschreven.
Daarnaast bieden we toegang tot de data via connectoren (API’s), ook dit kan zonder tussenkomst van ons en is uitgebreid toegelicht in onze documentatie.
Een overkoepelend datamodel hebben wij niet en bieden wij dus ook niet aan. Volgens ons levert dit ook geen toegevoegde waarde bij het extraheren van de data.
Vraag: Is Opdrachtgever akkoord met deze aanpak?"</t>
  </si>
  <si>
    <t>GIBIT Artikel 19.4</t>
  </si>
  <si>
    <t>"Onder Wet Open Overheid is het gebruikelijk dat er naar een goede balans wordt gekeken tussen openbaarheid versus vertrouwelijkheid. Met als gevolg dat persoonlijke- en bedrijfsgevoelige passages meestal worden weggelakt (zoals namen en contactgegevens, tarieven, SLA-details en beveiligingsafspraken).
Daarnaast is het gebruikelijk dat er voorafgaand aan publicatie/openbaring afstemming is met de Opdrachtnemer.
Vraag: Is Opdrachtgever akkoord met deze werkwijze?"</t>
  </si>
  <si>
    <t>Niet van toepassing. Aventus is als mbo-instelling geen bestuursorgaan in de zin van de Awb en valt daarmee niet onder de Woo. Een Woo-verzoek over deze Overeenkomst is dus niet aan de orde. Dit laat onverlet dat Aventus, waar relevant, informatie kan delen op grond van andere gronden (zoals artikel 19.1 GIBIT-2025).</t>
  </si>
  <si>
    <t>GIBIT Artikelen 15.3 lid ii en 15.4</t>
  </si>
  <si>
    <t>"Wij verzorgen de documentatie van alle gemaakte instellingen en parametriseringen tot het moment dat de SaaS-dienst in productie gaat. Daarna voert Opdrachtgever eventuele aanpassingen zelfstandig door en is ook zelf verantwoordelijk voor het actualiseren van de documentatie. Uiteraard onderhoudt Opdrachtnemer de generieke documentatie die voor alle klanten online beschikbaar is.
Vraag: Is Opdrachtgever hiermee akkoord?"</t>
  </si>
  <si>
    <t>Dit wordt bevestigd, mits de bestaande documentatie bij download en API/connectoren gezamenlijk een juiste, volledige en gedetailleerde beschrijving geeft van de datastructuren, zodat Opdrachtgever de data zelfstandig kan duiden en interpreteren. Een apart overkoepelend datamodel is dan niet vereist. Blijkt dit in de praktijk onvoldoende, dan behoudt Aventus zich het recht voor aanvullende documentatie te verlangen.</t>
  </si>
  <si>
    <t>GIBIT Artikel 15.1</t>
  </si>
  <si>
    <t>De werking van onze SaaS-dienst, inclusief de best practice-inrichting, is online beschreven en voor alle gebruikers toegankelijk.
Eventuele afwijkingen van deze inrichting leggen we vast tijdens de analysefase van de implementatie, in het online implementatieportaal. Dit portaal is beschikbaar voor alle projectleden.
Het cursusmateriaal dat tijdens de producttrainingen wordt gebruikt, is online toegankelijk voor de cursisten en blijft ook na afloop beschikbaar.
Daarnaast kunnen gebruikers met de juiste rechten de inrichting van workflows direct in het systeem bekijken.
Vraag: Gaat Opdrachtgever akkoord met deze invulling van artikel 15.1?</t>
  </si>
  <si>
    <t>Dit wordt bevestigd. De beschreven werkwijze voldoet aan artikel 15.1 GIBIT-2025, mits het detailniveau toereikend is voor het Overeengekomen gebruik door Opdrachgever, conform de eisen uit het PvE.</t>
  </si>
  <si>
    <t>GIBIT Artikel 14.3</t>
  </si>
  <si>
    <t>"Opdrachtnemer biedt opdrachtgever de mogelijkheid om een GPAI (General Purpose AI model) te activeren en in te zetten. Dit is bijvoorbeeld mogelijk binnen workflows en reactie velden. Opdrachtnemer heeft geen zicht op welke manier Opdrachtgever dit precies inzet. Het is dan ook aan Opdrachtgever om hierbij binnen de kwalificaties van 'gebruikersverantwoordelijke' te blijven. Opdrachtnemer kan dit niet voorkomen of hiervoor waarschuwen.
Vraag: Is Opdrachtgever hiermee akkoord?"</t>
  </si>
  <si>
    <t>Niet akkoord. Artikel 14.3 GIBIT-2025 legt bij Leverancier de zorgplicht om te voorkomen dat Aventus per ongeluk als 'aanbieder' in plaats van 'gebruiksverantwoordelijke' wordt aangemerkt. Leverancier kan deze plicht niet volledig van zich afschuiven met het argument geen zicht te hebben op het gebruik: hij moet bij activering van de GPAI-functionaliteit in ieder geval duidelijk waarschuwen voor handelingen die tot aanbiederschap kunnen leiden.</t>
  </si>
  <si>
    <t>GIBIT Artikel 10.17</t>
  </si>
  <si>
    <t>"Het rapport over de servicelevels plaatst Opdrachtnemer iedereen maand in het klantdossier van Opdrachtgever. Dit kunnen geautoriseerde medewerkers van opdrachtgever dan via de klantportal raadplegen en indien gewenst downloaden. Op deze manier zijn alle rapportages voor opdrachtgever op 1 en dezelfde plek te vinden, inclusief diverse aanvullende informatie buiten deze servicelevels om.
Vraag: Is Opdrachtgever hiermee akkoord?"</t>
  </si>
  <si>
    <t>GIBIT Artikel 9.4</t>
  </si>
  <si>
    <t>Mede i.v.m 'training on the job' is het inrichten en configureren van de software van Opdrachtnemer een gezamenlijke activiteit. Om deze reden is het interpreteren en verwerken van de bevindingen in het testverslag ook een gezamenlijke activiteit. Dit zorgt ervoor dat medewerking vanuit Opdrachtgever altijd noodzakelijk is, hier dient Opdrachtgever dan ook rekening mee te houden in haar planning en Opdrachtnemer zal hier niet apart Opdrachtgever voor manen.
Vraag: Is Opdrachtgever hiermee akkoord?</t>
  </si>
  <si>
    <t>Niet akkoord. Artikel 9.4 GIBIT-2025 verplicht Leverancier om opdrachgever binnen 5 werkdagen na het testverslag aan te manen, indien haar medewerking essentieel is om Gebreken te herstellen. Deze aanmaning is geen extra informatie, maar het formele moment dat vertraging aantoonbaar aan Opdrachtnemer toerekent. Die blijft dus vereist, ook al is testen een gezamenlijke activiteit.</t>
  </si>
  <si>
    <t>GIBIT Artikel 8</t>
  </si>
  <si>
    <t>"Opdrachtnemer levert standaardprogrammatuur en is ISO 27001, ISO 9001, NEN 7510, NEN 2082 en ISO 16175 gecertificeerd en is in het bezit van een ISAE3402 Type II verklaring. Dit wordt volgens de geldende richtlijnen periodiek intern en extern getoetst.
VNG geeft hierover zelf aan (GIBIT toelichting per artikel): 'de mogelijkheid om, in plaats van de Gemeentelijke ICT-kwaliteitsnormen, standaarden die hiermee vergelijkbaar en erkend zijn als maatstaf te nemen. Daarbij kan worden gedacht aan ISO/ISAE/NEN-normen. Het doel van de bepaling is immers niet om slechts de Gemeentelijke ICT-kwaliteitsnormen naar voren te schuiven, maar om een hoog niveau van beveiliging te waarborgen. Als dat niveau geborgd kan worden zonder de Gemeentelijke ICT-kwaliteitsnormen, dan is dat ook acceptabel en proportioneel.
Vraag: Kan Opdrachtgever bevestigen dat de genoemde certificeringen en verklaring afdoende zijn en er geen aanvullende testen worden verlangd?"</t>
  </si>
  <si>
    <t>Dit wordt bevestigd. Aventus is geen gemeente. De Gemeentelijke ICT-kwaliteitsnormen zijn dan ook niet relevant. Toetsingskader is uitsluitend hetgeen in het PvE en aanbestedingsdcumenten is gespecificeerd.</t>
  </si>
  <si>
    <t>GIBIT Artikel 6.8</t>
  </si>
  <si>
    <t>"Opdrachtnemer is van mening dat gezien de aard van een aanbestedingsprocedure het voor Opdrachtnemer onmogelijk is om voorafgaand aan de inschrijving een volledige risicoanalyse te doen. Dit kan pas in de analysefase na de eventuele gunning. Om deze reden kan Opdrachtnemer ook niet verantwoordelijk worden gehouden voor kosten van aanpassingen aan het applicatielandschap van opdrachtgever die na gunning pas duidelijk worden.
Vraag: Is Opdrachtgever hiermee akkoord?"</t>
  </si>
  <si>
    <t>Niet akkoord met een algehele vrijstelling. Artikel 6.8 GIBIT-2025 legt kosten voor aanpassingen aan het Applicatielandschap al uitsluitend bij Leverancier voor zover hij deze had behoren te voorzien, gelet op zijn expertise. De vragenronden is bovendien het moment waarop gegandigden concrete, reeds bekende risico's over de inpasbaarheid kan en behoort te melden.</t>
  </si>
  <si>
    <t>GIBIT Artikel 6.5, lid vii</t>
  </si>
  <si>
    <t>"Opdrachtnemer heeft voor haar implementatieplan, opleidingsplan en prijsbepaling een overzicht van categorieën van beoogde gebruikers nodig.
Opdrachtnemer maakt hierbij onderscheid tussen de volgende types:
• Functioneel beheerders (Verantwoordelijk voor het beheren van de inrichting en configuratie van het systeem).
• Technisch beheerders (Verantwoordelijk voor de beschikbaarheid van het systeem voor de gebruikers en de integraties met aanpalende systemen).
• Sleutelgebruikers (Professionals die naast hun dagelijkse werkzaamheden in het systeem ook kleine inrichtingswerkzaamheden verrichten).
• Gebruikers (Professionals zoals de SA, PA of FA medewerkers die dagelijks in het systeem werken)
• Eindgebruikers (Overige medewerkers die incidenteel via App of het selfservice portaal acties uitvoeren of informatie inzien)
Hierbij ontvangt Opdrachtnemer graag per afdeling (HR,SA, FA, etc) de beoogde/gewenste aantallen per moment van livegang.
Vraag: Kan Opdrachtgever deze aanleveren?"</t>
  </si>
  <si>
    <t>Dit wordt bevestigd. Opdrachtgever zal de gevraagde indeling en aantallen per gebruikerscategorie en afdeling aanleveren, uiterlijk in de implementatiefase, ten behoeve van het definitive Implementatieplan.</t>
  </si>
  <si>
    <t>GIBIT Artikel 4.2</t>
  </si>
  <si>
    <t>"Naar mening van Opdrachtnemer zou niet de einddatum van de gehele implementatie fataal moeten zijn maar het moment van in productie nemen (livegang). Binnen de gehele implementatie valt ook de nazorgfase, de implementatie duurt dus ook na ingebruikname nog voort.
Vraag: Is Opdrachtgever hiermee akkoord?"</t>
  </si>
  <si>
    <t>Dit wordt bevestigd. De fatale datum in de Overeenkomst wordt dan ook gekoppeld aan het moment van livegang, niet aan de afronding van de volledige implementatie inclusief nazorg.</t>
  </si>
  <si>
    <t>GIBIT Artikel 2.3</t>
  </si>
  <si>
    <t>"Opdrachtnemer levert standaard software in de vorm van een standaard SaaS-dienst. Hier zijn ook standaard SaaS-voorwaarden aan verbonden. Opdrachtnemer kan haar SaaS-dienst niet leveren wanneer deze niet van toepassing zijn verklaard. Daar waar deze conflicteren met de door opdrachtgever gepubliceerde eisen (PvE) zal Opdrachtnemer dit al bespreekbaar maken via de Nota van Inlichtingen. Het is voor Opdrachtnemer dan ook geen probleem om de SaaS-voorwaarden qua rangschikking onder de aanbestedingsdocumenten inclusief de NvI te plaatsen. Opdrachtnemer zal de SaaS-voorwaarden samen met de NvI 1 vragen aanleveren.
Vraag: Kan Opdrachtgever akkoord gaan met het van toepassing verklaren van de SaaS-voorwaarden?"</t>
  </si>
  <si>
    <t>Deels akkoord. De SaaS-voorwaarden van Leverancier worden geaccepteerd voor zover deze niet in strijd zijn met de Overeenkomst, het PvE of de overige aanbestedingsstukken. Bij tegenstrijdigheid prevaleren de aanbestedingsstukken.</t>
  </si>
  <si>
    <t>Verduidelijking oplevering plan van aanpak</t>
  </si>
  <si>
    <t>"De Opdrachtgever geeft aan dat voor het plan van aanpak (implementatiefase en beheerfase) maximaal 5 pagina's A4 gebruikt mogen worden. Gezien de omvang en diversiteit van de gevraagde onderwerpen, waaronder de planning en fasering, risicobeheer, samenwerking en communicatie, rollen en verantwoordelijkheden, systeembeheer en ondersteuning na livegang, acht Inschrijver 5 pagina's onvoldoende om alle onderdelen op een onderbouwde en kwalitatief toereikende wijze te kunnen toelichten, zodat Opdrachtgever deze adequaat kan beoordelen.
Daarnaast leest Inschrijver in de vormvereisten dat zowel een plan van aanpak voor de implementatiefase áls een plan van aanpak voor de beheerfase ingediend dient te worden. Dit roept de vraag op of hiermee twee afzonderlijke plannen worden bedoeld, elk met een maximum van 5 pagina's A4, of één gecombineerd document met een gezamenlijk maximum van 5 pagina's A4.
Het voorstel van Inschrijver is om beide fasen in één samenhangend plan van aanpak te beschrijven, aangezien de implementatiefase en beheerfase inhoudelijk sterk met elkaar zijn verweven, met een maximum van 14 pagina's A4, exclusief een gedetailleerde planning die als separate bijlage wordt toegevoegd en niet meetelt in dit aantal.
Kan de Opdrachtgever hiermee akkoord gaan? "</t>
  </si>
  <si>
    <t>Aanbestedingsleidraad - social return</t>
  </si>
  <si>
    <t>"Opdrachtnemer onderstreept het nut en noodzaak van Social Return. Opdrachtnemer geeft hier zelf ook al invulling aan via haar eigen foundation waarin op verschillende manieren iets wordt teruggedaan voor de maatschappij. Hierbij kan Opdrachtgever projecten eventueel aanleveren of gebruik maken van projecten die door verschillende organisaties (vooral NGO's) worden aangemeld.
Gezien de omvang van de opdracht acht Opdrachtnemer 5% echter niet proportioneel, Opdrachtnemer stelt 2% voor.
Vraag: Gaat Opdrachtgever hiermee akkoord?"</t>
  </si>
  <si>
    <t>Zie het antwoord op vraag 36.</t>
  </si>
  <si>
    <t>Alle bewijsstukken gelijk bij inschrijving aanleveren</t>
  </si>
  <si>
    <t>Vraag: Staat Opdrachtgever toe dat alle bewijsstukken die gevraagd worden direct toegevoegd worden bij Inschrijving (i.p.v. op verzoek)?</t>
  </si>
  <si>
    <t>Dat is toegestaan.</t>
  </si>
  <si>
    <t>Aparte UEA voor iedere onderaannemer</t>
  </si>
  <si>
    <t>Opdrachtgever stelt: "Schrijft u in als combinatie, met onderaannemers en/of doet u beroep op de technische en/of financiële draagkracht van derden?" Zo ja, dan stelt Opdrachtgever: "Upload dan hier de aanvullende en rechtsgeldig ondertekende Eigen Verklaring(en)." Opdrachtnemer veronderstelt dat bedoeld wordt dat als er sprake is van een gewone onderaannemer (waar dus geen beroep op wordt gedaan om aan een of meerdere geschiktheidseisen te voldoen) de vermelding in de UEA van Opdrachtnemer volstaat en van betreffende gewone onderaannemer dan geen separate UEA dient te worden ingediend bij Inschrijving.     Vraag: Kan Opdrachtgever bevestigen dat deze veronderstelling klopt?</t>
  </si>
  <si>
    <t>Dat is correct.</t>
  </si>
  <si>
    <t>nota van inlichtingen</t>
  </si>
  <si>
    <t>Antwoorden in de eerste nota van inlichtingen kunnen ook andere onderwerpen in een nieuwe daglicht stellen waardoor er weer nieuwe vragen ontstaan.    Vraag: Kan de Opdrachtgever instemmen met de mogelijkheid tot het stellen van nieuwe vragen voor de 2e Nota van inlichtingen?</t>
  </si>
  <si>
    <t>Ja. Indien de vragen voortvloeien uit de antwoorden in de eerste Nota van Inlichtingen, worden deze beschouwd als gerelateerd aan de inhoud van de eerste Nota van Inlichtingen en kunnen deze in de tweede vragenronde worden gesteld.</t>
  </si>
  <si>
    <t>Verwerkersovereenkomst</t>
  </si>
  <si>
    <t>Per abuis is een verouderde versie van de verwerkersovereenkomst opgenomen bij de aanbestedingsstukken. Deze versie is niet van toepassing. De juiste versie is inmiddels toegevoegd.
In de tweede vragenronde krijgen inschrijvers de gelegenheid om vragen te stellen over de verwerkersovereenkomst. Aanbestedende dienst verzoekt inschrijvers vriendelijk eventuele vragen hierover alsnog in de tweede vragenronde in te dienen.</t>
  </si>
  <si>
    <t xml:space="preserve">Wij kunnen hier niet volledig mee akkoord gaan, opdrachtgever beperkt de migratiescope niet tot de door inschrijver voorgestelde best-practice scope. De door inschrijver genoemde onderdelen vormen een belangrijk deel van de benodigde migratiegegevens, maar opdrachtgever acht deze opsomming niet limitatief. De basismigratie omvat ten minste de gegevens die noodzakelijk zijn voor de correcte uitvoering van de HRM-, salaris-, verzuim- en personeelsadministratieprocessen. Hieronder vallen in ieder geval:
-	De medewerkerstamgegevens, waaronder NAW-, contact-, identificatie- en bankrekeninggegevens; organisatie-, functie-, afdeling- en contractgegevens;
-	Salaris- en arbeidsvoorwaardelijke gegevens, waaronder de vaste looncomponenten op de peildatum; verlofsaldi, waaronder wettelijke en bovenwettelijke verlofuren, compensatie- en spaaruren, tijd-voor-tijd en overige relevante verlofsoorten; lopende verzuimgevallen en ziek- en betermeldingen inclusief de benodigde historie; 
-	De cumulatieve payrollgegevens die nodig zijn voor de voortzetting van het lopende loonjaar, waaronder fiscale en sociale verzekeringscumulatieven, reserveringen voor vakantiegeld, eindejaarsuitkering en IKB en overige benodigde beginsaldi; 
-	Toekomstige mutaties die vóór de livegang al zijn vastgelegd maar pas daarna ingaan;
-	De personeelsdossiers (inclusief VOG), salarisdossiers met de loonstroken, jaaropgaven en verzuimdossiers, voor zover deze geen medische informatie bevatten; 
-	Bevoegdheid en benoembaarheid, inclusief opleidingen; WIA%; parkeerautorisatie en NS-businesscard. 
-	Medewerkers die in het lopende kalenderjaar vanaf 1 januari 2027 uit dienst zijn getreden; 
-	Dossiers van medewerkers die vóór 1 januari 2027 uit dienst zijn getreden en waarvan gegevens en dossiers op grond van de geldende bewaartermijnen nog beschikbaar moeten blijven; 
-	Historische wijzigingen in functie, afdeling, contract, arbeidsduur en salaris;
-	En overige historische HR- en payrollgegevens die relevant zijn voor rapportages, controles of raadpleging van de medewerkers die op peildatum in dienst zijn.
</t>
  </si>
  <si>
    <t>Zie het antwoord op vraag 86.</t>
  </si>
  <si>
    <t>Verwerkersovereenkomst - bijlage 1 privacy bijsluiter</t>
  </si>
  <si>
    <t>Verwerkersovereenkomst - Nieuwe subverwerker</t>
  </si>
  <si>
    <t>Verwerkersovereenkomst - beperking tot aansprakelijkheid</t>
  </si>
  <si>
    <t>Verwerkersovereenkomst - audit en controle</t>
  </si>
  <si>
    <t>NvI 1 - Vraag en antwoord 56</t>
  </si>
  <si>
    <t>NvI 1 - vraag en antwoord 22 en 77</t>
  </si>
  <si>
    <t>NvI 1 - Vraag en antwoord 58</t>
  </si>
  <si>
    <t>NvI 1 - vraag en antwoord 59</t>
  </si>
  <si>
    <t>NvI 1, vraag en antwoord 77</t>
  </si>
  <si>
    <t>NvI 1, vraag en antwoord 68</t>
  </si>
  <si>
    <t>NvI 1, vraag en antwoord 67</t>
  </si>
  <si>
    <t>Bijlage 7 programma van eisen 165 formatie</t>
  </si>
  <si>
    <t>Algemene verwerkersovereenkomst 4.0 - Aventus	Artikel 12.2b</t>
  </si>
  <si>
    <t>Algemene verwerkersovereenkomst 4.0 - Aventus	Artikel 12.1</t>
  </si>
  <si>
    <t>Algemene verwerkersovereenkomst 4.0 - Aventus	Artikel 11.1</t>
  </si>
  <si>
    <t>Algemene verwerkersovereenkomst 4.0 - Aventus	Artikel 10.3</t>
  </si>
  <si>
    <t>Algemene verwerkersovereenkomst 4.0 - Aventus	Artikel 10.2</t>
  </si>
  <si>
    <t>Algemene verwerkersovereenkomst 4.0 - Aventus	Artikel 9</t>
  </si>
  <si>
    <t>Algemene verwerkersovereenkomst 4.0 - Aventus	Artikel 6.6</t>
  </si>
  <si>
    <t>Algemene verwerkersovereenkomst 4.0 - Aventus Artikel 6.2c</t>
  </si>
  <si>
    <t>Bijlage 6 Algemene inkoopvoorwaarden (GIBIT): NvI 1 ref. nr. 8</t>
  </si>
  <si>
    <t>Bijlage 6 Algemene inkoopvoorwaarden (GIBIT): NvI 1 ref. nr. 12</t>
  </si>
  <si>
    <t>Bijlage 8 Concept overeenkomst 1v0: NvI 1 ref. nr. 29</t>
  </si>
  <si>
    <t>Bijlage 8 Concept overeenkomst 1v0: NvI 1 ref. nr. 30</t>
  </si>
  <si>
    <t>Prijblad - bijlage 9 - (C ondersteuning)</t>
  </si>
  <si>
    <t>Algemene verwerkersovereenkomst 4.0 - Aventus (13.1)</t>
  </si>
  <si>
    <t>Algemene verwerkersovereenkomst 4.0 - Aventus (12.2b)</t>
  </si>
  <si>
    <t>Algemene verwerkersovereenkomst 4.0 - Aventus (12.1)</t>
  </si>
  <si>
    <t>Algemene verwerkersovereenkomst 4.0 - Aventus (11.1)</t>
  </si>
  <si>
    <t>Algemene verwerkersovereenkomst 4.0 - Aventus (10.3)</t>
  </si>
  <si>
    <t>Algemene verwerkersovereenkomst 4.0 - Aventus (10.2)</t>
  </si>
  <si>
    <t>Algemene verwerkersovereenkomst 4.0 - Aventus (9)</t>
  </si>
  <si>
    <t>Algemene verwerkersovereenkomst 4.0 - Aventus (6.6)</t>
  </si>
  <si>
    <t>Algemene verwerkersovereenkomst 4.0 - Aventus (6.2c)</t>
  </si>
  <si>
    <t>NVI - 8</t>
  </si>
  <si>
    <t>NVI - 12</t>
  </si>
  <si>
    <t>NVI - 30</t>
  </si>
  <si>
    <t>NVI vraag 40 en 53</t>
  </si>
  <si>
    <t>Bijlage 9 Prijsblad</t>
  </si>
  <si>
    <t>"In bijlage 1 Privacy bijsluiter staan tabellen, waarbij een overzicht van de te verwerken persoonsgegevens ingevuld dienen te worden. Opdrachtgever is zelf verantwoordelijk voor de data van de software en bepaalt daarmee zelf welke persoonsgegevens in de software worden opgeslagen en daarmee verwerkt. Opdrachtnemer heeft hier simpelweg ook geen toegang toe na livegang. Dit is afhankelijk van de door Opdrachtgever gekozen inrichting. Opdrachtnemer stelt daarom voor dat aanbestedende dienst als Verwerkingsverantwoordelijke verantwoordelijk is en het initiatief neemt en houdt voor het invullen van Bijlage 1. Vanzelfsprekend kan Opdrachtnemer hierbij wel ondersteunen.
Vraag: Gaat Opdrachtgever akkoord met deze voorgestelde werkwijze?"""</t>
  </si>
  <si>
    <t>Kan Opdrachtgever bevestigen dat de in artikel 10 lid 2 bedoelde schriftelijke inlichting over nieuwe of gewijzigde Subverwerkers mag plaatsvinden via de periodieke updates als bedoeld in paragraaf 5.7 van de SLA, mits Opdrachtgever ten minste zes weken voor de wijziging wordt geinformeerd en gedurende deze termijn gemotiveerd bezwaar kan maken? De actuele lijst met Subverwerkers kan op verzoek worden opgenomen in Bijlage 1.</t>
  </si>
  <si>
    <t>Artikel 12 lid 2 sluit toepassing van de aansprakelijkheidsbeperking uit bij verhaalsacties op grond van artikel 82 AVG en bij verhaal van bestuurlijke boetes. Dit leidt tot een in omvang onbeperkte aansprakelijkheid van Verwerker. Kan Opdrachtgever ermee instemmen dat de totale aansprakelijkheid van Verwerker uit hoofde van de Verwerkersovereenkomst wordt beperkt tot tweemaal het maximumbedrag dat op grond van de Onderliggende Overeenkomst geldt, met uitzondering van bestuurlijke boetes die het rechtstreekse en volledige gevolg zijn van een aan Verwerker toerekenbare tekortkoming?</t>
  </si>
  <si>
    <t>Kan Opdrachtgever instemmen met de aanvulling van artikel 6 lid 6 dat een audit pas wordt uitgevoerd indien recente, relevante auditrapporten, certificeringen en derdenverklaringen van Verwerker onvoldoende informatie bieden om de naleving van de Verwerkersovereenkomst vast te stellen?</t>
  </si>
  <si>
    <t>"In het antwoord op vraag 56 wordt ingegaan op de verdeling van de technische en functionele tests, maar niet op de overige door inschrijver benoemde punten uit eis 130, waaronder het conversiedraaiboek en de handmatige opschoning of verrijking na conversie (punt 7). 
Vraag: Kan opdrachtnemer per punt aangeven of de voorgestelde werkwijze akkoord is en zo nee, hoe zij dit voor zich ziet?"</t>
  </si>
  <si>
    <t>"In het antwoord op vraag 20 geeft Aventus aan te verwachten dat Leverancier als deskundige partij ook koppelingen, conversie of migratie signaleert en uitvoert die niet expliciet in het PvE zijn benoemd. In het antwoord op vraag 77 wordt de vragenronde aangemerkt als het moment waarop bekende risico's moeten worden gemeld. 
Vraag: Kan Aventus bevestigen dat de scope van de opdracht wordt gevormd door de in het PvE en bijlage 12 benoemde koppelingen en de in het antwoord op vraag 59 opgesomde migratiegegevens, en dat aanvullende koppelingen of migraties die pas in de analysefase blijken, via de wijzigingsprocedure worden verrekend?"</t>
  </si>
  <si>
    <t>"In het antwoord op vraag 58 geeft Aventus aan te verwachten dat Leverancier actief meewerkt om ontbrekende informatieobjecten of methoden in zijn eigen platform beschikbaar te maken. 
Vraag: Kan opdrachtgever bevestigen dat deze verplichting een inspanningsverplichting betreft, beperkt tot de standaard beschikbare functionaliteit van het platform, en dat het realiseren van maatwerk of aanvullende ontwikkeling hier niet onder valt?"</t>
  </si>
  <si>
    <t>De koppelingen lopen via het integratieplatform van opdrachtgever. Opdrachtnemer realiseert deze niet zelf, maar levert de koppelvlakken gestandaardiseerd gedocumenteerd op: REST/JSON, OpenAPI/Swagger-specificaties, endpoints, autorisatie- en tokengegevens en metainfo per koppelvlak.
Vraag: 
Bevestigt opdrachtgever dat documentatie via OpenAPI/Swagger, endpoints, autorisatiegegevens en metainfo per koppelvlak voldoet aan de gevraagde functionele en technische documentatie?</t>
  </si>
  <si>
    <t>Het merendeel van de genoemde onderdelen valt binnen onze basismigratiescope, inclusief de personeels-, salaris- en verzuimdossiers. Op twee punten vragen wij nog om verduidelijking om de scope en kosten juist te kunnen inschatten:
Vragen:
1. Om hoeveel medewerkers uit dienst gaat het, opgesplitst naar uit dienst vanaf 1 januari 2027 en uit dienst daarvóór (op grond van bewaartermijnen)?
2. Wat wordt concreet bedoeld met ""overige historische HR- en payrollgegevens"", en over welke periode?</t>
  </si>
  <si>
    <t>Opdrachtnemer vraagt niet om een algehele vrijstelling en onderschrijft dat zij vanuit haar expertise verantwoordelijk is voor kosten die zij vooraf redelijkerwijs had behoren te voorzien. De vragenronden bieden echter onvoldoende gelegenheid om een volledige analyse van het applicatielandschap uit te voeren. Deze analyse kan pas na gunning, tijdens de analysefase, zorgvuldig plaatsvinden.
Opdrachtnemer stelt daarom voor artikel 6.8 aan te vullen in lijn met het bestek, zodat de verantwoordelijkheid wordt beperkt tot aanpassingen die Opdrachtnemer op basis van de verstrekte informatie en haar expertise vooraf redelijkerwijs had behoren te voorzien.
Kan Opdrachtgever hiermee instemmen en bevestigen dat kosten voor aanpassingen die pas tijdens de analysefase na gunning blijken en vooraf redelijkerwijs niet voorzienbaar waren, niet voor rekening van Opdrachtnemer komen?</t>
  </si>
  <si>
    <t>Opdrachtnemer onderschrijft het doel van eis 119: gegevens van Opdrachtgever mogen na beeindiging niet langer actief beschikbaar of toegankelijk zijn. Daarom worden alle actieve productie en testomgevingen binnen 30 kalenderdagen verwijderd. Opdrachtgever wordt hierover vooraf schriftelijk geinformeerd en krijgt gelegenheid de data op te vragen.
Het selectief verwijderen van klantdata uit integrale SaaS back ups is technisch niet mogelijk. Deze back ups worden uitsluitend gebruikt voor calamiteitenherstel. Omgevingen van beeindigde klanten worden daarbij niet hersteld. De resterende data wordt automatisch en definitief overschreven volgens de reguliere retentiecyclus.
Kan Opdrachtgever bevestigen dat deze werkwijze voldoet aan eis 119, waarbij actieve omgevingen binnen 30 kalenderdagen worden verwijderd en data in back ups via de reguliere retentiecyclus wordt uitgefaseerd?
Indien Opdrachtgever hier niet mee instemt, verzoeken wij eis 119 aan te passen of een technisch uitvoerbare werkwijze voor te schrijven. Het actief verwijderen van individuele klantdata uit integrale back ups is voor Opdrachtnemer technisch niet uitvoerbaar. Onverkorte handhaving van deze eis vormt daarom een belemmering om een geldige en onvoorwaardelijke inschrijving in te dienen.</t>
  </si>
  <si>
    <t>Opdrachtnemer blijft bij het standpunt dat dit voor de aard van de dienstverlening, SaaS, niet proportioneel is in combinatie met alle security en certificeringsmaatregelen van die Opdrachtnemer al neemt.
Verder is er op dit moment geen goede SBOM standaard waar Opdrachtnemer aan kan conformeren. Het Forum Standaardisatie van de Nederlandse overheid heeft op woensdag 25 juni 2025 besloten om de aangemelde standaarden CycloneDX en SPDX onder de noemer SBOM voor nu niet in procedure te nemen zolang Europese harmonisatie nog gaande is. 
Opdrachtnemer houdt voor intern gebruik echter wel een SBOM bij, deze wordt met elke nieuwe versie ook bijgewerkt. Deze is echter niet geschikt om te delen met klanten. Opdrachtnemer is echter bereid om bij een aantoonbaar incident of dringende reden hierover in overleg te gaan met opdrachtgever en op locatie bij Opdrachtnemer hier inzage in te geven.
Vraag: Is opdrachtgever bereid de eis voor de SBOM om te zetten naar het recht om bij een aantoonbaar incident of dringende reden op locatie bij Opdrachtnemer inzage te krijgen?</t>
  </si>
  <si>
    <t>Inschrijver begrijpt dat opdrachtgever onderscheid wil kunnen maken tussen de formele aanstellingsomvang (bruto FTE) en de feitelijke inzet (netto FTE), waarbij per activiteit of project kan worden bepaald of deze wel of niet meetelt in de berekening van de netto inzet.
Inschrijver beschikt over een volledig geïntegreerde projectadministratie waarin medewerkers, projecten, activiteiten en uren/FTE op een eenduidige wijze kunnen worden vastgelegd en gerapporteerd. Hierdoor kan de netto inzet automatisch worden bepaald op basis van de geregistreerde project- en activiteiteninzet, zonder dat hiervoor aanvullende maatwerkfunctionaliteit nodig is.
Vragen: Staat opdrachtgever ervoor open dat deze eis wordt ingevuld met behulp van de geïntegreerde projectadministratie, als onderdeel van het e-HRMsysteem? Zo ja, kan opdrachtgever toelichten hoe zij deze functionaliteit in de praktijk voor zich ziet en welke activiteiten of inzetcategorieën zij hierin verwacht te registreren?</t>
  </si>
  <si>
    <t>Inschrijver stelt voor om de zin 'geldboete die geheel of gedeeltelijk toerekenbaar is aan de andere Partij.' aan te passen naar 'geldboete, voor zover die geheel of gedeeltelijk toerekenbaar is aan de andere Partij'. Is dit akkoord?</t>
  </si>
  <si>
    <t>Inschrijver stelt voor om aan te sluiten bij de beperking van de aansprakelijkheid zoals die in de hoofdovereenkomst en/of algemene inkoopvoorwaarden is overeengekomen. Is dit akkoord?</t>
  </si>
  <si>
    <t>Gedurende de looptijd van de overeenkomst kan aanbestedende dienst zelf gegevens behouden of verwijderen. Na einde van de overeenkomst zullen partijen afspraken maken over het terug overdragen, dan wel behouden, dan wel verwijderen van de persoonsgegevens. De in dit artikel opgenomen verplichting tot het naleven van bewaartermijnen rust dan ook op aanbestedende dienst en niet op inschrijver. Inschrijver stelt voor deze bepaling niet van toepassing te verklaren. Is dit akkoord?</t>
  </si>
  <si>
    <t>Inschrijver meent dat deze bepaling niet hoeft te worden opgenomen. Inschrijver is als verwerker immers verplicht om met haar subverwerkers een overeenkomst overeen te komen. Inschrijver staat ook in voor haar subverwerkers. Het bepaalde in dit artikel is te specifiek omschreven en kan niet per klant worden nageleefd omdat inschrijver over het algemeen dezelfde subverwerkers inzet voor al haar klanten en hier veelal al overeenkomsten mee zijn gesloten. Inschrijver stelt voor dit artikel niet van toepassing te verklaren omdat de AVG in zichzelf al voldoende waarborg biedt. Is dit akkoord?</t>
  </si>
  <si>
    <t>Inlichten over wijziging in of toevoeging van subverwerkers vindt bij inschrijver plaats via haar trustsite. Is dit akkoord?
Inschrijver verzoekt aanbestedende dienst om de termijn van bezwaar aan te passen naar 4 weken, zodat dit aansluit bij de interne processen. Is aanbestedende dienst hiertoe bereid?</t>
  </si>
  <si>
    <t>Volgens de AVG dient er toestemming te zijn voor het inschakelen van subverwerkers. Dit hoeft geen specifieke toestemming te zijn, maar mag ook algemene toestemming betreffen. Gelet op de grtoe hoeveelheid klanten en de door inschrijver te leveren multi-tenant SaaS-dienstverlening kan specifieke afzonderlijke  toestemming van alle klanten niet worden afgewacht. Vandaar dat inschrijver ze voorafgaand algemene toestemming voor het inschakelen van subverwerkers vraagt. De verantwoordelijke zal uiteraard op de hoogte gehouden worden van ingeschakelde subverwerkers en heeft een recht van bezwaar. Kan aanbestedende dienst hiermee instemmen?
In principe worden er geen gegevens opgeslagen buiten de Europese Economische Ruimte. Alleen in zeer incidentele gevallen zou er sprake van kunnen zijn dat – vanwege supportredenen – verwerking buiten de EER plaatsvindt, vanwege de beschikbaarheid van de juiste, gespecialiseerde kennis. Ook in die situaties blijft data opgeslagen binnen de EER, maar wordt toegang verleend aan de support engineer die zich mogelijk buiten de EER bevindt. Daarbij is niet gezegd dat toegang wordt verkregen tot persoonsgegevens, laat staan die van uw organisatie. Maar omdat het echter niet uitgesloten kan worden, wijst inschrijver u hier graag op voorhand op. Kunt u zich vinden in bovenstaande toelichting?</t>
  </si>
  <si>
    <t>Inschrijver begrijpt de behoefte van aanbestedende dienst om te kunnen auditen/toetsen, zodat zij aan haar verplichtingen kan voldoen. Inschrijver kent echter een grote hoeveelheid klanten, die zij (uit praktische overwegingen) onmogelijk afzonderlijk  onbeperkte controle/auditrechten kan toekennen. Om aan de belangen van beide partijen tegemoet te komen, ondervangt inschrijver dit voor het overgrote deel van haar dienstverlening door middel van een onafhankelijke audit, welke jaarlijks wordt geactualiseerd, waardoor aanbestedende dienst ervan uit mag gaan dat er afdoende wordt gecontroleerd. Op deze manier kan aanbestedende dienst aan haar audit-verplichtingen voldoen, en kan inschrijver hierin al haar klanten tegemoet komen. Inschrijver stelt voor bovenstaande toelichting – na eventuele gunning - toe te voegen aan de bepaling. Is dit akkoord?</t>
  </si>
  <si>
    <t>Inschrijver verzoekt aanbestedende dienst de woorden ‘Onderwijsinstelling wordt in de gelegenheid gesteld om de logbestanden periodiek te controleren’ buiten toepassing te laten. Inschrijver kan gelet op de omvangrijke informatie in logbestanden (van al haar klanten) deze controle immers niet toestaan. Indien noodzakelijk zal inschrijver zich tot het uiterste inspannen om de aanbestedende dienst op andere wijze inzage te verschaffen, en dan uitsluitend in de gegevens van aanbestedende dienst. Kan aanbestedende dienst hiermee instemmen?</t>
  </si>
  <si>
    <t>M.b.t. artikel 25 GIBIT 2025 (Software Bill of Materials)
Indien aanbestedende dienst niet bereid is artikel 25 te schrappen, verzoekt inschrijver de volgende vragen te beantwoorden: 
1. Welk detailniveau en format verwacht aanbestedende dienst voor de SBOM? Is aanbestedende dienst bereid het minimale format en detailniveau te specificeren in de Overeenkomst, zodat inschrijvers de inspanning hiervan kunnen beoordelen?
2. Beperkt de SBOM-verplichting zich tot de softwarecomponenten die inschrijver zelf rechtstreeks inzet voor de ICT Prestatie (first-level afhankelijkheden), of dienen ook de afhankelijkheden van die componenten te worden opgenomen (indirecte afhankelijkheden)? Moderne softwarecomponenten kennen doorgaans tientallen tot honderden indirecte afhankelijkheden. Is aanbestedende dienst bereid te bevestigen dat de verplichting zich beperkt tot first-level afhankelijkheden?</t>
  </si>
  <si>
    <t>Inschrijver benadrukt dat informatie over algoritmen, modellen en broncode de kern vormt van zijn intellectuele eigendom en concurrentiepositie. De wettelijke definitie van een 'bedrijfsgeheim' (onder de Wet bescherming bedrijfsgeheimen) is echter zeer strikt, waardoor overige vertrouwelijk verstrekte informatie, auditdocumentatie en intellectuele eigendomsrechten buiten deze bescherming dreigen te vallen. Het ontbreken van enige vorm van kennisgeving ontneemt inschrijver de mogelijkheid om tijdig rechtstreekse maatregelen te nemen ter bescherming van zijn IE-rechten. 
1. Is de aanbestedende dienst bereid te verduidelijken dat onder het verbod op het delen van informatie met derden tevens alle overige vertrouwelijk verstrekte informatie en intellectuele eigendomsrechten uit artikel 13.3 vallen? 
2. Is de aanbestedende dienst bereid vast te leggen dat de leverancier voorafgaand, of indien dit wettelijk aantoonbaar niet is toegestaan, onverwijld achteraf, wordt geïnformeerd indien informatie uit artikel 13.3 met derden wordt gedeeld?</t>
  </si>
  <si>
    <t>In de Nota van Inlichtingen heeft de aanbestedende dienst aangegeven dat per abuis een verouderde versie van de verwerkersovereenkomst was bijgevoegd en dat inschrijvers over de nieuwe versie vragen kunnen stellen in de tweede vragenronde. De inschrijver constateert echter dat hiermee de gestelde vraag omtrent artikel 8.2 van de hoofdovereenkomst onbeantwoord is gebleven. De oorspronkelijke vraag ziet niet op de inhoud van de verwerkersovereenkomst als zodanig, maar op de contractuele systematiek en de verhouding tussen de hoofdovereenkomst en de verwerkersovereenkomst. Het handhaven van bepalingen over gegevensverwerking en doorgifte buiten de EER in de hoofdovereenkomst (artikel 8.2) náást de verwerkersovereenkomst leidt tot onduidelijkheid.
Is de aanbestedende dienst bereid artikel 8.2 uit de hoofdovereenkomst te schrappen, dan wel uitdrukkelijk te bevestigen dat alle afspraken, voorwaarden en procedures omtrent gegevensverwerking uitsluitend en integraal worden beheerst door de verwerkersovereenkomst?</t>
  </si>
  <si>
    <t>Inschrijver begrijpt de wens van de aanbestedende dienst om de continuïteit van de salarisverwerking te borgen, maar wijst erop dat het volledig uitsluiten van het opschortingsrecht een onevenredige risicoverdeling oplevert. Een algehele uitsluiting dwingt de inschrijver om de dienstverlening onbeperkt en op eigen kosten voort te zetten bij betalingsverzuim van de aanbestedende dienst. Bovendien ontstaat een inconsistentie: ontbinding, wat leidt tot een definitieve stopzetting van de salarisverwerking, is wel toegestaan, terwijl het minder ingrijpende tijdelijke instrument van opschorting volledig wordt onthouden.
Is de aanbestedende dienst bereid artikel 6.8 aan te passen door opschorting niet volledig uit te sluiten, maar uitsluitend toe te staan onder strikte voorwaarden (bijvoorbeeld overeenkomstig artikel 27.1 GIBIT-2025: pas na schriftelijke aanmaning en het verstrijken van een redelijke betalingstermijn van minimaal 30 dagen)?</t>
  </si>
  <si>
    <t>In het Prijsblad wordt aanvullende consultancy gewaardeerd op basis van vooraf vastgestelde aantallen uren voor junior, medior en senior consultants. Wij begrijpen dat deze systematiek is gekozen om de tarieven van Inschrijvers op uniforme wijze te kunnen vergelijken.
De daadwerkelijke kosten voor Aventus gedurende de gebruiksfase worden echter niet alleen bepaald door het uurtarief, maar vooral ook door de mate waarin externe consultancy daadwerkelijk noodzakelijk is. Softwareoplossingen en dienstverleningsmodellen kunnen hierin wezenlijk verschillen.
Dit lijkt ons in het bijzonder relevant in relatie tot GC3 Toekomstbestendigheid, waarin Aventus expliciet beoordeelt in welke mate zij zelf wijzigingen kan aanbrengen zonder ondersteuning van de leverancier, leveranciersafhankelijkheid wordt beperkt en vendor lock-in wordt voorkomen. Een Oplossing waarbij Aventus veel wijzigingen zelfstandig kan uitvoeren, kan gedurende de looptijd immers tot minder externe consultancy leiden, ook wanneer het uurtarief van een consultant hoger is.
Daarnaast werken niet alle leveranciers met dezelfde indeling in junior-, medior- en seniorprofielen. Ons dienstverleningsmodel is bijvoorbeeld gebaseerd op de inzet van ervaren consultants en kent geen afzonderlijk juniorprofiel of junior uurtarief.
Kan Aventus daarom verduidelijken:
(1) hoe Inschrijvers die niet werken met de in het Prijzenblad gehanteerde junior-, medior- en seniorprofielen de betreffende tarieven dienen in te vullen; en
(2) of wij juist begrijpen dat verschillen in de daadwerkelijk benodigde externe consultancy gedurende de gebruiksfase niet via het Prijzenblad, maar kwalitatief binnen GC3 worden beoordeeld, onder andere bij de beoordeling van zelfstandige beheerbaarheid en het voorkomen van leveranciersafhankelijkheid?
Indien dit laatste juist is, kan Aventus bevestigen dat Inschrijvers binnen GC3 concreet mogen toelichten welke wijzigingen Aventus zelfstandig kan uitvoeren, voor welke wijzigingen ondersteuning van Opdrachtnemer noodzakelijk is?</t>
  </si>
  <si>
    <t>Kan aanbestedende dienst uitleggen hoe deze bepaling zich verhoudt tot de rangorde die in de overeenkomst is opgenomen?</t>
  </si>
  <si>
    <t>Om te verduidelijken dat een Partij uitsluitend verantwoordelijk is voor het gedeelte van een eventuele geldboete dat aan haar handelen of nalaten kan worden toegerekend, verzoeken wij Aventus de betreffende passage als volgt aan te passen:
**“geldboete, voor zover die geheel of gedeeltelijk toerekenbaar is aan de andere Partij.”**
Hiermee wordt naar onze mening duidelijker tot uitdrukking gebracht dat de verdeling van een eventuele geldboete aansluit bij de mate van toerekenbaarheid aan ieder van de Partijen.
Kan Aventus met deze aanpassing instemmen?</t>
  </si>
  <si>
    <t>Om te voorkomen dat binnen één contractuele relatie verschillende aansprakelijkheidsregimes naast elkaar gelden, verzoeken wij Aventus om voor aansprakelijkheid die voortvloeit uit de Verwerkersovereenkomst aan te sluiten bij de aansprakelijkheidsbeperkingen zoals overeengekomen in de hoofdovereenkomst en de daarop van toepassing zijnde voorwaarden.
Hiermee geldt voor de dienstverlening één eenduidig en samenhangend aansprakelijkheidsregime.
Kan Aventus hiermee instemmen en bevestigen dat de in de hoofdovereenkomst overeengekomen aansprakelijkheidsbeperkingen eveneens van toepassing zijn op aansprakelijkheid die voortvloeit uit de Vverwerkersovereenkomst?</t>
  </si>
  <si>
    <t>Gedurende de looptijd van de overeenkomst heeft Aventus als verwerkingsverantwoordelijke de regie over het bewaren en verwijderen van persoonsgegevens binnen de daarvoor beschikbare functionaliteit. De verantwoordelijkheid voor het bepalen van de toepasselijke bewaartermijnen ligt daarmee bij Aventus; de leverancier verwerkt de persoonsgegevens overeenkomstig de instructies van Aventus.
Bij beëindiging van de overeenkomst worden afspraken gemaakt over de overdracht, teruggave en/of verwijdering van de nog aanwezige persoonsgegevens, conform de daarvoor geldende afspraken en wettelijke verplichtingen.
Tegen deze achtergrond verzoeken wij Aventus de bepaling waarin de leverancier zelfstandig verantwoordelijk wordt gehouden voor het naleven van de voor Aventus geldende bewaartermijnen buiten toepassing te verklaren. Uiteraard blijft de leverancier verantwoordelijk voor het uitvoeren van de door Aventus gegeven instructies ten aanzien van bewaring en verwijdering, voor zover deze binnen de overeengekomen dienstverlening vallen.
Kan Aventus hiermee instemmen en de betreffende bepaling overeenkomstig aanpassen dan wel buiten toepassing verklaren?</t>
  </si>
  <si>
    <t>Voor de inzet van subverwerkers sluiten wij overeenkomsten waarin de toepasselijke verplichtingen uit de AVG worden doorgelegd. Wij blijven daarbij als verwerker verantwoordelijk voor de nakoming van de verplichtingen door de door ons ingeschakelde subverwerkers.
De betreffende bepaling in de verwerkersovereenkomst bevat aanvullende, specifiek voorgeschreven voorwaarden voor de overeenkomsten met subverwerkers. Binnen onze SaaS-dienstverlening maken wij gebruik van een vaste groep subverwerkers die voor meerdere klanten wordt ingezet en waarmee reeds uniforme overeenkomsten zijn gesloten.
Wij verzoeken Aventus daarom ermee in te stemmen dat voor de inzet van subverwerkers wordt aangesloten bij de verplichtingen zoals deze voortvloeien uit de AVG, zonder aanvullende klantspecifieke eisen aan de inhoud van de overeenkomsten met deze subverwerkers.
Is Aventus bereid de betreffende bepaling in de verwerkersovereenkomst om die reden buiten toepassing te verklaren dan wel zodanig aan te passen dat aansluiting bij de AVG-verplichtingen volstaat?</t>
  </si>
  <si>
    <t>Wij informeren onze klanten over wijzigingen in of toevoegingen aan de door ons ingeschakelde subverwerkers via onze Trustsite. Op deze centrale locatie is steeds een actueel overzicht van de gebruikte subverwerkers beschikbaar en worden wijzigingen gepubliceerd.
Kan Aventus ermee instemmen dat wij op deze wijze invulling geven aan de verplichting om Aventus te informeren over wijzigingen in of toevoegingen aan subverwerkers?</t>
  </si>
  <si>
    <t>Voor het leveren van onze SaaS-dienstverlening maken wij gebruik van een vaste structuur van subverwerkers. Vanwege het multi-tenant karakter van de dienstverlening is het niet werkbaar om voor iedere wijziging of toevoeging van een subverwerker vooraf afzonderlijke toestemming van iedere klant te verkrijgen.
De AVG biedt de mogelijkheid om hiervoor algemene schriftelijke toestemming te verlenen, waarbij de verwerkingsverantwoordelijke wordt geïnformeerd over voorgenomen wijzigingen en de gelegenheid krijgt hiertegen bezwaar te maken.
Wij verzoeken Aventus daarom algemene toestemming te verlenen voor het inschakelen van subverwerkers. Aventus wordt geïnformeerd over relevante wijzigingen in de inzet van subverwerkers en behoudt daarbij het recht om gemotiveerd bezwaar te maken.
Kan Aventus bevestigen dat op deze wijze invulling mag worden gegeven aan de bepalingen over het inschakelen van subverwerkers?</t>
  </si>
  <si>
    <t>Wij begrijpen dat Aventus voldoende mogelijkheden moet hebben om te toetsen of de leverancier aan de overeengekomen verplichtingen voldoet. Voor een belangrijk deel van onze dienstverlening wordt hierin voorzien door middel van periodieke audits door een onafhankelijke auditor. De uitkomsten daarvan worden vastgelegd in actuele assurance- en auditrapportages die aan klanten beschikbaar kunnen worden gesteld.
Wij verzoeken Aventus daarom ermee in te stemmen dat deze onafhankelijke rapportages in beginsel worden gebruikt om invulling te geven aan het auditrecht. Indien deze rapportages onvoldoende informatie bieden over een specifiek en redelijk controlebelang van Aventus, kan in overleg worden bepaald welke aanvullende informatie of controle noodzakelijk is.
Kan Aventus bevestigen dat op deze wijze invulling mag worden gegeven aan de betreffende auditbepaling en dat dit, bij gunning, als nadere afspraak bij de overeenkomst/Verwerkersovereenkomst kan worden vastgelegd?</t>
  </si>
  <si>
    <t>In de Verwerkersovereenkomst is opgenomen dat de Onderwijsinstelling in de gelegenheid wordt gesteld om de logbestanden periodiek te controleren.
Bij een SaaS-dienstverlening kunnen logbestanden onderdeel zijn van een gedeelde technische omgeving en informatie bevatten die niet uitsluitend betrekking heeft op Aventus. Rechtstreekse toegang tot of controle van dergelijke logbestanden is daarom niet zonder meer mogelijk en kan bovendien raken aan de vertrouwelijkheid en beveiliging van gegevens van andere klanten.
Wij verzoeken Aventus daarom deze bepaling zo aan te passen dat Aventus, wanneer dit redelijkerwijs noodzakelijk is voor controle op de dienstverlening of naleving van de Verwerkersovereenkomst, inzage kan verkrijgen in de voor Aventus relevante informatie uit de logging. De leverancier zal deze informatie op verzoek beschikbaar stellen, voor zover deze betrekking heeft op Aventus en met inachtneming van de beveiliging en vertrouwelijkheid van gegevens van derden.
Kan Aventus hiermee instemmen en de betreffende passage in de Verwerkersovereenkomst overeenkomstig aanpassen?</t>
  </si>
  <si>
    <t>Artikel 25 GIBIT 2025 bevat een verplichting tot het beschikbaar stellen van een Software Bill of Materials (SBOM). Om de omvang van deze verplichting en de daarmee samenhangende inspanning goed te kunnen bepalen, ontvangen wij graag een nadere verduidelijking van Aventus.
1. **Format en detailniveau**
   Kan Aventus aangeven welk format en welk minimaal detailniveau voor de SBOM wordt verwacht? Wij verzoeken Aventus deze uitgangspunten onderdeel te laten zijn van de overeenkomst, zodat voor alle inschrijvers eenduidig is aan welke SBOM-verplichting gedurende de looptijd moet worden voldaan.
2. **Reikwijdte van de SBOM**
   Kan Aventus bevestigen dat de SBOM betrekking dient te hebben op de softwarecomponenten die door de leverancier rechtstreeks worden ingezet voor het leveren van de ICT-prestatie (first-level afhankelijkheden), en dat onderliggende indirecte afhankelijkheden van deze componenten niet afzonderlijk in de SBOM hoeven te worden opgenomen?
Indien ook indirecte afhankelijkheden moeten worden opgenomen, verzoeken wij Aventus nader te specificeren tot welk niveau deze verplichting reikt, zodat de omvang en uitvoerbaarheid daarvan voor inschrijvers vooraf voldoende bepaalbaar zijn.</t>
  </si>
  <si>
    <t>Artikel 13.3 ziet op informatie die naar haar aard vertrouwelijk is, waaronder informatie over algoritmen, modellen en broncode. Voor een leverancier kunnen daarnaast ook andere in het kader van de overeenkomst verstrekte gegevens en documentatie een vertrouwelijk karakter hebben of betrekking hebben op intellectuele eigendomsrechten.
Om onduidelijkheid over de reikwijdte van artikel 13.3 te voorkomen, verzoeken wij Aventus het volgende te bevestigen:
1. dat de bescherming tegen verstrekking aan derden niet uitsluitend geldt voor informatie die kwalificeert als bedrijfsgeheim, maar eveneens voor overige als vertrouwelijk verstrekte informatie en informatie waarop intellectuele eigendomsrechten van de leverancier rusten; en
2. dat de leverancier wordt geïnformeerd wanneer dergelijke informatie aan een derde wordt verstrekt, bij voorkeur voorafgaand aan de verstrekking en, wanneer voorafgaande kennisgeving op grond van een wettelijke verplichting niet is toegestaan, zo spoedig mogelijk daarna.
Kan Aventus bevestigen dat artikel 13.3 op deze wijze mag worden begrepen dan wel het artikel overeenkomstig aanpassen?</t>
  </si>
  <si>
    <t>Wij onderschrijven het belang van continuïteit van de dienstverlening en in het bijzonder van de salarisverwerking. Artikel 6.8 sluit het recht op opschorting echter volledig uit, ook in een situatie waarin Aventus haar betalingsverplichtingen gedurende langere tijd niet nakomt.
Wij verzoeken Aventus daarom een beperkte mogelijkheid tot opschorting op te nemen voor situaties waarin sprake is van een opeisbare en onbetaald gebleven betalingsverplichting. Daarbij kan de continuïteit voldoende worden beschermd door opschorting pas mogelijk te maken nadat Aventus schriftelijk in gebreke is gesteld en vervolgens een redelijke termijn van ten minste 30 dagen heeft gekregen om alsnog aan haar betalingsverplichting te voldoen.
Een dergelijke regeling biedt Aventus ruime gelegenheid om een eventuele betalingskwestie op te lossen, terwijl voor opdrachtnemer een laatste middel beschikbaar blijft wanneer betaling ondanks aanmaning langdurig uitblijft.
Is Aventus bereid artikel 6.8 op deze wijze aan te passen, bijvoorbeeld in aansluiting op de systematiek van artikel 27.1 GIBIT-2025?</t>
  </si>
  <si>
    <t>Dank voor de verduidelijking dat voor Gunningscriterium 1 maximaal 10 pagina’s A4 beschikbaar zijn, inclusief bijlagen en afbeeldingen.
Binnen het Plan van Aanpak willen wij de implementatie zo concreet en inzichtelijk mogelijk beschrijven. Een uitgebreide detailplanning, waarin onder andere fasering, activiteiten, mijlpalen en onderlinge afhankelijkheden inzichtelijk worden gemaakt, draagt naar onze ervaring sterk bij aan de leesbaarheid en praktische beoordeelbaarheid van het implementatieplan.
De beschikbare 10 pagina’s zijn echter nodig om de inhoudelijke aspecten van Gunningscriterium 1 voldoende concreet te kunnen behandelen.
Is Aventus bereid toe te staan dat uitsluitend de visuele detailplanning als separate bijlage bij het Plan van Aanpak wordt toegevoegd en niet wordt meegerekend in het maximum van 10 pagina’s A4, waarbij in deze bijlage geen aanvullende inhoudelijke toelichting wordt opgenomen?
Hiermee blijft de inhoudelijke beantwoording voor alle inschrijvers begrensd tot maximaal 10 pagina’s, terwijl de planning op een voor Aventus overzichtelijke en goed beoordeelbare wijze kan worden weergegeven.</t>
  </si>
  <si>
    <t>In het prijsblad wordt uitgegaan van 1.227 actieve gebruikers, bestaande uit medewerkers, stagiaires en vrijwilligers met een eigen account. Daarnaast worden circa 80 externen en 70 gebruikers onder Aventus Partner genoemd die geen inloggegevens hebben en daarom niet als actieve gebruiker worden aangemerkt.
Voor onze prijsstelling maken wij onderscheid tussen medewerkers in loondienst en overige gebruikers die wel toegang hebben tot het systeem, maar niet voorkomen in de loonaangifte.
(1) Kunt u daarom aangeven hoe de 1.227 actieve gebruikers zijn opgebouwd, uitgesplitst naar:
medewerkers in loondienst die voorkomen in de loonaangifte; en
overige actieve gebruikers met een eigen account die niet voorkomen in de loonaangifte, zoals stagiaires, vrijwilligers en externen?
Deze uitsplitsing is voor ons noodzakelijk om de gevraagde dienstverlening conform ons licentiemodel correct te kunnen prijzen.
(2) Kunt u teevens aangeven hoe inschrijvers met verschillende tarieven voor verschillende typen actieve gebruikers dit in het prijsblad dienen te verwerken?
Wij verzoeken Aventus daarbij rekening te houden met een eenduidige en vergelijkbare prijsstelling tussen inschrijvers.</t>
  </si>
  <si>
    <t>Akkoord</t>
  </si>
  <si>
    <t>Niet akkoord. Artikel 12 lid 2 sluit aansprakelijkheidsbeperking bewust uit voor verhaalsacties op grond van artikel 82 AVG en voor verhaal van bestuurlijke boetes die (gedeeltelijk) toerekenbaar zijn aan de andere partij. Deze uitsluitingen zijn ondeelbaar en vormen de kern van de risicobeheersing onder de Verwerkersovereenkomst. Het introduceren van een plafond van tweemaal de contractwaarde ondermijnt deze bescherming structureel. AVG-boetes kunnen oplopen tot € 20 miljoen of 4% van de wereldwijde jaaromzet, waarbij de contractwaarde verhoudingsgewijs zelden toereikend zal zijn. Daarnaast beperkt de voorgestelde eis van "rechtstreeks en volledig gevolg" het verhaalsrecht op een wijze die de bewijslast voor Opdrachtgever aanzienlijk verzwaart ten opzichte van de huidige tekst, die gedeeltelijke toerekenbaarheid reeds voldoende acht. De tekst van de Verwerkersovereenkomst blijft ongewijzigd.</t>
  </si>
  <si>
    <t>Zie het antwoord op vraag 96.</t>
  </si>
  <si>
    <t>Ja,  Specs conform OpenAPI  worden gezien als technische documentatie. Deze moet wel volledig zijn ingevuld en actief beschikbaar worden gesteld. Autorisatiegegeven en metainfo worden separaat verwacht per koppelvlak, en separaat voor Test/Acceptatie/Productie</t>
  </si>
  <si>
    <t>1) Op voorhand kunnen we geen antwoord geven op het aantal medewerkers dat uit dienst gaat vanaf 1 januari 2027, dat weten we simpelweg nog niet. Wel zien we in de periode 2023 t/m 2025 422 medewerkers zijn uitgestroomd. Dit is een inschatting. Leverancier moet voldoen aan de wettelijk gestelde bewaartermijnen. 
2) Met “overige historische HR- en payrollgegevens die relevant zijn voor rapportages, controles of raadpleging” bedoelt opdrachtgever historische gegevens van medewerkers die op de peildatum in dienst zijn, die niet reeds expliciet in bovenstaande opsomming zijn genoemd, maar die noodzakelijk zijn om relevante personeels- en salarisgegevens na migratie te kunnen raadplegen, herleiden en gebruiken voor rapportage- en controledoeleinden.
Hierbij kan bijvoorbeeld worden gedacht aan historische gegevens over aanstellingen en arbeidsvoorwaarden, formatie/FTE, salariscomponenten, verlof, verzuim en overige personeelsmutaties, voor zover deze gegevens in het huidige systeem beschikbaar zijn en relevant zijn voor de genoemde doeleinden. De opsomming is nadrukkelijk niet limitatief. Het uitgangspunt is dat na livegang voldoende relevante historie beschikbaar is in de nieuwe oplossing om de reguliere HRM- en payrollprocessen, controles en rapportages te kunnen uitvoeren zonder hiervoor structureel afhankelijk te zijn van het huidige HR-systeem.</t>
  </si>
  <si>
    <t>Dit wordt bevestigd. Artikel 6.8 GIBIT-2025 ziet uitsluitend op aanpassingen aan het Applicatielandschap die Leverancier, gelet op de verstrekte informatie, zijn expertise en de aanbestedingsstukken, redelijkerwijs had behoren te voorzien. Indien tijdens de analysefase blijkt dat aanvullende aanpassingen noodzakelijk zijn die redelijkerwijs niet voorzienbaar waren op het moment van de inschrijving, zijn deze aanpassingen niet aan te merken als aanpassingen bedoeld in artikel 6.8 GIBIT-2025. 
Leverancier dient in dat geval wel te onderbouwen waarom de betreffende aanpassing vooraf redelijkerwijs niet voorzienbaar was. 
Het voorgaande laat onverlet dat van Leverancier als deskundige partij wordt verwacht dat hij in zijn inschrijving rekening houdt met aanpassingen die hij redelijkerwijs had behoren te voorzien. Dergelijke aanpassingen blijven voor rekening van Leverancier en worden geacht onderdeel te zijn van de aangeboden inschrijfprijs.</t>
  </si>
  <si>
    <t>Dit wordt bevestigd. Aventus begrijpt dat het bij integrale back-ups technisch niet altijd mogelijk is om individuele klantgegevens actief te verwijderen. Indien actieve productie- en testomgevingen binnen 30 kalenderdagen na beëindiging van de Overeenkomst worden verwijderd, de gegevens in back-ups uitsluitend beschikbaar blijven ten behoeve van calamiteitenherstel en deze gegevens conform de reguliere retentiecyclus definitief worden verwijderd of overschreven, voldoet deze werkwijze aan eis 119 (mits binnen deze werkwijze tevens de naleving van relevante wet- en regelgeving, zoals de Archiefwet en de AVG, is geborgd).</t>
  </si>
  <si>
    <t>Niet akkoord. Aventus handhaaft artikel 25 GIBIT-2025. Het voorgestelde inzagerecht op locatie biedt Aventus onvoldoende mogelijkheden om bij beveiligingsincidenten, kwetsbaarheden of andere securityvraagstukken tijdig inzicht te verkrijgen in de softwarecomponenten van de oplossing. Gelet op de aard van het systeem, de daarin verwerkte persoonsgegevens, de verwachte contractduur, de koppelingen en de eisen die worden gesteld aan continuïteit en informatiebeveiliging, acht Aventus het proportioneel om, indien daar aanleiding voor bestaat, een SBOM te kunnen opvragen en ontvangen. De waarborgen en beperkingen zoals opgenomen in artikel 25 GIBIT-2025, waaronder artikel 25.3 en 25.4, blijven daarbij onverkort van toepassing.</t>
  </si>
  <si>
    <t xml:space="preserve">Voor opdrachtgever is het noodzakelijk dat de bruto fte van een medewerker inzichtelijk is. Wanneer een medewerker voor een deel van de aanstelling wordt ingezet op een project, moet deze inzet afzonderlijk als projectinzet herkenbaar zijn. De betreffende project-fte moet in mindering kunnen worden gebracht op de bruto fte, zodat de netto fte van de medewerker inzichtelijk wordt. Hiermee moet onderscheid kunnen worden gemaakt tussen de totale aanstellingsomvang (bruto fte), de inzet op projecten en de resterende reguliere inzet (netto fte).
Opdrachtgever gaat ervan uit dat inschrijver vanuit zijn expertise beschikt over de benodigde kennis en ervaring om deze behoefte op een passende wijze binnen de aangeboden oplossing in te richten en opdrachtgever hierin tijdens de implementatie te adviseren. 
In overleg moet uiteindelijk bepaald worden op welke wijze invulling gegeven wordt aan eis 165. </t>
  </si>
  <si>
    <t xml:space="preserve">Niet akkoord.  De volledige tekst van artikel 12 lid 2 sub b luidt reeds:  "…indien en voor zover de actie bestaat uit verhaal van een aan de Toezichthoudende Autoriteit betaalde geldboete die geheel of gedeeltelijk toerekenbaar is aan de andere Partij."  De zinsnede "indien en voor zover de actie bestaat uit verhaal van" bevat reeds een proportionele begrenzing. De uitzondering op de aansprakelijkheidsbeperking geldt daarmee uitsluitend voor dat gedeelte van de boete dat toerekenbaar is aan de andere partij. Een aanvullende "voor zover"-clausule op het niveau van de boete zelf is juridisch redundant en voegt niets toe. De tekst van de Verwerkersovereenkomst blijft ongewijzigd.  </t>
  </si>
  <si>
    <t>Niet akkoord. De desbetreffende passage is bewust opgenomen in de verwerkersovereenkomst.</t>
  </si>
  <si>
    <t>Niet akkoord. De eventuele persoonsgegevens die Opdrachtnemer verwerkt voor eigen doeleinden verricht zij als zelfstandig verwerkingsverantwoordelijke en hiertoe strekt de verwerkersovereenkomst niet.</t>
  </si>
  <si>
    <t>Niet akkoord. Aventus wenst inzicht te krijgen in de afspraken met subverwerkers en uit hoofde van de verantwoordingsplicht van de AVG ook aantoonbaar dit na te kunnen leven.</t>
  </si>
  <si>
    <t>Akkoord.</t>
  </si>
  <si>
    <t>Niet akkoord. We houden vast aan de afspraak in onze verwerkersovereenkomst.</t>
  </si>
  <si>
    <t>Niet akkoord. Aventus wenst gebruik te maken van haar audit-recht en deze niet dermate begrenst te worden.</t>
  </si>
  <si>
    <t>Niet akkoord. Aventus dient logbestanden te kunnen controleren, ook om zelf te kunnen voldoen aan een passend beveiligingsniveau.</t>
  </si>
  <si>
    <t>Aventus schrijft geen specifiek format of detailniveau voor, mits de SBOM functioneel voldoet de vereisten van artikel 25 GIBIT-2025. Aventus beperkt de verplichting niet op voorhand tot uitsluitend first-level afhankelijkheden. De reikwijdte van de SBOM-verplichting blijft hetgeen volgt uit artikel 25 GIBIT-2025.</t>
  </si>
  <si>
    <t>Dit wordt gedeeltelijk bevestigd. Informatie die op grond van artikel 13.3 GIBIT-2025 aan Aventus wordt verstrekt, kan vertrouwelijke informatie en intellectuele eigendomsrechten van Leverancier bevatten. De vertrouwelijkheidsverplichtingen en overige waarborgen uit de GIBIT-2025 (en wetgeveing)  blijven daarop onverkort van toepassing. Het 
Aventus is bereid om, voor zover wettelijk toegestaan en voor zover dit niet strijdig is met de aard van het betreffende onderzoek, incident of verzoek van een bevoegde instantie, Leverancier te informeren indien informatie als bedoeld in artikel 13.3 met derden wordt gedeeld.</t>
  </si>
  <si>
    <t>Niet akkoord. Aventus ziet geen aanleiding om artikel 8.2 uit de Overeenkomst te schrappen. Artikel 8.2 bevat een algemene contractuele verplichting ten aanzien van verwerking van persoonsgegevens buiten de EER. De verwerkersovereenkomst bevat de nadere uitwerking van de afspraken rondom de verwerking van persoonsgegevens, waaronder doorgifte naar derde landen buiten de EER. Beide documenten zijn complementair aan elkaar en blijven van toepassing. Voor zover sprake zou zijn van een tegenstrijdigheid, geldt conform artikel 13.1 van de verwerkersovereenkomst dat de bepalingen van de verwerkersovereenkomst prevaleren.</t>
  </si>
  <si>
    <t>Dit is deels akoord. Aventus begrijpt het belang van een evenwichtige risicoverdeling. Gelet op het belang van een ononderbroken eHRM- en salarisdienstverlening blijft uitgangspunt dat opschorting slechts als uiterste middel kan worden ingezet. Aventus is bereid artikel 6.8 zodanig aan te passen dat opschorting uitsluitend mogelijk is na schriftelijke ingebrekestelling en het uitblijven van betaling gedurende een aanvullende redelijke termijn van minimaal zestig (60) kalenderdagen.</t>
  </si>
  <si>
    <t>(1) De gehanteerde indeling in junior-, medior- en seniorconsultants is bewust gekozen om tot een uniforme prijsvergelijking te komen. Iedere inschrijver dient daarom voor alle drie de categorieën een uurtarief op te geven. Deze tarieven vormen tevens het uitgangspunt voor eventuele aanvullende werkzaamheden en doorontwikkeling gedurende de looptijd van de overeenkomst.
(2) Nee. Verschillen in de daadwerkelijk benodigde externe consultancy gedurende de gebruiksfase worden niet afzonderlijk binnen GC3 beoordeeld. Het Prijzenblad voorziet in een uniforme vergelijking van consultancytarieven. GC3 wordt beoordeeld conform de daarin opgenomen beoordelingsaspecten.</t>
  </si>
  <si>
    <t>De rangorde in de verwerkersovereenkomst prevaleert.</t>
  </si>
  <si>
    <t>Niet akkoord. Artikel 12 lid 2 sluit aansprakelijkheidsbeperking bewust uit voor verhaalsacties op grond van artikel 82 AVG en voor verhaal van bestuurlijke boetes die (gedeeltelijk) toerekenbaar zijn aan de andere partij. Deze uitsluitingen zijn ondeelbaar en vormen de kern van de risicobeheersing onder de Verwerkersovereenkomst. </t>
  </si>
  <si>
    <t>Niet akkoord. Aventus kan niet voldoen aan haar veranttwoordingsplicht indien dit artikel wordt geschrapt.</t>
  </si>
  <si>
    <t>Niet akkoord. Aventus wenst haar toestemming vooraf te kunnen geven.</t>
  </si>
  <si>
    <t>Niet akkoord. Aventus wenst inzage in logging te kunnen verkijgen.</t>
  </si>
  <si>
    <t>Zie het antwoord op vraag #108</t>
  </si>
  <si>
    <t>Zie het antwoord op vraag #109</t>
  </si>
  <si>
    <t>Zie het antwoord op vraag #111</t>
  </si>
  <si>
    <t>Akkoord, naast het maximum aantal pagina's is het toegestaan een detailplanning toe te voegen als bijlage.</t>
  </si>
  <si>
    <t>1) Medewerkers in loondienst in de loonaangift peildatum 1-10-2026 (inclusief betaalde stagiairs en LIO'ers): 1183
Overige medewerkers op peildatum 1-10-2026 (zoals externen, onbetaalde stagiaires, vrijwilligers, partners etc): 100
Reden dat dit aantal afwijkt van het aantal in het prijzenblad is het gebruik van een andere peildatum, maar geeft wel een indicatie van de verhoudingen.
2) Inschrijvers die in hun eigen prijsmodel onderscheid maken tussen medewerkers in loondienst, stagiaires, vrijwilligers, externen of andere typen gebruikers, wordt gevraagd deze kosten te vertalen naar de kostenposten zoals opgenomen in het prijzenblad. Deze kostenposten zijn zowel bij aanvang als gedurende de gehele dienstverlening leidend, ongeacht de interne prijsopbouw van de inschrijver.</t>
  </si>
  <si>
    <t>Vragenronde</t>
  </si>
  <si>
    <t>I</t>
  </si>
  <si>
    <t>II</t>
  </si>
  <si>
    <t>Akkoord. Artikel 11.1 van de verwerkersovereenkomst wordt hierop aangepast.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</si>
</sst>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24" x14ac:knownFonts="1">
    <font>
      <sz val="11"/>
      <color theme="1"/>
      <name val="Aptos Narrow"/>
      <family val="2"/>
      <scheme val="minor"/>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
      <sz val="8"/>
      <name val="Aptos Narrow"/>
      <family val="2"/>
      <scheme val="minor"/>
    </font>
    <font>
      <sz val="10"/>
      <name val="Arial"/>
      <family val="2"/>
    </font>
    <font>
      <sz val="10"/>
      <color theme="1"/>
      <name val="Arial"/>
    </font>
    <font>
      <sz val="16"/>
      <name val="Aptos Narrow"/>
      <family val="2"/>
      <scheme val="minor"/>
    </font>
    <font>
      <sz val="16"/>
      <name val="Aptos Narrow"/>
      <family val="2"/>
    </font>
    <font>
      <b/>
      <sz val="10"/>
      <name val="Arial"/>
      <family val="2"/>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0" tint="-4.9989318521683403E-2"/>
        <bgColor indexed="64"/>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3">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9" fillId="0" borderId="0"/>
  </cellStyleXfs>
  <cellXfs count="14">
    <xf numFmtId="0" fontId="0" fillId="0" borderId="0" xfId="0"/>
    <xf numFmtId="0" fontId="0" fillId="0" borderId="0" xfId="0" applyAlignment="1">
      <alignment horizontal="center" vertical="center"/>
    </xf>
    <xf numFmtId="0" fontId="20" fillId="0" borderId="0" xfId="0" applyFont="1" applyAlignment="1">
      <alignment wrapText="1"/>
    </xf>
    <xf numFmtId="0" fontId="21" fillId="0" borderId="0" xfId="0" applyFont="1" applyAlignment="1">
      <alignment horizontal="center" vertical="center"/>
    </xf>
    <xf numFmtId="0" fontId="22" fillId="0" borderId="0" xfId="0" applyFont="1" applyAlignment="1">
      <alignment horizontal="center" vertical="center"/>
    </xf>
    <xf numFmtId="0" fontId="21" fillId="0" borderId="0" xfId="0" applyFont="1" applyAlignment="1">
      <alignment horizontal="center" vertical="center" wrapText="1"/>
    </xf>
    <xf numFmtId="0" fontId="19" fillId="0" borderId="0" xfId="0" applyFont="1" applyAlignment="1">
      <alignment horizontal="center" vertical="center" wrapText="1"/>
    </xf>
    <xf numFmtId="0" fontId="23" fillId="0" borderId="0" xfId="0" applyFont="1" applyAlignment="1">
      <alignment horizontal="center" vertical="center" wrapText="1"/>
    </xf>
    <xf numFmtId="0" fontId="19" fillId="0" borderId="0" xfId="0" applyFont="1" applyAlignment="1">
      <alignment horizontal="left" vertical="top" wrapText="1"/>
    </xf>
    <xf numFmtId="0" fontId="19" fillId="0" borderId="0" xfId="6" applyFont="1" applyFill="1" applyAlignment="1">
      <alignment horizontal="left" vertical="top" wrapText="1"/>
    </xf>
    <xf numFmtId="0" fontId="23" fillId="33" borderId="0" xfId="0" applyFont="1" applyFill="1" applyAlignment="1">
      <alignment horizontal="center" vertical="center" wrapText="1"/>
    </xf>
    <xf numFmtId="0" fontId="19" fillId="33" borderId="0" xfId="0" applyFont="1" applyFill="1" applyAlignment="1">
      <alignment horizontal="center" vertical="center" wrapText="1"/>
    </xf>
    <xf numFmtId="0" fontId="19" fillId="33" borderId="0" xfId="0" applyFont="1" applyFill="1" applyAlignment="1">
      <alignment horizontal="left" vertical="top" wrapText="1"/>
    </xf>
    <xf numFmtId="0" fontId="19" fillId="33" borderId="0" xfId="6" applyFont="1" applyFill="1" applyAlignment="1">
      <alignment horizontal="left" vertical="top" wrapText="1"/>
    </xf>
  </cellXfs>
  <cellStyles count="43">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Standaard 2" xfId="42" xr:uid="{77555823-170F-4F0F-B4EA-C1F83C57C2FF}"/>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7">
    <dxf>
      <font>
        <b/>
        <i val="0"/>
        <strike val="0"/>
        <condense val="0"/>
        <extend val="0"/>
        <outline val="0"/>
        <shadow val="0"/>
        <u val="none"/>
        <vertAlign val="baseline"/>
        <sz val="10"/>
        <color auto="1"/>
        <name val="Arial"/>
        <family val="2"/>
        <scheme val="none"/>
      </font>
      <alignment horizontal="center" vertical="center" textRotation="0" wrapText="1" indent="0" justifyLastLine="0" shrinkToFit="0" readingOrder="0"/>
    </dxf>
    <dxf>
      <font>
        <strike val="0"/>
        <outline val="0"/>
        <shadow val="0"/>
        <u val="none"/>
        <vertAlign val="baseline"/>
        <sz val="10"/>
        <color auto="1"/>
        <name val="Arial"/>
        <family val="2"/>
        <scheme val="none"/>
      </font>
      <fill>
        <patternFill patternType="none">
          <fgColor indexed="64"/>
          <bgColor auto="1"/>
        </patternFill>
      </fill>
      <alignment horizontal="left" vertical="top" textRotation="0" wrapText="1" indent="0" justifyLastLine="0" shrinkToFit="0" readingOrder="0"/>
    </dxf>
    <dxf>
      <font>
        <strike val="0"/>
        <outline val="0"/>
        <shadow val="0"/>
        <u val="none"/>
        <vertAlign val="baseline"/>
        <sz val="10"/>
        <color auto="1"/>
        <name val="Arial"/>
        <family val="2"/>
        <scheme val="none"/>
      </font>
      <alignment horizontal="left" vertical="top" textRotation="0" wrapText="1" indent="0" justifyLastLine="0" shrinkToFit="0" readingOrder="0"/>
    </dxf>
    <dxf>
      <font>
        <strike val="0"/>
        <outline val="0"/>
        <shadow val="0"/>
        <u val="none"/>
        <vertAlign val="baseline"/>
        <sz val="10"/>
        <color auto="1"/>
        <name val="Arial"/>
        <family val="2"/>
        <scheme val="none"/>
      </font>
      <alignment horizontal="center" vertical="center" textRotation="0" wrapText="1" indent="0" justifyLastLine="0" shrinkToFit="0" readingOrder="0"/>
    </dxf>
    <dxf>
      <font>
        <b/>
        <strike val="0"/>
        <outline val="0"/>
        <shadow val="0"/>
        <u val="none"/>
        <vertAlign val="baseline"/>
        <sz val="10"/>
        <color auto="1"/>
        <name val="Arial"/>
        <family val="2"/>
        <scheme val="none"/>
      </font>
      <alignment horizontal="center" vertical="center" textRotation="0" wrapText="1" indent="0" justifyLastLine="0" shrinkToFit="0" readingOrder="0"/>
    </dxf>
    <dxf>
      <font>
        <strike val="0"/>
        <outline val="0"/>
        <shadow val="0"/>
        <u val="none"/>
        <vertAlign val="baseline"/>
        <sz val="10"/>
        <color auto="1"/>
        <name val="Arial"/>
        <family val="2"/>
        <scheme val="none"/>
      </font>
      <alignment horizontal="center" vertical="center" textRotation="0" wrapText="1" indent="0" justifyLastLine="0" shrinkToFit="0" readingOrder="0"/>
    </dxf>
    <dxf>
      <font>
        <strike val="0"/>
        <outline val="0"/>
        <shadow val="0"/>
        <u val="none"/>
        <vertAlign val="baseline"/>
        <sz val="16"/>
        <color auto="1"/>
        <name val="Aptos Narrow"/>
        <family val="2"/>
        <scheme val="minor"/>
      </font>
      <alignment horizontal="center" vertical="center" textRotation="0" wrapText="0" indent="0" justifyLastLine="0" shrinkToFit="0" readingOrder="0"/>
    </dxf>
  </dxfs>
  <tableStyles count="1" defaultTableStyle="TableStyleMedium2" defaultPivotStyle="PivotStyleLight16">
    <tableStyle name="Invisible" pivot="0" table="0" count="0" xr9:uid="{0BFBD132-BA2E-46FB-BED8-8B83845C01F5}"/>
  </tableStyles>
  <colors>
    <mruColors>
      <color rgb="FFFFCC66"/>
      <color rgb="FFFFCC99"/>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A88F2E99-1458-481F-9DAB-95A8256AFAF8}" name="Tabel1" displayName="Tabel1" ref="A1:E127" totalsRowShown="0" headerRowDxfId="6" dataDxfId="5">
  <autoFilter ref="A1:E127" xr:uid="{A88F2E99-1458-481F-9DAB-95A8256AFAF8}"/>
  <tableColumns count="5">
    <tableColumn id="1" xr3:uid="{D454A5AF-2077-4130-9823-62441FBC4C9D}" name="Ref. Nr." dataDxfId="4">
      <calculatedColumnFormula>ROW() - ROW(Tabel1[[#Headers],[Ref. Nr.]])</calculatedColumnFormula>
    </tableColumn>
    <tableColumn id="2" xr3:uid="{3FDC6B6F-85E8-46B2-9F5C-D088A86F4F31}" name="Vragenronde" dataDxfId="0"/>
    <tableColumn id="4" xr3:uid="{726B6648-7CB2-4DED-8933-33CC84E74CE2}" name="Onderwerp" dataDxfId="3"/>
    <tableColumn id="6" xr3:uid="{B58271C7-DF60-41BD-9C66-303969CE5CFA}" name="Vraag" dataDxfId="2"/>
    <tableColumn id="7" xr3:uid="{4D80D8F0-E9A1-4F72-88CE-53C3610A1E37}" name="Definitief antwoord" dataDxfId="1" dataCellStyle="Goed"/>
  </tableColumns>
  <tableStyleInfo name="TableStyleLight16" showFirstColumn="0" showLastColumn="0" showRowStripes="1" showColumnStripes="0"/>
</table>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D93A58-EA8B-4800-9013-FB8EBE883740}">
  <dimension ref="A1:E199"/>
  <sheetViews>
    <sheetView tabSelected="1" topLeftCell="A87" zoomScale="90" zoomScaleNormal="90" workbookViewId="0">
      <selection activeCell="A88" sqref="A88"/>
    </sheetView>
  </sheetViews>
  <sheetFormatPr defaultRowHeight="15" customHeight="1" x14ac:dyDescent="0.3"/>
  <cols>
    <col min="1" max="1" width="15" bestFit="1" customWidth="1"/>
    <col min="2" max="2" width="21.88671875" style="1" bestFit="1" customWidth="1"/>
    <col min="3" max="3" width="24.33203125" style="2" customWidth="1"/>
    <col min="4" max="4" width="73.44140625" customWidth="1"/>
    <col min="5" max="5" width="60.77734375" customWidth="1"/>
  </cols>
  <sheetData>
    <row r="1" spans="1:5" ht="21" x14ac:dyDescent="0.3">
      <c r="A1" s="3" t="s">
        <v>0</v>
      </c>
      <c r="B1" s="3" t="s">
        <v>352</v>
      </c>
      <c r="C1" s="4" t="s">
        <v>1</v>
      </c>
      <c r="D1" s="5" t="s">
        <v>2</v>
      </c>
      <c r="E1" s="3" t="s">
        <v>3</v>
      </c>
    </row>
    <row r="2" spans="1:5" ht="92.4" x14ac:dyDescent="0.3">
      <c r="A2" s="10">
        <f>ROW() - ROW(Tabel1[[#Headers],[Ref. Nr.]])</f>
        <v>1</v>
      </c>
      <c r="B2" s="10" t="s">
        <v>353</v>
      </c>
      <c r="C2" s="11" t="s">
        <v>4</v>
      </c>
      <c r="D2" s="12" t="s">
        <v>5</v>
      </c>
      <c r="E2" s="13" t="s">
        <v>6</v>
      </c>
    </row>
    <row r="3" spans="1:5" ht="39.6" x14ac:dyDescent="0.3">
      <c r="A3" s="10">
        <f>ROW() - ROW(Tabel1[[#Headers],[Ref. Nr.]])</f>
        <v>2</v>
      </c>
      <c r="B3" s="10" t="s">
        <v>353</v>
      </c>
      <c r="C3" s="11" t="s">
        <v>7</v>
      </c>
      <c r="D3" s="12" t="s">
        <v>8</v>
      </c>
      <c r="E3" s="13" t="s">
        <v>9</v>
      </c>
    </row>
    <row r="4" spans="1:5" ht="79.2" x14ac:dyDescent="0.3">
      <c r="A4" s="10">
        <f>ROW() - ROW(Tabel1[[#Headers],[Ref. Nr.]])</f>
        <v>3</v>
      </c>
      <c r="B4" s="10" t="s">
        <v>353</v>
      </c>
      <c r="C4" s="11" t="s">
        <v>10</v>
      </c>
      <c r="D4" s="12" t="s">
        <v>11</v>
      </c>
      <c r="E4" s="13" t="s">
        <v>12</v>
      </c>
    </row>
    <row r="5" spans="1:5" ht="26.4" x14ac:dyDescent="0.3">
      <c r="A5" s="10">
        <f>ROW() - ROW(Tabel1[[#Headers],[Ref. Nr.]])</f>
        <v>4</v>
      </c>
      <c r="B5" s="10" t="s">
        <v>353</v>
      </c>
      <c r="C5" s="11" t="s">
        <v>13</v>
      </c>
      <c r="D5" s="12" t="s">
        <v>14</v>
      </c>
      <c r="E5" s="13" t="s">
        <v>15</v>
      </c>
    </row>
    <row r="6" spans="1:5" ht="92.4" x14ac:dyDescent="0.3">
      <c r="A6" s="10">
        <f>ROW() - ROW(Tabel1[[#Headers],[Ref. Nr.]])</f>
        <v>5</v>
      </c>
      <c r="B6" s="10" t="s">
        <v>353</v>
      </c>
      <c r="C6" s="11" t="s">
        <v>16</v>
      </c>
      <c r="D6" s="12" t="s">
        <v>17</v>
      </c>
      <c r="E6" s="13" t="s">
        <v>18</v>
      </c>
    </row>
    <row r="7" spans="1:5" ht="118.8" x14ac:dyDescent="0.3">
      <c r="A7" s="10">
        <f>ROW() - ROW(Tabel1[[#Headers],[Ref. Nr.]])</f>
        <v>6</v>
      </c>
      <c r="B7" s="10" t="s">
        <v>353</v>
      </c>
      <c r="C7" s="11" t="s">
        <v>19</v>
      </c>
      <c r="D7" s="12" t="s">
        <v>20</v>
      </c>
      <c r="E7" s="13" t="s">
        <v>21</v>
      </c>
    </row>
    <row r="8" spans="1:5" ht="184.8" x14ac:dyDescent="0.3">
      <c r="A8" s="10">
        <f>ROW() - ROW(Tabel1[[#Headers],[Ref. Nr.]])</f>
        <v>7</v>
      </c>
      <c r="B8" s="10" t="s">
        <v>353</v>
      </c>
      <c r="C8" s="11" t="s">
        <v>22</v>
      </c>
      <c r="D8" s="12" t="s">
        <v>23</v>
      </c>
      <c r="E8" s="13" t="s">
        <v>24</v>
      </c>
    </row>
    <row r="9" spans="1:5" ht="132" x14ac:dyDescent="0.3">
      <c r="A9" s="10">
        <f>ROW() - ROW(Tabel1[[#Headers],[Ref. Nr.]])</f>
        <v>8</v>
      </c>
      <c r="B9" s="10" t="s">
        <v>353</v>
      </c>
      <c r="C9" s="11" t="s">
        <v>25</v>
      </c>
      <c r="D9" s="12" t="s">
        <v>26</v>
      </c>
      <c r="E9" s="13" t="s">
        <v>27</v>
      </c>
    </row>
    <row r="10" spans="1:5" ht="158.4" x14ac:dyDescent="0.3">
      <c r="A10" s="10">
        <f>ROW() - ROW(Tabel1[[#Headers],[Ref. Nr.]])</f>
        <v>9</v>
      </c>
      <c r="B10" s="10" t="s">
        <v>353</v>
      </c>
      <c r="C10" s="11" t="s">
        <v>28</v>
      </c>
      <c r="D10" s="12" t="s">
        <v>29</v>
      </c>
      <c r="E10" s="13" t="s">
        <v>30</v>
      </c>
    </row>
    <row r="11" spans="1:5" ht="198" x14ac:dyDescent="0.3">
      <c r="A11" s="10">
        <f>ROW() - ROW(Tabel1[[#Headers],[Ref. Nr.]])</f>
        <v>10</v>
      </c>
      <c r="B11" s="10" t="s">
        <v>353</v>
      </c>
      <c r="C11" s="11" t="s">
        <v>31</v>
      </c>
      <c r="D11" s="12" t="s">
        <v>32</v>
      </c>
      <c r="E11" s="13" t="s">
        <v>33</v>
      </c>
    </row>
    <row r="12" spans="1:5" ht="277.2" x14ac:dyDescent="0.3">
      <c r="A12" s="10">
        <f>ROW() - ROW(Tabel1[[#Headers],[Ref. Nr.]])</f>
        <v>11</v>
      </c>
      <c r="B12" s="10" t="s">
        <v>353</v>
      </c>
      <c r="C12" s="11" t="s">
        <v>34</v>
      </c>
      <c r="D12" s="12" t="s">
        <v>35</v>
      </c>
      <c r="E12" s="13" t="s">
        <v>36</v>
      </c>
    </row>
    <row r="13" spans="1:5" ht="118.8" x14ac:dyDescent="0.3">
      <c r="A13" s="10">
        <f>ROW() - ROW(Tabel1[[#Headers],[Ref. Nr.]])</f>
        <v>12</v>
      </c>
      <c r="B13" s="10" t="s">
        <v>353</v>
      </c>
      <c r="C13" s="11" t="s">
        <v>37</v>
      </c>
      <c r="D13" s="12" t="s">
        <v>38</v>
      </c>
      <c r="E13" s="13" t="s">
        <v>39</v>
      </c>
    </row>
    <row r="14" spans="1:5" ht="105.6" x14ac:dyDescent="0.3">
      <c r="A14" s="10">
        <f>ROW() - ROW(Tabel1[[#Headers],[Ref. Nr.]])</f>
        <v>13</v>
      </c>
      <c r="B14" s="10" t="s">
        <v>353</v>
      </c>
      <c r="C14" s="11" t="s">
        <v>40</v>
      </c>
      <c r="D14" s="12" t="s">
        <v>41</v>
      </c>
      <c r="E14" s="13" t="s">
        <v>42</v>
      </c>
    </row>
    <row r="15" spans="1:5" ht="237.6" x14ac:dyDescent="0.3">
      <c r="A15" s="10">
        <f>ROW() - ROW(Tabel1[[#Headers],[Ref. Nr.]])</f>
        <v>14</v>
      </c>
      <c r="B15" s="10" t="s">
        <v>353</v>
      </c>
      <c r="C15" s="11" t="s">
        <v>43</v>
      </c>
      <c r="D15" s="12" t="s">
        <v>44</v>
      </c>
      <c r="E15" s="13" t="s">
        <v>45</v>
      </c>
    </row>
    <row r="16" spans="1:5" ht="184.8" x14ac:dyDescent="0.3">
      <c r="A16" s="10">
        <f>ROW() - ROW(Tabel1[[#Headers],[Ref. Nr.]])</f>
        <v>15</v>
      </c>
      <c r="B16" s="10" t="s">
        <v>353</v>
      </c>
      <c r="C16" s="11" t="s">
        <v>46</v>
      </c>
      <c r="D16" s="12" t="s">
        <v>47</v>
      </c>
      <c r="E16" s="13" t="s">
        <v>48</v>
      </c>
    </row>
    <row r="17" spans="1:5" ht="171.6" x14ac:dyDescent="0.3">
      <c r="A17" s="10">
        <f>ROW() - ROW(Tabel1[[#Headers],[Ref. Nr.]])</f>
        <v>16</v>
      </c>
      <c r="B17" s="10" t="s">
        <v>353</v>
      </c>
      <c r="C17" s="11" t="s">
        <v>49</v>
      </c>
      <c r="D17" s="12" t="s">
        <v>50</v>
      </c>
      <c r="E17" s="13" t="s">
        <v>51</v>
      </c>
    </row>
    <row r="18" spans="1:5" ht="158.4" x14ac:dyDescent="0.3">
      <c r="A18" s="10">
        <f>ROW() - ROW(Tabel1[[#Headers],[Ref. Nr.]])</f>
        <v>17</v>
      </c>
      <c r="B18" s="10" t="s">
        <v>353</v>
      </c>
      <c r="C18" s="11" t="s">
        <v>52</v>
      </c>
      <c r="D18" s="12" t="s">
        <v>53</v>
      </c>
      <c r="E18" s="13" t="s">
        <v>54</v>
      </c>
    </row>
    <row r="19" spans="1:5" ht="184.8" x14ac:dyDescent="0.3">
      <c r="A19" s="10">
        <f>ROW() - ROW(Tabel1[[#Headers],[Ref. Nr.]])</f>
        <v>18</v>
      </c>
      <c r="B19" s="10" t="s">
        <v>353</v>
      </c>
      <c r="C19" s="11" t="s">
        <v>55</v>
      </c>
      <c r="D19" s="12" t="s">
        <v>56</v>
      </c>
      <c r="E19" s="13" t="s">
        <v>57</v>
      </c>
    </row>
    <row r="20" spans="1:5" ht="132" x14ac:dyDescent="0.3">
      <c r="A20" s="10">
        <f>ROW() - ROW(Tabel1[[#Headers],[Ref. Nr.]])</f>
        <v>19</v>
      </c>
      <c r="B20" s="10" t="s">
        <v>353</v>
      </c>
      <c r="C20" s="11" t="s">
        <v>58</v>
      </c>
      <c r="D20" s="12" t="s">
        <v>59</v>
      </c>
      <c r="E20" s="13" t="s">
        <v>60</v>
      </c>
    </row>
    <row r="21" spans="1:5" ht="92.4" x14ac:dyDescent="0.3">
      <c r="A21" s="10">
        <f>ROW() - ROW(Tabel1[[#Headers],[Ref. Nr.]])</f>
        <v>20</v>
      </c>
      <c r="B21" s="10" t="s">
        <v>353</v>
      </c>
      <c r="C21" s="11" t="s">
        <v>61</v>
      </c>
      <c r="D21" s="12" t="s">
        <v>62</v>
      </c>
      <c r="E21" s="13" t="s">
        <v>63</v>
      </c>
    </row>
    <row r="22" spans="1:5" ht="356.4" x14ac:dyDescent="0.3">
      <c r="A22" s="10">
        <f>ROW() - ROW(Tabel1[[#Headers],[Ref. Nr.]])</f>
        <v>21</v>
      </c>
      <c r="B22" s="10" t="s">
        <v>353</v>
      </c>
      <c r="C22" s="11" t="s">
        <v>64</v>
      </c>
      <c r="D22" s="12" t="s">
        <v>65</v>
      </c>
      <c r="E22" s="13" t="s">
        <v>66</v>
      </c>
    </row>
    <row r="23" spans="1:5" ht="52.8" x14ac:dyDescent="0.3">
      <c r="A23" s="10">
        <f>ROW() - ROW(Tabel1[[#Headers],[Ref. Nr.]])</f>
        <v>22</v>
      </c>
      <c r="B23" s="10" t="s">
        <v>353</v>
      </c>
      <c r="C23" s="11" t="s">
        <v>67</v>
      </c>
      <c r="D23" s="12" t="s">
        <v>68</v>
      </c>
      <c r="E23" s="13" t="s">
        <v>240</v>
      </c>
    </row>
    <row r="24" spans="1:5" ht="79.2" x14ac:dyDescent="0.3">
      <c r="A24" s="10">
        <f>ROW() - ROW(Tabel1[[#Headers],[Ref. Nr.]])</f>
        <v>23</v>
      </c>
      <c r="B24" s="10" t="s">
        <v>353</v>
      </c>
      <c r="C24" s="11" t="s">
        <v>69</v>
      </c>
      <c r="D24" s="12" t="s">
        <v>70</v>
      </c>
      <c r="E24" s="13" t="s">
        <v>240</v>
      </c>
    </row>
    <row r="25" spans="1:5" ht="145.19999999999999" x14ac:dyDescent="0.3">
      <c r="A25" s="10">
        <f>ROW() - ROW(Tabel1[[#Headers],[Ref. Nr.]])</f>
        <v>24</v>
      </c>
      <c r="B25" s="10" t="s">
        <v>353</v>
      </c>
      <c r="C25" s="11" t="s">
        <v>69</v>
      </c>
      <c r="D25" s="12" t="s">
        <v>71</v>
      </c>
      <c r="E25" s="13" t="s">
        <v>240</v>
      </c>
    </row>
    <row r="26" spans="1:5" ht="158.4" x14ac:dyDescent="0.3">
      <c r="A26" s="10">
        <f>ROW() - ROW(Tabel1[[#Headers],[Ref. Nr.]])</f>
        <v>25</v>
      </c>
      <c r="B26" s="10" t="s">
        <v>353</v>
      </c>
      <c r="C26" s="11" t="s">
        <v>72</v>
      </c>
      <c r="D26" s="12" t="s">
        <v>73</v>
      </c>
      <c r="E26" s="13" t="s">
        <v>74</v>
      </c>
    </row>
    <row r="27" spans="1:5" ht="118.8" x14ac:dyDescent="0.3">
      <c r="A27" s="10">
        <f>ROW() - ROW(Tabel1[[#Headers],[Ref. Nr.]])</f>
        <v>26</v>
      </c>
      <c r="B27" s="10" t="s">
        <v>353</v>
      </c>
      <c r="C27" s="11" t="s">
        <v>75</v>
      </c>
      <c r="D27" s="12" t="s">
        <v>76</v>
      </c>
      <c r="E27" s="13" t="s">
        <v>77</v>
      </c>
    </row>
    <row r="28" spans="1:5" ht="132" x14ac:dyDescent="0.3">
      <c r="A28" s="10">
        <f>ROW() - ROW(Tabel1[[#Headers],[Ref. Nr.]])</f>
        <v>27</v>
      </c>
      <c r="B28" s="10" t="s">
        <v>353</v>
      </c>
      <c r="C28" s="11" t="s">
        <v>78</v>
      </c>
      <c r="D28" s="12" t="s">
        <v>79</v>
      </c>
      <c r="E28" s="13" t="s">
        <v>48</v>
      </c>
    </row>
    <row r="29" spans="1:5" ht="184.8" x14ac:dyDescent="0.3">
      <c r="A29" s="10">
        <f>ROW() - ROW(Tabel1[[#Headers],[Ref. Nr.]])</f>
        <v>28</v>
      </c>
      <c r="B29" s="10" t="s">
        <v>353</v>
      </c>
      <c r="C29" s="11" t="s">
        <v>80</v>
      </c>
      <c r="D29" s="12" t="s">
        <v>81</v>
      </c>
      <c r="E29" s="13" t="s">
        <v>82</v>
      </c>
    </row>
    <row r="30" spans="1:5" ht="132" x14ac:dyDescent="0.3">
      <c r="A30" s="10">
        <f>ROW() - ROW(Tabel1[[#Headers],[Ref. Nr.]])</f>
        <v>29</v>
      </c>
      <c r="B30" s="10" t="s">
        <v>353</v>
      </c>
      <c r="C30" s="11" t="s">
        <v>83</v>
      </c>
      <c r="D30" s="12" t="s">
        <v>84</v>
      </c>
      <c r="E30" s="13" t="s">
        <v>240</v>
      </c>
    </row>
    <row r="31" spans="1:5" ht="118.8" x14ac:dyDescent="0.3">
      <c r="A31" s="10">
        <f>ROW() - ROW(Tabel1[[#Headers],[Ref. Nr.]])</f>
        <v>30</v>
      </c>
      <c r="B31" s="10" t="s">
        <v>353</v>
      </c>
      <c r="C31" s="11" t="s">
        <v>85</v>
      </c>
      <c r="D31" s="12" t="s">
        <v>86</v>
      </c>
      <c r="E31" s="13" t="s">
        <v>87</v>
      </c>
    </row>
    <row r="32" spans="1:5" ht="118.8" x14ac:dyDescent="0.3">
      <c r="A32" s="10">
        <f>ROW() - ROW(Tabel1[[#Headers],[Ref. Nr.]])</f>
        <v>31</v>
      </c>
      <c r="B32" s="10" t="s">
        <v>353</v>
      </c>
      <c r="C32" s="11" t="s">
        <v>88</v>
      </c>
      <c r="D32" s="12" t="s">
        <v>89</v>
      </c>
      <c r="E32" s="13" t="s">
        <v>90</v>
      </c>
    </row>
    <row r="33" spans="1:5" ht="145.19999999999999" x14ac:dyDescent="0.3">
      <c r="A33" s="10">
        <f>ROW() - ROW(Tabel1[[#Headers],[Ref. Nr.]])</f>
        <v>32</v>
      </c>
      <c r="B33" s="10" t="s">
        <v>353</v>
      </c>
      <c r="C33" s="11" t="s">
        <v>91</v>
      </c>
      <c r="D33" s="12" t="s">
        <v>92</v>
      </c>
      <c r="E33" s="13" t="s">
        <v>93</v>
      </c>
    </row>
    <row r="34" spans="1:5" ht="118.8" x14ac:dyDescent="0.3">
      <c r="A34" s="10">
        <f>ROW() - ROW(Tabel1[[#Headers],[Ref. Nr.]])</f>
        <v>33</v>
      </c>
      <c r="B34" s="10" t="s">
        <v>353</v>
      </c>
      <c r="C34" s="11" t="s">
        <v>94</v>
      </c>
      <c r="D34" s="12" t="s">
        <v>95</v>
      </c>
      <c r="E34" s="13" t="s">
        <v>96</v>
      </c>
    </row>
    <row r="35" spans="1:5" ht="132" x14ac:dyDescent="0.3">
      <c r="A35" s="10">
        <f>ROW() - ROW(Tabel1[[#Headers],[Ref. Nr.]])</f>
        <v>34</v>
      </c>
      <c r="B35" s="10" t="s">
        <v>353</v>
      </c>
      <c r="C35" s="11" t="s">
        <v>94</v>
      </c>
      <c r="D35" s="12" t="s">
        <v>97</v>
      </c>
      <c r="E35" s="13" t="s">
        <v>98</v>
      </c>
    </row>
    <row r="36" spans="1:5" ht="145.19999999999999" x14ac:dyDescent="0.3">
      <c r="A36" s="10">
        <f>ROW() - ROW(Tabel1[[#Headers],[Ref. Nr.]])</f>
        <v>35</v>
      </c>
      <c r="B36" s="10" t="s">
        <v>353</v>
      </c>
      <c r="C36" s="11" t="s">
        <v>99</v>
      </c>
      <c r="D36" s="12" t="s">
        <v>100</v>
      </c>
      <c r="E36" s="13" t="s">
        <v>101</v>
      </c>
    </row>
    <row r="37" spans="1:5" ht="171.6" x14ac:dyDescent="0.3">
      <c r="A37" s="10">
        <f>ROW() - ROW(Tabel1[[#Headers],[Ref. Nr.]])</f>
        <v>36</v>
      </c>
      <c r="B37" s="10" t="s">
        <v>353</v>
      </c>
      <c r="C37" s="11" t="s">
        <v>102</v>
      </c>
      <c r="D37" s="12" t="s">
        <v>103</v>
      </c>
      <c r="E37" s="13" t="s">
        <v>104</v>
      </c>
    </row>
    <row r="38" spans="1:5" ht="118.8" x14ac:dyDescent="0.3">
      <c r="A38" s="10">
        <f>ROW() - ROW(Tabel1[[#Headers],[Ref. Nr.]])</f>
        <v>37</v>
      </c>
      <c r="B38" s="10" t="s">
        <v>353</v>
      </c>
      <c r="C38" s="11" t="s">
        <v>105</v>
      </c>
      <c r="D38" s="12" t="s">
        <v>106</v>
      </c>
      <c r="E38" s="13" t="s">
        <v>107</v>
      </c>
    </row>
    <row r="39" spans="1:5" ht="171.6" x14ac:dyDescent="0.3">
      <c r="A39" s="10">
        <f>ROW() - ROW(Tabel1[[#Headers],[Ref. Nr.]])</f>
        <v>38</v>
      </c>
      <c r="B39" s="10" t="s">
        <v>353</v>
      </c>
      <c r="C39" s="11" t="s">
        <v>108</v>
      </c>
      <c r="D39" s="12" t="s">
        <v>109</v>
      </c>
      <c r="E39" s="13" t="s">
        <v>110</v>
      </c>
    </row>
    <row r="40" spans="1:5" ht="158.4" x14ac:dyDescent="0.3">
      <c r="A40" s="10">
        <f>ROW() - ROW(Tabel1[[#Headers],[Ref. Nr.]])</f>
        <v>39</v>
      </c>
      <c r="B40" s="10" t="s">
        <v>353</v>
      </c>
      <c r="C40" s="11" t="s">
        <v>111</v>
      </c>
      <c r="D40" s="12" t="s">
        <v>112</v>
      </c>
      <c r="E40" s="13" t="s">
        <v>113</v>
      </c>
    </row>
    <row r="41" spans="1:5" ht="79.2" x14ac:dyDescent="0.3">
      <c r="A41" s="10">
        <f>ROW() - ROW(Tabel1[[#Headers],[Ref. Nr.]])</f>
        <v>40</v>
      </c>
      <c r="B41" s="10" t="s">
        <v>353</v>
      </c>
      <c r="C41" s="11" t="s">
        <v>114</v>
      </c>
      <c r="D41" s="12" t="s">
        <v>115</v>
      </c>
      <c r="E41" s="13" t="s">
        <v>116</v>
      </c>
    </row>
    <row r="42" spans="1:5" ht="171.6" x14ac:dyDescent="0.3">
      <c r="A42" s="10">
        <f>ROW() - ROW(Tabel1[[#Headers],[Ref. Nr.]])</f>
        <v>41</v>
      </c>
      <c r="B42" s="10" t="s">
        <v>353</v>
      </c>
      <c r="C42" s="11" t="s">
        <v>117</v>
      </c>
      <c r="D42" s="12" t="s">
        <v>118</v>
      </c>
      <c r="E42" s="13" t="s">
        <v>119</v>
      </c>
    </row>
    <row r="43" spans="1:5" ht="171.6" x14ac:dyDescent="0.3">
      <c r="A43" s="10">
        <f>ROW() - ROW(Tabel1[[#Headers],[Ref. Nr.]])</f>
        <v>42</v>
      </c>
      <c r="B43" s="10" t="s">
        <v>353</v>
      </c>
      <c r="C43" s="11" t="s">
        <v>117</v>
      </c>
      <c r="D43" s="12" t="s">
        <v>120</v>
      </c>
      <c r="E43" s="13" t="s">
        <v>119</v>
      </c>
    </row>
    <row r="44" spans="1:5" ht="198" x14ac:dyDescent="0.3">
      <c r="A44" s="10">
        <f>ROW() - ROW(Tabel1[[#Headers],[Ref. Nr.]])</f>
        <v>43</v>
      </c>
      <c r="B44" s="10" t="s">
        <v>353</v>
      </c>
      <c r="C44" s="11" t="s">
        <v>121</v>
      </c>
      <c r="D44" s="12" t="s">
        <v>122</v>
      </c>
      <c r="E44" s="13" t="s">
        <v>119</v>
      </c>
    </row>
    <row r="45" spans="1:5" ht="105.6" x14ac:dyDescent="0.3">
      <c r="A45" s="10">
        <f>ROW() - ROW(Tabel1[[#Headers],[Ref. Nr.]])</f>
        <v>44</v>
      </c>
      <c r="B45" s="10" t="s">
        <v>353</v>
      </c>
      <c r="C45" s="11" t="s">
        <v>123</v>
      </c>
      <c r="D45" s="12" t="s">
        <v>124</v>
      </c>
      <c r="E45" s="13" t="s">
        <v>125</v>
      </c>
    </row>
    <row r="46" spans="1:5" ht="198" x14ac:dyDescent="0.3">
      <c r="A46" s="10">
        <f>ROW() - ROW(Tabel1[[#Headers],[Ref. Nr.]])</f>
        <v>45</v>
      </c>
      <c r="B46" s="10" t="s">
        <v>353</v>
      </c>
      <c r="C46" s="11" t="s">
        <v>126</v>
      </c>
      <c r="D46" s="12" t="s">
        <v>127</v>
      </c>
      <c r="E46" s="13" t="s">
        <v>128</v>
      </c>
    </row>
    <row r="47" spans="1:5" ht="224.4" x14ac:dyDescent="0.3">
      <c r="A47" s="10">
        <f>ROW() - ROW(Tabel1[[#Headers],[Ref. Nr.]])</f>
        <v>46</v>
      </c>
      <c r="B47" s="10" t="s">
        <v>353</v>
      </c>
      <c r="C47" s="11" t="s">
        <v>129</v>
      </c>
      <c r="D47" s="12" t="s">
        <v>130</v>
      </c>
      <c r="E47" s="13" t="s">
        <v>131</v>
      </c>
    </row>
    <row r="48" spans="1:5" ht="224.4" x14ac:dyDescent="0.3">
      <c r="A48" s="10">
        <f>ROW() - ROW(Tabel1[[#Headers],[Ref. Nr.]])</f>
        <v>47</v>
      </c>
      <c r="B48" s="10" t="s">
        <v>353</v>
      </c>
      <c r="C48" s="11" t="s">
        <v>132</v>
      </c>
      <c r="D48" s="12" t="s">
        <v>133</v>
      </c>
      <c r="E48" s="13" t="s">
        <v>134</v>
      </c>
    </row>
    <row r="49" spans="1:5" ht="198" x14ac:dyDescent="0.3">
      <c r="A49" s="10">
        <f>ROW() - ROW(Tabel1[[#Headers],[Ref. Nr.]])</f>
        <v>48</v>
      </c>
      <c r="B49" s="10" t="s">
        <v>353</v>
      </c>
      <c r="C49" s="11" t="s">
        <v>132</v>
      </c>
      <c r="D49" s="12" t="s">
        <v>135</v>
      </c>
      <c r="E49" s="13" t="s">
        <v>136</v>
      </c>
    </row>
    <row r="50" spans="1:5" ht="290.39999999999998" x14ac:dyDescent="0.3">
      <c r="A50" s="10">
        <f>ROW() - ROW(Tabel1[[#Headers],[Ref. Nr.]])</f>
        <v>49</v>
      </c>
      <c r="B50" s="10" t="s">
        <v>353</v>
      </c>
      <c r="C50" s="11" t="s">
        <v>132</v>
      </c>
      <c r="D50" s="12" t="s">
        <v>137</v>
      </c>
      <c r="E50" s="13" t="s">
        <v>138</v>
      </c>
    </row>
    <row r="51" spans="1:5" ht="184.8" x14ac:dyDescent="0.3">
      <c r="A51" s="10">
        <f>ROW() - ROW(Tabel1[[#Headers],[Ref. Nr.]])</f>
        <v>50</v>
      </c>
      <c r="B51" s="10" t="s">
        <v>353</v>
      </c>
      <c r="C51" s="11" t="s">
        <v>139</v>
      </c>
      <c r="D51" s="12" t="s">
        <v>140</v>
      </c>
      <c r="E51" s="13" t="s">
        <v>141</v>
      </c>
    </row>
    <row r="52" spans="1:5" ht="237.6" x14ac:dyDescent="0.3">
      <c r="A52" s="10">
        <f>ROW() - ROW(Tabel1[[#Headers],[Ref. Nr.]])</f>
        <v>51</v>
      </c>
      <c r="B52" s="10" t="s">
        <v>353</v>
      </c>
      <c r="C52" s="11" t="s">
        <v>139</v>
      </c>
      <c r="D52" s="12" t="s">
        <v>142</v>
      </c>
      <c r="E52" s="13" t="s">
        <v>143</v>
      </c>
    </row>
    <row r="53" spans="1:5" ht="211.2" x14ac:dyDescent="0.3">
      <c r="A53" s="10">
        <f>ROW() - ROW(Tabel1[[#Headers],[Ref. Nr.]])</f>
        <v>52</v>
      </c>
      <c r="B53" s="10" t="s">
        <v>353</v>
      </c>
      <c r="C53" s="11" t="s">
        <v>144</v>
      </c>
      <c r="D53" s="12" t="s">
        <v>145</v>
      </c>
      <c r="E53" s="13" t="s">
        <v>146</v>
      </c>
    </row>
    <row r="54" spans="1:5" ht="66" x14ac:dyDescent="0.3">
      <c r="A54" s="10">
        <f>ROW() - ROW(Tabel1[[#Headers],[Ref. Nr.]])</f>
        <v>53</v>
      </c>
      <c r="B54" s="10" t="s">
        <v>353</v>
      </c>
      <c r="C54" s="11" t="s">
        <v>147</v>
      </c>
      <c r="D54" s="12" t="s">
        <v>148</v>
      </c>
      <c r="E54" s="13" t="s">
        <v>119</v>
      </c>
    </row>
    <row r="55" spans="1:5" ht="171.6" x14ac:dyDescent="0.3">
      <c r="A55" s="10">
        <f>ROW() - ROW(Tabel1[[#Headers],[Ref. Nr.]])</f>
        <v>54</v>
      </c>
      <c r="B55" s="10" t="s">
        <v>353</v>
      </c>
      <c r="C55" s="11" t="s">
        <v>149</v>
      </c>
      <c r="D55" s="12" t="s">
        <v>150</v>
      </c>
      <c r="E55" s="13" t="s">
        <v>151</v>
      </c>
    </row>
    <row r="56" spans="1:5" ht="79.2" x14ac:dyDescent="0.3">
      <c r="A56" s="10">
        <f>ROW() - ROW(Tabel1[[#Headers],[Ref. Nr.]])</f>
        <v>55</v>
      </c>
      <c r="B56" s="10" t="s">
        <v>353</v>
      </c>
      <c r="C56" s="11" t="s">
        <v>152</v>
      </c>
      <c r="D56" s="12" t="s">
        <v>153</v>
      </c>
      <c r="E56" s="13" t="s">
        <v>154</v>
      </c>
    </row>
    <row r="57" spans="1:5" ht="316.8" x14ac:dyDescent="0.3">
      <c r="A57" s="10">
        <f>ROW() - ROW(Tabel1[[#Headers],[Ref. Nr.]])</f>
        <v>56</v>
      </c>
      <c r="B57" s="10" t="s">
        <v>353</v>
      </c>
      <c r="C57" s="11" t="s">
        <v>155</v>
      </c>
      <c r="D57" s="12" t="s">
        <v>156</v>
      </c>
      <c r="E57" s="13" t="s">
        <v>157</v>
      </c>
    </row>
    <row r="58" spans="1:5" ht="118.8" x14ac:dyDescent="0.3">
      <c r="A58" s="10">
        <f>ROW() - ROW(Tabel1[[#Headers],[Ref. Nr.]])</f>
        <v>57</v>
      </c>
      <c r="B58" s="10" t="s">
        <v>353</v>
      </c>
      <c r="C58" s="11" t="s">
        <v>158</v>
      </c>
      <c r="D58" s="12" t="s">
        <v>159</v>
      </c>
      <c r="E58" s="13" t="s">
        <v>160</v>
      </c>
    </row>
    <row r="59" spans="1:5" ht="198" x14ac:dyDescent="0.3">
      <c r="A59" s="10">
        <f>ROW() - ROW(Tabel1[[#Headers],[Ref. Nr.]])</f>
        <v>58</v>
      </c>
      <c r="B59" s="10" t="s">
        <v>353</v>
      </c>
      <c r="C59" s="11" t="s">
        <v>161</v>
      </c>
      <c r="D59" s="12" t="s">
        <v>162</v>
      </c>
      <c r="E59" s="13" t="s">
        <v>163</v>
      </c>
    </row>
    <row r="60" spans="1:5" ht="409.6" x14ac:dyDescent="0.3">
      <c r="A60" s="10">
        <f>ROW() - ROW(Tabel1[[#Headers],[Ref. Nr.]])</f>
        <v>59</v>
      </c>
      <c r="B60" s="10" t="s">
        <v>353</v>
      </c>
      <c r="C60" s="11" t="s">
        <v>164</v>
      </c>
      <c r="D60" s="12" t="s">
        <v>165</v>
      </c>
      <c r="E60" s="13" t="s">
        <v>239</v>
      </c>
    </row>
    <row r="61" spans="1:5" ht="105.6" x14ac:dyDescent="0.3">
      <c r="A61" s="10">
        <f>ROW() - ROW(Tabel1[[#Headers],[Ref. Nr.]])</f>
        <v>60</v>
      </c>
      <c r="B61" s="10" t="s">
        <v>353</v>
      </c>
      <c r="C61" s="11" t="s">
        <v>166</v>
      </c>
      <c r="D61" s="12" t="s">
        <v>167</v>
      </c>
      <c r="E61" s="13" t="s">
        <v>168</v>
      </c>
    </row>
    <row r="62" spans="1:5" ht="92.4" x14ac:dyDescent="0.3">
      <c r="A62" s="10">
        <f>ROW() - ROW(Tabel1[[#Headers],[Ref. Nr.]])</f>
        <v>61</v>
      </c>
      <c r="B62" s="10" t="s">
        <v>353</v>
      </c>
      <c r="C62" s="11" t="s">
        <v>169</v>
      </c>
      <c r="D62" s="12" t="s">
        <v>170</v>
      </c>
      <c r="E62" s="13" t="s">
        <v>171</v>
      </c>
    </row>
    <row r="63" spans="1:5" ht="250.8" x14ac:dyDescent="0.3">
      <c r="A63" s="10">
        <f>ROW() - ROW(Tabel1[[#Headers],[Ref. Nr.]])</f>
        <v>62</v>
      </c>
      <c r="B63" s="10" t="s">
        <v>353</v>
      </c>
      <c r="C63" s="11" t="s">
        <v>172</v>
      </c>
      <c r="D63" s="12" t="s">
        <v>173</v>
      </c>
      <c r="E63" s="13" t="s">
        <v>174</v>
      </c>
    </row>
    <row r="64" spans="1:5" ht="145.19999999999999" x14ac:dyDescent="0.3">
      <c r="A64" s="10">
        <f>ROW() - ROW(Tabel1[[#Headers],[Ref. Nr.]])</f>
        <v>63</v>
      </c>
      <c r="B64" s="10" t="s">
        <v>353</v>
      </c>
      <c r="C64" s="11" t="s">
        <v>175</v>
      </c>
      <c r="D64" s="12" t="s">
        <v>176</v>
      </c>
      <c r="E64" s="13" t="s">
        <v>240</v>
      </c>
    </row>
    <row r="65" spans="1:5" ht="79.2" x14ac:dyDescent="0.3">
      <c r="A65" s="10">
        <f>ROW() - ROW(Tabel1[[#Headers],[Ref. Nr.]])</f>
        <v>64</v>
      </c>
      <c r="B65" s="10" t="s">
        <v>353</v>
      </c>
      <c r="C65" s="11" t="s">
        <v>177</v>
      </c>
      <c r="D65" s="12" t="s">
        <v>178</v>
      </c>
      <c r="E65" s="13" t="s">
        <v>240</v>
      </c>
    </row>
    <row r="66" spans="1:5" ht="184.8" x14ac:dyDescent="0.3">
      <c r="A66" s="10">
        <f>ROW() - ROW(Tabel1[[#Headers],[Ref. Nr.]])</f>
        <v>65</v>
      </c>
      <c r="B66" s="10" t="s">
        <v>353</v>
      </c>
      <c r="C66" s="11" t="s">
        <v>179</v>
      </c>
      <c r="D66" s="12" t="s">
        <v>180</v>
      </c>
      <c r="E66" s="13" t="s">
        <v>240</v>
      </c>
    </row>
    <row r="67" spans="1:5" ht="52.8" x14ac:dyDescent="0.3">
      <c r="A67" s="10">
        <f>ROW() - ROW(Tabel1[[#Headers],[Ref. Nr.]])</f>
        <v>66</v>
      </c>
      <c r="B67" s="10" t="s">
        <v>353</v>
      </c>
      <c r="C67" s="11" t="s">
        <v>181</v>
      </c>
      <c r="D67" s="12" t="s">
        <v>182</v>
      </c>
      <c r="E67" s="13" t="s">
        <v>240</v>
      </c>
    </row>
    <row r="68" spans="1:5" ht="224.4" x14ac:dyDescent="0.3">
      <c r="A68" s="10">
        <f>ROW() - ROW(Tabel1[[#Headers],[Ref. Nr.]])</f>
        <v>67</v>
      </c>
      <c r="B68" s="10" t="s">
        <v>353</v>
      </c>
      <c r="C68" s="11" t="s">
        <v>183</v>
      </c>
      <c r="D68" s="12" t="s">
        <v>184</v>
      </c>
      <c r="E68" s="13" t="s">
        <v>185</v>
      </c>
    </row>
    <row r="69" spans="1:5" ht="145.19999999999999" x14ac:dyDescent="0.3">
      <c r="A69" s="10">
        <f>ROW() - ROW(Tabel1[[#Headers],[Ref. Nr.]])</f>
        <v>68</v>
      </c>
      <c r="B69" s="10" t="s">
        <v>353</v>
      </c>
      <c r="C69" s="11" t="s">
        <v>186</v>
      </c>
      <c r="D69" s="12" t="s">
        <v>187</v>
      </c>
      <c r="E69" s="13" t="s">
        <v>188</v>
      </c>
    </row>
    <row r="70" spans="1:5" ht="158.4" x14ac:dyDescent="0.3">
      <c r="A70" s="10">
        <f>ROW() - ROW(Tabel1[[#Headers],[Ref. Nr.]])</f>
        <v>69</v>
      </c>
      <c r="B70" s="10" t="s">
        <v>353</v>
      </c>
      <c r="C70" s="11" t="s">
        <v>189</v>
      </c>
      <c r="D70" s="12" t="s">
        <v>190</v>
      </c>
      <c r="E70" s="13" t="s">
        <v>240</v>
      </c>
    </row>
    <row r="71" spans="1:5" ht="118.8" x14ac:dyDescent="0.3">
      <c r="A71" s="10">
        <f>ROW() - ROW(Tabel1[[#Headers],[Ref. Nr.]])</f>
        <v>70</v>
      </c>
      <c r="B71" s="10" t="s">
        <v>353</v>
      </c>
      <c r="C71" s="11" t="s">
        <v>191</v>
      </c>
      <c r="D71" s="12" t="s">
        <v>192</v>
      </c>
      <c r="E71" s="13" t="s">
        <v>193</v>
      </c>
    </row>
    <row r="72" spans="1:5" ht="92.4" x14ac:dyDescent="0.3">
      <c r="A72" s="10">
        <f>ROW() - ROW(Tabel1[[#Headers],[Ref. Nr.]])</f>
        <v>71</v>
      </c>
      <c r="B72" s="10" t="s">
        <v>353</v>
      </c>
      <c r="C72" s="11" t="s">
        <v>194</v>
      </c>
      <c r="D72" s="12" t="s">
        <v>195</v>
      </c>
      <c r="E72" s="13" t="s">
        <v>196</v>
      </c>
    </row>
    <row r="73" spans="1:5" ht="184.8" x14ac:dyDescent="0.3">
      <c r="A73" s="10">
        <f>ROW() - ROW(Tabel1[[#Headers],[Ref. Nr.]])</f>
        <v>72</v>
      </c>
      <c r="B73" s="10" t="s">
        <v>353</v>
      </c>
      <c r="C73" s="11" t="s">
        <v>197</v>
      </c>
      <c r="D73" s="12" t="s">
        <v>198</v>
      </c>
      <c r="E73" s="13" t="s">
        <v>199</v>
      </c>
    </row>
    <row r="74" spans="1:5" ht="105.6" x14ac:dyDescent="0.3">
      <c r="A74" s="10">
        <f>ROW() - ROW(Tabel1[[#Headers],[Ref. Nr.]])</f>
        <v>73</v>
      </c>
      <c r="B74" s="10" t="s">
        <v>353</v>
      </c>
      <c r="C74" s="11" t="s">
        <v>200</v>
      </c>
      <c r="D74" s="12" t="s">
        <v>201</v>
      </c>
      <c r="E74" s="13" t="s">
        <v>202</v>
      </c>
    </row>
    <row r="75" spans="1:5" ht="92.4" x14ac:dyDescent="0.3">
      <c r="A75" s="10">
        <f>ROW() - ROW(Tabel1[[#Headers],[Ref. Nr.]])</f>
        <v>74</v>
      </c>
      <c r="B75" s="10" t="s">
        <v>353</v>
      </c>
      <c r="C75" s="11" t="s">
        <v>203</v>
      </c>
      <c r="D75" s="12" t="s">
        <v>204</v>
      </c>
      <c r="E75" s="13" t="s">
        <v>54</v>
      </c>
    </row>
    <row r="76" spans="1:5" ht="105.6" x14ac:dyDescent="0.3">
      <c r="A76" s="10">
        <f>ROW() - ROW(Tabel1[[#Headers],[Ref. Nr.]])</f>
        <v>75</v>
      </c>
      <c r="B76" s="10" t="s">
        <v>353</v>
      </c>
      <c r="C76" s="11" t="s">
        <v>205</v>
      </c>
      <c r="D76" s="12" t="s">
        <v>206</v>
      </c>
      <c r="E76" s="13" t="s">
        <v>207</v>
      </c>
    </row>
    <row r="77" spans="1:5" ht="198" x14ac:dyDescent="0.3">
      <c r="A77" s="10">
        <f>ROW() - ROW(Tabel1[[#Headers],[Ref. Nr.]])</f>
        <v>76</v>
      </c>
      <c r="B77" s="10" t="s">
        <v>353</v>
      </c>
      <c r="C77" s="11" t="s">
        <v>208</v>
      </c>
      <c r="D77" s="12" t="s">
        <v>209</v>
      </c>
      <c r="E77" s="13" t="s">
        <v>210</v>
      </c>
    </row>
    <row r="78" spans="1:5" ht="105.6" x14ac:dyDescent="0.3">
      <c r="A78" s="10">
        <f>ROW() - ROW(Tabel1[[#Headers],[Ref. Nr.]])</f>
        <v>77</v>
      </c>
      <c r="B78" s="10" t="s">
        <v>353</v>
      </c>
      <c r="C78" s="11" t="s">
        <v>211</v>
      </c>
      <c r="D78" s="12" t="s">
        <v>212</v>
      </c>
      <c r="E78" s="13" t="s">
        <v>213</v>
      </c>
    </row>
    <row r="79" spans="1:5" ht="250.8" x14ac:dyDescent="0.3">
      <c r="A79" s="10">
        <f>ROW() - ROW(Tabel1[[#Headers],[Ref. Nr.]])</f>
        <v>78</v>
      </c>
      <c r="B79" s="10" t="s">
        <v>353</v>
      </c>
      <c r="C79" s="11" t="s">
        <v>214</v>
      </c>
      <c r="D79" s="12" t="s">
        <v>215</v>
      </c>
      <c r="E79" s="13" t="s">
        <v>216</v>
      </c>
    </row>
    <row r="80" spans="1:5" ht="79.2" x14ac:dyDescent="0.3">
      <c r="A80" s="10">
        <f>ROW() - ROW(Tabel1[[#Headers],[Ref. Nr.]])</f>
        <v>79</v>
      </c>
      <c r="B80" s="10" t="s">
        <v>353</v>
      </c>
      <c r="C80" s="11" t="s">
        <v>217</v>
      </c>
      <c r="D80" s="12" t="s">
        <v>218</v>
      </c>
      <c r="E80" s="13" t="s">
        <v>219</v>
      </c>
    </row>
    <row r="81" spans="1:5" ht="145.19999999999999" x14ac:dyDescent="0.3">
      <c r="A81" s="10">
        <f>ROW() - ROW(Tabel1[[#Headers],[Ref. Nr.]])</f>
        <v>80</v>
      </c>
      <c r="B81" s="10" t="s">
        <v>353</v>
      </c>
      <c r="C81" s="11" t="s">
        <v>220</v>
      </c>
      <c r="D81" s="12" t="s">
        <v>221</v>
      </c>
      <c r="E81" s="13" t="s">
        <v>222</v>
      </c>
    </row>
    <row r="82" spans="1:5" ht="264" x14ac:dyDescent="0.3">
      <c r="A82" s="10">
        <f>ROW() - ROW(Tabel1[[#Headers],[Ref. Nr.]])</f>
        <v>81</v>
      </c>
      <c r="B82" s="10" t="s">
        <v>353</v>
      </c>
      <c r="C82" s="11" t="s">
        <v>223</v>
      </c>
      <c r="D82" s="12" t="s">
        <v>224</v>
      </c>
      <c r="E82" s="13" t="s">
        <v>119</v>
      </c>
    </row>
    <row r="83" spans="1:5" ht="132" x14ac:dyDescent="0.3">
      <c r="A83" s="10">
        <f>ROW() - ROW(Tabel1[[#Headers],[Ref. Nr.]])</f>
        <v>82</v>
      </c>
      <c r="B83" s="10" t="s">
        <v>353</v>
      </c>
      <c r="C83" s="11" t="s">
        <v>225</v>
      </c>
      <c r="D83" s="12" t="s">
        <v>226</v>
      </c>
      <c r="E83" s="13" t="s">
        <v>227</v>
      </c>
    </row>
    <row r="84" spans="1:5" ht="26.4" x14ac:dyDescent="0.3">
      <c r="A84" s="10">
        <f>ROW() - ROW(Tabel1[[#Headers],[Ref. Nr.]])</f>
        <v>83</v>
      </c>
      <c r="B84" s="10" t="s">
        <v>353</v>
      </c>
      <c r="C84" s="11" t="s">
        <v>228</v>
      </c>
      <c r="D84" s="12" t="s">
        <v>229</v>
      </c>
      <c r="E84" s="13" t="s">
        <v>230</v>
      </c>
    </row>
    <row r="85" spans="1:5" ht="118.8" x14ac:dyDescent="0.3">
      <c r="A85" s="10">
        <f>ROW() - ROW(Tabel1[[#Headers],[Ref. Nr.]])</f>
        <v>84</v>
      </c>
      <c r="B85" s="10" t="s">
        <v>353</v>
      </c>
      <c r="C85" s="11" t="s">
        <v>231</v>
      </c>
      <c r="D85" s="12" t="s">
        <v>232</v>
      </c>
      <c r="E85" s="13" t="s">
        <v>233</v>
      </c>
    </row>
    <row r="86" spans="1:5" ht="52.8" x14ac:dyDescent="0.3">
      <c r="A86" s="10">
        <f>ROW() - ROW(Tabel1[[#Headers],[Ref. Nr.]])</f>
        <v>85</v>
      </c>
      <c r="B86" s="10" t="s">
        <v>353</v>
      </c>
      <c r="C86" s="11" t="s">
        <v>234</v>
      </c>
      <c r="D86" s="12" t="s">
        <v>235</v>
      </c>
      <c r="E86" s="13" t="s">
        <v>236</v>
      </c>
    </row>
    <row r="87" spans="1:5" ht="105.6" x14ac:dyDescent="0.3">
      <c r="A87" s="10">
        <f>ROW() - ROW(Tabel1[[#Headers],[Ref. Nr.]])</f>
        <v>86</v>
      </c>
      <c r="B87" s="10" t="s">
        <v>353</v>
      </c>
      <c r="C87" s="11" t="s">
        <v>237</v>
      </c>
      <c r="D87" s="12" t="s">
        <v>237</v>
      </c>
      <c r="E87" s="13" t="s">
        <v>238</v>
      </c>
    </row>
    <row r="88" spans="1:5" ht="145.19999999999999" x14ac:dyDescent="0.3">
      <c r="A88" s="7">
        <f>ROW() - ROW(Tabel1[[#Headers],[Ref. Nr.]])</f>
        <v>87</v>
      </c>
      <c r="B88" s="7" t="s">
        <v>354</v>
      </c>
      <c r="C88" s="6" t="s">
        <v>241</v>
      </c>
      <c r="D88" s="8" t="s">
        <v>280</v>
      </c>
      <c r="E88" s="9" t="s">
        <v>320</v>
      </c>
    </row>
    <row r="89" spans="1:5" ht="79.2" x14ac:dyDescent="0.3">
      <c r="A89" s="7">
        <f>ROW() - ROW(Tabel1[[#Headers],[Ref. Nr.]])</f>
        <v>88</v>
      </c>
      <c r="B89" s="7" t="s">
        <v>354</v>
      </c>
      <c r="C89" s="6" t="s">
        <v>242</v>
      </c>
      <c r="D89" s="8" t="s">
        <v>281</v>
      </c>
      <c r="E89" s="9" t="s">
        <v>320</v>
      </c>
    </row>
    <row r="90" spans="1:5" ht="184.8" x14ac:dyDescent="0.3">
      <c r="A90" s="7">
        <f>ROW() - ROW(Tabel1[[#Headers],[Ref. Nr.]])</f>
        <v>89</v>
      </c>
      <c r="B90" s="7" t="s">
        <v>354</v>
      </c>
      <c r="C90" s="6" t="s">
        <v>243</v>
      </c>
      <c r="D90" s="8" t="s">
        <v>282</v>
      </c>
      <c r="E90" s="9" t="s">
        <v>321</v>
      </c>
    </row>
    <row r="91" spans="1:5" ht="52.8" x14ac:dyDescent="0.3">
      <c r="A91" s="7">
        <f>ROW() - ROW(Tabel1[[#Headers],[Ref. Nr.]])</f>
        <v>90</v>
      </c>
      <c r="B91" s="7" t="s">
        <v>354</v>
      </c>
      <c r="C91" s="6" t="s">
        <v>244</v>
      </c>
      <c r="D91" s="8" t="s">
        <v>283</v>
      </c>
      <c r="E91" s="9" t="s">
        <v>320</v>
      </c>
    </row>
    <row r="92" spans="1:5" ht="92.4" x14ac:dyDescent="0.3">
      <c r="A92" s="7">
        <f>ROW() - ROW(Tabel1[[#Headers],[Ref. Nr.]])</f>
        <v>91</v>
      </c>
      <c r="B92" s="7" t="s">
        <v>354</v>
      </c>
      <c r="C92" s="6" t="s">
        <v>245</v>
      </c>
      <c r="D92" s="8" t="s">
        <v>284</v>
      </c>
      <c r="E92" s="9" t="s">
        <v>320</v>
      </c>
    </row>
    <row r="93" spans="1:5" ht="118.8" x14ac:dyDescent="0.3">
      <c r="A93" s="7">
        <f>ROW() - ROW(Tabel1[[#Headers],[Ref. Nr.]])</f>
        <v>92</v>
      </c>
      <c r="B93" s="7" t="s">
        <v>354</v>
      </c>
      <c r="C93" s="6" t="s">
        <v>246</v>
      </c>
      <c r="D93" s="8" t="s">
        <v>285</v>
      </c>
      <c r="E93" s="9" t="s">
        <v>322</v>
      </c>
    </row>
    <row r="94" spans="1:5" ht="92.4" x14ac:dyDescent="0.3">
      <c r="A94" s="7">
        <f>ROW() - ROW(Tabel1[[#Headers],[Ref. Nr.]])</f>
        <v>93</v>
      </c>
      <c r="B94" s="7" t="s">
        <v>354</v>
      </c>
      <c r="C94" s="6" t="s">
        <v>247</v>
      </c>
      <c r="D94" s="8" t="s">
        <v>286</v>
      </c>
      <c r="E94" s="9" t="s">
        <v>320</v>
      </c>
    </row>
    <row r="95" spans="1:5" ht="118.8" x14ac:dyDescent="0.3">
      <c r="A95" s="7">
        <f>ROW() - ROW(Tabel1[[#Headers],[Ref. Nr.]])</f>
        <v>94</v>
      </c>
      <c r="B95" s="7" t="s">
        <v>354</v>
      </c>
      <c r="C95" s="6" t="s">
        <v>247</v>
      </c>
      <c r="D95" s="8" t="s">
        <v>287</v>
      </c>
      <c r="E95" s="9" t="s">
        <v>323</v>
      </c>
    </row>
    <row r="96" spans="1:5" ht="303.60000000000002" x14ac:dyDescent="0.3">
      <c r="A96" s="7">
        <f>ROW() - ROW(Tabel1[[#Headers],[Ref. Nr.]])</f>
        <v>95</v>
      </c>
      <c r="B96" s="7" t="s">
        <v>354</v>
      </c>
      <c r="C96" s="6" t="s">
        <v>248</v>
      </c>
      <c r="D96" s="8" t="s">
        <v>288</v>
      </c>
      <c r="E96" s="9" t="s">
        <v>324</v>
      </c>
    </row>
    <row r="97" spans="1:5" ht="198" x14ac:dyDescent="0.3">
      <c r="A97" s="7">
        <f>ROW() - ROW(Tabel1[[#Headers],[Ref. Nr.]])</f>
        <v>96</v>
      </c>
      <c r="B97" s="7" t="s">
        <v>354</v>
      </c>
      <c r="C97" s="6" t="s">
        <v>249</v>
      </c>
      <c r="D97" s="8" t="s">
        <v>289</v>
      </c>
      <c r="E97" s="9" t="s">
        <v>325</v>
      </c>
    </row>
    <row r="98" spans="1:5" ht="264" x14ac:dyDescent="0.3">
      <c r="A98" s="7">
        <f>ROW() - ROW(Tabel1[[#Headers],[Ref. Nr.]])</f>
        <v>97</v>
      </c>
      <c r="B98" s="7" t="s">
        <v>354</v>
      </c>
      <c r="C98" s="6" t="s">
        <v>250</v>
      </c>
      <c r="D98" s="8" t="s">
        <v>290</v>
      </c>
      <c r="E98" s="9" t="s">
        <v>326</v>
      </c>
    </row>
    <row r="99" spans="1:5" ht="250.8" x14ac:dyDescent="0.3">
      <c r="A99" s="7">
        <f>ROW() - ROW(Tabel1[[#Headers],[Ref. Nr.]])</f>
        <v>98</v>
      </c>
      <c r="B99" s="7" t="s">
        <v>354</v>
      </c>
      <c r="C99" s="6" t="s">
        <v>251</v>
      </c>
      <c r="D99" s="8" t="s">
        <v>291</v>
      </c>
      <c r="E99" s="9" t="s">
        <v>327</v>
      </c>
    </row>
    <row r="100" spans="1:5" ht="211.2" x14ac:dyDescent="0.3">
      <c r="A100" s="7">
        <f>ROW() - ROW(Tabel1[[#Headers],[Ref. Nr.]])</f>
        <v>99</v>
      </c>
      <c r="B100" s="7" t="s">
        <v>354</v>
      </c>
      <c r="C100" s="6" t="s">
        <v>252</v>
      </c>
      <c r="D100" s="8" t="s">
        <v>292</v>
      </c>
      <c r="E100" s="9" t="s">
        <v>328</v>
      </c>
    </row>
    <row r="101" spans="1:5" ht="132" x14ac:dyDescent="0.3">
      <c r="A101" s="7">
        <f>ROW() - ROW(Tabel1[[#Headers],[Ref. Nr.]])</f>
        <v>100</v>
      </c>
      <c r="B101" s="7" t="s">
        <v>354</v>
      </c>
      <c r="C101" s="6" t="s">
        <v>253</v>
      </c>
      <c r="D101" s="8" t="s">
        <v>293</v>
      </c>
      <c r="E101" s="9" t="s">
        <v>329</v>
      </c>
    </row>
    <row r="102" spans="1:5" ht="39.6" x14ac:dyDescent="0.3">
      <c r="A102" s="7">
        <f>ROW() - ROW(Tabel1[[#Headers],[Ref. Nr.]])</f>
        <v>101</v>
      </c>
      <c r="B102" s="7" t="s">
        <v>354</v>
      </c>
      <c r="C102" s="6" t="s">
        <v>254</v>
      </c>
      <c r="D102" s="8" t="s">
        <v>294</v>
      </c>
      <c r="E102" s="9" t="s">
        <v>330</v>
      </c>
    </row>
    <row r="103" spans="1:5" ht="79.2" x14ac:dyDescent="0.3">
      <c r="A103" s="7">
        <f>ROW() - ROW(Tabel1[[#Headers],[Ref. Nr.]])</f>
        <v>102</v>
      </c>
      <c r="B103" s="7" t="s">
        <v>354</v>
      </c>
      <c r="C103" s="6" t="s">
        <v>255</v>
      </c>
      <c r="D103" s="8" t="s">
        <v>295</v>
      </c>
      <c r="E103" s="9" t="s">
        <v>331</v>
      </c>
    </row>
    <row r="104" spans="1:5" ht="92.4" x14ac:dyDescent="0.3">
      <c r="A104" s="7">
        <f>ROW() - ROW(Tabel1[[#Headers],[Ref. Nr.]])</f>
        <v>103</v>
      </c>
      <c r="B104" s="7" t="s">
        <v>354</v>
      </c>
      <c r="C104" s="6" t="s">
        <v>256</v>
      </c>
      <c r="D104" s="8" t="s">
        <v>296</v>
      </c>
      <c r="E104" s="9" t="s">
        <v>332</v>
      </c>
    </row>
    <row r="105" spans="1:5" ht="79.2" x14ac:dyDescent="0.3">
      <c r="A105" s="7">
        <f>ROW() - ROW(Tabel1[[#Headers],[Ref. Nr.]])</f>
        <v>104</v>
      </c>
      <c r="B105" s="7" t="s">
        <v>354</v>
      </c>
      <c r="C105" s="6" t="s">
        <v>257</v>
      </c>
      <c r="D105" s="8" t="s">
        <v>297</v>
      </c>
      <c r="E105" s="9" t="s">
        <v>333</v>
      </c>
    </row>
    <row r="106" spans="1:5" ht="237.6" x14ac:dyDescent="0.3">
      <c r="A106" s="7">
        <f>ROW() - ROW(Tabel1[[#Headers],[Ref. Nr.]])</f>
        <v>105</v>
      </c>
      <c r="B106" s="7" t="s">
        <v>354</v>
      </c>
      <c r="C106" s="6" t="s">
        <v>258</v>
      </c>
      <c r="D106" s="8" t="s">
        <v>298</v>
      </c>
      <c r="E106" s="9" t="s">
        <v>334</v>
      </c>
    </row>
    <row r="107" spans="1:5" ht="145.19999999999999" x14ac:dyDescent="0.3">
      <c r="A107" s="7">
        <f>ROW() - ROW(Tabel1[[#Headers],[Ref. Nr.]])</f>
        <v>106</v>
      </c>
      <c r="B107" s="7" t="s">
        <v>354</v>
      </c>
      <c r="C107" s="6" t="s">
        <v>259</v>
      </c>
      <c r="D107" s="8" t="s">
        <v>299</v>
      </c>
      <c r="E107" s="9" t="s">
        <v>335</v>
      </c>
    </row>
    <row r="108" spans="1:5" ht="92.4" x14ac:dyDescent="0.3">
      <c r="A108" s="7">
        <f>ROW() - ROW(Tabel1[[#Headers],[Ref. Nr.]])</f>
        <v>107</v>
      </c>
      <c r="B108" s="7" t="s">
        <v>354</v>
      </c>
      <c r="C108" s="6" t="s">
        <v>260</v>
      </c>
      <c r="D108" s="8" t="s">
        <v>300</v>
      </c>
      <c r="E108" s="9" t="s">
        <v>336</v>
      </c>
    </row>
    <row r="109" spans="1:5" ht="184.8" x14ac:dyDescent="0.3">
      <c r="A109" s="7">
        <f>ROW() - ROW(Tabel1[[#Headers],[Ref. Nr.]])</f>
        <v>108</v>
      </c>
      <c r="B109" s="7" t="s">
        <v>354</v>
      </c>
      <c r="C109" s="6" t="s">
        <v>261</v>
      </c>
      <c r="D109" s="8" t="s">
        <v>301</v>
      </c>
      <c r="E109" s="9" t="s">
        <v>337</v>
      </c>
    </row>
    <row r="110" spans="1:5" ht="198" x14ac:dyDescent="0.3">
      <c r="A110" s="7">
        <f>ROW() - ROW(Tabel1[[#Headers],[Ref. Nr.]])</f>
        <v>109</v>
      </c>
      <c r="B110" s="7" t="s">
        <v>354</v>
      </c>
      <c r="C110" s="6" t="s">
        <v>262</v>
      </c>
      <c r="D110" s="8" t="s">
        <v>302</v>
      </c>
      <c r="E110" s="9" t="s">
        <v>338</v>
      </c>
    </row>
    <row r="111" spans="1:5" ht="198" x14ac:dyDescent="0.3">
      <c r="A111" s="7">
        <f>ROW() - ROW(Tabel1[[#Headers],[Ref. Nr.]])</f>
        <v>110</v>
      </c>
      <c r="B111" s="7" t="s">
        <v>354</v>
      </c>
      <c r="C111" s="6" t="s">
        <v>263</v>
      </c>
      <c r="D111" s="8" t="s">
        <v>303</v>
      </c>
      <c r="E111" s="9" t="s">
        <v>339</v>
      </c>
    </row>
    <row r="112" spans="1:5" ht="171.6" x14ac:dyDescent="0.3">
      <c r="A112" s="7">
        <f>ROW() - ROW(Tabel1[[#Headers],[Ref. Nr.]])</f>
        <v>111</v>
      </c>
      <c r="B112" s="7" t="s">
        <v>354</v>
      </c>
      <c r="C112" s="6" t="s">
        <v>264</v>
      </c>
      <c r="D112" s="8" t="s">
        <v>304</v>
      </c>
      <c r="E112" s="9" t="s">
        <v>340</v>
      </c>
    </row>
    <row r="113" spans="1:5" ht="409.6" x14ac:dyDescent="0.3">
      <c r="A113" s="7">
        <f>ROW() - ROW(Tabel1[[#Headers],[Ref. Nr.]])</f>
        <v>112</v>
      </c>
      <c r="B113" s="7" t="s">
        <v>354</v>
      </c>
      <c r="C113" s="6" t="s">
        <v>265</v>
      </c>
      <c r="D113" s="8" t="s">
        <v>305</v>
      </c>
      <c r="E113" s="9" t="s">
        <v>341</v>
      </c>
    </row>
    <row r="114" spans="1:5" ht="39.6" x14ac:dyDescent="0.3">
      <c r="A114" s="7">
        <f>ROW() - ROW(Tabel1[[#Headers],[Ref. Nr.]])</f>
        <v>113</v>
      </c>
      <c r="B114" s="7" t="s">
        <v>354</v>
      </c>
      <c r="C114" s="6" t="s">
        <v>266</v>
      </c>
      <c r="D114" s="8" t="s">
        <v>306</v>
      </c>
      <c r="E114" s="9" t="s">
        <v>342</v>
      </c>
    </row>
    <row r="115" spans="1:5" ht="158.4" x14ac:dyDescent="0.3">
      <c r="A115" s="7">
        <f>ROW() - ROW(Tabel1[[#Headers],[Ref. Nr.]])</f>
        <v>114</v>
      </c>
      <c r="B115" s="7" t="s">
        <v>354</v>
      </c>
      <c r="C115" s="6" t="s">
        <v>267</v>
      </c>
      <c r="D115" s="8" t="s">
        <v>307</v>
      </c>
      <c r="E115" s="9" t="s">
        <v>329</v>
      </c>
    </row>
    <row r="116" spans="1:5" ht="158.4" x14ac:dyDescent="0.3">
      <c r="A116" s="7">
        <f>ROW() - ROW(Tabel1[[#Headers],[Ref. Nr.]])</f>
        <v>115</v>
      </c>
      <c r="B116" s="7" t="s">
        <v>354</v>
      </c>
      <c r="C116" s="6" t="s">
        <v>268</v>
      </c>
      <c r="D116" s="8" t="s">
        <v>308</v>
      </c>
      <c r="E116" s="9" t="s">
        <v>343</v>
      </c>
    </row>
    <row r="117" spans="1:5" ht="264" x14ac:dyDescent="0.3">
      <c r="A117" s="7">
        <f>ROW() - ROW(Tabel1[[#Headers],[Ref. Nr.]])</f>
        <v>116</v>
      </c>
      <c r="B117" s="7" t="s">
        <v>354</v>
      </c>
      <c r="C117" s="6" t="s">
        <v>269</v>
      </c>
      <c r="D117" s="8" t="s">
        <v>309</v>
      </c>
      <c r="E117" s="9" t="s">
        <v>355</v>
      </c>
    </row>
    <row r="118" spans="1:5" ht="250.8" x14ac:dyDescent="0.3">
      <c r="A118" s="7">
        <f>ROW() - ROW(Tabel1[[#Headers],[Ref. Nr.]])</f>
        <v>117</v>
      </c>
      <c r="B118" s="7" t="s">
        <v>354</v>
      </c>
      <c r="C118" s="6" t="s">
        <v>270</v>
      </c>
      <c r="D118" s="8" t="s">
        <v>310</v>
      </c>
      <c r="E118" s="9" t="s">
        <v>344</v>
      </c>
    </row>
    <row r="119" spans="1:5" ht="92.4" x14ac:dyDescent="0.3">
      <c r="A119" s="7">
        <f>ROW() - ROW(Tabel1[[#Headers],[Ref. Nr.]])</f>
        <v>118</v>
      </c>
      <c r="B119" s="7" t="s">
        <v>354</v>
      </c>
      <c r="C119" s="6" t="s">
        <v>271</v>
      </c>
      <c r="D119" s="8" t="s">
        <v>311</v>
      </c>
      <c r="E119" s="9" t="s">
        <v>333</v>
      </c>
    </row>
    <row r="120" spans="1:5" ht="198" x14ac:dyDescent="0.3">
      <c r="A120" s="7">
        <f>ROW() - ROW(Tabel1[[#Headers],[Ref. Nr.]])</f>
        <v>119</v>
      </c>
      <c r="B120" s="7" t="s">
        <v>354</v>
      </c>
      <c r="C120" s="6" t="s">
        <v>272</v>
      </c>
      <c r="D120" s="8" t="s">
        <v>312</v>
      </c>
      <c r="E120" s="9" t="s">
        <v>345</v>
      </c>
    </row>
    <row r="121" spans="1:5" ht="198" x14ac:dyDescent="0.3">
      <c r="A121" s="7">
        <f>ROW() - ROW(Tabel1[[#Headers],[Ref. Nr.]])</f>
        <v>120</v>
      </c>
      <c r="B121" s="7" t="s">
        <v>354</v>
      </c>
      <c r="C121" s="6" t="s">
        <v>273</v>
      </c>
      <c r="D121" s="8" t="s">
        <v>313</v>
      </c>
      <c r="E121" s="9" t="s">
        <v>333</v>
      </c>
    </row>
    <row r="122" spans="1:5" ht="237.6" x14ac:dyDescent="0.3">
      <c r="A122" s="7">
        <f>ROW() - ROW(Tabel1[[#Headers],[Ref. Nr.]])</f>
        <v>121</v>
      </c>
      <c r="B122" s="7" t="s">
        <v>354</v>
      </c>
      <c r="C122" s="6" t="s">
        <v>274</v>
      </c>
      <c r="D122" s="8" t="s">
        <v>314</v>
      </c>
      <c r="E122" s="9" t="s">
        <v>346</v>
      </c>
    </row>
    <row r="123" spans="1:5" ht="277.2" x14ac:dyDescent="0.3">
      <c r="A123" s="7">
        <f>ROW() - ROW(Tabel1[[#Headers],[Ref. Nr.]])</f>
        <v>122</v>
      </c>
      <c r="B123" s="7" t="s">
        <v>354</v>
      </c>
      <c r="C123" s="6" t="s">
        <v>275</v>
      </c>
      <c r="D123" s="8" t="s">
        <v>315</v>
      </c>
      <c r="E123" s="9" t="s">
        <v>347</v>
      </c>
    </row>
    <row r="124" spans="1:5" ht="264" x14ac:dyDescent="0.3">
      <c r="A124" s="7">
        <f>ROW() - ROW(Tabel1[[#Headers],[Ref. Nr.]])</f>
        <v>123</v>
      </c>
      <c r="B124" s="7" t="s">
        <v>354</v>
      </c>
      <c r="C124" s="6" t="s">
        <v>276</v>
      </c>
      <c r="D124" s="8" t="s">
        <v>316</v>
      </c>
      <c r="E124" s="9" t="s">
        <v>348</v>
      </c>
    </row>
    <row r="125" spans="1:5" ht="237.6" x14ac:dyDescent="0.3">
      <c r="A125" s="7">
        <f>ROW() - ROW(Tabel1[[#Headers],[Ref. Nr.]])</f>
        <v>124</v>
      </c>
      <c r="B125" s="7" t="s">
        <v>354</v>
      </c>
      <c r="C125" s="6" t="s">
        <v>277</v>
      </c>
      <c r="D125" s="8" t="s">
        <v>317</v>
      </c>
      <c r="E125" s="9" t="s">
        <v>349</v>
      </c>
    </row>
    <row r="126" spans="1:5" ht="264" x14ac:dyDescent="0.3">
      <c r="A126" s="7">
        <f>ROW() - ROW(Tabel1[[#Headers],[Ref. Nr.]])</f>
        <v>125</v>
      </c>
      <c r="B126" s="7" t="s">
        <v>354</v>
      </c>
      <c r="C126" s="6" t="s">
        <v>278</v>
      </c>
      <c r="D126" s="8" t="s">
        <v>318</v>
      </c>
      <c r="E126" s="9" t="s">
        <v>350</v>
      </c>
    </row>
    <row r="127" spans="1:5" ht="316.8" x14ac:dyDescent="0.3">
      <c r="A127" s="7">
        <f>ROW() - ROW(Tabel1[[#Headers],[Ref. Nr.]])</f>
        <v>126</v>
      </c>
      <c r="B127" s="7" t="s">
        <v>354</v>
      </c>
      <c r="C127" s="6" t="s">
        <v>279</v>
      </c>
      <c r="D127" s="8" t="s">
        <v>319</v>
      </c>
      <c r="E127" s="9" t="s">
        <v>351</v>
      </c>
    </row>
    <row r="128" spans="1:5" ht="15" customHeight="1" x14ac:dyDescent="0.3">
      <c r="A128" s="7"/>
      <c r="B128" s="6"/>
      <c r="C128" s="8"/>
      <c r="D128" s="9"/>
    </row>
    <row r="129" spans="1:4" ht="15" customHeight="1" x14ac:dyDescent="0.3">
      <c r="A129" s="7"/>
      <c r="B129" s="6"/>
      <c r="C129" s="8"/>
      <c r="D129" s="9"/>
    </row>
    <row r="130" spans="1:4" ht="15" customHeight="1" x14ac:dyDescent="0.3">
      <c r="A130" s="7"/>
      <c r="B130" s="6"/>
      <c r="C130" s="8"/>
      <c r="D130" s="9"/>
    </row>
    <row r="131" spans="1:4" ht="15" customHeight="1" x14ac:dyDescent="0.3">
      <c r="A131" s="7"/>
      <c r="B131" s="6"/>
      <c r="C131" s="8"/>
      <c r="D131" s="9"/>
    </row>
    <row r="132" spans="1:4" ht="15" customHeight="1" x14ac:dyDescent="0.3">
      <c r="A132" s="7"/>
      <c r="B132" s="6"/>
      <c r="C132" s="8"/>
      <c r="D132" s="9"/>
    </row>
    <row r="133" spans="1:4" ht="15" customHeight="1" x14ac:dyDescent="0.3">
      <c r="A133" s="7"/>
      <c r="B133" s="6"/>
      <c r="C133" s="8"/>
      <c r="D133" s="9"/>
    </row>
    <row r="134" spans="1:4" ht="15" customHeight="1" x14ac:dyDescent="0.3">
      <c r="A134" s="7"/>
      <c r="B134" s="6"/>
      <c r="C134" s="8"/>
      <c r="D134" s="9"/>
    </row>
    <row r="135" spans="1:4" ht="15" customHeight="1" x14ac:dyDescent="0.3">
      <c r="A135" s="7"/>
      <c r="B135" s="6"/>
      <c r="C135" s="8"/>
      <c r="D135" s="9"/>
    </row>
    <row r="136" spans="1:4" ht="15" customHeight="1" x14ac:dyDescent="0.3">
      <c r="A136" s="7"/>
      <c r="B136" s="6"/>
      <c r="C136" s="8"/>
      <c r="D136" s="9"/>
    </row>
    <row r="137" spans="1:4" ht="15" customHeight="1" x14ac:dyDescent="0.3">
      <c r="A137" s="7"/>
      <c r="B137" s="6"/>
      <c r="C137" s="8"/>
      <c r="D137" s="9"/>
    </row>
    <row r="138" spans="1:4" ht="15" customHeight="1" x14ac:dyDescent="0.3">
      <c r="A138" s="7"/>
      <c r="B138" s="6"/>
      <c r="C138" s="8"/>
      <c r="D138" s="9"/>
    </row>
    <row r="139" spans="1:4" ht="15" customHeight="1" x14ac:dyDescent="0.3">
      <c r="A139" s="7"/>
      <c r="B139" s="6"/>
      <c r="C139" s="8"/>
      <c r="D139" s="9"/>
    </row>
    <row r="140" spans="1:4" ht="15" customHeight="1" x14ac:dyDescent="0.3">
      <c r="A140" s="7"/>
      <c r="B140" s="6"/>
      <c r="C140" s="8"/>
      <c r="D140" s="9"/>
    </row>
    <row r="141" spans="1:4" ht="15" customHeight="1" x14ac:dyDescent="0.3">
      <c r="A141" s="7"/>
      <c r="B141" s="6"/>
      <c r="C141" s="8"/>
      <c r="D141" s="9"/>
    </row>
    <row r="142" spans="1:4" ht="15" customHeight="1" x14ac:dyDescent="0.3">
      <c r="A142" s="7"/>
      <c r="B142" s="6"/>
      <c r="C142" s="8"/>
      <c r="D142" s="9"/>
    </row>
    <row r="143" spans="1:4" ht="15" customHeight="1" x14ac:dyDescent="0.3">
      <c r="A143" s="7"/>
      <c r="B143" s="6"/>
      <c r="C143" s="8"/>
      <c r="D143" s="9"/>
    </row>
    <row r="144" spans="1:4" ht="15" customHeight="1" x14ac:dyDescent="0.3">
      <c r="A144" s="7"/>
      <c r="B144" s="6"/>
      <c r="C144" s="8"/>
      <c r="D144" s="9"/>
    </row>
    <row r="145" spans="1:4" ht="15" customHeight="1" x14ac:dyDescent="0.3">
      <c r="A145" s="7"/>
      <c r="B145" s="6"/>
      <c r="C145" s="8"/>
      <c r="D145" s="9"/>
    </row>
    <row r="146" spans="1:4" ht="15" customHeight="1" x14ac:dyDescent="0.3">
      <c r="A146" s="7"/>
      <c r="B146" s="6"/>
      <c r="C146" s="8"/>
      <c r="D146" s="9"/>
    </row>
    <row r="147" spans="1:4" ht="15" customHeight="1" x14ac:dyDescent="0.3">
      <c r="A147" s="7"/>
      <c r="B147" s="6"/>
      <c r="C147" s="8"/>
      <c r="D147" s="9"/>
    </row>
    <row r="148" spans="1:4" ht="15" customHeight="1" x14ac:dyDescent="0.3">
      <c r="A148" s="7"/>
      <c r="B148" s="6"/>
      <c r="C148" s="8"/>
      <c r="D148" s="9"/>
    </row>
    <row r="149" spans="1:4" ht="15" customHeight="1" x14ac:dyDescent="0.3">
      <c r="A149" s="7"/>
      <c r="B149" s="6"/>
      <c r="C149" s="8"/>
      <c r="D149" s="9"/>
    </row>
    <row r="150" spans="1:4" ht="15" customHeight="1" x14ac:dyDescent="0.3">
      <c r="A150" s="7"/>
      <c r="B150" s="6"/>
      <c r="C150" s="8"/>
      <c r="D150" s="9"/>
    </row>
    <row r="151" spans="1:4" ht="15" customHeight="1" x14ac:dyDescent="0.3">
      <c r="A151" s="7"/>
      <c r="B151" s="6"/>
      <c r="C151" s="8"/>
      <c r="D151" s="9"/>
    </row>
    <row r="152" spans="1:4" ht="15" customHeight="1" x14ac:dyDescent="0.3">
      <c r="A152" s="7"/>
      <c r="B152" s="6"/>
      <c r="C152" s="8"/>
      <c r="D152" s="9"/>
    </row>
    <row r="153" spans="1:4" ht="15" customHeight="1" x14ac:dyDescent="0.3">
      <c r="A153" s="7"/>
      <c r="B153" s="6"/>
      <c r="C153" s="8"/>
      <c r="D153" s="9"/>
    </row>
    <row r="154" spans="1:4" ht="15" customHeight="1" x14ac:dyDescent="0.3">
      <c r="A154" s="7"/>
      <c r="B154" s="6"/>
      <c r="C154" s="8"/>
      <c r="D154" s="9"/>
    </row>
    <row r="155" spans="1:4" ht="15" customHeight="1" x14ac:dyDescent="0.3">
      <c r="A155" s="7"/>
      <c r="B155" s="6"/>
      <c r="C155" s="8"/>
      <c r="D155" s="9"/>
    </row>
    <row r="156" spans="1:4" ht="15" customHeight="1" x14ac:dyDescent="0.3">
      <c r="A156" s="7"/>
      <c r="B156" s="6"/>
      <c r="C156" s="8"/>
      <c r="D156" s="9"/>
    </row>
    <row r="157" spans="1:4" ht="15" customHeight="1" x14ac:dyDescent="0.3">
      <c r="A157" s="7"/>
      <c r="B157" s="6"/>
      <c r="C157" s="8"/>
      <c r="D157" s="9"/>
    </row>
    <row r="158" spans="1:4" ht="15" customHeight="1" x14ac:dyDescent="0.3">
      <c r="A158" s="7"/>
      <c r="B158" s="6"/>
      <c r="C158" s="8"/>
      <c r="D158" s="9"/>
    </row>
    <row r="159" spans="1:4" ht="15" customHeight="1" x14ac:dyDescent="0.3">
      <c r="A159" s="7"/>
      <c r="B159" s="6"/>
      <c r="C159" s="8"/>
      <c r="D159" s="9"/>
    </row>
    <row r="160" spans="1:4" ht="15" customHeight="1" x14ac:dyDescent="0.3">
      <c r="A160" s="7"/>
      <c r="B160" s="6"/>
      <c r="C160" s="8"/>
      <c r="D160" s="9"/>
    </row>
    <row r="161" spans="1:4" ht="15" customHeight="1" x14ac:dyDescent="0.3">
      <c r="A161" s="7"/>
      <c r="B161" s="6"/>
      <c r="C161" s="8"/>
      <c r="D161" s="9"/>
    </row>
    <row r="162" spans="1:4" ht="15" customHeight="1" x14ac:dyDescent="0.3">
      <c r="A162" s="7"/>
      <c r="B162" s="6"/>
      <c r="C162" s="8"/>
      <c r="D162" s="9"/>
    </row>
    <row r="163" spans="1:4" ht="15" customHeight="1" x14ac:dyDescent="0.3">
      <c r="A163" s="7"/>
      <c r="B163" s="6"/>
      <c r="C163" s="8"/>
      <c r="D163" s="9"/>
    </row>
    <row r="164" spans="1:4" ht="15" customHeight="1" x14ac:dyDescent="0.3">
      <c r="A164" s="7"/>
      <c r="B164" s="6"/>
      <c r="C164" s="8"/>
      <c r="D164" s="9"/>
    </row>
    <row r="165" spans="1:4" ht="15" customHeight="1" x14ac:dyDescent="0.3">
      <c r="A165" s="7"/>
      <c r="B165" s="6"/>
      <c r="C165" s="8"/>
      <c r="D165" s="9"/>
    </row>
    <row r="166" spans="1:4" ht="15" customHeight="1" x14ac:dyDescent="0.3">
      <c r="A166" s="7"/>
      <c r="B166" s="6"/>
      <c r="C166" s="8"/>
      <c r="D166" s="9"/>
    </row>
    <row r="167" spans="1:4" ht="15" customHeight="1" x14ac:dyDescent="0.3">
      <c r="A167" s="7"/>
      <c r="B167" s="6"/>
      <c r="C167" s="8"/>
      <c r="D167" s="9"/>
    </row>
    <row r="168" spans="1:4" ht="15" customHeight="1" x14ac:dyDescent="0.3">
      <c r="A168" s="7"/>
      <c r="B168" s="6"/>
      <c r="C168" s="8"/>
      <c r="D168" s="9"/>
    </row>
    <row r="169" spans="1:4" ht="15" customHeight="1" x14ac:dyDescent="0.3">
      <c r="A169" s="7"/>
      <c r="B169" s="6"/>
      <c r="C169" s="8"/>
      <c r="D169" s="9"/>
    </row>
    <row r="170" spans="1:4" ht="15" customHeight="1" x14ac:dyDescent="0.3">
      <c r="A170" s="7"/>
      <c r="B170" s="6"/>
      <c r="C170" s="8"/>
      <c r="D170" s="9"/>
    </row>
    <row r="171" spans="1:4" ht="15" customHeight="1" x14ac:dyDescent="0.3">
      <c r="A171" s="7"/>
      <c r="B171" s="6"/>
      <c r="C171" s="8"/>
      <c r="D171" s="9"/>
    </row>
    <row r="172" spans="1:4" ht="15" customHeight="1" x14ac:dyDescent="0.3">
      <c r="A172" s="7"/>
      <c r="B172" s="6"/>
      <c r="C172" s="8"/>
      <c r="D172" s="9"/>
    </row>
    <row r="173" spans="1:4" ht="15" customHeight="1" x14ac:dyDescent="0.3">
      <c r="A173" s="7"/>
      <c r="B173" s="6"/>
      <c r="C173" s="8"/>
      <c r="D173" s="9"/>
    </row>
    <row r="174" spans="1:4" ht="15" customHeight="1" x14ac:dyDescent="0.3">
      <c r="A174" s="7"/>
      <c r="B174" s="6"/>
      <c r="C174" s="8"/>
      <c r="D174" s="9"/>
    </row>
    <row r="175" spans="1:4" ht="15" customHeight="1" x14ac:dyDescent="0.3">
      <c r="A175" s="7"/>
      <c r="B175" s="6"/>
      <c r="C175" s="8"/>
      <c r="D175" s="9"/>
    </row>
    <row r="176" spans="1:4" ht="15" customHeight="1" x14ac:dyDescent="0.3">
      <c r="A176" s="7"/>
      <c r="B176" s="6"/>
      <c r="C176" s="8"/>
      <c r="D176" s="9"/>
    </row>
    <row r="177" spans="1:4" ht="15" customHeight="1" x14ac:dyDescent="0.3">
      <c r="A177" s="7"/>
      <c r="B177" s="6"/>
      <c r="C177" s="8"/>
      <c r="D177" s="9"/>
    </row>
    <row r="178" spans="1:4" ht="15" customHeight="1" x14ac:dyDescent="0.3">
      <c r="A178" s="7"/>
      <c r="B178" s="6"/>
      <c r="C178" s="8"/>
      <c r="D178" s="9"/>
    </row>
    <row r="179" spans="1:4" ht="15" customHeight="1" x14ac:dyDescent="0.3">
      <c r="A179" s="7"/>
      <c r="B179" s="6"/>
      <c r="C179" s="8"/>
      <c r="D179" s="9"/>
    </row>
    <row r="180" spans="1:4" ht="15" customHeight="1" x14ac:dyDescent="0.3">
      <c r="A180" s="7"/>
      <c r="B180" s="6"/>
      <c r="C180" s="8"/>
      <c r="D180" s="9"/>
    </row>
    <row r="181" spans="1:4" ht="15" customHeight="1" x14ac:dyDescent="0.3">
      <c r="A181" s="7"/>
      <c r="B181" s="6"/>
      <c r="C181" s="8"/>
      <c r="D181" s="9"/>
    </row>
    <row r="182" spans="1:4" ht="15" customHeight="1" x14ac:dyDescent="0.3">
      <c r="A182" s="7"/>
      <c r="B182" s="6"/>
      <c r="C182" s="8"/>
      <c r="D182" s="9"/>
    </row>
    <row r="183" spans="1:4" ht="15" customHeight="1" x14ac:dyDescent="0.3">
      <c r="A183" s="7"/>
      <c r="B183" s="6"/>
      <c r="C183" s="8"/>
      <c r="D183" s="9"/>
    </row>
    <row r="184" spans="1:4" ht="15" customHeight="1" x14ac:dyDescent="0.3">
      <c r="A184" s="7"/>
      <c r="B184" s="6"/>
      <c r="C184" s="8"/>
      <c r="D184" s="9"/>
    </row>
    <row r="185" spans="1:4" ht="15" customHeight="1" x14ac:dyDescent="0.3">
      <c r="A185" s="7"/>
      <c r="B185" s="6"/>
      <c r="C185" s="8"/>
      <c r="D185" s="9"/>
    </row>
    <row r="186" spans="1:4" ht="15" customHeight="1" x14ac:dyDescent="0.3">
      <c r="A186" s="7"/>
      <c r="B186" s="6"/>
      <c r="C186" s="8"/>
      <c r="D186" s="9"/>
    </row>
    <row r="187" spans="1:4" ht="15" customHeight="1" x14ac:dyDescent="0.3">
      <c r="A187" s="7"/>
      <c r="B187" s="6"/>
      <c r="C187" s="8"/>
      <c r="D187" s="9"/>
    </row>
    <row r="188" spans="1:4" ht="15" customHeight="1" x14ac:dyDescent="0.3">
      <c r="A188" s="7"/>
      <c r="B188" s="6"/>
      <c r="C188" s="8"/>
      <c r="D188" s="9"/>
    </row>
    <row r="189" spans="1:4" ht="15" customHeight="1" x14ac:dyDescent="0.3">
      <c r="A189" s="7"/>
      <c r="B189" s="6"/>
      <c r="C189" s="8"/>
      <c r="D189" s="9"/>
    </row>
    <row r="190" spans="1:4" ht="15" customHeight="1" x14ac:dyDescent="0.3">
      <c r="A190" s="7"/>
      <c r="B190" s="6"/>
      <c r="C190" s="8"/>
      <c r="D190" s="9"/>
    </row>
    <row r="191" spans="1:4" ht="15" customHeight="1" x14ac:dyDescent="0.3">
      <c r="A191" s="7"/>
      <c r="B191" s="6"/>
      <c r="C191" s="8"/>
      <c r="D191" s="9"/>
    </row>
    <row r="192" spans="1:4" ht="15" customHeight="1" x14ac:dyDescent="0.3">
      <c r="A192" s="7"/>
      <c r="B192" s="6"/>
      <c r="C192" s="8"/>
      <c r="D192" s="9"/>
    </row>
    <row r="193" spans="1:4" ht="15" customHeight="1" x14ac:dyDescent="0.3">
      <c r="A193" s="7"/>
      <c r="B193" s="6"/>
      <c r="C193" s="8"/>
      <c r="D193" s="9"/>
    </row>
    <row r="194" spans="1:4" ht="15" customHeight="1" x14ac:dyDescent="0.3">
      <c r="A194" s="7"/>
      <c r="B194" s="6"/>
      <c r="C194" s="8"/>
      <c r="D194" s="9"/>
    </row>
    <row r="195" spans="1:4" ht="15" customHeight="1" x14ac:dyDescent="0.3">
      <c r="A195" s="7"/>
      <c r="B195" s="6"/>
      <c r="C195" s="8"/>
      <c r="D195" s="9"/>
    </row>
    <row r="196" spans="1:4" ht="15" customHeight="1" x14ac:dyDescent="0.3">
      <c r="A196" s="7"/>
      <c r="B196" s="6"/>
      <c r="C196" s="8"/>
      <c r="D196" s="9"/>
    </row>
    <row r="197" spans="1:4" ht="15" customHeight="1" x14ac:dyDescent="0.3">
      <c r="A197" s="7"/>
      <c r="B197" s="6"/>
      <c r="C197" s="8"/>
      <c r="D197" s="9"/>
    </row>
    <row r="198" spans="1:4" ht="15" customHeight="1" x14ac:dyDescent="0.3">
      <c r="A198" s="7"/>
      <c r="B198" s="6"/>
      <c r="C198" s="8"/>
      <c r="D198" s="9"/>
    </row>
    <row r="199" spans="1:4" ht="15" customHeight="1" x14ac:dyDescent="0.3">
      <c r="A199" s="7"/>
      <c r="B199" s="6"/>
      <c r="C199" s="8"/>
      <c r="D199" s="9"/>
    </row>
  </sheetData>
  <phoneticPr fontId="18" type="noConversion"/>
  <pageMargins left="0.7" right="0.7" top="0.75" bottom="0.75" header="0.3" footer="0.3"/>
  <pageSetup paperSize="9" orientation="portrait" r:id="rId1"/>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CD1C6F342F2EFE43A3E6FE6828AE86C4" ma:contentTypeVersion="13" ma:contentTypeDescription="Een nieuw document maken." ma:contentTypeScope="" ma:versionID="ce37a95421f12da2dc2b7d4855bd8835">
  <xsd:schema xmlns:xsd="http://www.w3.org/2001/XMLSchema" xmlns:xs="http://www.w3.org/2001/XMLSchema" xmlns:p="http://schemas.microsoft.com/office/2006/metadata/properties" xmlns:ns2="b3275a56-9f92-4b8b-a238-a531e27a7648" xmlns:ns3="c64fecbb-1954-4030-8120-5d79bf625a24" targetNamespace="http://schemas.microsoft.com/office/2006/metadata/properties" ma:root="true" ma:fieldsID="1e7550fabd581040a010095aa1302692" ns2:_="" ns3:_="">
    <xsd:import namespace="b3275a56-9f92-4b8b-a238-a531e27a7648"/>
    <xsd:import namespace="c64fecbb-1954-4030-8120-5d79bf625a24"/>
    <xsd:element name="properties">
      <xsd:complexType>
        <xsd:sequence>
          <xsd:element name="documentManagement">
            <xsd:complexType>
              <xsd:all>
                <xsd:element ref="ns2:MediaServiceMetadata" minOccurs="0"/>
                <xsd:element ref="ns2:MediaServiceFastMetadata"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3275a56-9f92-4b8b-a238-a531e27a764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1" nillable="true" ma:taxonomy="true" ma:internalName="lcf76f155ced4ddcb4097134ff3c332f" ma:taxonomyFieldName="MediaServiceImageTags" ma:displayName="Afbeeldingtags" ma:readOnly="false" ma:fieldId="{5cf76f15-5ced-4ddc-b409-7134ff3c332f}" ma:taxonomyMulti="true" ma:sspId="74c7ede3-c7d2-4983-8d29-43c671de2efe" ma:termSetId="09814cd3-568e-fe90-9814-8d621ff8fb84" ma:anchorId="fba54fb3-c3e1-fe81-a776-ca4b69148c4d" ma:open="true" ma:isKeyword="false">
      <xsd:complexType>
        <xsd:sequence>
          <xsd:element ref="pc:Terms" minOccurs="0" maxOccurs="1"/>
        </xsd:sequence>
      </xsd:complexType>
    </xsd:element>
    <xsd:element name="MediaServiceDateTaken" ma:index="13" nillable="true" ma:displayName="MediaServiceDateTaken" ma:hidden="true" ma:indexed="true" ma:internalName="MediaServiceDateTaken"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ObjectDetectorVersions" ma:index="19" nillable="true" ma:displayName="MediaServiceObjectDetectorVersions" ma:hidden="true" ma:indexed="true" ma:internalName="MediaServiceObjectDetectorVersions" ma:readOnly="true">
      <xsd:simpleType>
        <xsd:restriction base="dms:Text"/>
      </xsd:simpleType>
    </xsd:element>
    <xsd:element name="MediaServiceSearchProperties" ma:index="20"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c64fecbb-1954-4030-8120-5d79bf625a24" elementFormDefault="qualified">
    <xsd:import namespace="http://schemas.microsoft.com/office/2006/documentManagement/types"/>
    <xsd:import namespace="http://schemas.microsoft.com/office/infopath/2007/PartnerControls"/>
    <xsd:element name="TaxCatchAll" ma:index="12" nillable="true" ma:displayName="Taxonomy Catch All Column" ma:hidden="true" ma:list="{ba1143d7-7002-49b7-bb7b-afd4db91fedc}" ma:internalName="TaxCatchAll" ma:showField="CatchAllData" ma:web="c64fecbb-1954-4030-8120-5d79bf625a24">
      <xsd:complexType>
        <xsd:complexContent>
          <xsd:extension base="dms:MultiChoiceLookup">
            <xsd:sequence>
              <xsd:element name="Value" type="dms:Lookup" maxOccurs="unbounded" minOccurs="0" nillable="true"/>
            </xsd:sequence>
          </xsd:extension>
        </xsd:complexContent>
      </xsd:complexType>
    </xsd:element>
    <xsd:element name="SharedWithUsers" ma:index="17"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b3275a56-9f92-4b8b-a238-a531e27a7648">
      <Terms xmlns="http://schemas.microsoft.com/office/infopath/2007/PartnerControls"/>
    </lcf76f155ced4ddcb4097134ff3c332f>
    <TaxCatchAll xmlns="c64fecbb-1954-4030-8120-5d79bf625a24" xsi:nil="true"/>
  </documentManagement>
</p:properties>
</file>

<file path=customXml/itemProps1.xml><?xml version="1.0" encoding="utf-8"?>
<ds:datastoreItem xmlns:ds="http://schemas.openxmlformats.org/officeDocument/2006/customXml" ds:itemID="{1569D1F9-6CC8-430E-B2EA-62A7EC077523}"/>
</file>

<file path=customXml/itemProps2.xml><?xml version="1.0" encoding="utf-8"?>
<ds:datastoreItem xmlns:ds="http://schemas.openxmlformats.org/officeDocument/2006/customXml" ds:itemID="{8565421F-0707-4562-9842-8EC9A65EE912}"/>
</file>

<file path=customXml/itemProps3.xml><?xml version="1.0" encoding="utf-8"?>
<ds:datastoreItem xmlns:ds="http://schemas.openxmlformats.org/officeDocument/2006/customXml" ds:itemID="{B79AC82B-0117-440D-A8AD-883B92786A64}"/>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Vraag &amp; antwoord</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2026-09-10T08:55:19Z</dcterms:created>
  <dcterms:modified xsi:type="dcterms:W3CDTF">2026-09-10T09:15:24Z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ediaServiceImageTags">
    <vt:lpwstr/>
  </property>
  <property fmtid="{D5CDD505-2E9C-101B-9397-08002B2CF9AE}" pid="3" name="ContentTypeId">
    <vt:lpwstr>0x010100CD1C6F342F2EFE43A3E6FE6828AE86C4</vt:lpwstr>
  </property>
</Properties>
</file>