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autoCompressPictures="0"/>
  <xr:revisionPtr revIDLastSave="983" documentId="13_ncr:1_{5B7314E2-491C-4219-A686-20905F5C539D}" xr6:coauthVersionLast="47" xr6:coauthVersionMax="47" xr10:uidLastSave="{26FDF5AC-20B6-4D8A-90AE-7E5D35F2B277}"/>
  <bookViews>
    <workbookView xWindow="-120" yWindow="-120" windowWidth="29040" windowHeight="15720" xr2:uid="{00000000-000D-0000-FFFF-FFFF00000000}"/>
  </bookViews>
  <sheets>
    <sheet name="Prijsinvulformulier" sheetId="1" r:id="rId1"/>
  </sheets>
  <definedNames>
    <definedName name="_xlnm.Print_Area" localSheetId="0">Prijsinvulformulier!$B$2:$K$49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0" i="1" l="1"/>
  <c r="J30" i="1"/>
  <c r="J34" i="1"/>
  <c r="J35" i="1"/>
  <c r="J36" i="1"/>
  <c r="I29" i="1"/>
  <c r="J29" i="1" s="1"/>
  <c r="J31" i="1" s="1"/>
  <c r="J26" i="1" l="1"/>
  <c r="J37" i="1" l="1"/>
  <c r="J39" i="1" s="1"/>
</calcChain>
</file>

<file path=xl/sharedStrings.xml><?xml version="1.0" encoding="utf-8"?>
<sst xmlns="http://schemas.openxmlformats.org/spreadsheetml/2006/main" count="55" uniqueCount="50">
  <si>
    <t>Bijlage 9 - Prijzenblad</t>
  </si>
  <si>
    <t>a)</t>
  </si>
  <si>
    <t>Inschrijver dient alle geel gemarkeerde velden in te vullen, tenzij expliciet anders is aangegeven.</t>
  </si>
  <si>
    <t>b)</t>
  </si>
  <si>
    <t xml:space="preserve">Grijs gemarkeerde cellen bevatten formules voor het automatisch berekenen van totaalkosten. </t>
  </si>
  <si>
    <t>c)</t>
  </si>
  <si>
    <t>Oranje gemarkeerde velden zijn door Aanbestende dienst opgegeven hoeveelheden. Dit zijn fictieve hoeveelheden. Inschrijver kan hier geen rechten aan ontlenen,  het is mogelijk dat er gedurende de looptijd van de Overeenkomst aanpassingen gemaakt worden op verrekenbare kosten.</t>
  </si>
  <si>
    <t>d)</t>
  </si>
  <si>
    <t xml:space="preserve">Inschrijver is gerechtigd om alleen kosten in rekening te brengen voor het werkelijk gebruik. </t>
  </si>
  <si>
    <t>e)</t>
  </si>
  <si>
    <t>Alle kosten die gedurende de looptijd van het contract voor kunnen komen dienen opgenomen te worden in dit prijzenblad. Expliciet wordt vermeld dat kostenposten, kostenveroorzakers, kostenstructuren etc die niet in dit prijsblad opgenomen zijn, niet voor vergoeding in aanmerking komen gedurende de looptijd en eventuele verlengingen van de uit deze aanbesteding voortkomende contracten. Ze kunnen niet naderhand onder verwijzing naar niet expliciet overeengekomen prijsaanpassingscondities alsnog worden opgevoerd.</t>
  </si>
  <si>
    <t>f)</t>
  </si>
  <si>
    <t>Inschrijver is niet gerechtigd om tijdens de implementatieperiode gebruiksafhankelijke kosten in rekening te brengen. De voor de implementatie benodigde actieve gebruikers, licenties en actieve koppelingen worden geacht volledig te zijn inbegrepen in de eenmalige implementatiekosten</t>
  </si>
  <si>
    <t>g)</t>
  </si>
  <si>
    <t>Alle uurtarieven zijn all-in, inclusief inzet buiten kantoortijden, en gelden voor alle rollen binnen het betreffende senioriteitsniveau. Opslagen of aparte tarieven per rol of specialisme zijn niet toegestaan.</t>
  </si>
  <si>
    <t>h)</t>
  </si>
  <si>
    <t>De opgegeven consultancy uurtarieven gelden voor alle rollen en functieprofielen binnen het betreffende senioriteitsniveau. Dit geldt eveneens indien de inschrijver voor de uitvoering van de opdracht gebruikmaakt van externe of ingehuurde capaciteit.</t>
  </si>
  <si>
    <t>i)</t>
  </si>
  <si>
    <t xml:space="preserve">Bij beantwoording/ invulling van deze bijlage dient u de door ons opgegeven volgorde / opsomming / nummering / layout exact aan te houden. Het niet opvolgen van de instructies kan leiden tot uitsluiting. </t>
  </si>
  <si>
    <t>j)</t>
  </si>
  <si>
    <t>De door u geoffreerde kosten dienen de totale kosten te zijn voor het leveren van de programmatuur conform het gestelde in het programma van eisen en uw aanbieding. Het is niet mogelijk om extra kosten in rekening te brengen, tenzij deze kosten:
-     voortkomen uit aanvullende projecten op verzoek van de aanbestedende dienst;
-     het gevolg zijn van fouten of onvolkomenheden in de door de aanbestedende dienst beschikbaar gestelde informatie;
-     dergelijke wijzigingen zullen altijd worden berekend op basis van de in dit formulier aangegeven prijzen of daar van worden afgeleid;
Meerkosten kunnen alleen gefactureerd worden na voorafgaande opgave door de opdrachtnemer en akkoord van de aanbestedende dienst.</t>
  </si>
  <si>
    <t>k)</t>
  </si>
  <si>
    <t>De door Inschrijver afgegeven prijzen dienen gebaseerd te zijn op beantwoording van de gunningscriteria zoals benoemd in het bedrijvend document en de Inschrijving die door Inschrijver is ingediend.</t>
  </si>
  <si>
    <t>De inschrijver baseert zijn prijsstelling op 1.227 actieve gebruikers (medewerkers, stagiaires en vrijwilligers met een eigen account).
Circa 80 externen en 70 gebruikers onder Aventus Partner zijn wel geregistreerd in het HR-systeem, maar hebben geen inloggegevens en worden niet als actieve gebruikers aangemerkt. Voor deze groep mogen geen kosten in rekening worden gebracht.</t>
  </si>
  <si>
    <t xml:space="preserve"> A</t>
  </si>
  <si>
    <t>Omschrijving</t>
  </si>
  <si>
    <t>Eenmalig tarief</t>
  </si>
  <si>
    <t>Eenmalige kosten</t>
  </si>
  <si>
    <t>Kosten implementatie (het volledig gebruiksklaar opleveren van de functionele ICT-oplossing).</t>
  </si>
  <si>
    <t>Subtotaal</t>
  </si>
  <si>
    <t>B</t>
  </si>
  <si>
    <t>Maandelijks tarief per gebruiker</t>
  </si>
  <si>
    <t>Aantal gebruikers</t>
  </si>
  <si>
    <t>Jaarlijks tarief</t>
  </si>
  <si>
    <t>Totaalprijs (20 jaar)</t>
  </si>
  <si>
    <t>Kosten dienstverlening</t>
  </si>
  <si>
    <t>SaaS kosten per medewerker (waaronder het  gebruiksrecht, updates, upgrades, support)</t>
  </si>
  <si>
    <t>Salarisverwerking op basis van verwerkte salarisrun per medewerker, inclusief incidentele salarisruns (zoals 13e maand en/of correcties)</t>
  </si>
  <si>
    <t>C</t>
  </si>
  <si>
    <t>Uurtarief</t>
  </si>
  <si>
    <t>Fictieve ureninzet</t>
  </si>
  <si>
    <t>Ondersteuning</t>
  </si>
  <si>
    <t>Senior</t>
  </si>
  <si>
    <t>Medior</t>
  </si>
  <si>
    <t>Junior</t>
  </si>
  <si>
    <t>Totaal (Inschrijfprijs)</t>
  </si>
  <si>
    <t>Ondertekening</t>
  </si>
  <si>
    <t>Functie:</t>
  </si>
  <si>
    <t xml:space="preserve">Inschrijver: </t>
  </si>
  <si>
    <t>Handtekening rechtsgeldig vertegenwoordiger: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</si>
</sst>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00"/>
    <numFmt numFmtId="165" formatCode="_ &quot;€&quot;\ * #,##0.00_ ;_ &quot;€&quot;\ * \-#,##0.00_ ;_ &quot;€&quot;\ * &quot;-&quot;_ ;_ @_ "/>
  </numFmts>
  <fonts count="17">
    <font>
      <sz val="11"/>
      <color theme="1"/>
      <name val="Calibri"/>
      <family val="2"/>
      <scheme val="minor"/>
    </font>
    <font>
      <sz val="10"/>
      <color theme="1"/>
      <name val="Arial"/>
      <family val="2"/>
    </font>
    <font>
      <b/>
      <sz val="12"/>
      <color theme="1"/>
      <name val="Arial Unicode MS"/>
      <family val="2"/>
    </font>
    <font>
      <b/>
      <sz val="12"/>
      <color theme="1"/>
      <name val="Arial"/>
      <family val="2"/>
    </font>
    <font>
      <sz val="9.5"/>
      <color theme="1"/>
      <name val="Verdana"/>
      <family val="2"/>
    </font>
    <font>
      <sz val="10"/>
      <name val="Arial"/>
      <family val="2"/>
    </font>
    <font>
      <b/>
      <sz val="10"/>
      <name val="Arial"/>
      <family val="2"/>
    </font>
    <font>
      <b/>
      <sz val="10"/>
      <color theme="1"/>
      <name val="Arial"/>
      <family val="2"/>
    </font>
    <font>
      <u/>
      <sz val="11"/>
      <color theme="10"/>
      <name val="Calibri"/>
      <family val="2"/>
      <scheme val="minor"/>
    </font>
    <font>
      <u/>
      <sz val="11"/>
      <color theme="11"/>
      <name val="Calibri"/>
      <family val="2"/>
      <scheme val="minor"/>
    </font>
    <font>
      <sz val="8"/>
      <name val="Calibri"/>
      <family val="2"/>
      <scheme val="minor"/>
    </font>
    <font>
      <sz val="11"/>
      <color theme="1"/>
      <name val="Calibri"/>
      <family val="2"/>
      <scheme val="minor"/>
    </font>
    <font>
      <b/>
      <sz val="10"/>
      <color theme="0"/>
      <name val="Arial"/>
      <family val="2"/>
    </font>
    <font>
      <u/>
      <sz val="10"/>
      <color theme="0"/>
      <name val="Arial"/>
      <family val="2"/>
    </font>
    <font>
      <b/>
      <sz val="9.5"/>
      <name val="Verdana"/>
      <family val="2"/>
    </font>
    <font>
      <sz val="9.5"/>
      <name val="Verdana"/>
      <family val="2"/>
    </font>
    <font>
      <b/>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5" tint="0.59999389629810485"/>
        <bgColor indexed="64"/>
      </patternFill>
    </fill>
  </fills>
  <borders count="9">
    <border>
      <left/>
      <right/>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1">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11" fillId="0" borderId="0" applyFont="0" applyFill="0" applyBorder="0" applyAlignment="0" applyProtection="0"/>
    <xf numFmtId="42" fontId="11" fillId="0" borderId="0" applyFont="0" applyFill="0" applyBorder="0" applyAlignment="0" applyProtection="0"/>
  </cellStyleXfs>
  <cellXfs count="57">
    <xf numFmtId="0" fontId="0" fillId="0" borderId="0" xfId="0"/>
    <xf numFmtId="0" fontId="4" fillId="0" borderId="0" xfId="0" applyFont="1"/>
    <xf numFmtId="0" fontId="0" fillId="0" borderId="0" xfId="0" applyAlignment="1">
      <alignment horizontal="left" vertical="top" wrapText="1"/>
    </xf>
    <xf numFmtId="44" fontId="5" fillId="2" borderId="0" xfId="69" applyFont="1" applyFill="1" applyBorder="1" applyAlignment="1" applyProtection="1">
      <alignment horizontal="right"/>
    </xf>
    <xf numFmtId="165" fontId="0" fillId="4" borderId="0" xfId="70" applyNumberFormat="1" applyFont="1" applyFill="1" applyBorder="1"/>
    <xf numFmtId="165" fontId="4" fillId="3" borderId="0" xfId="70" applyNumberFormat="1" applyFont="1" applyFill="1" applyBorder="1"/>
    <xf numFmtId="165" fontId="1" fillId="7" borderId="0" xfId="70" applyNumberFormat="1" applyFont="1" applyFill="1" applyBorder="1" applyProtection="1">
      <protection locked="0"/>
    </xf>
    <xf numFmtId="0" fontId="0" fillId="2" borderId="2" xfId="0" applyFill="1" applyBorder="1"/>
    <xf numFmtId="0" fontId="0" fillId="2" borderId="1" xfId="0" applyFill="1" applyBorder="1"/>
    <xf numFmtId="0" fontId="2" fillId="2" borderId="1" xfId="0" applyFont="1" applyFill="1" applyBorder="1" applyAlignment="1">
      <alignment horizontal="left" vertical="center" indent="3"/>
    </xf>
    <xf numFmtId="0" fontId="3" fillId="2" borderId="1" xfId="0" applyFont="1" applyFill="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4" fillId="2" borderId="4" xfId="0" applyFont="1" applyFill="1" applyBorder="1"/>
    <xf numFmtId="0" fontId="4" fillId="2" borderId="5" xfId="0" applyFont="1" applyFill="1" applyBorder="1"/>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8" borderId="0" xfId="0" applyFill="1"/>
    <xf numFmtId="0" fontId="4" fillId="8" borderId="0" xfId="0" applyFont="1" applyFill="1"/>
    <xf numFmtId="0" fontId="0" fillId="8" borderId="0" xfId="0" applyFill="1" applyAlignment="1">
      <alignment horizontal="left" vertical="top" wrapText="1"/>
    </xf>
    <xf numFmtId="0" fontId="2" fillId="8" borderId="0" xfId="0" applyFont="1" applyFill="1" applyAlignment="1">
      <alignment horizontal="left" vertical="center" indent="3"/>
    </xf>
    <xf numFmtId="0" fontId="3" fillId="8" borderId="0" xfId="0" applyFont="1" applyFill="1" applyAlignment="1">
      <alignment horizontal="center"/>
    </xf>
    <xf numFmtId="0" fontId="0" fillId="2" borderId="0" xfId="0" applyFill="1" applyAlignment="1">
      <alignment horizontal="left" vertical="top" wrapText="1"/>
    </xf>
    <xf numFmtId="0" fontId="0" fillId="2" borderId="0" xfId="0" applyFill="1"/>
    <xf numFmtId="0" fontId="3" fillId="2" borderId="0" xfId="0" applyFont="1" applyFill="1" applyAlignment="1">
      <alignment horizontal="center"/>
    </xf>
    <xf numFmtId="0" fontId="2" fillId="2" borderId="0" xfId="0" applyFont="1" applyFill="1" applyAlignment="1">
      <alignment horizontal="left" vertical="top"/>
    </xf>
    <xf numFmtId="0" fontId="0" fillId="2" borderId="0" xfId="0" applyFill="1" applyAlignment="1">
      <alignment horizontal="right" vertical="top"/>
    </xf>
    <xf numFmtId="0" fontId="16" fillId="6" borderId="0" xfId="0" applyFont="1" applyFill="1" applyAlignment="1">
      <alignment horizontal="center" vertical="center"/>
    </xf>
    <xf numFmtId="0" fontId="12" fillId="6" borderId="0" xfId="0" applyFont="1" applyFill="1"/>
    <xf numFmtId="0" fontId="0" fillId="5" borderId="0" xfId="0" applyFill="1" applyAlignment="1">
      <alignment horizontal="center" vertical="center"/>
    </xf>
    <xf numFmtId="0" fontId="1" fillId="5" borderId="0" xfId="0" applyFont="1" applyFill="1" applyAlignment="1">
      <alignment wrapText="1"/>
    </xf>
    <xf numFmtId="44" fontId="1" fillId="2" borderId="0" xfId="0" applyNumberFormat="1" applyFont="1" applyFill="1" applyProtection="1">
      <protection locked="0"/>
    </xf>
    <xf numFmtId="0" fontId="6" fillId="3" borderId="0" xfId="0" applyFont="1" applyFill="1"/>
    <xf numFmtId="44" fontId="5" fillId="3" borderId="0" xfId="0" applyNumberFormat="1" applyFont="1" applyFill="1"/>
    <xf numFmtId="0" fontId="15" fillId="3" borderId="0" xfId="0" applyFont="1" applyFill="1"/>
    <xf numFmtId="0" fontId="12" fillId="6" borderId="0" xfId="0" applyFont="1" applyFill="1" applyAlignment="1">
      <alignment wrapText="1"/>
    </xf>
    <xf numFmtId="0" fontId="16" fillId="6" borderId="0" xfId="0" applyFont="1" applyFill="1" applyAlignment="1">
      <alignment wrapText="1"/>
    </xf>
    <xf numFmtId="0" fontId="0" fillId="2" borderId="0" xfId="0" applyFill="1" applyAlignment="1">
      <alignment vertical="top" wrapText="1"/>
    </xf>
    <xf numFmtId="0" fontId="0" fillId="9" borderId="0" xfId="0" applyFill="1"/>
    <xf numFmtId="0" fontId="4" fillId="2" borderId="0" xfId="0" applyFont="1" applyFill="1"/>
    <xf numFmtId="0" fontId="12" fillId="2" borderId="0" xfId="0" applyFont="1" applyFill="1" applyAlignment="1">
      <alignment vertical="top"/>
    </xf>
    <xf numFmtId="0" fontId="6" fillId="2" borderId="0" xfId="0" applyFont="1" applyFill="1"/>
    <xf numFmtId="0" fontId="5" fillId="2" borderId="0" xfId="0" applyFont="1" applyFill="1"/>
    <xf numFmtId="0" fontId="7" fillId="2" borderId="0" xfId="0" applyFont="1" applyFill="1" applyAlignment="1">
      <alignment horizontal="left" vertical="top" wrapText="1"/>
    </xf>
    <xf numFmtId="44" fontId="6" fillId="3" borderId="0" xfId="0" applyNumberFormat="1" applyFont="1" applyFill="1"/>
    <xf numFmtId="0" fontId="14" fillId="3" borderId="0" xfId="0" applyFont="1" applyFill="1"/>
    <xf numFmtId="0" fontId="1" fillId="5" borderId="0" xfId="0" applyFont="1" applyFill="1" applyAlignment="1">
      <alignment vertical="top" wrapText="1"/>
    </xf>
    <xf numFmtId="164" fontId="5" fillId="2" borderId="0" xfId="0" applyNumberFormat="1" applyFont="1" applyFill="1"/>
    <xf numFmtId="0" fontId="1" fillId="7" borderId="0" xfId="0" applyFont="1" applyFill="1" applyAlignment="1" applyProtection="1">
      <alignment horizontal="left" vertical="top" wrapText="1"/>
      <protection locked="0"/>
    </xf>
    <xf numFmtId="0" fontId="13" fillId="6" borderId="0" xfId="0" applyFont="1" applyFill="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5" xfId="0" applyFill="1" applyBorder="1" applyAlignment="1">
      <alignment wrapText="1"/>
    </xf>
    <xf numFmtId="0" fontId="0" fillId="2" borderId="0" xfId="0" applyFill="1" applyAlignment="1">
      <alignment vertical="top"/>
    </xf>
    <xf numFmtId="0" fontId="0" fillId="2" borderId="0" xfId="0" applyFill="1" applyAlignment="1">
      <alignment horizontal="left" vertical="top" wrapText="1"/>
    </xf>
  </cellXfs>
  <cellStyles count="71">
    <cellStyle name="Gevolgde hyperlink" xfId="62" builtinId="9" hidden="1"/>
    <cellStyle name="Gevolgde hyperlink" xfId="32" builtinId="9" hidden="1"/>
    <cellStyle name="Gevolgde hyperlink" xfId="52" builtinId="9" hidden="1"/>
    <cellStyle name="Gevolgde hyperlink" xfId="46" builtinId="9" hidden="1"/>
    <cellStyle name="Gevolgde hyperlink" xfId="50" builtinId="9" hidden="1"/>
    <cellStyle name="Gevolgde hyperlink" xfId="34" builtinId="9" hidden="1"/>
    <cellStyle name="Gevolgde hyperlink" xfId="40" builtinId="9" hidden="1"/>
    <cellStyle name="Gevolgde hyperlink" xfId="30" builtinId="9" hidden="1"/>
    <cellStyle name="Gevolgde hyperlink" xfId="64" builtinId="9" hidden="1"/>
    <cellStyle name="Gevolgde hyperlink" xfId="56" builtinId="9" hidden="1"/>
    <cellStyle name="Gevolgde hyperlink" xfId="68" builtinId="9" hidden="1"/>
    <cellStyle name="Gevolgde hyperlink" xfId="42" builtinId="9" hidden="1"/>
    <cellStyle name="Gevolgde hyperlink" xfId="8" builtinId="9" hidden="1"/>
    <cellStyle name="Gevolgde hyperlink" xfId="14" builtinId="9" hidden="1"/>
    <cellStyle name="Gevolgde hyperlink" xfId="58" builtinId="9" hidden="1"/>
    <cellStyle name="Gevolgde hyperlink" xfId="2" builtinId="9" hidden="1"/>
    <cellStyle name="Gevolgde hyperlink" xfId="54" builtinId="9" hidden="1"/>
    <cellStyle name="Gevolgde hyperlink" xfId="66" builtinId="9" hidden="1"/>
    <cellStyle name="Gevolgde hyperlink" xfId="26" builtinId="9" hidden="1"/>
    <cellStyle name="Gevolgde hyperlink" xfId="20" builtinId="9" hidden="1"/>
    <cellStyle name="Gevolgde hyperlink" xfId="16" builtinId="9" hidden="1"/>
    <cellStyle name="Gevolgde hyperlink" xfId="60" builtinId="9" hidden="1"/>
    <cellStyle name="Gevolgde hyperlink" xfId="18" builtinId="9" hidden="1"/>
    <cellStyle name="Gevolgde hyperlink" xfId="12" builtinId="9" hidden="1"/>
    <cellStyle name="Gevolgde hyperlink" xfId="6" builtinId="9" hidden="1"/>
    <cellStyle name="Gevolgde hyperlink" xfId="36" builtinId="9" hidden="1"/>
    <cellStyle name="Gevolgde hyperlink" xfId="24" builtinId="9" hidden="1"/>
    <cellStyle name="Gevolgde hyperlink" xfId="28" builtinId="9" hidden="1"/>
    <cellStyle name="Gevolgde hyperlink" xfId="48" builtinId="9" hidden="1"/>
    <cellStyle name="Gevolgde hyperlink" xfId="4" builtinId="9" hidden="1"/>
    <cellStyle name="Gevolgde hyperlink" xfId="22" builtinId="9" hidden="1"/>
    <cellStyle name="Gevolgde hyperlink" xfId="44" builtinId="9" hidden="1"/>
    <cellStyle name="Gevolgde hyperlink" xfId="38" builtinId="9" hidden="1"/>
    <cellStyle name="Gevolgde hyperlink" xfId="10" builtinId="9" hidden="1"/>
    <cellStyle name="Hyperlink" xfId="61" builtinId="8" hidden="1"/>
    <cellStyle name="Hyperlink" xfId="37" builtinId="8" hidden="1"/>
    <cellStyle name="Hyperlink" xfId="25" builtinId="8" hidden="1"/>
    <cellStyle name="Hyperlink" xfId="13" builtinId="8" hidden="1"/>
    <cellStyle name="Hyperlink" xfId="17" builtinId="8" hidden="1"/>
    <cellStyle name="Hyperlink" xfId="3" builtinId="8" hidden="1"/>
    <cellStyle name="Hyperlink" xfId="19" builtinId="8" hidden="1"/>
    <cellStyle name="Hyperlink" xfId="39" builtinId="8" hidden="1"/>
    <cellStyle name="Hyperlink" xfId="1" builtinId="8" hidden="1"/>
    <cellStyle name="Hyperlink" xfId="57" builtinId="8" hidden="1"/>
    <cellStyle name="Hyperlink" xfId="23" builtinId="8" hidden="1"/>
    <cellStyle name="Hyperlink" xfId="35" builtinId="8" hidden="1"/>
    <cellStyle name="Hyperlink" xfId="7" builtinId="8" hidden="1"/>
    <cellStyle name="Hyperlink" xfId="11" builtinId="8" hidden="1"/>
    <cellStyle name="Hyperlink" xfId="31" builtinId="8" hidden="1"/>
    <cellStyle name="Hyperlink" xfId="41" builtinId="8" hidden="1"/>
    <cellStyle name="Hyperlink" xfId="63" builtinId="8" hidden="1"/>
    <cellStyle name="Hyperlink" xfId="53" builtinId="8" hidden="1"/>
    <cellStyle name="Hyperlink" xfId="49" builtinId="8" hidden="1"/>
    <cellStyle name="Hyperlink" xfId="21" builtinId="8" hidden="1"/>
    <cellStyle name="Hyperlink" xfId="9" builtinId="8" hidden="1"/>
    <cellStyle name="Hyperlink" xfId="5" builtinId="8" hidden="1"/>
    <cellStyle name="Hyperlink" xfId="29" builtinId="8" hidden="1"/>
    <cellStyle name="Hyperlink" xfId="51" builtinId="8" hidden="1"/>
    <cellStyle name="Hyperlink" xfId="47" builtinId="8" hidden="1"/>
    <cellStyle name="Hyperlink" xfId="59" builtinId="8" hidden="1"/>
    <cellStyle name="Hyperlink" xfId="65" builtinId="8" hidden="1"/>
    <cellStyle name="Hyperlink" xfId="27" builtinId="8" hidden="1"/>
    <cellStyle name="Hyperlink" xfId="45" builtinId="8" hidden="1"/>
    <cellStyle name="Hyperlink" xfId="67" builtinId="8" hidden="1"/>
    <cellStyle name="Hyperlink" xfId="33" builtinId="8" hidden="1"/>
    <cellStyle name="Hyperlink" xfId="55" builtinId="8" hidden="1"/>
    <cellStyle name="Hyperlink" xfId="43" builtinId="8" hidden="1"/>
    <cellStyle name="Hyperlink" xfId="15" builtinId="8" hidden="1"/>
    <cellStyle name="Standaard" xfId="0" builtinId="0"/>
    <cellStyle name="Valuta" xfId="69" builtinId="4"/>
    <cellStyle name="Valuta [0]" xfId="70" builtinId="7"/>
  </cellStyles>
  <dxfs count="0"/>
  <tableStyles count="0" defaultTableStyle="TableStyleMedium2" defaultPivotStyle="PivotStyleLight16"/>
  <colors>
    <mruColors>
      <color rgb="FFFFFFCC"/>
      <color rgb="FFFFFF66"/>
      <color rgb="FF05D0EB"/>
      <color rgb="FF90F3F8"/>
      <color rgb="FF52CFEC"/>
      <color rgb="FFFFE699"/>
      <color rgb="FFF5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304800</xdr:colOff>
      <xdr:row>3</xdr:row>
      <xdr:rowOff>106653</xdr:rowOff>
    </xdr:to>
    <xdr:sp macro="" textlink="">
      <xdr:nvSpPr>
        <xdr:cNvPr id="1026" name="AutoShape 2" descr="Afbeeldingsresultaat voor roc van twente">
          <a:extLst>
            <a:ext uri="{FF2B5EF4-FFF2-40B4-BE49-F238E27FC236}">
              <a16:creationId xmlns:a16="http://schemas.microsoft.com/office/drawing/2014/main" id="{A732AD68-B188-40BF-98E1-9811FAD848AA}"/>
            </a:ext>
          </a:extLst>
        </xdr:cNvPr>
        <xdr:cNvSpPr>
          <a:spLocks noChangeAspect="1" noChangeArrowheads="1"/>
        </xdr:cNvSpPr>
      </xdr:nvSpPr>
      <xdr:spPr bwMode="auto">
        <a:xfrm>
          <a:off x="4114800" y="19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158672</xdr:rowOff>
    </xdr:from>
    <xdr:to>
      <xdr:col>7</xdr:col>
      <xdr:colOff>379745</xdr:colOff>
      <xdr:row>3</xdr:row>
      <xdr:rowOff>86042</xdr:rowOff>
    </xdr:to>
    <xdr:pic>
      <xdr:nvPicPr>
        <xdr:cNvPr id="3" name="Graphic 2">
          <a:extLst>
            <a:ext uri="{FF2B5EF4-FFF2-40B4-BE49-F238E27FC236}">
              <a16:creationId xmlns:a16="http://schemas.microsoft.com/office/drawing/2014/main" id="{4372C5C3-E926-0C98-4F31-0BFB8B39F34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14647" y="355896"/>
          <a:ext cx="1572051" cy="32181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99"/>
  <sheetViews>
    <sheetView tabSelected="1" topLeftCell="A8" zoomScale="70" zoomScaleNormal="70" zoomScaleSheetLayoutView="85" zoomScalePageLayoutView="115" workbookViewId="0">
      <selection activeCell="D20" sqref="D20:J20"/>
    </sheetView>
  </sheetViews>
  <sheetFormatPr defaultColWidth="8.85546875" defaultRowHeight="15"/>
  <cols>
    <col min="1" max="2" width="5.85546875" customWidth="1"/>
    <col min="3" max="3" width="2.5703125" bestFit="1" customWidth="1"/>
    <col min="4" max="4" width="26.85546875" customWidth="1"/>
    <col min="5" max="5" width="6.5703125" customWidth="1"/>
    <col min="6" max="6" width="45.85546875" customWidth="1"/>
    <col min="7" max="7" width="17.42578125" bestFit="1" customWidth="1"/>
    <col min="8" max="8" width="11" bestFit="1" customWidth="1"/>
    <col min="9" max="9" width="13.140625" bestFit="1" customWidth="1"/>
    <col min="10" max="10" width="18.42578125" bestFit="1" customWidth="1"/>
    <col min="11" max="11" width="5.85546875" customWidth="1"/>
  </cols>
  <sheetData>
    <row r="1" spans="1:52" ht="16.5" thickBot="1">
      <c r="A1" s="18"/>
      <c r="B1" s="18"/>
      <c r="C1" s="18"/>
      <c r="D1" s="21"/>
      <c r="E1" s="22"/>
      <c r="F1" s="22"/>
      <c r="G1" s="22"/>
      <c r="H1" s="22"/>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row>
    <row r="2" spans="1:52" ht="15.75">
      <c r="A2" s="18"/>
      <c r="B2" s="7"/>
      <c r="C2" s="8"/>
      <c r="D2" s="9"/>
      <c r="E2" s="10"/>
      <c r="F2" s="10"/>
      <c r="G2" s="10"/>
      <c r="H2" s="10"/>
      <c r="I2" s="8"/>
      <c r="J2" s="8"/>
      <c r="K2" s="11"/>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row>
    <row r="3" spans="1:52" ht="15.75">
      <c r="A3" s="18"/>
      <c r="B3" s="12"/>
      <c r="C3" s="24"/>
      <c r="D3" s="26" t="s">
        <v>0</v>
      </c>
      <c r="E3" s="25"/>
      <c r="F3" s="25"/>
      <c r="G3" s="24"/>
      <c r="H3" s="25"/>
      <c r="I3" s="24"/>
      <c r="J3" s="24"/>
      <c r="K3" s="1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row>
    <row r="4" spans="1:52" ht="15.75">
      <c r="A4" s="18"/>
      <c r="B4" s="12"/>
      <c r="C4" s="24"/>
      <c r="D4" s="24"/>
      <c r="E4" s="25"/>
      <c r="F4" s="25"/>
      <c r="G4" s="25"/>
      <c r="H4" s="25"/>
      <c r="I4" s="24"/>
      <c r="J4" s="24"/>
      <c r="K4" s="13"/>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row>
    <row r="5" spans="1:52" ht="15.6" customHeight="1">
      <c r="A5" s="18"/>
      <c r="B5" s="12"/>
      <c r="C5" s="27" t="s">
        <v>1</v>
      </c>
      <c r="D5" s="56" t="s">
        <v>2</v>
      </c>
      <c r="E5" s="56"/>
      <c r="F5" s="56"/>
      <c r="G5" s="56"/>
      <c r="H5" s="56"/>
      <c r="I5" s="56"/>
      <c r="J5" s="56"/>
      <c r="K5" s="13"/>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row>
    <row r="6" spans="1:52">
      <c r="A6" s="18"/>
      <c r="B6" s="12"/>
      <c r="C6" s="27" t="s">
        <v>3</v>
      </c>
      <c r="D6" s="56" t="s">
        <v>4</v>
      </c>
      <c r="E6" s="56"/>
      <c r="F6" s="56"/>
      <c r="G6" s="56"/>
      <c r="H6" s="56"/>
      <c r="I6" s="56"/>
      <c r="J6" s="56"/>
      <c r="K6" s="13"/>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row>
    <row r="7" spans="1:52" ht="28.35" customHeight="1">
      <c r="A7" s="18"/>
      <c r="B7" s="12"/>
      <c r="C7" s="27" t="s">
        <v>5</v>
      </c>
      <c r="D7" s="56" t="s">
        <v>6</v>
      </c>
      <c r="E7" s="56"/>
      <c r="F7" s="56"/>
      <c r="G7" s="56"/>
      <c r="H7" s="56"/>
      <c r="I7" s="56"/>
      <c r="J7" s="56"/>
      <c r="K7" s="13"/>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row>
    <row r="8" spans="1:52" ht="14.25" customHeight="1">
      <c r="A8" s="18"/>
      <c r="B8" s="12"/>
      <c r="C8" s="27" t="s">
        <v>7</v>
      </c>
      <c r="D8" s="56" t="s">
        <v>8</v>
      </c>
      <c r="E8" s="56"/>
      <c r="F8" s="56"/>
      <c r="G8" s="56"/>
      <c r="H8" s="56"/>
      <c r="I8" s="56"/>
      <c r="J8" s="56"/>
      <c r="K8" s="13"/>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row>
    <row r="9" spans="1:52" ht="14.25" customHeight="1">
      <c r="A9" s="18"/>
      <c r="B9" s="12"/>
      <c r="C9" s="27"/>
      <c r="D9" s="56" t="s">
        <v>10</v>
      </c>
      <c r="E9" s="56"/>
      <c r="F9" s="56"/>
      <c r="G9" s="56"/>
      <c r="H9" s="56"/>
      <c r="I9" s="56"/>
      <c r="J9" s="56"/>
      <c r="K9" s="13"/>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row>
    <row r="10" spans="1:52">
      <c r="A10" s="18"/>
      <c r="B10" s="12"/>
      <c r="C10" s="27"/>
      <c r="D10" s="56"/>
      <c r="E10" s="56"/>
      <c r="F10" s="56"/>
      <c r="G10" s="56"/>
      <c r="H10" s="56"/>
      <c r="I10" s="56"/>
      <c r="J10" s="56"/>
      <c r="K10" s="13"/>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2">
      <c r="A11" s="18"/>
      <c r="B11" s="12"/>
      <c r="C11" s="27"/>
      <c r="D11" s="56"/>
      <c r="E11" s="56"/>
      <c r="F11" s="56"/>
      <c r="G11" s="56"/>
      <c r="H11" s="56"/>
      <c r="I11" s="56"/>
      <c r="J11" s="56"/>
      <c r="K11" s="13"/>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row>
    <row r="12" spans="1:52" ht="13.9" customHeight="1">
      <c r="A12" s="18"/>
      <c r="B12" s="12"/>
      <c r="C12" s="27"/>
      <c r="D12" s="56"/>
      <c r="E12" s="56"/>
      <c r="F12" s="56"/>
      <c r="G12" s="56"/>
      <c r="H12" s="56"/>
      <c r="I12" s="56"/>
      <c r="J12" s="56"/>
      <c r="K12" s="13"/>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row>
    <row r="13" spans="1:52" ht="29.65" customHeight="1">
      <c r="A13" s="18"/>
      <c r="B13" s="12"/>
      <c r="C13" s="27" t="s">
        <v>9</v>
      </c>
      <c r="D13" s="56" t="s">
        <v>12</v>
      </c>
      <c r="E13" s="56"/>
      <c r="F13" s="56"/>
      <c r="G13" s="56"/>
      <c r="H13" s="56"/>
      <c r="I13" s="56"/>
      <c r="J13" s="56"/>
      <c r="K13" s="13"/>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row>
    <row r="14" spans="1:52" ht="27.75" customHeight="1">
      <c r="A14" s="18"/>
      <c r="B14" s="12"/>
      <c r="C14" s="27" t="s">
        <v>11</v>
      </c>
      <c r="D14" s="56" t="s">
        <v>14</v>
      </c>
      <c r="E14" s="56"/>
      <c r="F14" s="56"/>
      <c r="G14" s="56"/>
      <c r="H14" s="56"/>
      <c r="I14" s="56"/>
      <c r="J14" s="56"/>
      <c r="K14" s="13"/>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row>
    <row r="15" spans="1:52" ht="30" customHeight="1">
      <c r="A15" s="18"/>
      <c r="B15" s="12"/>
      <c r="C15" s="27" t="s">
        <v>13</v>
      </c>
      <c r="D15" s="56" t="s">
        <v>16</v>
      </c>
      <c r="E15" s="56"/>
      <c r="F15" s="56"/>
      <c r="G15" s="56"/>
      <c r="H15" s="56"/>
      <c r="I15" s="56"/>
      <c r="J15" s="56"/>
      <c r="K15" s="54"/>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row>
    <row r="16" spans="1:52" ht="29.25" customHeight="1">
      <c r="A16" s="18"/>
      <c r="B16" s="12"/>
      <c r="C16" s="55" t="s">
        <v>15</v>
      </c>
      <c r="D16" s="56" t="s">
        <v>18</v>
      </c>
      <c r="E16" s="56"/>
      <c r="F16" s="56"/>
      <c r="G16" s="56"/>
      <c r="H16" s="56"/>
      <c r="I16" s="56"/>
      <c r="J16" s="56"/>
      <c r="K16" s="13"/>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row>
    <row r="17" spans="1:52" ht="3.4" hidden="1" customHeight="1">
      <c r="A17" s="18"/>
      <c r="B17" s="12"/>
      <c r="C17" s="24"/>
      <c r="D17" s="56"/>
      <c r="E17" s="56"/>
      <c r="F17" s="56"/>
      <c r="G17" s="56"/>
      <c r="H17" s="56"/>
      <c r="I17" s="56"/>
      <c r="J17" s="56"/>
      <c r="K17" s="13"/>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row>
    <row r="18" spans="1:52" ht="86.65" customHeight="1">
      <c r="A18" s="18"/>
      <c r="B18" s="12"/>
      <c r="C18" s="55" t="s">
        <v>17</v>
      </c>
      <c r="D18" s="56" t="s">
        <v>20</v>
      </c>
      <c r="E18" s="56"/>
      <c r="F18" s="56"/>
      <c r="G18" s="56"/>
      <c r="H18" s="56"/>
      <c r="I18" s="56"/>
      <c r="J18" s="56"/>
      <c r="K18" s="13"/>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row>
    <row r="19" spans="1:52" ht="31.15" customHeight="1">
      <c r="A19" s="18"/>
      <c r="B19" s="12"/>
      <c r="C19" s="55" t="s">
        <v>19</v>
      </c>
      <c r="D19" s="56" t="s">
        <v>22</v>
      </c>
      <c r="E19" s="56"/>
      <c r="F19" s="56"/>
      <c r="G19" s="56"/>
      <c r="H19" s="56"/>
      <c r="I19" s="56"/>
      <c r="J19" s="56"/>
      <c r="K19" s="13"/>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row>
    <row r="20" spans="1:52" ht="43.9" customHeight="1">
      <c r="A20" s="18"/>
      <c r="B20" s="12"/>
      <c r="C20" s="55" t="s">
        <v>21</v>
      </c>
      <c r="D20" s="56" t="s">
        <v>23</v>
      </c>
      <c r="E20" s="56"/>
      <c r="F20" s="56"/>
      <c r="G20" s="56"/>
      <c r="H20" s="56"/>
      <c r="I20" s="56"/>
      <c r="J20" s="56"/>
      <c r="K20" s="13"/>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row>
    <row r="21" spans="1:52">
      <c r="A21" s="18"/>
      <c r="B21" s="12"/>
      <c r="C21" s="24"/>
      <c r="D21" s="24"/>
      <c r="E21" s="24"/>
      <c r="F21" s="24"/>
      <c r="G21" s="24"/>
      <c r="H21" s="24"/>
      <c r="I21" s="24"/>
      <c r="J21" s="24"/>
      <c r="K21" s="13"/>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row>
    <row r="22" spans="1:52">
      <c r="A22" s="18"/>
      <c r="B22" s="12"/>
      <c r="C22" s="24"/>
      <c r="D22" s="24"/>
      <c r="E22" s="24"/>
      <c r="F22" s="24"/>
      <c r="G22" s="24"/>
      <c r="H22" s="24"/>
      <c r="I22" s="24"/>
      <c r="J22" s="24"/>
      <c r="K22" s="13"/>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row>
    <row r="23" spans="1:52">
      <c r="A23" s="18"/>
      <c r="B23" s="12"/>
      <c r="C23" s="24"/>
      <c r="D23" s="24"/>
      <c r="E23" s="24"/>
      <c r="F23" s="24"/>
      <c r="G23" s="24"/>
      <c r="H23" s="24"/>
      <c r="I23" s="24"/>
      <c r="J23" s="24"/>
      <c r="K23" s="13"/>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row>
    <row r="24" spans="1:52">
      <c r="A24" s="18"/>
      <c r="B24" s="12"/>
      <c r="C24" s="24"/>
      <c r="D24" s="28" t="s">
        <v>24</v>
      </c>
      <c r="E24" s="24"/>
      <c r="F24" s="29" t="s">
        <v>25</v>
      </c>
      <c r="G24" s="29" t="s">
        <v>26</v>
      </c>
      <c r="H24" s="24"/>
      <c r="I24" s="24"/>
      <c r="J24" s="24"/>
      <c r="K24" s="13"/>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row>
    <row r="25" spans="1:52" ht="26.25">
      <c r="A25" s="18"/>
      <c r="B25" s="12"/>
      <c r="C25" s="24"/>
      <c r="D25" s="30" t="s">
        <v>27</v>
      </c>
      <c r="E25" s="24"/>
      <c r="F25" s="31" t="s">
        <v>28</v>
      </c>
      <c r="G25" s="6">
        <v>0</v>
      </c>
      <c r="H25" s="24"/>
      <c r="I25" s="24"/>
      <c r="J25" s="24"/>
      <c r="K25" s="13"/>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row>
    <row r="26" spans="1:52">
      <c r="A26" s="18"/>
      <c r="B26" s="12"/>
      <c r="C26" s="24"/>
      <c r="E26" s="32"/>
      <c r="F26" s="33" t="s">
        <v>29</v>
      </c>
      <c r="G26" s="34"/>
      <c r="H26" s="35"/>
      <c r="I26" s="35"/>
      <c r="J26" s="5">
        <f>G25</f>
        <v>0</v>
      </c>
      <c r="K26" s="13"/>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row>
    <row r="27" spans="1:52" s="1" customFormat="1">
      <c r="A27" s="19"/>
      <c r="B27" s="14"/>
      <c r="C27" s="40"/>
      <c r="D27" s="24"/>
      <c r="E27" s="24"/>
      <c r="F27" s="24"/>
      <c r="G27" s="24"/>
      <c r="H27" s="24"/>
      <c r="I27" s="24"/>
      <c r="J27" s="24"/>
      <c r="K27" s="15"/>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row>
    <row r="28" spans="1:52" s="1" customFormat="1" ht="30">
      <c r="A28" s="19"/>
      <c r="B28" s="14"/>
      <c r="C28" s="40"/>
      <c r="D28" s="28" t="s">
        <v>30</v>
      </c>
      <c r="E28" s="24"/>
      <c r="F28" s="29" t="s">
        <v>25</v>
      </c>
      <c r="G28" s="36" t="s">
        <v>31</v>
      </c>
      <c r="H28" s="36" t="s">
        <v>32</v>
      </c>
      <c r="I28" s="37" t="s">
        <v>33</v>
      </c>
      <c r="J28" s="37" t="s">
        <v>34</v>
      </c>
      <c r="K28" s="15"/>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row>
    <row r="29" spans="1:52" s="1" customFormat="1" ht="26.25">
      <c r="A29" s="19"/>
      <c r="B29" s="14"/>
      <c r="C29" s="40"/>
      <c r="D29" s="30" t="s">
        <v>35</v>
      </c>
      <c r="E29" s="24"/>
      <c r="F29" s="31" t="s">
        <v>36</v>
      </c>
      <c r="G29" s="6">
        <v>0</v>
      </c>
      <c r="H29" s="39">
        <v>1227</v>
      </c>
      <c r="I29" s="4">
        <f>(G29*H29)*12</f>
        <v>0</v>
      </c>
      <c r="J29" s="4">
        <f>I29*20</f>
        <v>0</v>
      </c>
      <c r="K29" s="15"/>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row>
    <row r="30" spans="1:52" ht="39">
      <c r="A30" s="18"/>
      <c r="B30" s="12"/>
      <c r="C30" s="24"/>
      <c r="D30" s="30"/>
      <c r="E30" s="24"/>
      <c r="F30" s="31" t="s">
        <v>37</v>
      </c>
      <c r="G30" s="6">
        <v>0</v>
      </c>
      <c r="H30" s="39">
        <v>1187</v>
      </c>
      <c r="I30" s="4">
        <f>(G30*H30)*12</f>
        <v>0</v>
      </c>
      <c r="J30" s="4">
        <f>I30*20</f>
        <v>0</v>
      </c>
      <c r="K30" s="13"/>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row>
    <row r="31" spans="1:52" s="2" customFormat="1">
      <c r="A31" s="20"/>
      <c r="B31" s="16"/>
      <c r="C31" s="23"/>
      <c r="D31"/>
      <c r="E31" s="32"/>
      <c r="F31" s="33" t="s">
        <v>29</v>
      </c>
      <c r="G31" s="34"/>
      <c r="H31" s="35"/>
      <c r="I31" s="35"/>
      <c r="J31" s="5">
        <f>SUM(J29:J30)</f>
        <v>0</v>
      </c>
      <c r="K31" s="17"/>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s="1" customFormat="1">
      <c r="A32" s="19"/>
      <c r="B32" s="14"/>
      <c r="C32" s="40"/>
      <c r="D32" s="38"/>
      <c r="E32" s="38"/>
      <c r="F32" s="38"/>
      <c r="G32" s="38"/>
      <c r="H32" s="38"/>
      <c r="I32" s="24"/>
      <c r="J32"/>
      <c r="K32" s="15"/>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row>
    <row r="33" spans="1:52" s="1" customFormat="1" ht="26.25">
      <c r="A33" s="19"/>
      <c r="B33" s="14"/>
      <c r="C33" s="40"/>
      <c r="D33" s="28" t="s">
        <v>38</v>
      </c>
      <c r="E33" s="24"/>
      <c r="F33" s="36" t="s">
        <v>25</v>
      </c>
      <c r="G33" s="36" t="s">
        <v>39</v>
      </c>
      <c r="H33" s="36" t="s">
        <v>40</v>
      </c>
      <c r="I33" s="37"/>
      <c r="J33" s="37" t="s">
        <v>34</v>
      </c>
      <c r="K33" s="15"/>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row>
    <row r="34" spans="1:52" s="1" customFormat="1">
      <c r="A34" s="19"/>
      <c r="B34" s="14"/>
      <c r="C34" s="40"/>
      <c r="D34" s="30" t="s">
        <v>41</v>
      </c>
      <c r="E34" s="24"/>
      <c r="F34" s="31" t="s">
        <v>42</v>
      </c>
      <c r="G34" s="6">
        <v>0</v>
      </c>
      <c r="H34" s="39">
        <v>150</v>
      </c>
      <c r="I34" s="4"/>
      <c r="J34" s="4">
        <f>G34*H34</f>
        <v>0</v>
      </c>
      <c r="K34" s="15"/>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row>
    <row r="35" spans="1:52" s="1" customFormat="1">
      <c r="A35" s="19"/>
      <c r="B35" s="14"/>
      <c r="C35" s="40"/>
      <c r="D35" s="30"/>
      <c r="E35" s="41"/>
      <c r="F35" s="31" t="s">
        <v>43</v>
      </c>
      <c r="G35" s="6">
        <v>0</v>
      </c>
      <c r="H35" s="39">
        <v>200</v>
      </c>
      <c r="I35" s="4"/>
      <c r="J35" s="4">
        <f t="shared" ref="J35:J36" si="0">G35*H35</f>
        <v>0</v>
      </c>
      <c r="K35" s="15"/>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row>
    <row r="36" spans="1:52" s="1" customFormat="1">
      <c r="A36" s="19"/>
      <c r="B36" s="14"/>
      <c r="C36" s="40"/>
      <c r="D36" s="30"/>
      <c r="E36" s="42"/>
      <c r="F36" s="31" t="s">
        <v>44</v>
      </c>
      <c r="G36" s="6">
        <v>0</v>
      </c>
      <c r="H36" s="39">
        <v>250</v>
      </c>
      <c r="I36" s="4"/>
      <c r="J36" s="4">
        <f t="shared" si="0"/>
        <v>0</v>
      </c>
      <c r="K36" s="15"/>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row>
    <row r="37" spans="1:52" s="1" customFormat="1" ht="12.75">
      <c r="A37" s="19"/>
      <c r="B37" s="14"/>
      <c r="C37" s="40"/>
      <c r="D37" s="43"/>
      <c r="E37" s="3"/>
      <c r="F37" s="33" t="s">
        <v>29</v>
      </c>
      <c r="G37" s="34"/>
      <c r="H37" s="35"/>
      <c r="I37" s="35"/>
      <c r="J37" s="5">
        <f>SUM(J34:J36)</f>
        <v>0</v>
      </c>
      <c r="K37" s="15"/>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row>
    <row r="38" spans="1:52" s="1" customFormat="1">
      <c r="A38" s="19"/>
      <c r="B38" s="14"/>
      <c r="C38" s="40"/>
      <c r="D38" s="41"/>
      <c r="E38" s="41"/>
      <c r="F38" s="24"/>
      <c r="G38" s="24"/>
      <c r="H38" s="24"/>
      <c r="I38" s="24"/>
      <c r="J38" s="24"/>
      <c r="K38" s="15"/>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row>
    <row r="39" spans="1:52" s="1" customFormat="1" ht="39" customHeight="1">
      <c r="A39" s="19"/>
      <c r="B39" s="14"/>
      <c r="C39" s="40"/>
      <c r="D39" s="44"/>
      <c r="E39" s="44"/>
      <c r="F39" s="33" t="s">
        <v>45</v>
      </c>
      <c r="G39" s="45"/>
      <c r="H39" s="46"/>
      <c r="I39" s="46"/>
      <c r="J39" s="5">
        <f>J26+J31+J37</f>
        <v>0</v>
      </c>
      <c r="K39" s="15"/>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row>
    <row r="40" spans="1:52" s="1" customFormat="1" ht="12.75">
      <c r="A40" s="19"/>
      <c r="B40" s="14"/>
      <c r="C40" s="40"/>
      <c r="D40" s="40"/>
      <c r="E40" s="40"/>
      <c r="F40" s="40"/>
      <c r="G40" s="40"/>
      <c r="H40" s="40"/>
      <c r="I40" s="40"/>
      <c r="J40" s="40"/>
      <c r="K40" s="15"/>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row>
    <row r="41" spans="1:52" s="1" customFormat="1" ht="12.75">
      <c r="A41" s="19"/>
      <c r="B41" s="14"/>
      <c r="C41" s="40"/>
      <c r="D41" s="29" t="s">
        <v>46</v>
      </c>
      <c r="E41" s="50"/>
      <c r="F41" s="50"/>
      <c r="G41" s="50"/>
      <c r="H41" s="40"/>
      <c r="I41" s="40"/>
      <c r="J41" s="40"/>
      <c r="K41" s="15"/>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row>
    <row r="42" spans="1:52">
      <c r="A42" s="18"/>
      <c r="B42" s="12"/>
      <c r="C42" s="24"/>
      <c r="D42" s="47" t="s">
        <v>47</v>
      </c>
      <c r="E42" s="49"/>
      <c r="F42" s="49"/>
      <c r="G42" s="49"/>
      <c r="H42" s="40"/>
      <c r="I42" s="40"/>
      <c r="J42" s="40"/>
      <c r="K42" s="13"/>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row>
    <row r="43" spans="1:52">
      <c r="A43" s="18"/>
      <c r="B43" s="12"/>
      <c r="C43" s="24"/>
      <c r="D43" s="47" t="s">
        <v>48</v>
      </c>
      <c r="E43" s="49"/>
      <c r="F43" s="49"/>
      <c r="G43" s="49"/>
      <c r="H43" s="40"/>
      <c r="I43" s="40"/>
      <c r="J43" s="40"/>
      <c r="K43" s="13"/>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row>
    <row r="44" spans="1:52" ht="25.5">
      <c r="A44" s="18"/>
      <c r="B44" s="12"/>
      <c r="C44" s="24"/>
      <c r="D44" s="47" t="s">
        <v>49</v>
      </c>
      <c r="E44" s="49"/>
      <c r="F44" s="49"/>
      <c r="G44" s="49"/>
      <c r="H44" s="40"/>
      <c r="I44" s="40"/>
      <c r="J44" s="40"/>
      <c r="K44" s="13"/>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row>
    <row r="45" spans="1:52">
      <c r="A45" s="18"/>
      <c r="B45" s="12"/>
      <c r="C45" s="24"/>
      <c r="D45" s="47"/>
      <c r="E45" s="49"/>
      <c r="F45" s="49"/>
      <c r="G45" s="49"/>
      <c r="H45" s="40"/>
      <c r="I45" s="40"/>
      <c r="J45" s="40"/>
      <c r="K45" s="13"/>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row>
    <row r="46" spans="1:52">
      <c r="A46" s="18"/>
      <c r="B46" s="12"/>
      <c r="C46" s="24"/>
      <c r="D46" s="47"/>
      <c r="E46" s="49"/>
      <c r="F46" s="49"/>
      <c r="G46" s="49"/>
      <c r="H46" s="40"/>
      <c r="I46" s="40"/>
      <c r="J46" s="40"/>
      <c r="K46" s="13"/>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row>
    <row r="47" spans="1:52">
      <c r="A47" s="18"/>
      <c r="B47" s="12"/>
      <c r="C47" s="24"/>
      <c r="D47" s="47"/>
      <c r="E47" s="49"/>
      <c r="F47" s="49"/>
      <c r="G47" s="49"/>
      <c r="H47" s="40"/>
      <c r="I47" s="40"/>
      <c r="J47" s="40"/>
      <c r="K47" s="13"/>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row>
    <row r="48" spans="1:52">
      <c r="A48" s="18"/>
      <c r="B48" s="12"/>
      <c r="C48" s="24"/>
      <c r="D48" s="47"/>
      <c r="E48" s="49"/>
      <c r="F48" s="49"/>
      <c r="G48" s="49"/>
      <c r="H48" s="48"/>
      <c r="I48" s="40"/>
      <c r="J48" s="40"/>
      <c r="K48" s="13"/>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row>
    <row r="49" spans="1:52">
      <c r="A49" s="18"/>
      <c r="B49" s="12"/>
      <c r="C49" s="24"/>
      <c r="D49" s="24"/>
      <c r="E49" s="24"/>
      <c r="F49" s="24"/>
      <c r="G49" s="24"/>
      <c r="H49" s="24"/>
      <c r="I49" s="24"/>
      <c r="J49" s="24"/>
      <c r="K49" s="13"/>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row>
    <row r="50" spans="1:52" ht="15.75" thickBot="1">
      <c r="A50" s="18"/>
      <c r="B50" s="51"/>
      <c r="C50" s="52"/>
      <c r="D50" s="52"/>
      <c r="E50" s="52"/>
      <c r="F50" s="52"/>
      <c r="G50" s="52"/>
      <c r="H50" s="52"/>
      <c r="I50" s="52"/>
      <c r="J50" s="52"/>
      <c r="K50" s="53"/>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row>
    <row r="51" spans="1:5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row>
    <row r="52" spans="1:5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row>
    <row r="53" spans="1:5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row>
    <row r="54" spans="1:5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row>
    <row r="55" spans="1:5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row>
    <row r="56" spans="1:5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row>
    <row r="57" spans="1:5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row>
    <row r="58" spans="1:5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row>
    <row r="59" spans="1:5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row>
    <row r="60" spans="1:5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row>
    <row r="61" spans="1:5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row>
    <row r="62" spans="1:5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row>
    <row r="63" spans="1:5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row>
    <row r="64" spans="1:5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row>
    <row r="65" spans="1:5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row>
    <row r="66" spans="1:5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row>
    <row r="67" spans="1:5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row>
    <row r="68" spans="1:5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row>
    <row r="69" spans="1:5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row>
    <row r="70" spans="1:5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row>
    <row r="71" spans="1:5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row>
    <row r="72" spans="1:5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row>
    <row r="73" spans="1:5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row>
    <row r="74" spans="1:5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row>
    <row r="75" spans="1:5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row>
    <row r="77" spans="1:5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row>
    <row r="78" spans="1:5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row>
    <row r="79" spans="1:5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row>
    <row r="80" spans="1:5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row>
    <row r="81" spans="1:5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row>
    <row r="82" spans="1:5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row>
    <row r="83" spans="1:5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row>
    <row r="84" spans="1:5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row>
    <row r="85" spans="1:5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row>
    <row r="86" spans="1:5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row>
    <row r="87" spans="1:5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row>
    <row r="88" spans="1:5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row>
    <row r="89" spans="1:5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row>
    <row r="90" spans="1:5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row>
    <row r="91" spans="1:5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row>
    <row r="92" spans="1:5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row>
    <row r="93" spans="1:5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row>
    <row r="94" spans="1:5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row>
    <row r="95" spans="1:5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row>
    <row r="96" spans="1:5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row>
    <row r="97" spans="1:5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row>
    <row r="98" spans="1:5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row>
    <row r="99" spans="1:5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row>
  </sheetData>
  <mergeCells count="12">
    <mergeCell ref="D8:J8"/>
    <mergeCell ref="D13:J13"/>
    <mergeCell ref="D5:J5"/>
    <mergeCell ref="D6:J6"/>
    <mergeCell ref="D7:J7"/>
    <mergeCell ref="D9:J12"/>
    <mergeCell ref="D19:J19"/>
    <mergeCell ref="D20:J20"/>
    <mergeCell ref="D14:J14"/>
    <mergeCell ref="D15:J15"/>
    <mergeCell ref="D16:J17"/>
    <mergeCell ref="D18:J18"/>
  </mergeCells>
  <phoneticPr fontId="10" type="noConversion"/>
  <pageMargins left="0.70000000000000007" right="0.70000000000000007" top="0.75000000000000011" bottom="0.75000000000000011" header="0.30000000000000004" footer="0.30000000000000004"/>
  <pageSetup paperSize="9" scale="57" fitToHeight="0" orientation="portrait" horizontalDpi="4294967292" verticalDpi="4294967292" r:id="rId1"/>
  <rowBreaks count="1" manualBreakCount="1">
    <brk id="41" min="1" max="10" man="1"/>
  </rowBreaks>
  <drawing r:id="rId2"/>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1C6F342F2EFE43A3E6FE6828AE86C4" ma:contentTypeVersion="13" ma:contentTypeDescription="Een nieuw document maken." ma:contentTypeScope="" ma:versionID="ce37a95421f12da2dc2b7d4855bd8835">
  <xsd:schema xmlns:xsd="http://www.w3.org/2001/XMLSchema" xmlns:xs="http://www.w3.org/2001/XMLSchema" xmlns:p="http://schemas.microsoft.com/office/2006/metadata/properties" xmlns:ns2="b3275a56-9f92-4b8b-a238-a531e27a7648" xmlns:ns3="c64fecbb-1954-4030-8120-5d79bf625a24" targetNamespace="http://schemas.microsoft.com/office/2006/metadata/properties" ma:root="true" ma:fieldsID="1e7550fabd581040a010095aa1302692" ns2:_="" ns3:_="">
    <xsd:import namespace="b3275a56-9f92-4b8b-a238-a531e27a7648"/>
    <xsd:import namespace="c64fecbb-1954-4030-8120-5d79bf625a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275a56-9f92-4b8b-a238-a531e27a7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275a56-9f92-4b8b-a238-a531e27a7648">
      <Terms xmlns="http://schemas.microsoft.com/office/infopath/2007/PartnerControls"/>
    </lcf76f155ced4ddcb4097134ff3c332f>
    <TaxCatchAll xmlns="c64fecbb-1954-4030-8120-5d79bf625a24" xsi:nil="true"/>
  </documentManagement>
</p:properties>
</file>

<file path=customXml/itemProps1.xml><?xml version="1.0" encoding="utf-8"?>
<ds:datastoreItem xmlns:ds="http://schemas.openxmlformats.org/officeDocument/2006/customXml" ds:itemID="{7F5C7186-7198-4B20-B5BA-FE1841D14C8C}"/>
</file>

<file path=customXml/itemProps2.xml><?xml version="1.0" encoding="utf-8"?>
<ds:datastoreItem xmlns:ds="http://schemas.openxmlformats.org/officeDocument/2006/customXml" ds:itemID="{B0CFA4AE-4E0E-4E8F-8AA2-CC3B601BC97A}"/>
</file>

<file path=customXml/itemProps3.xml><?xml version="1.0" encoding="utf-8"?>
<ds:datastoreItem xmlns:ds="http://schemas.openxmlformats.org/officeDocument/2006/customXml" ds:itemID="{9C7F8336-610F-4762-B863-5D569F4A57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2026-06-10T08:07:35Z</dcterms:created>
  <dcterms:modified xsi:type="dcterms:W3CDTF">2026-06-10T08:07:38Z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146</vt:lpwstr>
  </property>
  <property fmtid="{D5CDD505-2E9C-101B-9397-08002B2CF9AE}" pid="3" name="MediaServiceImageTags">
    <vt:lpwstr/>
  </property>
  <property fmtid="{D5CDD505-2E9C-101B-9397-08002B2CF9AE}" pid="4" name="ContentTypeId">
    <vt:lpwstr>0x010100CD1C6F342F2EFE43A3E6FE6828AE86C4</vt:lpwstr>
  </property>
</Properties>
</file>