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umconline.sharepoint.com/sites/Categoriemanagementendoscopen2/Gedeelde documenten/04. Aanbestedingsdocumenten/"/>
    </mc:Choice>
  </mc:AlternateContent>
  <xr:revisionPtr revIDLastSave="172" documentId="8_{B2FC7556-A7A1-4C38-AA15-6ECD3D3D49A8}" xr6:coauthVersionLast="47" xr6:coauthVersionMax="47" xr10:uidLastSave="{9CB75D36-2BF0-4480-8A12-99AA0B2A25EB}"/>
  <bookViews>
    <workbookView xWindow="28680" yWindow="-120" windowWidth="29040" windowHeight="15720" xr2:uid="{9361B6CA-94A2-4375-9051-CCB21F0A799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c r="D13" i="1"/>
  <c r="C13" i="1"/>
</calcChain>
</file>

<file path=xl/sharedStrings.xml><?xml version="1.0" encoding="utf-8"?>
<sst xmlns="http://schemas.openxmlformats.org/spreadsheetml/2006/main" count="26" uniqueCount="23">
  <si>
    <t>Perceel 1</t>
  </si>
  <si>
    <t>Onderwerp</t>
  </si>
  <si>
    <t xml:space="preserve">Beoordelingskader
</t>
  </si>
  <si>
    <t xml:space="preserve">Broncho-videoscoop therapeutisch </t>
  </si>
  <si>
    <t>B3: Therapeutische gastro-videoscoop</t>
  </si>
  <si>
    <t xml:space="preserve">C1: Colonovideoscoop </t>
  </si>
  <si>
    <t xml:space="preserve">Ergonomie </t>
  </si>
  <si>
    <t>Bediening algemeen</t>
  </si>
  <si>
    <t>Bediening stiffner</t>
  </si>
  <si>
    <t>Opvoeren disposable (zoals biopteurs, brush, naalden, laser) zowel normaal als in retroflectie</t>
  </si>
  <si>
    <t xml:space="preserve">Algemeen geldt hoe minder / geen tegenwerking, hoe beter.
</t>
  </si>
  <si>
    <t>Tipdoorbuiging</t>
  </si>
  <si>
    <t>Algemeen</t>
  </si>
  <si>
    <t xml:space="preserve">Beeldkwaliteit </t>
  </si>
  <si>
    <t xml:space="preserve">De stiffner moet kunnen voorkomen dat de darm opnieuw in een 'loop' schiet.
</t>
  </si>
  <si>
    <t xml:space="preserve">Het gewicht van de scoop is niet te zwaar en niet te licht, maar fijn in gebruik voor elke medische specialist. Er is sprake van een stabiele handligging en er is grip met behoud van functie. 
</t>
  </si>
  <si>
    <t>Bediening optische zoomfunctie</t>
  </si>
  <si>
    <t xml:space="preserve">De algemene bediening is eenvoudiger en intuïtief. Hierbij wordt in ieder geval gekeken naar de volgende punten, maar niet uitsluitend: opbouw menu, het indrukken van knoppen, het aantal handelingen, eenvoud van aansluien apparatuur </t>
  </si>
  <si>
    <t xml:space="preserve">De mate van scherpte,  dieptewaarneming, contrast en vervorming. </t>
  </si>
  <si>
    <t xml:space="preserve">B1: Diagnostische gastro-videoscoop </t>
  </si>
  <si>
    <t>Maximale score</t>
  </si>
  <si>
    <t xml:space="preserve">Maximale totaal aantal punten </t>
  </si>
  <si>
    <t>Bereikbare hoek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</si>
</sst>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1"/>
      <color rgb="FF000000"/>
      <name val="Aptos Narrow"/>
      <family val="2"/>
      <scheme val="minor"/>
    </font>
    <font>
      <sz val="11"/>
      <color rgb="FF000000"/>
      <name val="Aptos Narrow"/>
      <family val="2"/>
    </font>
    <font>
      <sz val="11"/>
      <color rgb="FF000000"/>
      <name val="Aptos Narrow"/>
      <scheme val="minor"/>
    </font>
    <font>
      <sz val="11"/>
      <name val="Aptos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C0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0" fillId="0" borderId="1" xfId="0" applyBorder="1" applyAlignment="1">
      <alignment horizontal="left" vertical="top" wrapText="1"/>
    </xf>
    <xf numFmtId="0" fontId="0" fillId="0" borderId="1" xfId="0" applyBorder="1" applyAlignment="1">
      <alignment horizontal="center" vertical="top"/>
    </xf>
    <xf numFmtId="0" fontId="0" fillId="0" borderId="0" xfId="0"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4" xfId="0" applyBorder="1" applyAlignment="1">
      <alignment horizontal="left" vertical="top"/>
    </xf>
    <xf numFmtId="0" fontId="0" fillId="0" borderId="2" xfId="0" applyBorder="1" applyAlignment="1">
      <alignment horizontal="left" vertical="top" wrapText="1"/>
    </xf>
    <xf numFmtId="0" fontId="0" fillId="3" borderId="7" xfId="0" applyFill="1" applyBorder="1" applyAlignment="1">
      <alignment horizontal="left" vertical="top" wrapText="1"/>
    </xf>
    <xf numFmtId="0" fontId="0" fillId="0" borderId="6" xfId="0" applyBorder="1" applyAlignment="1">
      <alignment horizontal="left" vertical="top" wrapText="1"/>
    </xf>
    <xf numFmtId="0" fontId="0" fillId="2" borderId="8" xfId="0" applyFill="1" applyBorder="1" applyAlignment="1">
      <alignment vertical="top"/>
    </xf>
    <xf numFmtId="0" fontId="0" fillId="2" borderId="5" xfId="0" applyFill="1" applyBorder="1" applyAlignment="1">
      <alignment vertical="top"/>
    </xf>
    <xf numFmtId="0" fontId="0" fillId="2" borderId="3" xfId="0" applyFill="1" applyBorder="1" applyAlignment="1">
      <alignment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0" fillId="0" borderId="9" xfId="0" applyBorder="1" applyAlignment="1">
      <alignment horizontal="left" vertical="top" wrapText="1"/>
    </xf>
    <xf numFmtId="0" fontId="4" fillId="0" borderId="10" xfId="0" applyFont="1" applyBorder="1" applyAlignment="1">
      <alignment horizontal="left" vertical="top" wrapText="1"/>
    </xf>
    <xf numFmtId="0" fontId="5" fillId="0" borderId="11" xfId="0" applyFont="1" applyBorder="1" applyAlignment="1">
      <alignment horizontal="left" vertical="top" wrapText="1"/>
    </xf>
    <xf numFmtId="0" fontId="3" fillId="0" borderId="2" xfId="0" applyFont="1" applyBorder="1" applyAlignment="1">
      <alignment wrapText="1"/>
    </xf>
    <xf numFmtId="0" fontId="0" fillId="2" borderId="1" xfId="0" applyFill="1" applyBorder="1" applyAlignment="1">
      <alignment horizontal="center" vertical="top"/>
    </xf>
    <xf numFmtId="0" fontId="0" fillId="2" borderId="3" xfId="0" applyFill="1" applyBorder="1" applyAlignment="1">
      <alignment horizontal="center" vertical="top"/>
    </xf>
    <xf numFmtId="0" fontId="1" fillId="4" borderId="10" xfId="0" applyFont="1" applyFill="1" applyBorder="1" applyAlignment="1">
      <alignment horizontal="center" vertical="top"/>
    </xf>
    <xf numFmtId="0" fontId="1" fillId="4" borderId="12" xfId="0" applyFont="1" applyFill="1" applyBorder="1" applyAlignment="1">
      <alignment horizontal="center" vertical="top"/>
    </xf>
    <xf numFmtId="0" fontId="1" fillId="4" borderId="13" xfId="0" applyFont="1" applyFill="1" applyBorder="1" applyAlignment="1">
      <alignment horizontal="center" vertical="top"/>
    </xf>
    <xf numFmtId="0" fontId="0" fillId="3" borderId="0" xfId="0" applyFill="1" applyAlignment="1">
      <alignment horizontal="left" vertical="top"/>
    </xf>
  </cellXfs>
  <cellStyles count="1">
    <cellStyle name="Normal" xfId="0" builtinId="0"/>
  </cellStyles>
  <dxfs count="0"/>
  <tableStyles count="0" defaultTableStyle="TableStyleMedium2" defaultPivotStyle="PivotStyleLight16"/>
  <colors>
    <mruColors>
      <color rgb="FFCCC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8DA3-9AB2-4FDB-B6EF-0C5ED8A6E84B}">
  <dimension ref="A1:F14"/>
  <sheetViews>
    <sheetView tabSelected="1" topLeftCell="A3" zoomScale="90" zoomScaleNormal="90" workbookViewId="0">
      <selection activeCell="B28" sqref="B28"/>
    </sheetView>
  </sheetViews>
  <sheetFormatPr defaultColWidth="8.85546875" defaultRowHeight="15" customHeight="1" x14ac:dyDescent="0.25"/>
  <cols>
    <col min="1" max="1" width="47.85546875" style="26" customWidth="1"/>
    <col min="2" max="2" width="81.85546875" style="26" bestFit="1" customWidth="1"/>
    <col min="3" max="3" width="16" style="26" customWidth="1"/>
    <col min="4" max="4" width="17.7109375" style="26" customWidth="1"/>
    <col min="5" max="5" width="17.140625" style="26" customWidth="1"/>
    <col min="6" max="6" width="18.28515625" style="26" customWidth="1"/>
    <col min="7" max="16384" width="8.85546875" style="26"/>
  </cols>
  <sheetData>
    <row r="1" spans="1:6" x14ac:dyDescent="0.25">
      <c r="A1" s="3"/>
      <c r="B1" s="3"/>
      <c r="C1" s="23" t="s">
        <v>0</v>
      </c>
      <c r="D1" s="24"/>
      <c r="E1" s="24"/>
      <c r="F1" s="25"/>
    </row>
    <row r="2" spans="1:6" ht="44.1" customHeight="1" x14ac:dyDescent="0.25">
      <c r="A2" s="6" t="s">
        <v>1</v>
      </c>
      <c r="B2" s="7" t="s">
        <v>2</v>
      </c>
      <c r="C2" s="10" t="s">
        <v>3</v>
      </c>
      <c r="D2" s="11" t="s">
        <v>4</v>
      </c>
      <c r="E2" s="11" t="s">
        <v>19</v>
      </c>
      <c r="F2" s="11" t="s">
        <v>5</v>
      </c>
    </row>
    <row r="3" spans="1:6" x14ac:dyDescent="0.25">
      <c r="A3" s="5"/>
      <c r="B3" s="5"/>
      <c r="C3" s="21" t="s">
        <v>20</v>
      </c>
      <c r="D3" s="21" t="s">
        <v>20</v>
      </c>
      <c r="E3" s="21" t="s">
        <v>20</v>
      </c>
      <c r="F3" s="21" t="s">
        <v>20</v>
      </c>
    </row>
    <row r="4" spans="1:6" ht="60" x14ac:dyDescent="0.25">
      <c r="A4" s="4" t="s">
        <v>6</v>
      </c>
      <c r="B4" s="17" t="s">
        <v>15</v>
      </c>
      <c r="C4" s="2">
        <v>50</v>
      </c>
      <c r="D4" s="2">
        <v>50</v>
      </c>
      <c r="E4" s="2">
        <v>50</v>
      </c>
      <c r="F4" s="2">
        <v>50</v>
      </c>
    </row>
    <row r="5" spans="1:6" ht="45" x14ac:dyDescent="0.25">
      <c r="A5" s="4" t="s">
        <v>7</v>
      </c>
      <c r="B5" s="18" t="s">
        <v>17</v>
      </c>
      <c r="C5" s="2">
        <v>20</v>
      </c>
      <c r="D5" s="2">
        <v>10</v>
      </c>
      <c r="E5" s="2">
        <v>10</v>
      </c>
      <c r="F5" s="2">
        <v>8</v>
      </c>
    </row>
    <row r="6" spans="1:6" ht="30" x14ac:dyDescent="0.25">
      <c r="A6" s="8" t="s">
        <v>8</v>
      </c>
      <c r="B6" s="19" t="s">
        <v>14</v>
      </c>
      <c r="C6" s="2"/>
      <c r="D6" s="2"/>
      <c r="E6" s="2"/>
      <c r="F6" s="2">
        <v>8</v>
      </c>
    </row>
    <row r="7" spans="1:6" ht="30" x14ac:dyDescent="0.25">
      <c r="A7" s="1" t="s">
        <v>9</v>
      </c>
      <c r="B7" s="9" t="s">
        <v>10</v>
      </c>
      <c r="C7" s="16">
        <v>20</v>
      </c>
      <c r="D7" s="15">
        <v>10</v>
      </c>
      <c r="E7" s="15">
        <v>8</v>
      </c>
      <c r="F7" s="2">
        <v>6</v>
      </c>
    </row>
    <row r="8" spans="1:6" x14ac:dyDescent="0.25">
      <c r="A8" s="4" t="s">
        <v>11</v>
      </c>
      <c r="B8" s="9"/>
      <c r="C8" s="2">
        <v>20</v>
      </c>
      <c r="D8" s="2">
        <v>10</v>
      </c>
      <c r="E8" s="2">
        <v>8</v>
      </c>
      <c r="F8" s="2">
        <v>6</v>
      </c>
    </row>
    <row r="9" spans="1:6" x14ac:dyDescent="0.25">
      <c r="A9" s="4" t="s">
        <v>22</v>
      </c>
      <c r="B9" s="20"/>
      <c r="C9" s="2">
        <v>20</v>
      </c>
      <c r="D9" s="2">
        <v>10</v>
      </c>
      <c r="E9" s="2">
        <v>8</v>
      </c>
      <c r="F9" s="2">
        <v>6</v>
      </c>
    </row>
    <row r="10" spans="1:6" x14ac:dyDescent="0.25">
      <c r="A10" s="4" t="s">
        <v>16</v>
      </c>
      <c r="B10" s="20"/>
      <c r="C10" s="2"/>
      <c r="D10" s="2"/>
      <c r="E10" s="2">
        <v>8</v>
      </c>
      <c r="F10" s="2">
        <v>8</v>
      </c>
    </row>
    <row r="11" spans="1:6" x14ac:dyDescent="0.25">
      <c r="A11" s="12" t="s">
        <v>12</v>
      </c>
      <c r="B11" s="13"/>
      <c r="C11" s="14"/>
      <c r="D11" s="22"/>
      <c r="E11" s="22"/>
      <c r="F11" s="22"/>
    </row>
    <row r="12" spans="1:6" x14ac:dyDescent="0.25">
      <c r="A12" s="4" t="s">
        <v>13</v>
      </c>
      <c r="B12" s="1" t="s">
        <v>18</v>
      </c>
      <c r="C12" s="2">
        <v>20</v>
      </c>
      <c r="D12" s="2">
        <v>10</v>
      </c>
      <c r="E12" s="2">
        <v>8</v>
      </c>
      <c r="F12" s="2">
        <v>8</v>
      </c>
    </row>
    <row r="13" spans="1:6" x14ac:dyDescent="0.25">
      <c r="A13" s="4" t="s">
        <v>21</v>
      </c>
      <c r="B13" s="4"/>
      <c r="C13" s="2">
        <f>SUM(C4:C12)</f>
        <v>150</v>
      </c>
      <c r="D13" s="2">
        <f>SUM(D4:D12)</f>
        <v>100</v>
      </c>
      <c r="E13" s="2">
        <f t="shared" ref="E13:F13" si="0">SUM(E4:E12)</f>
        <v>100</v>
      </c>
      <c r="F13" s="2">
        <f t="shared" si="0"/>
        <v>100</v>
      </c>
    </row>
    <row r="14" spans="1:6" x14ac:dyDescent="0.25"/>
  </sheetData>
  <mergeCells count="1">
    <mergeCell ref="C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4736A1EB779346B57B78F1AD524EA8" ma:contentTypeVersion="3" ma:contentTypeDescription="Een nieuw document maken." ma:contentTypeScope="" ma:versionID="531717bf7a8758a4abcced52ced5cabc">
  <xsd:schema xmlns:xsd="http://www.w3.org/2001/XMLSchema" xmlns:xs="http://www.w3.org/2001/XMLSchema" xmlns:p="http://schemas.microsoft.com/office/2006/metadata/properties" xmlns:ns2="6af447d3-9015-4074-8f82-c4780c731b3f" targetNamespace="http://schemas.microsoft.com/office/2006/metadata/properties" ma:root="true" ma:fieldsID="051b8451f81c295d232148329271e884" ns2:_="">
    <xsd:import namespace="6af447d3-9015-4074-8f82-c4780c731b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447d3-9015-4074-8f82-c4780c731b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6314E-793F-4C4C-BB63-7EAE11A42BC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9184592-A54A-4337-8B86-D8EC4773D0EA}">
  <ds:schemaRefs>
    <ds:schemaRef ds:uri="http://schemas.microsoft.com/sharepoint/v3/contenttype/forms"/>
  </ds:schemaRefs>
</ds:datastoreItem>
</file>

<file path=customXml/itemProps3.xml><?xml version="1.0" encoding="utf-8"?>
<ds:datastoreItem xmlns:ds="http://schemas.openxmlformats.org/officeDocument/2006/customXml" ds:itemID="{E7A0D5EC-9C3C-472B-AB72-C1772B5B00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447d3-9015-4074-8f82-c4780c731b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Malissa van (FB-INKOOP - LUMC)</dc:creator>
  <cp:keywords/>
  <dc:description/>
  <cp:lastModifiedBy>Rijn, Malissa van (FB-INKOOP - LUMC)</cp:lastModifiedBy>
  <cp:revision/>
  <dcterms:created xsi:type="dcterms:W3CDTF">2026-04-09T08:08:51Z</dcterms:created>
  <dcterms:modified xsi:type="dcterms:W3CDTF">2026-06-10T07:19:02Z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0x010100B64736A1EB779346B57B78F1AD524EA8</vt:lpwstr>
  </property>
</Properties>
</file>