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oermond.sharepoint.com/sites/InkoopVastgoedFacility/Gedeelde documenten/General/Facility/Schoonmaakdienstverlening tbv de gemeente Roermond/b Aanbestedingsdocumenten/Bijlage/"/>
    </mc:Choice>
  </mc:AlternateContent>
  <xr:revisionPtr revIDLastSave="94" documentId="13_ncr:1_{98DA9D23-5687-4A20-A22C-24F50D6CC0D5}" xr6:coauthVersionLast="47" xr6:coauthVersionMax="47" xr10:uidLastSave="{5921EA90-5177-4945-B4A9-742B95E0F3E6}"/>
  <bookViews>
    <workbookView xWindow="-110" yWindow="-110" windowWidth="19420" windowHeight="10300" tabRatio="841" firstSheet="1" activeTab="4" xr2:uid="{43D093DC-1821-43B0-96D0-131EC41193C9}"/>
  </bookViews>
  <sheets>
    <sheet name="Tabblad 1 – Leeswijzer" sheetId="1" r:id="rId1"/>
    <sheet name="Tabblad 2 - Inschrijfsom" sheetId="2" r:id="rId2"/>
    <sheet name="Tabblad 3 - Prijsopbouw per loc" sheetId="3" r:id="rId3"/>
    <sheet name="Tabblad 4 - Inzetverdeling" sheetId="4" r:id="rId4"/>
    <sheet name="Tabblad 5 - Aanvullende special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" i="3" l="1"/>
  <c r="I20" i="3"/>
  <c r="J19" i="3"/>
  <c r="C20" i="3"/>
  <c r="D20" i="3"/>
  <c r="F20" i="3"/>
  <c r="G20" i="3"/>
  <c r="H20" i="3"/>
  <c r="B20" i="3"/>
  <c r="B24" i="2"/>
  <c r="B26" i="2" s="1"/>
  <c r="F29" i="4"/>
  <c r="F28" i="4"/>
  <c r="F18" i="4"/>
  <c r="F19" i="4"/>
  <c r="F20" i="4"/>
  <c r="F21" i="4"/>
  <c r="F22" i="4"/>
  <c r="F23" i="4"/>
  <c r="F24" i="4"/>
  <c r="F25" i="4"/>
  <c r="F26" i="4"/>
  <c r="F27" i="4"/>
  <c r="F17" i="4"/>
  <c r="J8" i="3"/>
  <c r="J9" i="3"/>
  <c r="J10" i="3"/>
  <c r="J11" i="3"/>
  <c r="J12" i="3"/>
  <c r="J13" i="3"/>
  <c r="J14" i="3"/>
  <c r="J15" i="3"/>
  <c r="J16" i="3"/>
  <c r="J17" i="3"/>
  <c r="J18" i="3"/>
  <c r="J7" i="3"/>
  <c r="J20" i="3" l="1"/>
</calcChain>
</file>

<file path=xl/sharedStrings.xml><?xml version="1.0" encoding="utf-8"?>
<sst xmlns="http://schemas.openxmlformats.org/spreadsheetml/2006/main" count="275" uniqueCount="144">
  <si>
    <t>Dit prijsinvulformulier maakt onderdeel uit van de inschrijving en dient volledig en naar waarheid te worden ingevuld.</t>
  </si>
  <si>
    <t>Het prijsinvulformulier bestaat uit de volgende tabbladen:</t>
  </si>
  <si>
    <t>Tabblad</t>
  </si>
  <si>
    <t>Omschrijving</t>
  </si>
  <si>
    <t>Tabblad 1</t>
  </si>
  <si>
    <t>Leeswijzer</t>
  </si>
  <si>
    <t>Tabblad 2</t>
  </si>
  <si>
    <t>Inschrijfsom</t>
  </si>
  <si>
    <t>Tabblad 3</t>
  </si>
  <si>
    <t>Prijsopbouw per locatie</t>
  </si>
  <si>
    <t>Tabblad 4</t>
  </si>
  <si>
    <t>Inzetverdeling dienstverlening</t>
  </si>
  <si>
    <t>Tabblad 5</t>
  </si>
  <si>
    <t>Aanvullende specialistische werkzaamheden</t>
  </si>
  <si>
    <t>Tabblad 2 – Inschrijfsom</t>
  </si>
  <si>
    <t>In tabblad 2 dient de inschrijver de jaarlijkse contractprijs per locatie op te geven.</t>
  </si>
  <si>
    <t>De som van de opgegeven locatieprijzen vormt de totale jaarlijkse dienstverlening en geldt als inschrijfsom voor deze aanbesteding.</t>
  </si>
  <si>
    <t>Tabblad 3 – Prijsopbouw per locatie</t>
  </si>
  <si>
    <t xml:space="preserve">In tabblad 3 geeft de inschrijver inzicht in de opbouw van de contractprijs per locatie. </t>
  </si>
  <si>
    <t>Hierbij wordt onderscheid gemaakt tussen reguliere schoonmaak, dagaanwezigheid, specialistische werkzaamheden, kwaliteitsborging en contractmanagement.</t>
  </si>
  <si>
    <t>De gegevens in dit tabblad worden niet afzonderlijk beoordeeld maar kunnen door de Opdrachtgever worden gebruikt ter verificatie van de uitvoerbaarheid, consistentie en realiteitswaarde van de inschrijving.</t>
  </si>
  <si>
    <t>Tabblad 4 – Inzetverdeling dienstverlening</t>
  </si>
  <si>
    <t>In tabblad 4 geeft de inschrijver inzicht in de jaarlijkse inzet waarop de inschrijving is gebaseerd.</t>
  </si>
  <si>
    <t xml:space="preserve"> Daarnaast voegt de inschrijver een schriftelijke toelichting toe van maximaal één (1) enkelzijdige A4-pagina conform de eisen in dit prijsinvulformulier.</t>
  </si>
  <si>
    <t xml:space="preserve">De gegevens in dit tabblad en de schriftelijke toelichting worden niet afzonderlijk beoordeeld maar kunnen door de Opdrachtgever worden gebruikt ter verificatie van de uitvoerbaarheid, </t>
  </si>
  <si>
    <t>consistentie en realiteitswaarde van de inschrijving.</t>
  </si>
  <si>
    <t>Tabblad 5 – Aanvullende specialistische werkzaamheden</t>
  </si>
  <si>
    <t>In tabblad 5 dient de inschrijver tarieven op te geven voor aanvullende specialistische werkzaamheden.</t>
  </si>
  <si>
    <t>Deze tarieven maken onderdeel uit van de overeenkomst en kunnen gedurende de contractperiode worden toegepast voor werkzaamheden die buiten de reguliere dienstverlening vallen.</t>
  </si>
  <si>
    <t>De tarieven worden niet gebruikt bij de beoordeling van de inschrijving en leiden niet tot een score binnen het prijscriterium.</t>
  </si>
  <si>
    <t>Belangrijk</t>
  </si>
  <si>
    <t xml:space="preserve">De Opdrachtgever behoudt zich het recht voor om bij kennelijke tegenstrijdigheden tussen de inschrijfsom, de inzetverdeling, de calculatie-uurtarieven, </t>
  </si>
  <si>
    <t>het aangeboden dienstverleningsconcept en de schriftelijke toelichting een nadere verduidelijking te vragen.</t>
  </si>
  <si>
    <t>De gegevens opgenomen in tabblad 3, 4 en 5 dienen uitsluitend ter onderbouwing van de inschrijving en maken geen onderdeel uit van de prijsbeoordeling.</t>
  </si>
  <si>
    <t>Inschrijvingen waarvan de totale jaarlijkse dienstverlening het vastgestelde plafondbedrag overschrijdt, worden uitgesloten van verdere beoordeling.</t>
  </si>
  <si>
    <t>Tabblad 2 – Inschrijfsom en prijsopbouw (beoordelingsprijs)</t>
  </si>
  <si>
    <t>In dit tabblad dient de inschrijver de jaarlijkse contractprijs per locatie op te geven.</t>
  </si>
  <si>
    <t xml:space="preserve">De aangeboden prijs dient alle kosten te omvatten die noodzakelijk zijn voor de uitvoering van de overeenkomst, waaronder reguliere schoonmaak, </t>
  </si>
  <si>
    <t>specialistische werkzaamheden, dagaanwezigheid, kwaliteitsborging, contractmanagement, materialen, middelen, opleidingen, reis- en vervoerskosten en overige kosten.</t>
  </si>
  <si>
    <t>Uitsluitend de totale jaarlijkse dienstverlening wordt gebruikt voor de beoordeling van het prijscriterium.</t>
  </si>
  <si>
    <t>Locatie</t>
  </si>
  <si>
    <t>Jaarprijs excl. BTW</t>
  </si>
  <si>
    <t>Stadhuis</t>
  </si>
  <si>
    <t>€</t>
  </si>
  <si>
    <t>Stadhuis (Pand Ars)</t>
  </si>
  <si>
    <t>Stadhuis (Archief)</t>
  </si>
  <si>
    <t>Stadskantoor</t>
  </si>
  <si>
    <t>Gemeentewerf &amp; Stadstoezicht</t>
  </si>
  <si>
    <t>Cuypershuis</t>
  </si>
  <si>
    <t>Begraafplaats Tussen de Bergen</t>
  </si>
  <si>
    <t>Sporthal Herteheym</t>
  </si>
  <si>
    <t>Zwembad De Roerdomp</t>
  </si>
  <si>
    <t>Sportcentrum Swalmen</t>
  </si>
  <si>
    <t>ICT NML</t>
  </si>
  <si>
    <t>Veiligheidshuis</t>
  </si>
  <si>
    <t>Totaal jaarlijkse dienstverlening</t>
  </si>
  <si>
    <t xml:space="preserve">Totale opdrachtsom (jaarlijkse verlening x 8 jaar) </t>
  </si>
  <si>
    <t xml:space="preserve">Plafondbedrag voor 8 jaar dienstverlening </t>
  </si>
  <si>
    <t>Tabblad 3 : Prijsopbouw per locatie</t>
  </si>
  <si>
    <t>In dit tabblad geeft de inschrijver inzicht in de wijze waarop de jaarlijkse contractprijs per locatie is opgebouwd.</t>
  </si>
  <si>
    <t>De prijsopbouw dient een realistische weergave te vormen van de wijze waarop de inschrijver invulling geeft aan het aangeboden dienstverleningsconcept en de verschillende onderdelen van de opdracht.</t>
  </si>
  <si>
    <t>Reguliere schoonmaak</t>
  </si>
  <si>
    <t>Dagaanwezigheid / zichtbare dienstverlening</t>
  </si>
  <si>
    <t>Glasbewassing</t>
  </si>
  <si>
    <t xml:space="preserve">Dieptereiniging sanitair </t>
  </si>
  <si>
    <t>Dieptereiniging keukens</t>
  </si>
  <si>
    <t>Specialistisch vloeronderhoud</t>
  </si>
  <si>
    <t>Kwaliteitsborging</t>
  </si>
  <si>
    <t>Contractmanagement</t>
  </si>
  <si>
    <t>Totaal</t>
  </si>
  <si>
    <t>Stadhuis Pand Ars</t>
  </si>
  <si>
    <t>Stadhuis Archief</t>
  </si>
  <si>
    <t>De totalen in dit tabblad dienen aan te sluiten op de locatieprijzen en de totale jaarlijkse dienstverlening zoals opgenomen in tabblad 2.</t>
  </si>
  <si>
    <t xml:space="preserve">De gegevens in dit tabblad worden niet afzonderlijk beoordeeld en leiden niet tot een score binnen het prijscriterium. </t>
  </si>
  <si>
    <t>De Opdrachtgever kan deze informatie gebruiken voor de beoordeling van de consistentie, uitvoerbaarheid en realiteitswaarde van de aangeboden dienstverlening.</t>
  </si>
  <si>
    <t>Tabblad 4 : Inzetverdeling</t>
  </si>
  <si>
    <t>In dit tabblad geeft de inschrijver inzicht in de jaarlijkse inzet waarop de inschrijving is gebaseerd.</t>
  </si>
  <si>
    <t>Ter onderbouwing van de inschrijving dient de inschrijver per locatie inzicht te geven in de verwachte jaarlijkse inzet die benodigd is voor de uitvoering van de aangeboden dienstverlening.</t>
  </si>
  <si>
    <t>De inschrijver dient per locatie het verwachte aantal uren (per jaar) op te geven voor de onderstaande onderdelen:</t>
  </si>
  <si>
    <r>
      <t>Reguliere schoonmaak</t>
    </r>
    <r>
      <rPr>
        <sz val="10"/>
        <rFont val="Arial"/>
        <family val="2"/>
      </rPr>
      <t>: de uitvoering van dagelijkse en periodieke schoonmaakwerkzaamheden gericht op het realiseren en behouden van de overeengekomen technische schoonmaakkwaliteit;</t>
    </r>
  </si>
  <si>
    <r>
      <t>Dagaanwezigheid en zichtbare dienstverlening</t>
    </r>
    <r>
      <rPr>
        <sz val="10"/>
        <rFont val="Arial"/>
        <family val="2"/>
      </rPr>
      <t xml:space="preserve">: inzet gedurende de gebruiksperiode van het gebouw voor het herstellen van vervuiling, signaleren van bijzonderheden, </t>
    </r>
  </si>
  <si>
    <t>ondersteunen van gebruikers en het bijdragen aan de gebruikersbeleving;</t>
  </si>
  <si>
    <r>
      <t>Kwaliteitsborging</t>
    </r>
    <r>
      <rPr>
        <sz val="10"/>
        <rFont val="Arial"/>
        <family val="2"/>
      </rPr>
      <t>: kwaliteitsmetingen, controles, inspecties, audits en verbeteracties;</t>
    </r>
  </si>
  <si>
    <r>
      <t>Contractmanagement</t>
    </r>
    <r>
      <rPr>
        <sz val="10"/>
        <rFont val="Arial"/>
        <family val="2"/>
      </rPr>
      <t>: operationele, tactische en strategische aansturing van de overeenkomst, inclusief overleg, rapportages en contractbeheer.</t>
    </r>
  </si>
  <si>
    <t xml:space="preserve">De inzetverdeling wordt uitsluitend gevraagd voor onderdelen waarbij inzet in uren een logisch en controleerbaar uitgangspunt vormt. </t>
  </si>
  <si>
    <t xml:space="preserve">Specialistische werkzaamheden zoals glasbewassing, dieptereiniging en vloeronderhoud worden niet in uren uitgevraagd, </t>
  </si>
  <si>
    <t>omdat deze werkzaamheden doorgaans worden gecalculeerd op basis van m², frequentie, object of prestatie. De borging en contractmanagement zijn uiteraard wel inclusief de uren van deze werkzaamheden.</t>
  </si>
  <si>
    <t>Reguliere schoonmaak uren</t>
  </si>
  <si>
    <t>Dagaanwezigheid / zichtbare dienstverlening uren</t>
  </si>
  <si>
    <t>Kwaliteitsborging uren</t>
  </si>
  <si>
    <t>Contractmanagement uren</t>
  </si>
  <si>
    <t>Totaal uren</t>
  </si>
  <si>
    <t>Schriftelijke toelichting</t>
  </si>
  <si>
    <t>Ter onderbouwing van de inschrijving dient de inschrijver een afzonderlijke schriftelijke toelichting bij het prijsinvulformulier te voegen.</t>
  </si>
  <si>
    <t>In deze toelichting beschrijft de inschrijver op hoofdlijnen:</t>
  </si>
  <si>
    <t>de uitgangspunten die zijn gehanteerd bij het bepalen van de prijsopbouw;</t>
  </si>
  <si>
    <t>de wijze waarop de inzet over de verschillende locaties zijn verdeeld;</t>
  </si>
  <si>
    <t>de afweging tussen reguliere schoonmaak, dagaanwezigheid, glasbewassing, dieptereiniging, vloeronderhoud, kwaliteitsborging en contractmanagement;</t>
  </si>
  <si>
    <t>de wijze waarop de inzet aansluiten op het aangeboden dienstverleningsconcept;</t>
  </si>
  <si>
    <t>eventuele bijzondere keuzes of aandachtspunten binnen de dienstverlening.</t>
  </si>
  <si>
    <t>De toelichting mag maximaal één (1) enkelzijdige A4-pagina bedragen, opgesteld in lettertype Arial 10.</t>
  </si>
  <si>
    <t xml:space="preserve">De toelichting dient uitsluitend ter onderbouwing van de inschrijving. De Opdrachtgever kan deze informatie gebruiken om de prijsopbouw en inzet uit tabblad 3 en 4 te toetsen op consistentie, </t>
  </si>
  <si>
    <t>uitvoerbaarheid en realiteitswaarde.</t>
  </si>
  <si>
    <t>De gegevens in dit tabblad worden niet afzonderlijk beoordeeld en leiden niet tot een score binnen het prijscriterium en worden niet meegewogen of beoordeeld bij de kwaliteitscriteria.</t>
  </si>
  <si>
    <t>Tabblad 5 : AANVULLENDE SPECIALISTISCHE WERKZAAMHEDEN</t>
  </si>
  <si>
    <t>In dit tabblad dient de inschrijver de tarieven op te geven voor aanvullende specialistische werkzaamheden die buiten de overeengekomen contractscope vallen.</t>
  </si>
  <si>
    <t xml:space="preserve">De reguliere dienstverlening, inclusief de aangeboden technische schoonmaakkwaliteit, belevingskwaliteit, dienstverleningskwaliteit, dagaanwezigheid, kwaliteitsborging en de </t>
  </si>
  <si>
    <t>benodigde flexibiliteit binnen de bestaande locaties, wordt geacht onderdeel uit te maken van de aangeboden contractprijs.</t>
  </si>
  <si>
    <t xml:space="preserve">De in dit tabblad opgenomen tarieven zijn uitsluitend van toepassing op aanvullende specialistische werkzaamheden die niet behoren tot de reguliere dienstverlening of die door de Opdrachtgever </t>
  </si>
  <si>
    <t>afzonderlijk worden uitgevraagd en middels officiele opdrachtverstrekking worden bevestigd.</t>
  </si>
  <si>
    <t xml:space="preserve">De opgegeven tarieven worden niet betrokken bij de beoordeling van de inschrijving en leiden niet tot een score binnen het prijscriterium. </t>
  </si>
  <si>
    <t>De tarieven maken onderdeel uit van de overeenkomst en kunnen gedurende de contractperiode worden toegepast bij aanvullende opdrachten, wijzigingen of uitbreidingen van de dienstverlening.</t>
  </si>
  <si>
    <t>Toepassingsgebied</t>
  </si>
  <si>
    <t>Onder aanvullende specialistische werkzaamheden worden onder andere verstaan:</t>
  </si>
  <si>
    <t>aanvullende glasbewassing buiten het overeengekomen jaarprogramma;</t>
  </si>
  <si>
    <t>aanvullende dieptereiniging op verzoek van de Opdrachtgever;</t>
  </si>
  <si>
    <t>aanvullende specialistische vloerbehandelingen;</t>
  </si>
  <si>
    <t>opleveringsschoonmaak na verbouwingen of projecten;</t>
  </si>
  <si>
    <t>calamiteitenschoonmaak na brand-, water- of stormschade;</t>
  </si>
  <si>
    <t>specialistische werkzaamheden als gevolg van uitbreiding van gebouwen of ingebruikname van nieuwe ruimten.</t>
  </si>
  <si>
    <t xml:space="preserve">Reguliere schommelingen in gebruik, bezoekersaantallen, vergaderingen, bestuurlijke activiteiten, evenementen, avondgebruik en piekbelasting binnen de bestaande locaties </t>
  </si>
  <si>
    <t>worden geacht onderdeel uit te maken van de aangeboden dienstverlening en kunnen niet afzonderlijk als meerwerk worden gefactureerd.</t>
  </si>
  <si>
    <t>Tarieven aanvullende specialistische werkzaamheden</t>
  </si>
  <si>
    <t>Werkzaamheid</t>
  </si>
  <si>
    <t>Eenheid</t>
  </si>
  <si>
    <t>Tarief excl. btw</t>
  </si>
  <si>
    <t>Extra glasbewassing binnenzijde</t>
  </si>
  <si>
    <t>m²</t>
  </si>
  <si>
    <t>Extra glasbewassing buitenzijde</t>
  </si>
  <si>
    <t>Extra dieptereiniging sanitair</t>
  </si>
  <si>
    <t>Extra dieptereiniging pantry's en keukens</t>
  </si>
  <si>
    <t>Tapijtreiniging</t>
  </si>
  <si>
    <t>Periodiek vloeronderhoud harde vloeren</t>
  </si>
  <si>
    <t>Conserveren vloeren</t>
  </si>
  <si>
    <t>Opleveringsschoonmaak</t>
  </si>
  <si>
    <t>Calamiteitenschoonmaak</t>
  </si>
  <si>
    <t>uur</t>
  </si>
  <si>
    <t>Overige specialistische werkzaamheden</t>
  </si>
  <si>
    <t>De inschrijver verklaart middels indienen van dit formulier dat de opgegeven tarieven volledig kostendekkend zijn en alle kosten omvatten die noodzakelijk zijn voor de uitvoering</t>
  </si>
  <si>
    <t xml:space="preserve"> van de werkzaamheden, waaronder arbeid, materialen, middelen, machines, reis- en vervoerskosten, afvoer van afvalstoffen, overhead en winst- en risicokosten.</t>
  </si>
  <si>
    <t>Jo Gerrishal</t>
  </si>
  <si>
    <t>Uitsluitend de totale jaarlijkse dienstverlening zoals opgenomen in tabblad 2 (cel B24) wordt gebruikt voor de beoordeling van het prijscriterium.</t>
  </si>
  <si>
    <t>De som van de locatieprijzen vormt de totale jaarlijkse dienstverlening (Cel B24) en geldt als inschrijfsom voor deze aanbesteding.</t>
  </si>
  <si>
    <t>Bijlage 6 Prijsinvulformulier : Tabblad 1 – Leeswijzer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</si>
</sst>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" fillId="0" borderId="1" xfId="0" applyFont="1" applyBorder="1"/>
    <xf numFmtId="44" fontId="1" fillId="0" borderId="1" xfId="0" applyNumberFormat="1" applyFont="1" applyBorder="1"/>
    <xf numFmtId="164" fontId="2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0A85-C0B6-469D-A6D5-A00D4A953E0F}">
  <dimension ref="A1:C38"/>
  <sheetViews>
    <sheetView workbookViewId="0">
      <selection activeCell="C7" sqref="C7"/>
    </sheetView>
  </sheetViews>
  <sheetFormatPr defaultColWidth="8.7265625" defaultRowHeight="12.5" x14ac:dyDescent="0.25"/>
  <cols>
    <col min="1" max="1" width="8.7265625" style="2"/>
    <col min="2" max="2" width="49.54296875" style="2" customWidth="1"/>
    <col min="3" max="3" width="91.26953125" style="3" customWidth="1"/>
    <col min="4" max="16384" width="8.7265625" style="2"/>
  </cols>
  <sheetData>
    <row r="1" spans="1:3" s="8" customFormat="1" ht="18" x14ac:dyDescent="0.4">
      <c r="A1" s="7" t="s">
        <v>143</v>
      </c>
      <c r="C1" s="9"/>
    </row>
    <row r="2" spans="1:3" x14ac:dyDescent="0.25">
      <c r="A2" s="2" t="s">
        <v>0</v>
      </c>
    </row>
    <row r="4" spans="1:3" x14ac:dyDescent="0.25">
      <c r="A4" s="2" t="s">
        <v>1</v>
      </c>
    </row>
    <row r="6" spans="1:3" ht="13" x14ac:dyDescent="0.25">
      <c r="A6" s="10" t="s">
        <v>2</v>
      </c>
      <c r="B6" s="10" t="s">
        <v>3</v>
      </c>
    </row>
    <row r="7" spans="1:3" ht="25" x14ac:dyDescent="0.25">
      <c r="A7" s="11" t="s">
        <v>4</v>
      </c>
      <c r="B7" s="11" t="s">
        <v>5</v>
      </c>
    </row>
    <row r="8" spans="1:3" ht="25" x14ac:dyDescent="0.25">
      <c r="A8" s="11" t="s">
        <v>6</v>
      </c>
      <c r="B8" s="11" t="s">
        <v>7</v>
      </c>
    </row>
    <row r="9" spans="1:3" ht="25" x14ac:dyDescent="0.25">
      <c r="A9" s="11" t="s">
        <v>8</v>
      </c>
      <c r="B9" s="11" t="s">
        <v>9</v>
      </c>
    </row>
    <row r="10" spans="1:3" ht="25" x14ac:dyDescent="0.25">
      <c r="A10" s="11" t="s">
        <v>10</v>
      </c>
      <c r="B10" s="11" t="s">
        <v>11</v>
      </c>
    </row>
    <row r="11" spans="1:3" ht="25" x14ac:dyDescent="0.25">
      <c r="A11" s="11" t="s">
        <v>12</v>
      </c>
      <c r="B11" s="11" t="s">
        <v>13</v>
      </c>
    </row>
    <row r="13" spans="1:3" ht="13" x14ac:dyDescent="0.25">
      <c r="A13" s="5" t="s">
        <v>14</v>
      </c>
    </row>
    <row r="14" spans="1:3" x14ac:dyDescent="0.25">
      <c r="A14" s="2" t="s">
        <v>15</v>
      </c>
    </row>
    <row r="15" spans="1:3" x14ac:dyDescent="0.25">
      <c r="A15" s="2" t="s">
        <v>16</v>
      </c>
    </row>
    <row r="16" spans="1:3" x14ac:dyDescent="0.25">
      <c r="A16" s="2" t="s">
        <v>141</v>
      </c>
    </row>
    <row r="18" spans="1:1" ht="13" x14ac:dyDescent="0.25">
      <c r="A18" s="5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3" spans="1:1" ht="13" x14ac:dyDescent="0.25">
      <c r="A23" s="5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9" spans="1:1" ht="13" x14ac:dyDescent="0.25">
      <c r="A29" s="5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4" spans="1:1" ht="13" x14ac:dyDescent="0.25">
      <c r="A34" s="5" t="s">
        <v>30</v>
      </c>
    </row>
    <row r="35" spans="1:1" x14ac:dyDescent="0.25">
      <c r="A35" s="2" t="s">
        <v>31</v>
      </c>
    </row>
    <row r="36" spans="1:1" x14ac:dyDescent="0.25">
      <c r="A36" s="2" t="s">
        <v>32</v>
      </c>
    </row>
    <row r="37" spans="1:1" x14ac:dyDescent="0.25">
      <c r="A37" s="2" t="s">
        <v>33</v>
      </c>
    </row>
    <row r="38" spans="1:1" x14ac:dyDescent="0.25">
      <c r="A38" s="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6E94-56FD-4E87-B24F-BBEC6F9FFB08}">
  <dimension ref="A1:B28"/>
  <sheetViews>
    <sheetView workbookViewId="0"/>
  </sheetViews>
  <sheetFormatPr defaultRowHeight="14.5" x14ac:dyDescent="0.35"/>
  <cols>
    <col min="1" max="1" width="70" customWidth="1"/>
    <col min="2" max="2" width="14.7265625" customWidth="1"/>
  </cols>
  <sheetData>
    <row r="1" spans="1:2" ht="18" x14ac:dyDescent="0.35">
      <c r="A1" s="13" t="s">
        <v>35</v>
      </c>
    </row>
    <row r="2" spans="1:2" s="2" customFormat="1" ht="12.5" x14ac:dyDescent="0.25">
      <c r="A2" s="2" t="s">
        <v>36</v>
      </c>
    </row>
    <row r="3" spans="1:2" s="2" customFormat="1" ht="12.5" x14ac:dyDescent="0.25"/>
    <row r="4" spans="1:2" s="2" customFormat="1" ht="12.5" x14ac:dyDescent="0.25">
      <c r="A4" s="2" t="s">
        <v>142</v>
      </c>
    </row>
    <row r="5" spans="1:2" s="2" customFormat="1" ht="12.5" x14ac:dyDescent="0.25"/>
    <row r="6" spans="1:2" s="2" customFormat="1" ht="12.5" x14ac:dyDescent="0.25">
      <c r="A6" s="2" t="s">
        <v>37</v>
      </c>
    </row>
    <row r="7" spans="1:2" s="2" customFormat="1" ht="12.5" x14ac:dyDescent="0.25">
      <c r="A7" s="2" t="s">
        <v>38</v>
      </c>
    </row>
    <row r="8" spans="1:2" s="2" customFormat="1" ht="12.5" x14ac:dyDescent="0.25">
      <c r="A8" s="2" t="s">
        <v>39</v>
      </c>
    </row>
    <row r="9" spans="1:2" s="2" customFormat="1" ht="12.5" x14ac:dyDescent="0.25"/>
    <row r="10" spans="1:2" s="2" customFormat="1" ht="26" x14ac:dyDescent="0.25">
      <c r="A10" s="10" t="s">
        <v>40</v>
      </c>
      <c r="B10" s="10" t="s">
        <v>41</v>
      </c>
    </row>
    <row r="11" spans="1:2" s="2" customFormat="1" ht="12.5" x14ac:dyDescent="0.25">
      <c r="A11" s="11" t="s">
        <v>42</v>
      </c>
      <c r="B11" s="11" t="s">
        <v>43</v>
      </c>
    </row>
    <row r="12" spans="1:2" s="2" customFormat="1" ht="12.5" x14ac:dyDescent="0.25">
      <c r="A12" s="11" t="s">
        <v>44</v>
      </c>
      <c r="B12" s="11" t="s">
        <v>43</v>
      </c>
    </row>
    <row r="13" spans="1:2" s="2" customFormat="1" ht="12.5" x14ac:dyDescent="0.25">
      <c r="A13" s="11" t="s">
        <v>45</v>
      </c>
      <c r="B13" s="11" t="s">
        <v>43</v>
      </c>
    </row>
    <row r="14" spans="1:2" s="2" customFormat="1" ht="12.5" x14ac:dyDescent="0.25">
      <c r="A14" s="11" t="s">
        <v>46</v>
      </c>
      <c r="B14" s="11" t="s">
        <v>43</v>
      </c>
    </row>
    <row r="15" spans="1:2" s="2" customFormat="1" ht="12.5" x14ac:dyDescent="0.25">
      <c r="A15" s="11" t="s">
        <v>47</v>
      </c>
      <c r="B15" s="11" t="s">
        <v>43</v>
      </c>
    </row>
    <row r="16" spans="1:2" s="2" customFormat="1" ht="12.5" x14ac:dyDescent="0.25">
      <c r="A16" s="11" t="s">
        <v>48</v>
      </c>
      <c r="B16" s="11" t="s">
        <v>43</v>
      </c>
    </row>
    <row r="17" spans="1:2" s="2" customFormat="1" ht="12.5" x14ac:dyDescent="0.25">
      <c r="A17" s="11" t="s">
        <v>49</v>
      </c>
      <c r="B17" s="11" t="s">
        <v>43</v>
      </c>
    </row>
    <row r="18" spans="1:2" s="2" customFormat="1" ht="12.5" x14ac:dyDescent="0.25">
      <c r="A18" s="11" t="s">
        <v>50</v>
      </c>
      <c r="B18" s="11" t="s">
        <v>43</v>
      </c>
    </row>
    <row r="19" spans="1:2" s="2" customFormat="1" ht="12.5" x14ac:dyDescent="0.25">
      <c r="A19" s="11" t="s">
        <v>51</v>
      </c>
      <c r="B19" s="11" t="s">
        <v>43</v>
      </c>
    </row>
    <row r="20" spans="1:2" s="2" customFormat="1" ht="12.5" x14ac:dyDescent="0.25">
      <c r="A20" s="11" t="s">
        <v>52</v>
      </c>
      <c r="B20" s="11" t="s">
        <v>43</v>
      </c>
    </row>
    <row r="21" spans="1:2" s="2" customFormat="1" ht="12.5" x14ac:dyDescent="0.25">
      <c r="A21" s="11" t="s">
        <v>53</v>
      </c>
      <c r="B21" s="11" t="s">
        <v>43</v>
      </c>
    </row>
    <row r="22" spans="1:2" s="2" customFormat="1" ht="12.5" x14ac:dyDescent="0.25">
      <c r="A22" s="11" t="s">
        <v>54</v>
      </c>
      <c r="B22" s="11" t="s">
        <v>43</v>
      </c>
    </row>
    <row r="23" spans="1:2" s="2" customFormat="1" ht="12.5" x14ac:dyDescent="0.25">
      <c r="A23" s="11" t="s">
        <v>140</v>
      </c>
      <c r="B23" s="11" t="s">
        <v>43</v>
      </c>
    </row>
    <row r="24" spans="1:2" s="2" customFormat="1" ht="13" x14ac:dyDescent="0.25">
      <c r="A24" s="14" t="s">
        <v>55</v>
      </c>
      <c r="B24" s="15">
        <f>SUM(B11:B23)</f>
        <v>0</v>
      </c>
    </row>
    <row r="25" spans="1:2" s="2" customFormat="1" ht="12.5" x14ac:dyDescent="0.25"/>
    <row r="26" spans="1:2" s="2" customFormat="1" ht="12.5" x14ac:dyDescent="0.25">
      <c r="A26" s="4" t="s">
        <v>56</v>
      </c>
      <c r="B26" s="22">
        <f>B24*8</f>
        <v>0</v>
      </c>
    </row>
    <row r="27" spans="1:2" s="2" customFormat="1" ht="12.5" x14ac:dyDescent="0.25">
      <c r="A27" s="2" t="s">
        <v>57</v>
      </c>
      <c r="B27" s="22">
        <v>5000000</v>
      </c>
    </row>
    <row r="28" spans="1:2" s="2" customFormat="1" ht="12.5" x14ac:dyDescent="0.25"/>
  </sheetData>
  <conditionalFormatting sqref="B26">
    <cfRule type="cellIs" dxfId="1" priority="1" operator="lessThanOrEqual">
      <formula>$B$27</formula>
    </cfRule>
    <cfRule type="cellIs" dxfId="0" priority="2" operator="greaterThan">
      <formula>$B$27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5312-2A11-42D4-A58C-A20F153E2AA8}">
  <dimension ref="A1:J66"/>
  <sheetViews>
    <sheetView zoomScale="90" zoomScaleNormal="90" workbookViewId="0">
      <selection activeCell="B1" sqref="B1"/>
    </sheetView>
  </sheetViews>
  <sheetFormatPr defaultRowHeight="15" customHeight="1" x14ac:dyDescent="0.35"/>
  <cols>
    <col min="1" max="1" width="40.26953125" customWidth="1"/>
    <col min="2" max="2" width="21.54296875" bestFit="1" customWidth="1"/>
    <col min="3" max="3" width="41.08984375" bestFit="1" customWidth="1"/>
    <col min="4" max="4" width="18.453125" customWidth="1"/>
    <col min="5" max="6" width="30.81640625" customWidth="1"/>
    <col min="7" max="7" width="28.1796875" bestFit="1" customWidth="1"/>
    <col min="8" max="8" width="16.453125" bestFit="1" customWidth="1"/>
    <col min="9" max="9" width="20.1796875" bestFit="1" customWidth="1"/>
    <col min="10" max="10" width="14.54296875" customWidth="1"/>
  </cols>
  <sheetData>
    <row r="1" spans="1:10" s="2" customFormat="1" ht="18" x14ac:dyDescent="0.25">
      <c r="A1" s="13" t="s">
        <v>58</v>
      </c>
    </row>
    <row r="2" spans="1:10" s="2" customFormat="1" ht="12.5" x14ac:dyDescent="0.25">
      <c r="A2" s="2" t="s">
        <v>59</v>
      </c>
    </row>
    <row r="3" spans="1:10" s="2" customFormat="1" ht="12.5" x14ac:dyDescent="0.25"/>
    <row r="4" spans="1:10" s="2" customFormat="1" ht="12.5" x14ac:dyDescent="0.25">
      <c r="A4" s="2" t="s">
        <v>60</v>
      </c>
    </row>
    <row r="5" spans="1:10" s="2" customFormat="1" ht="12.5" x14ac:dyDescent="0.25"/>
    <row r="6" spans="1:10" s="1" customFormat="1" ht="13" x14ac:dyDescent="0.3">
      <c r="A6" s="20" t="s">
        <v>40</v>
      </c>
      <c r="B6" s="20" t="s">
        <v>61</v>
      </c>
      <c r="C6" s="20" t="s">
        <v>62</v>
      </c>
      <c r="D6" s="20" t="s">
        <v>63</v>
      </c>
      <c r="E6" s="20" t="s">
        <v>64</v>
      </c>
      <c r="F6" s="20" t="s">
        <v>65</v>
      </c>
      <c r="G6" s="20" t="s">
        <v>66</v>
      </c>
      <c r="H6" s="20" t="s">
        <v>67</v>
      </c>
      <c r="I6" s="20" t="s">
        <v>68</v>
      </c>
      <c r="J6" s="20" t="s">
        <v>69</v>
      </c>
    </row>
    <row r="7" spans="1:10" s="2" customFormat="1" ht="13" x14ac:dyDescent="0.3">
      <c r="A7" s="12" t="s">
        <v>42</v>
      </c>
      <c r="B7" s="12" t="s">
        <v>43</v>
      </c>
      <c r="C7" s="12" t="s">
        <v>43</v>
      </c>
      <c r="D7" s="12" t="s">
        <v>43</v>
      </c>
      <c r="E7" s="12" t="s">
        <v>43</v>
      </c>
      <c r="F7" s="12" t="s">
        <v>43</v>
      </c>
      <c r="G7" s="12" t="s">
        <v>43</v>
      </c>
      <c r="H7" s="12" t="s">
        <v>43</v>
      </c>
      <c r="I7" s="12" t="s">
        <v>43</v>
      </c>
      <c r="J7" s="21">
        <f>SUM(B7:I7)</f>
        <v>0</v>
      </c>
    </row>
    <row r="8" spans="1:10" s="2" customFormat="1" ht="13" x14ac:dyDescent="0.3">
      <c r="A8" s="12" t="s">
        <v>70</v>
      </c>
      <c r="B8" s="12" t="s">
        <v>43</v>
      </c>
      <c r="C8" s="12" t="s">
        <v>43</v>
      </c>
      <c r="D8" s="12" t="s">
        <v>43</v>
      </c>
      <c r="E8" s="12" t="s">
        <v>43</v>
      </c>
      <c r="F8" s="12" t="s">
        <v>43</v>
      </c>
      <c r="G8" s="12" t="s">
        <v>43</v>
      </c>
      <c r="H8" s="12" t="s">
        <v>43</v>
      </c>
      <c r="I8" s="12" t="s">
        <v>43</v>
      </c>
      <c r="J8" s="21">
        <f t="shared" ref="J8:J18" si="0">SUM(B8:I8)</f>
        <v>0</v>
      </c>
    </row>
    <row r="9" spans="1:10" s="2" customFormat="1" ht="13" x14ac:dyDescent="0.3">
      <c r="A9" s="12" t="s">
        <v>71</v>
      </c>
      <c r="B9" s="12" t="s">
        <v>43</v>
      </c>
      <c r="C9" s="12" t="s">
        <v>43</v>
      </c>
      <c r="D9" s="12" t="s">
        <v>43</v>
      </c>
      <c r="E9" s="12" t="s">
        <v>43</v>
      </c>
      <c r="F9" s="12" t="s">
        <v>43</v>
      </c>
      <c r="G9" s="12" t="s">
        <v>43</v>
      </c>
      <c r="H9" s="12" t="s">
        <v>43</v>
      </c>
      <c r="I9" s="12" t="s">
        <v>43</v>
      </c>
      <c r="J9" s="21">
        <f t="shared" si="0"/>
        <v>0</v>
      </c>
    </row>
    <row r="10" spans="1:10" s="2" customFormat="1" ht="13" x14ac:dyDescent="0.3">
      <c r="A10" s="12" t="s">
        <v>46</v>
      </c>
      <c r="B10" s="12" t="s">
        <v>43</v>
      </c>
      <c r="C10" s="12" t="s">
        <v>43</v>
      </c>
      <c r="D10" s="12" t="s">
        <v>43</v>
      </c>
      <c r="E10" s="12" t="s">
        <v>43</v>
      </c>
      <c r="F10" s="12" t="s">
        <v>43</v>
      </c>
      <c r="G10" s="23"/>
      <c r="H10" s="12" t="s">
        <v>43</v>
      </c>
      <c r="I10" s="12" t="s">
        <v>43</v>
      </c>
      <c r="J10" s="21">
        <f t="shared" si="0"/>
        <v>0</v>
      </c>
    </row>
    <row r="11" spans="1:10" s="2" customFormat="1" ht="13" x14ac:dyDescent="0.3">
      <c r="A11" s="12" t="s">
        <v>47</v>
      </c>
      <c r="B11" s="12" t="s">
        <v>43</v>
      </c>
      <c r="C11" s="12" t="s">
        <v>43</v>
      </c>
      <c r="D11" s="12" t="s">
        <v>43</v>
      </c>
      <c r="E11" s="12" t="s">
        <v>43</v>
      </c>
      <c r="F11" s="12" t="s">
        <v>43</v>
      </c>
      <c r="G11" s="23"/>
      <c r="H11" s="12" t="s">
        <v>43</v>
      </c>
      <c r="I11" s="12" t="s">
        <v>43</v>
      </c>
      <c r="J11" s="21">
        <f t="shared" si="0"/>
        <v>0</v>
      </c>
    </row>
    <row r="12" spans="1:10" s="2" customFormat="1" ht="13" x14ac:dyDescent="0.3">
      <c r="A12" s="12" t="s">
        <v>48</v>
      </c>
      <c r="B12" s="12" t="s">
        <v>43</v>
      </c>
      <c r="C12" s="12" t="s">
        <v>43</v>
      </c>
      <c r="D12" s="23"/>
      <c r="E12" s="23"/>
      <c r="F12" s="23"/>
      <c r="G12" s="23"/>
      <c r="H12" s="12" t="s">
        <v>43</v>
      </c>
      <c r="I12" s="12" t="s">
        <v>43</v>
      </c>
      <c r="J12" s="21">
        <f t="shared" si="0"/>
        <v>0</v>
      </c>
    </row>
    <row r="13" spans="1:10" s="2" customFormat="1" ht="13" x14ac:dyDescent="0.3">
      <c r="A13" s="12" t="s">
        <v>49</v>
      </c>
      <c r="B13" s="12" t="s">
        <v>43</v>
      </c>
      <c r="C13" s="12" t="s">
        <v>43</v>
      </c>
      <c r="D13" s="23"/>
      <c r="E13" s="23"/>
      <c r="F13" s="23"/>
      <c r="G13" s="23"/>
      <c r="H13" s="12" t="s">
        <v>43</v>
      </c>
      <c r="I13" s="12" t="s">
        <v>43</v>
      </c>
      <c r="J13" s="21">
        <f t="shared" si="0"/>
        <v>0</v>
      </c>
    </row>
    <row r="14" spans="1:10" s="2" customFormat="1" ht="13" x14ac:dyDescent="0.3">
      <c r="A14" s="12" t="s">
        <v>50</v>
      </c>
      <c r="B14" s="12" t="s">
        <v>43</v>
      </c>
      <c r="C14" s="12" t="s">
        <v>43</v>
      </c>
      <c r="D14" s="12" t="s">
        <v>43</v>
      </c>
      <c r="E14" s="23"/>
      <c r="F14" s="23"/>
      <c r="G14" s="23"/>
      <c r="H14" s="12" t="s">
        <v>43</v>
      </c>
      <c r="I14" s="12" t="s">
        <v>43</v>
      </c>
      <c r="J14" s="21">
        <f t="shared" si="0"/>
        <v>0</v>
      </c>
    </row>
    <row r="15" spans="1:10" s="2" customFormat="1" ht="13" x14ac:dyDescent="0.3">
      <c r="A15" s="12" t="s">
        <v>51</v>
      </c>
      <c r="B15" s="12" t="s">
        <v>43</v>
      </c>
      <c r="C15" s="12" t="s">
        <v>43</v>
      </c>
      <c r="D15" s="12" t="s">
        <v>43</v>
      </c>
      <c r="E15" s="23"/>
      <c r="F15" s="23"/>
      <c r="G15" s="23"/>
      <c r="H15" s="12" t="s">
        <v>43</v>
      </c>
      <c r="I15" s="12" t="s">
        <v>43</v>
      </c>
      <c r="J15" s="21">
        <f t="shared" si="0"/>
        <v>0</v>
      </c>
    </row>
    <row r="16" spans="1:10" s="2" customFormat="1" ht="13" x14ac:dyDescent="0.3">
      <c r="A16" s="12" t="s">
        <v>52</v>
      </c>
      <c r="B16" s="12" t="s">
        <v>43</v>
      </c>
      <c r="C16" s="12" t="s">
        <v>43</v>
      </c>
      <c r="D16" s="12" t="s">
        <v>43</v>
      </c>
      <c r="E16" s="23"/>
      <c r="F16" s="23"/>
      <c r="G16" s="23"/>
      <c r="H16" s="12" t="s">
        <v>43</v>
      </c>
      <c r="I16" s="12" t="s">
        <v>43</v>
      </c>
      <c r="J16" s="21">
        <f t="shared" si="0"/>
        <v>0</v>
      </c>
    </row>
    <row r="17" spans="1:10" s="2" customFormat="1" ht="13" x14ac:dyDescent="0.3">
      <c r="A17" s="12" t="s">
        <v>53</v>
      </c>
      <c r="B17" s="12" t="s">
        <v>43</v>
      </c>
      <c r="C17" s="12" t="s">
        <v>43</v>
      </c>
      <c r="D17" s="12" t="s">
        <v>43</v>
      </c>
      <c r="E17" s="23"/>
      <c r="F17" s="23"/>
      <c r="G17" s="23"/>
      <c r="H17" s="12" t="s">
        <v>43</v>
      </c>
      <c r="I17" s="12" t="s">
        <v>43</v>
      </c>
      <c r="J17" s="21">
        <f t="shared" si="0"/>
        <v>0</v>
      </c>
    </row>
    <row r="18" spans="1:10" s="2" customFormat="1" ht="13" x14ac:dyDescent="0.3">
      <c r="A18" s="12" t="s">
        <v>54</v>
      </c>
      <c r="B18" s="12" t="s">
        <v>43</v>
      </c>
      <c r="C18" s="12" t="s">
        <v>43</v>
      </c>
      <c r="D18" s="12" t="s">
        <v>43</v>
      </c>
      <c r="E18" s="23"/>
      <c r="F18" s="23"/>
      <c r="G18" s="23"/>
      <c r="H18" s="12" t="s">
        <v>43</v>
      </c>
      <c r="I18" s="12" t="s">
        <v>43</v>
      </c>
      <c r="J18" s="21">
        <f t="shared" si="0"/>
        <v>0</v>
      </c>
    </row>
    <row r="19" spans="1:10" s="2" customFormat="1" ht="13" x14ac:dyDescent="0.3">
      <c r="A19" s="12" t="s">
        <v>140</v>
      </c>
      <c r="B19" s="23"/>
      <c r="C19" s="23"/>
      <c r="D19" s="12" t="s">
        <v>43</v>
      </c>
      <c r="E19" s="23"/>
      <c r="F19" s="23"/>
      <c r="G19" s="23"/>
      <c r="H19" s="12" t="s">
        <v>43</v>
      </c>
      <c r="I19" s="12" t="s">
        <v>43</v>
      </c>
      <c r="J19" s="21">
        <f>SUM(B19:I19)</f>
        <v>0</v>
      </c>
    </row>
    <row r="20" spans="1:10" s="2" customFormat="1" ht="13" x14ac:dyDescent="0.3">
      <c r="A20" s="20" t="s">
        <v>69</v>
      </c>
      <c r="B20" s="21">
        <f>SUM(B7:B19)</f>
        <v>0</v>
      </c>
      <c r="C20" s="21">
        <f t="shared" ref="C20:H20" si="1">SUM(C7:C19)</f>
        <v>0</v>
      </c>
      <c r="D20" s="21">
        <f t="shared" si="1"/>
        <v>0</v>
      </c>
      <c r="E20" s="21">
        <f>SUM(E7:E19)</f>
        <v>0</v>
      </c>
      <c r="F20" s="21">
        <f t="shared" si="1"/>
        <v>0</v>
      </c>
      <c r="G20" s="21">
        <f t="shared" si="1"/>
        <v>0</v>
      </c>
      <c r="H20" s="21">
        <f t="shared" si="1"/>
        <v>0</v>
      </c>
      <c r="I20" s="21">
        <f>SUM(I7:I19)</f>
        <v>0</v>
      </c>
      <c r="J20" s="21">
        <f>SUM(J7:J19)</f>
        <v>0</v>
      </c>
    </row>
    <row r="21" spans="1:10" s="2" customFormat="1" ht="12.5" x14ac:dyDescent="0.25"/>
    <row r="22" spans="1:10" s="2" customFormat="1" ht="12.5" x14ac:dyDescent="0.25">
      <c r="A22" s="2" t="s">
        <v>72</v>
      </c>
    </row>
    <row r="23" spans="1:10" s="2" customFormat="1" ht="12.5" x14ac:dyDescent="0.25"/>
    <row r="24" spans="1:10" s="2" customFormat="1" ht="12.5" x14ac:dyDescent="0.25">
      <c r="A24" s="2" t="s">
        <v>73</v>
      </c>
    </row>
    <row r="25" spans="1:10" s="2" customFormat="1" ht="12.5" x14ac:dyDescent="0.25">
      <c r="A25" s="2" t="s">
        <v>74</v>
      </c>
    </row>
    <row r="26" spans="1:10" s="2" customFormat="1" ht="12.5" x14ac:dyDescent="0.25"/>
    <row r="27" spans="1:10" s="2" customFormat="1" ht="12.5" x14ac:dyDescent="0.25"/>
    <row r="28" spans="1:10" s="2" customFormat="1" ht="12.5" x14ac:dyDescent="0.25"/>
    <row r="29" spans="1:10" s="2" customFormat="1" ht="12.5" x14ac:dyDescent="0.25"/>
    <row r="30" spans="1:10" s="2" customFormat="1" ht="12.5" x14ac:dyDescent="0.25"/>
    <row r="31" spans="1:10" s="2" customFormat="1" ht="12.5" x14ac:dyDescent="0.25"/>
    <row r="32" spans="1:10" s="2" customFormat="1" ht="12.5" x14ac:dyDescent="0.25"/>
    <row r="33" s="2" customFormat="1" ht="12.5" x14ac:dyDescent="0.25"/>
    <row r="34" s="2" customFormat="1" ht="12.5" x14ac:dyDescent="0.25"/>
    <row r="35" s="2" customFormat="1" ht="12.5" x14ac:dyDescent="0.25"/>
    <row r="36" s="2" customFormat="1" ht="12.5" x14ac:dyDescent="0.25"/>
    <row r="37" s="2" customFormat="1" ht="12.5" x14ac:dyDescent="0.25"/>
    <row r="38" s="2" customFormat="1" ht="12.5" x14ac:dyDescent="0.25"/>
    <row r="39" s="2" customFormat="1" ht="12.5" x14ac:dyDescent="0.25"/>
    <row r="40" s="2" customFormat="1" ht="12.5" x14ac:dyDescent="0.25"/>
    <row r="41" s="2" customFormat="1" ht="12.5" x14ac:dyDescent="0.25"/>
    <row r="42" s="2" customFormat="1" ht="12.5" x14ac:dyDescent="0.25"/>
    <row r="43" s="2" customFormat="1" ht="12.5" x14ac:dyDescent="0.25"/>
    <row r="44" s="2" customFormat="1" ht="12.5" x14ac:dyDescent="0.25"/>
    <row r="45" s="2" customFormat="1" ht="12.5" x14ac:dyDescent="0.25"/>
    <row r="46" s="2" customFormat="1" ht="12.5" x14ac:dyDescent="0.25"/>
    <row r="47" s="2" customFormat="1" ht="12.5" x14ac:dyDescent="0.25"/>
    <row r="48" s="2" customFormat="1" ht="12.5" x14ac:dyDescent="0.25"/>
    <row r="49" s="2" customFormat="1" ht="12.5" x14ac:dyDescent="0.25"/>
    <row r="50" s="2" customFormat="1" ht="12.5" x14ac:dyDescent="0.25"/>
    <row r="51" s="2" customFormat="1" ht="12.5" x14ac:dyDescent="0.25"/>
    <row r="52" s="2" customFormat="1" ht="12.5" x14ac:dyDescent="0.25"/>
    <row r="53" s="2" customFormat="1" ht="12.5" x14ac:dyDescent="0.25"/>
    <row r="54" s="2" customFormat="1" ht="12.5" x14ac:dyDescent="0.25"/>
    <row r="55" s="2" customFormat="1" ht="12.5" x14ac:dyDescent="0.25"/>
    <row r="56" s="2" customFormat="1" ht="12.5" x14ac:dyDescent="0.25"/>
    <row r="57" s="2" customFormat="1" ht="12.5" x14ac:dyDescent="0.25"/>
    <row r="58" s="2" customFormat="1" ht="12.5" x14ac:dyDescent="0.25"/>
    <row r="59" s="2" customFormat="1" ht="12.5" x14ac:dyDescent="0.25"/>
    <row r="60" s="2" customFormat="1" ht="12.5" x14ac:dyDescent="0.25"/>
    <row r="61" s="2" customFormat="1" ht="12.5" x14ac:dyDescent="0.25"/>
    <row r="62" s="2" customFormat="1" ht="12.5" x14ac:dyDescent="0.25"/>
    <row r="63" s="2" customFormat="1" ht="12.5" x14ac:dyDescent="0.25"/>
    <row r="64" s="2" customFormat="1" ht="12.5" x14ac:dyDescent="0.25"/>
    <row r="65" s="2" customFormat="1" ht="12.5" x14ac:dyDescent="0.25"/>
    <row r="66" s="2" customFormat="1" ht="12.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A1CB-AF42-4D0D-9C8E-7CEF88CB750F}">
  <dimension ref="A1:H57"/>
  <sheetViews>
    <sheetView workbookViewId="0"/>
  </sheetViews>
  <sheetFormatPr defaultRowHeight="14.5" x14ac:dyDescent="0.35"/>
  <cols>
    <col min="1" max="1" width="43.81640625" customWidth="1"/>
    <col min="2" max="2" width="21.54296875" customWidth="1"/>
    <col min="3" max="3" width="18.1796875" customWidth="1"/>
    <col min="4" max="4" width="16.26953125" customWidth="1"/>
    <col min="5" max="5" width="19.453125" customWidth="1"/>
    <col min="6" max="6" width="19" customWidth="1"/>
  </cols>
  <sheetData>
    <row r="1" spans="1:8" s="8" customFormat="1" ht="18" x14ac:dyDescent="0.35">
      <c r="A1" s="13" t="s">
        <v>75</v>
      </c>
    </row>
    <row r="2" spans="1:8" s="2" customFormat="1" ht="12.5" x14ac:dyDescent="0.25">
      <c r="A2" s="2" t="s">
        <v>76</v>
      </c>
    </row>
    <row r="3" spans="1:8" s="2" customFormat="1" ht="12.5" x14ac:dyDescent="0.25">
      <c r="A3" s="17" t="s">
        <v>77</v>
      </c>
      <c r="B3" s="17"/>
      <c r="C3" s="17"/>
      <c r="D3" s="17"/>
      <c r="E3" s="17"/>
      <c r="F3" s="17"/>
      <c r="G3" s="17"/>
      <c r="H3" s="17"/>
    </row>
    <row r="4" spans="1:8" s="2" customFormat="1" ht="12.5" x14ac:dyDescent="0.25">
      <c r="A4" s="17" t="s">
        <v>78</v>
      </c>
      <c r="B4" s="17"/>
      <c r="C4" s="17"/>
      <c r="D4" s="17"/>
      <c r="E4" s="17"/>
      <c r="F4" s="17"/>
      <c r="G4" s="17"/>
      <c r="H4" s="17"/>
    </row>
    <row r="5" spans="1:8" s="2" customFormat="1" ht="12.5" x14ac:dyDescent="0.25">
      <c r="A5" s="18"/>
      <c r="B5" s="17"/>
      <c r="C5" s="17"/>
      <c r="D5" s="17"/>
      <c r="E5" s="17"/>
      <c r="F5" s="17"/>
      <c r="G5" s="17"/>
      <c r="H5" s="17"/>
    </row>
    <row r="6" spans="1:8" s="2" customFormat="1" ht="13" x14ac:dyDescent="0.25">
      <c r="A6" s="19" t="s">
        <v>79</v>
      </c>
      <c r="B6" s="17"/>
      <c r="C6" s="17"/>
      <c r="D6" s="17"/>
      <c r="E6" s="17"/>
      <c r="F6" s="17"/>
      <c r="G6" s="17"/>
      <c r="H6" s="17"/>
    </row>
    <row r="7" spans="1:8" s="2" customFormat="1" ht="13" x14ac:dyDescent="0.25">
      <c r="A7" s="19" t="s">
        <v>80</v>
      </c>
      <c r="B7" s="17"/>
      <c r="C7" s="17"/>
      <c r="D7" s="17"/>
      <c r="E7" s="17"/>
      <c r="F7" s="17"/>
      <c r="G7" s="17"/>
      <c r="H7" s="17"/>
    </row>
    <row r="8" spans="1:8" s="2" customFormat="1" ht="13" x14ac:dyDescent="0.25">
      <c r="A8" s="19"/>
      <c r="B8" s="17" t="s">
        <v>81</v>
      </c>
      <c r="C8" s="17"/>
      <c r="D8" s="17"/>
      <c r="E8" s="17"/>
      <c r="F8" s="17"/>
      <c r="G8" s="17"/>
      <c r="H8" s="17"/>
    </row>
    <row r="9" spans="1:8" s="2" customFormat="1" ht="13" x14ac:dyDescent="0.25">
      <c r="A9" s="19" t="s">
        <v>82</v>
      </c>
      <c r="B9" s="17"/>
      <c r="C9" s="17"/>
      <c r="D9" s="17"/>
      <c r="E9" s="17"/>
      <c r="F9" s="17"/>
      <c r="G9" s="17"/>
      <c r="H9" s="17"/>
    </row>
    <row r="10" spans="1:8" s="2" customFormat="1" ht="13" x14ac:dyDescent="0.25">
      <c r="A10" s="19" t="s">
        <v>83</v>
      </c>
      <c r="B10" s="17"/>
      <c r="C10" s="17"/>
      <c r="D10" s="17"/>
      <c r="E10" s="17"/>
      <c r="F10" s="17"/>
      <c r="G10" s="17"/>
      <c r="H10" s="17"/>
    </row>
    <row r="11" spans="1:8" s="2" customFormat="1" ht="13" x14ac:dyDescent="0.25">
      <c r="A11" s="5"/>
    </row>
    <row r="12" spans="1:8" s="2" customFormat="1" ht="12.5" x14ac:dyDescent="0.25">
      <c r="A12" s="2" t="s">
        <v>84</v>
      </c>
    </row>
    <row r="13" spans="1:8" s="2" customFormat="1" ht="12.5" x14ac:dyDescent="0.25">
      <c r="A13" s="2" t="s">
        <v>85</v>
      </c>
    </row>
    <row r="14" spans="1:8" s="2" customFormat="1" ht="12.5" x14ac:dyDescent="0.25">
      <c r="A14" s="2" t="s">
        <v>86</v>
      </c>
    </row>
    <row r="15" spans="1:8" s="2" customFormat="1" ht="12.5" x14ac:dyDescent="0.25"/>
    <row r="16" spans="1:8" s="2" customFormat="1" ht="52" x14ac:dyDescent="0.25">
      <c r="A16" s="10" t="s">
        <v>40</v>
      </c>
      <c r="B16" s="10" t="s">
        <v>87</v>
      </c>
      <c r="C16" s="10" t="s">
        <v>88</v>
      </c>
      <c r="D16" s="10" t="s">
        <v>89</v>
      </c>
      <c r="E16" s="10" t="s">
        <v>90</v>
      </c>
      <c r="F16" s="10" t="s">
        <v>91</v>
      </c>
    </row>
    <row r="17" spans="1:6" s="2" customFormat="1" ht="12.5" x14ac:dyDescent="0.25">
      <c r="A17" s="11" t="s">
        <v>42</v>
      </c>
      <c r="B17" s="11"/>
      <c r="C17" s="11"/>
      <c r="D17" s="11"/>
      <c r="E17" s="11"/>
      <c r="F17" s="11">
        <f>SUM(B17:E17)</f>
        <v>0</v>
      </c>
    </row>
    <row r="18" spans="1:6" s="2" customFormat="1" ht="12.5" x14ac:dyDescent="0.25">
      <c r="A18" s="11" t="s">
        <v>70</v>
      </c>
      <c r="B18" s="11"/>
      <c r="C18" s="11"/>
      <c r="D18" s="11"/>
      <c r="E18" s="11"/>
      <c r="F18" s="11">
        <f t="shared" ref="F18:F27" si="0">SUM(B18:E18)</f>
        <v>0</v>
      </c>
    </row>
    <row r="19" spans="1:6" s="2" customFormat="1" ht="12.5" x14ac:dyDescent="0.25">
      <c r="A19" s="11" t="s">
        <v>71</v>
      </c>
      <c r="B19" s="11"/>
      <c r="C19" s="11"/>
      <c r="D19" s="11"/>
      <c r="E19" s="11"/>
      <c r="F19" s="11">
        <f t="shared" si="0"/>
        <v>0</v>
      </c>
    </row>
    <row r="20" spans="1:6" s="2" customFormat="1" ht="12.5" x14ac:dyDescent="0.25">
      <c r="A20" s="11" t="s">
        <v>46</v>
      </c>
      <c r="B20" s="11"/>
      <c r="C20" s="11"/>
      <c r="D20" s="11"/>
      <c r="E20" s="11"/>
      <c r="F20" s="11">
        <f t="shared" si="0"/>
        <v>0</v>
      </c>
    </row>
    <row r="21" spans="1:6" s="2" customFormat="1" ht="12.5" x14ac:dyDescent="0.25">
      <c r="A21" s="11" t="s">
        <v>47</v>
      </c>
      <c r="B21" s="11"/>
      <c r="C21" s="11"/>
      <c r="D21" s="11"/>
      <c r="E21" s="11"/>
      <c r="F21" s="11">
        <f t="shared" si="0"/>
        <v>0</v>
      </c>
    </row>
    <row r="22" spans="1:6" s="2" customFormat="1" ht="12.5" x14ac:dyDescent="0.25">
      <c r="A22" s="11" t="s">
        <v>48</v>
      </c>
      <c r="B22" s="11"/>
      <c r="C22" s="11"/>
      <c r="D22" s="11"/>
      <c r="E22" s="11"/>
      <c r="F22" s="11">
        <f t="shared" si="0"/>
        <v>0</v>
      </c>
    </row>
    <row r="23" spans="1:6" s="2" customFormat="1" ht="12.5" x14ac:dyDescent="0.25">
      <c r="A23" s="11" t="s">
        <v>49</v>
      </c>
      <c r="B23" s="11"/>
      <c r="C23" s="11"/>
      <c r="D23" s="11"/>
      <c r="E23" s="11"/>
      <c r="F23" s="11">
        <f t="shared" si="0"/>
        <v>0</v>
      </c>
    </row>
    <row r="24" spans="1:6" s="2" customFormat="1" ht="12.5" x14ac:dyDescent="0.25">
      <c r="A24" s="11" t="s">
        <v>50</v>
      </c>
      <c r="B24" s="11"/>
      <c r="C24" s="11"/>
      <c r="D24" s="11"/>
      <c r="E24" s="11"/>
      <c r="F24" s="11">
        <f t="shared" si="0"/>
        <v>0</v>
      </c>
    </row>
    <row r="25" spans="1:6" s="2" customFormat="1" ht="12.5" x14ac:dyDescent="0.25">
      <c r="A25" s="11" t="s">
        <v>51</v>
      </c>
      <c r="B25" s="11"/>
      <c r="C25" s="11"/>
      <c r="D25" s="11"/>
      <c r="E25" s="11"/>
      <c r="F25" s="11">
        <f t="shared" si="0"/>
        <v>0</v>
      </c>
    </row>
    <row r="26" spans="1:6" s="2" customFormat="1" ht="12.5" x14ac:dyDescent="0.25">
      <c r="A26" s="11" t="s">
        <v>52</v>
      </c>
      <c r="B26" s="11"/>
      <c r="C26" s="11"/>
      <c r="D26" s="11"/>
      <c r="E26" s="11"/>
      <c r="F26" s="11">
        <f t="shared" si="0"/>
        <v>0</v>
      </c>
    </row>
    <row r="27" spans="1:6" s="2" customFormat="1" ht="12.5" x14ac:dyDescent="0.25">
      <c r="A27" s="11" t="s">
        <v>53</v>
      </c>
      <c r="B27" s="11"/>
      <c r="C27" s="11"/>
      <c r="D27" s="11"/>
      <c r="E27" s="11"/>
      <c r="F27" s="11">
        <f t="shared" si="0"/>
        <v>0</v>
      </c>
    </row>
    <row r="28" spans="1:6" s="2" customFormat="1" ht="12.5" x14ac:dyDescent="0.25">
      <c r="A28" s="11" t="s">
        <v>54</v>
      </c>
      <c r="B28" s="11"/>
      <c r="C28" s="11"/>
      <c r="D28" s="11"/>
      <c r="E28" s="11"/>
      <c r="F28" s="11">
        <f>SUM(B28:E28)</f>
        <v>0</v>
      </c>
    </row>
    <row r="29" spans="1:6" s="2" customFormat="1" ht="12.5" x14ac:dyDescent="0.25">
      <c r="A29" s="11" t="s">
        <v>140</v>
      </c>
      <c r="B29" s="24"/>
      <c r="C29" s="24"/>
      <c r="D29" s="11"/>
      <c r="E29" s="11"/>
      <c r="F29" s="11">
        <f>SUM(B29:E29)</f>
        <v>0</v>
      </c>
    </row>
    <row r="30" spans="1:6" s="2" customFormat="1" ht="12.5" x14ac:dyDescent="0.25"/>
    <row r="31" spans="1:6" s="2" customFormat="1" ht="13" x14ac:dyDescent="0.25">
      <c r="A31" s="5" t="s">
        <v>92</v>
      </c>
    </row>
    <row r="32" spans="1:6" s="2" customFormat="1" ht="12.5" x14ac:dyDescent="0.25"/>
    <row r="33" spans="1:1" s="2" customFormat="1" ht="12.5" x14ac:dyDescent="0.25">
      <c r="A33" s="2" t="s">
        <v>93</v>
      </c>
    </row>
    <row r="34" spans="1:1" s="2" customFormat="1" ht="12.5" x14ac:dyDescent="0.25">
      <c r="A34" s="2" t="s">
        <v>94</v>
      </c>
    </row>
    <row r="35" spans="1:1" s="2" customFormat="1" ht="12.5" x14ac:dyDescent="0.25">
      <c r="A35" s="6"/>
    </row>
    <row r="36" spans="1:1" s="2" customFormat="1" ht="12.5" x14ac:dyDescent="0.25">
      <c r="A36" s="6" t="s">
        <v>95</v>
      </c>
    </row>
    <row r="37" spans="1:1" s="2" customFormat="1" ht="12.5" x14ac:dyDescent="0.25">
      <c r="A37" s="6" t="s">
        <v>96</v>
      </c>
    </row>
    <row r="38" spans="1:1" s="2" customFormat="1" ht="12.5" x14ac:dyDescent="0.25">
      <c r="A38" s="6" t="s">
        <v>97</v>
      </c>
    </row>
    <row r="39" spans="1:1" s="2" customFormat="1" ht="12.5" x14ac:dyDescent="0.25">
      <c r="A39" s="6" t="s">
        <v>98</v>
      </c>
    </row>
    <row r="40" spans="1:1" s="2" customFormat="1" ht="12.5" x14ac:dyDescent="0.25">
      <c r="A40" s="6" t="s">
        <v>99</v>
      </c>
    </row>
    <row r="41" spans="1:1" s="2" customFormat="1" ht="12.5" x14ac:dyDescent="0.25"/>
    <row r="42" spans="1:1" s="2" customFormat="1" ht="12.5" x14ac:dyDescent="0.25">
      <c r="A42" s="2" t="s">
        <v>100</v>
      </c>
    </row>
    <row r="43" spans="1:1" s="2" customFormat="1" ht="12.5" x14ac:dyDescent="0.25">
      <c r="A43" s="2" t="s">
        <v>101</v>
      </c>
    </row>
    <row r="44" spans="1:1" s="2" customFormat="1" ht="12.5" x14ac:dyDescent="0.25">
      <c r="A44" s="2" t="s">
        <v>102</v>
      </c>
    </row>
    <row r="45" spans="1:1" s="2" customFormat="1" ht="12.5" x14ac:dyDescent="0.25">
      <c r="A45" s="2" t="s">
        <v>103</v>
      </c>
    </row>
    <row r="46" spans="1:1" s="2" customFormat="1" ht="12.5" x14ac:dyDescent="0.25"/>
    <row r="47" spans="1:1" s="2" customFormat="1" ht="12.5" x14ac:dyDescent="0.25"/>
    <row r="48" spans="1:1" s="2" customFormat="1" ht="12.5" x14ac:dyDescent="0.25"/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FEB3-3DCB-4890-8493-E17198A65159}">
  <dimension ref="A1:C47"/>
  <sheetViews>
    <sheetView tabSelected="1" workbookViewId="0"/>
  </sheetViews>
  <sheetFormatPr defaultRowHeight="14.5" x14ac:dyDescent="0.35"/>
  <cols>
    <col min="1" max="1" width="58.54296875" bestFit="1" customWidth="1"/>
    <col min="2" max="2" width="46.7265625" bestFit="1" customWidth="1"/>
  </cols>
  <sheetData>
    <row r="1" spans="1:3" ht="18" x14ac:dyDescent="0.35">
      <c r="A1" s="13" t="s">
        <v>104</v>
      </c>
      <c r="B1" s="4"/>
    </row>
    <row r="2" spans="1:3" s="2" customFormat="1" x14ac:dyDescent="0.35">
      <c r="A2"/>
      <c r="B2"/>
      <c r="C2"/>
    </row>
    <row r="3" spans="1:3" s="2" customFormat="1" ht="12.5" x14ac:dyDescent="0.25">
      <c r="A3" s="2" t="s">
        <v>105</v>
      </c>
    </row>
    <row r="4" spans="1:3" s="2" customFormat="1" ht="12.5" x14ac:dyDescent="0.25"/>
    <row r="5" spans="1:3" s="2" customFormat="1" ht="12.5" x14ac:dyDescent="0.25">
      <c r="A5" s="2" t="s">
        <v>106</v>
      </c>
    </row>
    <row r="6" spans="1:3" s="2" customFormat="1" ht="12.5" x14ac:dyDescent="0.25">
      <c r="A6" s="2" t="s">
        <v>107</v>
      </c>
    </row>
    <row r="7" spans="1:3" s="2" customFormat="1" ht="12.5" x14ac:dyDescent="0.25">
      <c r="A7" s="2" t="s">
        <v>108</v>
      </c>
    </row>
    <row r="8" spans="1:3" s="2" customFormat="1" ht="12.5" x14ac:dyDescent="0.25">
      <c r="A8" s="2" t="s">
        <v>109</v>
      </c>
    </row>
    <row r="9" spans="1:3" s="2" customFormat="1" ht="12.5" x14ac:dyDescent="0.25">
      <c r="A9" s="2" t="s">
        <v>110</v>
      </c>
    </row>
    <row r="10" spans="1:3" s="2" customFormat="1" ht="12.5" x14ac:dyDescent="0.25">
      <c r="A10" s="2" t="s">
        <v>111</v>
      </c>
    </row>
    <row r="11" spans="1:3" s="2" customFormat="1" ht="12.5" x14ac:dyDescent="0.25"/>
    <row r="12" spans="1:3" s="2" customFormat="1" ht="13" x14ac:dyDescent="0.25">
      <c r="A12" s="5" t="s">
        <v>112</v>
      </c>
    </row>
    <row r="13" spans="1:3" s="2" customFormat="1" ht="12.5" x14ac:dyDescent="0.25">
      <c r="A13" s="2" t="s">
        <v>113</v>
      </c>
    </row>
    <row r="14" spans="1:3" s="2" customFormat="1" ht="12.5" x14ac:dyDescent="0.25">
      <c r="A14" s="6"/>
    </row>
    <row r="15" spans="1:3" s="2" customFormat="1" ht="12.5" x14ac:dyDescent="0.25">
      <c r="A15" s="6" t="s">
        <v>114</v>
      </c>
    </row>
    <row r="16" spans="1:3" s="2" customFormat="1" ht="12.5" x14ac:dyDescent="0.25">
      <c r="A16" s="6" t="s">
        <v>115</v>
      </c>
    </row>
    <row r="17" spans="1:3" s="2" customFormat="1" ht="12.5" x14ac:dyDescent="0.25">
      <c r="A17" s="6" t="s">
        <v>116</v>
      </c>
    </row>
    <row r="18" spans="1:3" s="2" customFormat="1" ht="12.5" x14ac:dyDescent="0.25">
      <c r="A18" s="6" t="s">
        <v>117</v>
      </c>
    </row>
    <row r="19" spans="1:3" s="2" customFormat="1" ht="12.5" x14ac:dyDescent="0.25">
      <c r="A19" s="6" t="s">
        <v>118</v>
      </c>
    </row>
    <row r="20" spans="1:3" s="2" customFormat="1" ht="12.5" x14ac:dyDescent="0.25">
      <c r="A20" s="6" t="s">
        <v>119</v>
      </c>
    </row>
    <row r="21" spans="1:3" s="2" customFormat="1" ht="12.5" x14ac:dyDescent="0.25"/>
    <row r="22" spans="1:3" s="2" customFormat="1" ht="12.5" x14ac:dyDescent="0.25">
      <c r="A22" s="2" t="s">
        <v>120</v>
      </c>
    </row>
    <row r="23" spans="1:3" s="2" customFormat="1" ht="12.5" x14ac:dyDescent="0.25">
      <c r="A23" s="2" t="s">
        <v>121</v>
      </c>
    </row>
    <row r="24" spans="1:3" s="2" customFormat="1" ht="12.5" x14ac:dyDescent="0.25"/>
    <row r="25" spans="1:3" s="2" customFormat="1" ht="13" x14ac:dyDescent="0.25">
      <c r="A25" s="5" t="s">
        <v>122</v>
      </c>
    </row>
    <row r="26" spans="1:3" s="2" customFormat="1" ht="12.5" x14ac:dyDescent="0.25"/>
    <row r="27" spans="1:3" s="2" customFormat="1" ht="26" x14ac:dyDescent="0.25">
      <c r="A27" s="10" t="s">
        <v>123</v>
      </c>
      <c r="B27" s="10" t="s">
        <v>124</v>
      </c>
      <c r="C27" s="10" t="s">
        <v>125</v>
      </c>
    </row>
    <row r="28" spans="1:3" s="2" customFormat="1" ht="12.5" x14ac:dyDescent="0.25">
      <c r="A28" s="11" t="s">
        <v>126</v>
      </c>
      <c r="B28" s="11" t="s">
        <v>127</v>
      </c>
      <c r="C28" s="11" t="s">
        <v>43</v>
      </c>
    </row>
    <row r="29" spans="1:3" s="2" customFormat="1" ht="12.5" x14ac:dyDescent="0.25">
      <c r="A29" s="11" t="s">
        <v>128</v>
      </c>
      <c r="B29" s="11" t="s">
        <v>127</v>
      </c>
      <c r="C29" s="11" t="s">
        <v>43</v>
      </c>
    </row>
    <row r="30" spans="1:3" s="2" customFormat="1" ht="12.5" x14ac:dyDescent="0.25">
      <c r="A30" s="11" t="s">
        <v>129</v>
      </c>
      <c r="B30" s="11" t="s">
        <v>127</v>
      </c>
      <c r="C30" s="11" t="s">
        <v>43</v>
      </c>
    </row>
    <row r="31" spans="1:3" s="2" customFormat="1" ht="12.5" x14ac:dyDescent="0.25">
      <c r="A31" s="11" t="s">
        <v>130</v>
      </c>
      <c r="B31" s="11" t="s">
        <v>127</v>
      </c>
      <c r="C31" s="11" t="s">
        <v>43</v>
      </c>
    </row>
    <row r="32" spans="1:3" s="2" customFormat="1" ht="12.5" x14ac:dyDescent="0.25">
      <c r="A32" s="11" t="s">
        <v>131</v>
      </c>
      <c r="B32" s="11" t="s">
        <v>127</v>
      </c>
      <c r="C32" s="11" t="s">
        <v>43</v>
      </c>
    </row>
    <row r="33" spans="1:3" s="2" customFormat="1" ht="12.5" x14ac:dyDescent="0.25">
      <c r="A33" s="11" t="s">
        <v>132</v>
      </c>
      <c r="B33" s="11" t="s">
        <v>127</v>
      </c>
      <c r="C33" s="11" t="s">
        <v>43</v>
      </c>
    </row>
    <row r="34" spans="1:3" s="2" customFormat="1" ht="12.5" x14ac:dyDescent="0.25">
      <c r="A34" s="11" t="s">
        <v>133</v>
      </c>
      <c r="B34" s="11" t="s">
        <v>127</v>
      </c>
      <c r="C34" s="11" t="s">
        <v>43</v>
      </c>
    </row>
    <row r="35" spans="1:3" s="2" customFormat="1" ht="12.5" x14ac:dyDescent="0.25">
      <c r="A35" s="11" t="s">
        <v>134</v>
      </c>
      <c r="B35" s="11" t="s">
        <v>127</v>
      </c>
      <c r="C35" s="11" t="s">
        <v>43</v>
      </c>
    </row>
    <row r="36" spans="1:3" s="2" customFormat="1" ht="12.5" x14ac:dyDescent="0.25">
      <c r="A36" s="11" t="s">
        <v>135</v>
      </c>
      <c r="B36" s="11" t="s">
        <v>136</v>
      </c>
      <c r="C36" s="11" t="s">
        <v>43</v>
      </c>
    </row>
    <row r="37" spans="1:3" s="2" customFormat="1" ht="12.5" x14ac:dyDescent="0.25">
      <c r="A37" s="11" t="s">
        <v>137</v>
      </c>
      <c r="B37" s="11" t="s">
        <v>136</v>
      </c>
      <c r="C37" s="11" t="s">
        <v>43</v>
      </c>
    </row>
    <row r="38" spans="1:3" s="2" customFormat="1" ht="12.5" x14ac:dyDescent="0.25"/>
    <row r="39" spans="1:3" s="2" customFormat="1" ht="12.5" x14ac:dyDescent="0.25">
      <c r="A39" s="2" t="s">
        <v>138</v>
      </c>
    </row>
    <row r="40" spans="1:3" s="2" customFormat="1" ht="12.5" x14ac:dyDescent="0.25">
      <c r="A40" s="16" t="s">
        <v>139</v>
      </c>
    </row>
    <row r="41" spans="1:3" s="2" customFormat="1" ht="12.5" x14ac:dyDescent="0.25"/>
    <row r="42" spans="1:3" s="2" customFormat="1" ht="12.5" x14ac:dyDescent="0.25"/>
    <row r="43" spans="1:3" s="2" customFormat="1" ht="12.5" x14ac:dyDescent="0.25"/>
    <row r="44" spans="1:3" s="2" customFormat="1" ht="12.5" x14ac:dyDescent="0.25"/>
    <row r="45" spans="1:3" s="2" customFormat="1" ht="12.5" x14ac:dyDescent="0.25"/>
    <row r="46" spans="1:3" s="2" customFormat="1" ht="12.5" x14ac:dyDescent="0.25"/>
    <row r="47" spans="1:3" s="2" customFormat="1" ht="12.5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A98B8FB7EA842A82BE534A188EDDC" ma:contentTypeVersion="12" ma:contentTypeDescription="Een nieuw document maken." ma:contentTypeScope="" ma:versionID="a829325547574a10498e9a5ccb798edb">
  <xsd:schema xmlns:xsd="http://www.w3.org/2001/XMLSchema" xmlns:xs="http://www.w3.org/2001/XMLSchema" xmlns:p="http://schemas.microsoft.com/office/2006/metadata/properties" xmlns:ns2="8113c5b8-2d5e-47f8-8e53-53e11f758cee" xmlns:ns3="d5e68022-4ac9-4fae-9f59-90411b26d984" targetNamespace="http://schemas.microsoft.com/office/2006/metadata/properties" ma:root="true" ma:fieldsID="f7873ffa48d3f1e38529d255bab4447b" ns2:_="" ns3:_="">
    <xsd:import namespace="8113c5b8-2d5e-47f8-8e53-53e11f758cee"/>
    <xsd:import namespace="d5e68022-4ac9-4fae-9f59-90411b26d9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3c5b8-2d5e-47f8-8e53-53e11f758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919e519-1a28-4cd2-b120-5c63d4595f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68022-4ac9-4fae-9f59-90411b26d9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b0cd3d6-b0b7-461b-8357-c9c8afa28409}" ma:internalName="TaxCatchAll" ma:showField="CatchAllData" ma:web="d5e68022-4ac9-4fae-9f59-90411b26d9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3c5b8-2d5e-47f8-8e53-53e11f758cee">
      <Terms xmlns="http://schemas.microsoft.com/office/infopath/2007/PartnerControls"/>
    </lcf76f155ced4ddcb4097134ff3c332f>
    <TaxCatchAll xmlns="d5e68022-4ac9-4fae-9f59-90411b26d984" xsi:nil="true"/>
  </documentManagement>
</p:properties>
</file>

<file path=customXml/itemProps1.xml><?xml version="1.0" encoding="utf-8"?>
<ds:datastoreItem xmlns:ds="http://schemas.openxmlformats.org/officeDocument/2006/customXml" ds:itemID="{7CC2BE64-F277-4D52-AFF4-026D5892F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5A1F9-53F4-4F70-BA86-58435002B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3c5b8-2d5e-47f8-8e53-53e11f758cee"/>
    <ds:schemaRef ds:uri="d5e68022-4ac9-4fae-9f59-90411b26d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316E55-B994-485C-85D6-736BB80FA3B3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d5e68022-4ac9-4fae-9f59-90411b26d98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113c5b8-2d5e-47f8-8e53-53e11f758c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Tabblad 1 – Leeswijzer</vt:lpstr>
      <vt:lpstr>Tabblad 2 - Inschrijfsom</vt:lpstr>
      <vt:lpstr>Tabblad 3 - Prijsopbouw per loc</vt:lpstr>
      <vt:lpstr>Tabblad 4 - Inzetverdeling</vt:lpstr>
      <vt:lpstr>Tabblad 5 - Aanvullende special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Mitchell Dieters</dc:creator>
  <cp:keywords/>
  <dc:description/>
  <cp:lastModifiedBy>Anouk Feij</cp:lastModifiedBy>
  <cp:revision/>
  <dcterms:created xsi:type="dcterms:W3CDTF">2026-06-08T20:34:13Z</dcterms:created>
  <dcterms:modified xsi:type="dcterms:W3CDTF">2026-06-09T13:45:19Z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0x010100486A98B8FB7EA842A82BE534A188EDDC</vt:lpwstr>
  </property>
  <property fmtid="{D5CDD505-2E9C-101B-9397-08002B2CF9AE}" pid="3" name="MediaServiceImageTags">
    <vt:lpwstr/>
  </property>
</Properties>
</file>