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U:\G-Schijf\Inkoop trajecten\Afval OPK vermarkten 2026\"/>
    </mc:Choice>
  </mc:AlternateContent>
  <xr:revisionPtr revIDLastSave="0" documentId="13_ncr:1_{FEE5DBF8-1905-4FCD-887A-DADDCD94C583}" xr6:coauthVersionLast="47" xr6:coauthVersionMax="47" xr10:uidLastSave="{00000000-0000-0000-0000-000000000000}"/>
  <bookViews>
    <workbookView xWindow="-120" yWindow="-120" windowWidth="29040" windowHeight="15840" xr2:uid="{19FD7E5F-E81E-4205-8221-87FA90346C69}"/>
  </bookViews>
  <sheets>
    <sheet name="OPK"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9" i="1" l="1"/>
  <c r="E11" i="1" l="1"/>
  <c r="E10" i="1"/>
  <c r="E8" i="1" l="1"/>
  <c r="E12" i="1" l="1"/>
</calcChain>
</file>

<file path=xl/sharedStrings.xml><?xml version="1.0" encoding="utf-8"?>
<sst xmlns="http://schemas.openxmlformats.org/spreadsheetml/2006/main" count="34" uniqueCount="30">
  <si>
    <t xml:space="preserve">Uw tarieven zijn in euro's, excl. BTW en inclusief alle kosten. </t>
  </si>
  <si>
    <t>Werkzaamheden</t>
  </si>
  <si>
    <t>Tarief</t>
  </si>
  <si>
    <t>Fictieve hoeveelheid OPK (ton) per jaar</t>
  </si>
  <si>
    <t>Fictieve inschrijfprijs</t>
  </si>
  <si>
    <t>Inname en Overslag OPK</t>
  </si>
  <si>
    <t>Transport OPK</t>
  </si>
  <si>
    <t>Verwerking OPK</t>
  </si>
  <si>
    <t>Naam</t>
  </si>
  <si>
    <t>Straat en huisnummer</t>
  </si>
  <si>
    <t xml:space="preserve">Woonplaats </t>
  </si>
  <si>
    <t xml:space="preserve">Postcode </t>
  </si>
  <si>
    <t>Tarief per ton OPK, per km voor het transporteren van het OPK vanaf de overslaglocatie</t>
  </si>
  <si>
    <t>Naam Ondertekeningsbevoegde persoon</t>
  </si>
  <si>
    <t>Functie</t>
  </si>
  <si>
    <t>Datum</t>
  </si>
  <si>
    <t>Handtekening</t>
  </si>
  <si>
    <t>Naam inschrijver</t>
  </si>
  <si>
    <t xml:space="preserve">Tarief per ton OPK voor het innemen en overslaan van het OPK (innemen, overslaan, sorteren, upgraden en persen van het OPK) </t>
  </si>
  <si>
    <t>De vergoeding voor aangeleverde tonnages OPK  volgens Marktberichten Oud Papier</t>
  </si>
  <si>
    <t>Opslag (+) of afslag (-) op Marktprijs Oud Papier NL/BE (per ton) voor het verwerken van het OPK</t>
  </si>
  <si>
    <t>Gegevens Verwerkingslocatie</t>
  </si>
  <si>
    <t xml:space="preserve">U dient alleen de geel gearceerde vakken in te vullen! </t>
  </si>
  <si>
    <t xml:space="preserve">Bijlage 6 Prijsformulier aanbesteding verwerking OPK </t>
  </si>
  <si>
    <t>Gegevens Overslaglocatie
De overslaglocatie voor OPK bevind zich binnen 5 (vijf) km enkele reis vanaf de volgende locatie:
• Remondis Nederland, Logistiekweg 14, 7007CJ Doetinchem.</t>
  </si>
  <si>
    <t>Totaal beoordelingsprijs</t>
  </si>
  <si>
    <t>versie 9 juni 2026</t>
  </si>
  <si>
    <r>
      <t>Berekening opbrengst:
Voor de gunning wordt</t>
    </r>
    <r>
      <rPr>
        <sz val="11"/>
        <color rgb="FFFF0000"/>
        <rFont val="Calibri"/>
        <family val="2"/>
        <scheme val="minor"/>
      </rPr>
      <t xml:space="preserve"> </t>
    </r>
    <r>
      <rPr>
        <sz val="11"/>
        <rFont val="Calibri"/>
        <family val="2"/>
        <scheme val="minor"/>
      </rPr>
      <t>uitgegaan van Marktbericht Oud Papier van mei 2026, bont hoog NL/BE à € 77,00 per ton OPK.</t>
    </r>
    <r>
      <rPr>
        <sz val="11"/>
        <color theme="1"/>
        <rFont val="Calibri"/>
        <family val="2"/>
        <scheme val="minor"/>
      </rPr>
      <t xml:space="preserve">
n.b.: Voor de maandelijkse afrekening gedurende de contractfase dient de feitelijke maandprijs voor het OPK op basis van de Marktberichten Oud Papier (MOP) te worden vastgesteld op basis van de verkoopprijs “Marktprijs Oud Papier bont hoog NL/BE (per ton)”.</t>
    </r>
  </si>
  <si>
    <r>
      <t xml:space="preserve">Transportafstand van Overslaglocatie naar Verwerkingslocatie in km's, </t>
    </r>
    <r>
      <rPr>
        <b/>
        <u/>
        <sz val="11"/>
        <color theme="1"/>
        <rFont val="Calibri"/>
        <family val="2"/>
        <scheme val="minor"/>
      </rPr>
      <t>heen en terug</t>
    </r>
  </si>
  <si>
    <r>
      <t>De inschrijver verklaart deze aanbieding te doen overeenkomstig de bepalingen van de Aanbestedingswet 2012 en de gegevens zoals deze zijn omschreven in de inschrijvingsleidraad “Europese aanbesteding verwerking OPK ” met zaaknumme</t>
    </r>
    <r>
      <rPr>
        <sz val="10"/>
        <rFont val="Arial"/>
        <family val="2"/>
      </rPr>
      <t xml:space="preserve">r 1365770 </t>
    </r>
    <r>
      <rPr>
        <sz val="10"/>
        <color theme="1"/>
        <rFont val="Arial"/>
        <family val="2"/>
      </rPr>
      <t>en de Nota(‘s) van inlichtingen.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</si>
</sst>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 #,##0;&quot;€&quot;\ \-#,##0"/>
    <numFmt numFmtId="43" formatCode="_ * #,##0.00_ ;_ * \-#,##0.00_ ;_ * &quot;-&quot;??_ ;_ @_ "/>
    <numFmt numFmtId="164" formatCode="_ * #,##0_ ;_ * \-#,##0_ ;_ * &quot;-&quot;??_ ;_ @_ "/>
    <numFmt numFmtId="165" formatCode="&quot;€&quot;\ #,##0.00"/>
  </numFmts>
  <fonts count="10"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Arial"/>
      <family val="2"/>
    </font>
    <font>
      <b/>
      <u/>
      <sz val="11"/>
      <color theme="1"/>
      <name val="Calibri"/>
      <family val="2"/>
      <scheme val="minor"/>
    </font>
    <font>
      <sz val="10"/>
      <name val="Arial"/>
      <family val="2"/>
    </font>
    <font>
      <b/>
      <sz val="18"/>
      <color theme="1"/>
      <name val="Arial"/>
      <family val="2"/>
    </font>
    <font>
      <sz val="11"/>
      <color rgb="FFFF0000"/>
      <name val="Calibri"/>
      <family val="2"/>
      <scheme val="minor"/>
    </font>
    <font>
      <i/>
      <sz val="9"/>
      <color theme="1"/>
      <name val="Calibri"/>
      <family val="2"/>
      <scheme val="minor"/>
    </font>
    <font>
      <sz val="11"/>
      <name val="Calibri"/>
      <family val="2"/>
      <scheme val="minor"/>
    </font>
  </fonts>
  <fills count="4">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33">
    <xf numFmtId="0" fontId="0" fillId="0" borderId="0" xfId="0"/>
    <xf numFmtId="0" fontId="2" fillId="0" borderId="0" xfId="0" applyFont="1"/>
    <xf numFmtId="0" fontId="2" fillId="2" borderId="1" xfId="0" applyFont="1" applyFill="1" applyBorder="1" applyAlignment="1">
      <alignment vertical="top" wrapText="1"/>
    </xf>
    <xf numFmtId="0" fontId="2" fillId="2" borderId="1" xfId="0" applyFont="1" applyFill="1" applyBorder="1"/>
    <xf numFmtId="0" fontId="2" fillId="2" borderId="1" xfId="0" applyFont="1" applyFill="1" applyBorder="1" applyAlignment="1">
      <alignment wrapText="1"/>
    </xf>
    <xf numFmtId="0" fontId="0" fillId="0" borderId="1" xfId="0" applyBorder="1" applyAlignment="1">
      <alignment vertical="top" wrapText="1"/>
    </xf>
    <xf numFmtId="0" fontId="0" fillId="0" borderId="0" xfId="0" applyAlignment="1">
      <alignment vertical="top"/>
    </xf>
    <xf numFmtId="164" fontId="0" fillId="0" borderId="1" xfId="1" applyNumberFormat="1" applyFont="1" applyBorder="1"/>
    <xf numFmtId="0" fontId="0" fillId="2" borderId="1" xfId="0" applyFill="1" applyBorder="1" applyAlignment="1">
      <alignment vertical="top" wrapText="1"/>
    </xf>
    <xf numFmtId="0" fontId="0" fillId="0" borderId="1" xfId="0" applyBorder="1"/>
    <xf numFmtId="0" fontId="0" fillId="0" borderId="1" xfId="0" applyBorder="1" applyAlignment="1">
      <alignment vertical="top"/>
    </xf>
    <xf numFmtId="0" fontId="0" fillId="0" borderId="2" xfId="0" applyBorder="1"/>
    <xf numFmtId="0" fontId="0" fillId="2" borderId="2" xfId="0" applyFill="1" applyBorder="1" applyAlignment="1">
      <alignment vertical="top" wrapText="1"/>
    </xf>
    <xf numFmtId="164" fontId="0" fillId="0" borderId="0" xfId="1" applyNumberFormat="1" applyFont="1" applyBorder="1"/>
    <xf numFmtId="2" fontId="0" fillId="3" borderId="1" xfId="0" applyNumberFormat="1" applyFill="1" applyBorder="1" applyAlignment="1">
      <alignment vertical="top"/>
    </xf>
    <xf numFmtId="0" fontId="6" fillId="0" borderId="0" xfId="0" applyFont="1"/>
    <xf numFmtId="165" fontId="0" fillId="3" borderId="1" xfId="0" applyNumberFormat="1" applyFill="1" applyBorder="1" applyAlignment="1">
      <alignment vertical="top"/>
    </xf>
    <xf numFmtId="165" fontId="0" fillId="0" borderId="1" xfId="0" applyNumberFormat="1" applyBorder="1" applyAlignment="1">
      <alignment vertical="top"/>
    </xf>
    <xf numFmtId="5" fontId="0" fillId="0" borderId="1" xfId="1" applyNumberFormat="1" applyFont="1" applyBorder="1"/>
    <xf numFmtId="0" fontId="8" fillId="0" borderId="0" xfId="0" applyFont="1"/>
    <xf numFmtId="0" fontId="7" fillId="0" borderId="0" xfId="0" applyFont="1"/>
    <xf numFmtId="0" fontId="7" fillId="0" borderId="0" xfId="0" applyFont="1" applyAlignment="1">
      <alignment vertical="top"/>
    </xf>
    <xf numFmtId="0" fontId="0" fillId="3" borderId="1" xfId="0" applyFill="1" applyBorder="1"/>
    <xf numFmtId="0" fontId="0" fillId="3" borderId="3" xfId="0" applyFill="1" applyBorder="1"/>
    <xf numFmtId="0" fontId="0" fillId="3" borderId="4" xfId="0" applyFill="1" applyBorder="1"/>
    <xf numFmtId="0" fontId="0" fillId="3" borderId="5" xfId="0" applyFill="1" applyBorder="1"/>
    <xf numFmtId="0" fontId="3" fillId="0" borderId="0" xfId="0" applyFont="1" applyAlignment="1">
      <alignment horizontal="justify" vertical="center" wrapText="1"/>
    </xf>
    <xf numFmtId="0" fontId="0" fillId="0" borderId="0" xfId="0" applyAlignment="1">
      <alignment wrapText="1"/>
    </xf>
    <xf numFmtId="0" fontId="0" fillId="0" borderId="3" xfId="0" applyBorder="1" applyAlignment="1">
      <alignment vertical="top"/>
    </xf>
    <xf numFmtId="0" fontId="0" fillId="0" borderId="4" xfId="0" applyBorder="1" applyAlignment="1">
      <alignment vertical="top"/>
    </xf>
    <xf numFmtId="0" fontId="0" fillId="0" borderId="5" xfId="0" applyBorder="1" applyAlignment="1">
      <alignment vertical="top"/>
    </xf>
    <xf numFmtId="0" fontId="0" fillId="2" borderId="1" xfId="0" applyFill="1" applyBorder="1" applyAlignment="1">
      <alignment wrapText="1"/>
    </xf>
    <xf numFmtId="0" fontId="0" fillId="0" borderId="1" xfId="0" applyBorder="1"/>
  </cellXfs>
  <cellStyles count="2">
    <cellStyle name="Komma" xfId="1" builtinId="3"/>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9F693-C01D-4F44-8729-2A8A10DE8E11}">
  <dimension ref="A1:G36"/>
  <sheetViews>
    <sheetView tabSelected="1" topLeftCell="A7" zoomScaleNormal="100" workbookViewId="0">
      <selection activeCell="F10" sqref="F10"/>
    </sheetView>
  </sheetViews>
  <sheetFormatPr defaultRowHeight="15" x14ac:dyDescent="0.25"/>
  <cols>
    <col min="1" max="1" width="28.7109375" customWidth="1"/>
    <col min="2" max="2" width="47.140625" customWidth="1"/>
    <col min="3" max="3" width="12.140625" customWidth="1"/>
    <col min="4" max="4" width="18.85546875" customWidth="1"/>
    <col min="5" max="5" width="17.140625" customWidth="1"/>
  </cols>
  <sheetData>
    <row r="1" spans="1:7" ht="23.25" x14ac:dyDescent="0.35">
      <c r="A1" s="15" t="s">
        <v>23</v>
      </c>
    </row>
    <row r="2" spans="1:7" x14ac:dyDescent="0.25">
      <c r="A2" s="19" t="s">
        <v>26</v>
      </c>
    </row>
    <row r="3" spans="1:7" x14ac:dyDescent="0.25">
      <c r="A3" s="1" t="s">
        <v>0</v>
      </c>
    </row>
    <row r="4" spans="1:7" x14ac:dyDescent="0.25">
      <c r="A4" s="1"/>
    </row>
    <row r="5" spans="1:7" x14ac:dyDescent="0.25">
      <c r="A5" s="1" t="s">
        <v>22</v>
      </c>
    </row>
    <row r="7" spans="1:7" ht="45" x14ac:dyDescent="0.25">
      <c r="A7" s="3" t="s">
        <v>1</v>
      </c>
      <c r="B7" s="3"/>
      <c r="C7" s="3" t="s">
        <v>2</v>
      </c>
      <c r="D7" s="2" t="s">
        <v>3</v>
      </c>
      <c r="E7" s="4" t="s">
        <v>4</v>
      </c>
    </row>
    <row r="8" spans="1:7" ht="45" x14ac:dyDescent="0.25">
      <c r="A8" s="10" t="s">
        <v>5</v>
      </c>
      <c r="B8" s="5" t="s">
        <v>18</v>
      </c>
      <c r="C8" s="16"/>
      <c r="D8" s="10">
        <v>2000</v>
      </c>
      <c r="E8" s="7">
        <f>IFERROR(D8*-C8,0)</f>
        <v>0</v>
      </c>
      <c r="G8" s="20"/>
    </row>
    <row r="9" spans="1:7" ht="30" x14ac:dyDescent="0.25">
      <c r="A9" s="10" t="s">
        <v>6</v>
      </c>
      <c r="B9" s="5" t="s">
        <v>12</v>
      </c>
      <c r="C9" s="16"/>
      <c r="D9" s="10">
        <v>2000</v>
      </c>
      <c r="E9" s="7">
        <f>IFERROR(D9*B14*-C9,0)</f>
        <v>0</v>
      </c>
    </row>
    <row r="10" spans="1:7" ht="167.25" customHeight="1" x14ac:dyDescent="0.25">
      <c r="A10" s="5" t="s">
        <v>19</v>
      </c>
      <c r="B10" s="5" t="s">
        <v>27</v>
      </c>
      <c r="C10" s="17">
        <v>77</v>
      </c>
      <c r="D10" s="10">
        <v>2000</v>
      </c>
      <c r="E10" s="7">
        <f>(C10*D10)</f>
        <v>154000</v>
      </c>
      <c r="G10" s="21"/>
    </row>
    <row r="11" spans="1:7" ht="30" x14ac:dyDescent="0.25">
      <c r="A11" s="10" t="s">
        <v>7</v>
      </c>
      <c r="B11" s="5" t="s">
        <v>20</v>
      </c>
      <c r="C11" s="16"/>
      <c r="D11" s="10">
        <v>2000</v>
      </c>
      <c r="E11" s="7">
        <f>(C11*D11)</f>
        <v>0</v>
      </c>
    </row>
    <row r="12" spans="1:7" x14ac:dyDescent="0.25">
      <c r="A12" s="10" t="s">
        <v>25</v>
      </c>
      <c r="B12" s="28"/>
      <c r="C12" s="29"/>
      <c r="D12" s="30"/>
      <c r="E12" s="18">
        <f>SUM(E8:E11)</f>
        <v>154000</v>
      </c>
    </row>
    <row r="13" spans="1:7" x14ac:dyDescent="0.25">
      <c r="A13" s="6"/>
      <c r="B13" s="6"/>
      <c r="C13" s="6"/>
      <c r="D13" s="6"/>
      <c r="E13" s="13"/>
    </row>
    <row r="14" spans="1:7" ht="66.75" customHeight="1" x14ac:dyDescent="0.25">
      <c r="A14" s="8" t="s">
        <v>28</v>
      </c>
      <c r="B14" s="14"/>
      <c r="C14" s="6"/>
      <c r="D14" s="6"/>
      <c r="E14" s="13"/>
    </row>
    <row r="16" spans="1:7" ht="44.25" customHeight="1" x14ac:dyDescent="0.25">
      <c r="A16" s="31" t="s">
        <v>24</v>
      </c>
      <c r="B16" s="32"/>
      <c r="C16" s="32"/>
      <c r="D16" s="32"/>
      <c r="E16" s="32"/>
    </row>
    <row r="17" spans="1:5" ht="30" customHeight="1" x14ac:dyDescent="0.25">
      <c r="A17" s="11" t="s">
        <v>8</v>
      </c>
      <c r="B17" s="22"/>
      <c r="C17" s="22"/>
      <c r="D17" s="22"/>
      <c r="E17" s="22"/>
    </row>
    <row r="18" spans="1:5" ht="28.5" customHeight="1" x14ac:dyDescent="0.25">
      <c r="A18" s="9" t="s">
        <v>9</v>
      </c>
      <c r="B18" s="22"/>
      <c r="C18" s="22"/>
      <c r="D18" s="22"/>
      <c r="E18" s="22"/>
    </row>
    <row r="19" spans="1:5" ht="24" customHeight="1" x14ac:dyDescent="0.25">
      <c r="A19" s="9" t="s">
        <v>11</v>
      </c>
      <c r="B19" s="22"/>
      <c r="C19" s="22"/>
      <c r="D19" s="22"/>
      <c r="E19" s="22"/>
    </row>
    <row r="20" spans="1:5" ht="26.25" customHeight="1" x14ac:dyDescent="0.25">
      <c r="A20" s="9" t="s">
        <v>10</v>
      </c>
      <c r="B20" s="22"/>
      <c r="C20" s="22"/>
      <c r="D20" s="22"/>
      <c r="E20" s="22"/>
    </row>
    <row r="21" spans="1:5" ht="26.25" customHeight="1" x14ac:dyDescent="0.25"/>
    <row r="23" spans="1:5" ht="21" customHeight="1" x14ac:dyDescent="0.25">
      <c r="A23" s="31" t="s">
        <v>21</v>
      </c>
      <c r="B23" s="32"/>
      <c r="C23" s="32"/>
      <c r="D23" s="32"/>
      <c r="E23" s="32"/>
    </row>
    <row r="24" spans="1:5" ht="28.5" customHeight="1" x14ac:dyDescent="0.25">
      <c r="A24" s="11" t="s">
        <v>8</v>
      </c>
      <c r="B24" s="22"/>
      <c r="C24" s="22"/>
      <c r="D24" s="22"/>
      <c r="E24" s="22"/>
    </row>
    <row r="25" spans="1:5" ht="27.75" customHeight="1" x14ac:dyDescent="0.25">
      <c r="A25" s="9" t="s">
        <v>9</v>
      </c>
      <c r="B25" s="22"/>
      <c r="C25" s="22"/>
      <c r="D25" s="22"/>
      <c r="E25" s="22"/>
    </row>
    <row r="26" spans="1:5" ht="25.5" customHeight="1" x14ac:dyDescent="0.25">
      <c r="A26" s="9" t="s">
        <v>11</v>
      </c>
      <c r="B26" s="22"/>
      <c r="C26" s="22"/>
      <c r="D26" s="22"/>
      <c r="E26" s="22"/>
    </row>
    <row r="27" spans="1:5" ht="30" customHeight="1" x14ac:dyDescent="0.25">
      <c r="A27" s="9" t="s">
        <v>10</v>
      </c>
      <c r="B27" s="22"/>
      <c r="C27" s="22"/>
      <c r="D27" s="22"/>
      <c r="E27" s="22"/>
    </row>
    <row r="28" spans="1:5" ht="30" customHeight="1" x14ac:dyDescent="0.25"/>
    <row r="29" spans="1:5" ht="30" customHeight="1" x14ac:dyDescent="0.25"/>
    <row r="30" spans="1:5" ht="45.75" customHeight="1" x14ac:dyDescent="0.25">
      <c r="A30" s="26" t="s">
        <v>29</v>
      </c>
      <c r="B30" s="27"/>
      <c r="C30" s="27"/>
      <c r="D30" s="27"/>
      <c r="E30" s="27"/>
    </row>
    <row r="32" spans="1:5" ht="38.25" customHeight="1" x14ac:dyDescent="0.25">
      <c r="A32" s="8" t="s">
        <v>17</v>
      </c>
      <c r="B32" s="23"/>
      <c r="C32" s="24"/>
      <c r="D32" s="24"/>
      <c r="E32" s="25"/>
    </row>
    <row r="33" spans="1:5" ht="45" x14ac:dyDescent="0.25">
      <c r="A33" s="12" t="s">
        <v>13</v>
      </c>
      <c r="B33" s="22"/>
      <c r="C33" s="22"/>
      <c r="D33" s="22"/>
      <c r="E33" s="22"/>
    </row>
    <row r="34" spans="1:5" ht="45" customHeight="1" x14ac:dyDescent="0.25">
      <c r="A34" s="8" t="s">
        <v>14</v>
      </c>
      <c r="B34" s="22"/>
      <c r="C34" s="22"/>
      <c r="D34" s="22"/>
      <c r="E34" s="22"/>
    </row>
    <row r="35" spans="1:5" ht="35.25" customHeight="1" x14ac:dyDescent="0.25">
      <c r="A35" s="8" t="s">
        <v>15</v>
      </c>
      <c r="B35" s="22"/>
      <c r="C35" s="22"/>
      <c r="D35" s="22"/>
      <c r="E35" s="22"/>
    </row>
    <row r="36" spans="1:5" ht="45.75" customHeight="1" x14ac:dyDescent="0.25">
      <c r="A36" s="8" t="s">
        <v>16</v>
      </c>
      <c r="B36" s="22"/>
      <c r="C36" s="22"/>
      <c r="D36" s="22"/>
      <c r="E36" s="22"/>
    </row>
  </sheetData>
  <mergeCells count="17">
    <mergeCell ref="B12:D12"/>
    <mergeCell ref="A16:E16"/>
    <mergeCell ref="A23:E23"/>
    <mergeCell ref="B24:E24"/>
    <mergeCell ref="B25:E25"/>
    <mergeCell ref="B17:E17"/>
    <mergeCell ref="B18:E18"/>
    <mergeCell ref="B19:E19"/>
    <mergeCell ref="B20:E20"/>
    <mergeCell ref="B26:E26"/>
    <mergeCell ref="B33:E33"/>
    <mergeCell ref="B34:E34"/>
    <mergeCell ref="B35:E35"/>
    <mergeCell ref="B36:E36"/>
    <mergeCell ref="B32:E32"/>
    <mergeCell ref="A30:E30"/>
    <mergeCell ref="B27:E27"/>
  </mergeCells>
  <pageMargins left="0.7" right="0.7" top="0.75" bottom="0.75" header="0.3" footer="0.3"/>
  <pageSetup paperSize="9" orientation="landscape" r:id="rId1"/>
</worksheet>
</file>

<file path=docMetadata/LabelInfo.xml><?xml version="1.0" encoding="utf-8"?>
<clbl:labelList xmlns:clbl="http://schemas.microsoft.com/office/2020/mipLabelMetadata">
  <clbl:label id="{25fe893f-41f8-49f9-9c08-e96d08d4cbfe}" enabled="0" method="" siteId="{25fe893f-41f8-49f9-9c08-e96d08d4cbf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OPK</vt:lpstr>
    </vt:vector>
  </TitlesOfParts>
  <Company>ICT Samen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Roosendaal, Jacques</dc:creator>
  <cp:lastModifiedBy>Roosendaal, Jacques</cp:lastModifiedBy>
  <cp:lastPrinted>2026-05-27T10:16:23Z</cp:lastPrinted>
  <dcterms:created xsi:type="dcterms:W3CDTF">2022-06-16T13:22:25Z</dcterms:created>
  <dcterms:modified xsi:type="dcterms:W3CDTF">2026-06-08T13:19:25Z</dcterms:modified>
</cp:coreProperties>
</file>