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mc:AlternateContent xmlns:mc="http://schemas.openxmlformats.org/markup-compatibility/2006">
    <mc:Choice Requires="x15">
      <x15ac:absPath xmlns:x15ac="http://schemas.microsoft.com/office/spreadsheetml/2010/11/ac" url="https://vrfryslan.sharepoint.com/sites/BV-AanbestedingVaartuigen/Openbare Documenten/02 Voorbereiding/Marktconsultatie '26/"/>
    </mc:Choice>
  </mc:AlternateContent>
  <xr:revisionPtr revIDLastSave="4687" documentId="11_5133439AF3CF7305907696705D9659711F4E50EA" xr6:coauthVersionLast="47" xr6:coauthVersionMax="47" xr10:uidLastSave="{419AD5DD-F19A-4801-9628-4DE5696A704B}"/>
  <bookViews>
    <workbookView xWindow="28680" yWindow="-120" windowWidth="29040" windowHeight="15720" xr2:uid="{00000000-000D-0000-FFFF-FFFF00000000}"/>
  </bookViews>
  <sheets>
    <sheet name="PvE BRV" sheetId="1" r:id="rId1"/>
    <sheet name="Concept Bepakking" sheetId="4" r:id="rId2"/>
  </sheets>
  <definedNames>
    <definedName name="_xlnm._FilterDatabase" localSheetId="1" hidden="1">'Concept Bepakking'!$A$1:$H$55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9" i="4" l="1"/>
</calcChain>
</file>

<file path=xl/sharedStrings.xml><?xml version="1.0" encoding="utf-8"?>
<sst xmlns="http://schemas.openxmlformats.org/spreadsheetml/2006/main" count="490" uniqueCount="396">
  <si>
    <r>
      <t>Bijlage 1 - Programma van Eisen 
Marktconsultatie Brandweervaartuigen</t>
    </r>
    <r>
      <rPr>
        <b/>
        <sz val="11"/>
        <color rgb="FFFF0000"/>
        <rFont val="Arial"/>
        <family val="2"/>
      </rPr>
      <t xml:space="preserve">
</t>
    </r>
    <r>
      <rPr>
        <b/>
        <sz val="11"/>
        <color theme="0"/>
        <rFont val="Arial"/>
        <family val="2"/>
      </rPr>
      <t>Versie 1.0
TN 590153</t>
    </r>
  </si>
  <si>
    <t>Opmerkingenveld voor Deelnemers marktconsultatie</t>
  </si>
  <si>
    <t>Eis</t>
  </si>
  <si>
    <t>Omschrijving van de gestelde eis</t>
  </si>
  <si>
    <t>Verklaring omtrent Inschrijving</t>
  </si>
  <si>
    <t>Inschrijving</t>
  </si>
  <si>
    <t>1.0</t>
  </si>
  <si>
    <t>Algemene eisen</t>
  </si>
  <si>
    <t>1.1</t>
  </si>
  <si>
    <t>Opdrachtnemer conformeert zich zonder voorbehoud en met uitdrukkelijke terzijdestelling van zijn eigen Algemene Voorwaarden aan de Rijksinkoopvoorwaarden ARIV-2026.</t>
  </si>
  <si>
    <t>1.2</t>
  </si>
  <si>
    <t xml:space="preserve">Opdrachtnemer treedt op als hoofdaannemer. Opdrachtgever heeft te allen tijde één aanspreekpunt. </t>
  </si>
  <si>
    <t>1.3</t>
  </si>
  <si>
    <t xml:space="preserve">Opdrachtnemer dient via telefoon en e-mail minimaal tussen 8:00 en 17:00 uur op werkdagen bereikbaar te zijn om vragen te kunnen beantwoorden. </t>
  </si>
  <si>
    <t>1.4</t>
  </si>
  <si>
    <t>Opdrachtnemer stelt een vast contactpersoon en een vervanger aan voor alle vragen, opmerkingen en eventueel klachten van Opdrachtgever. Opdrachtnemer heeft een vast telefoonnummer en e-mailadres waarop deze contactpersoon bereikbaar is. Dit geldt tevens voor de vervanger.</t>
  </si>
  <si>
    <t>1.5</t>
  </si>
  <si>
    <r>
      <t>De uitvoering van de Opdracht moet deugdelijk, duurzaam en betrouwbaar zijn en voldoen aan alle hierop betrekking hebbende wettelijke bepalingen met inbegrip van ARBO- en Milieuverordeningen die in Nederland van toepassing zijn en de gestelde eisen in dit</t>
    </r>
    <r>
      <rPr>
        <b/>
        <sz val="11"/>
        <rFont val="Arial"/>
        <family val="2"/>
      </rPr>
      <t xml:space="preserve"> </t>
    </r>
    <r>
      <rPr>
        <sz val="11"/>
        <rFont val="Arial"/>
        <family val="2"/>
      </rPr>
      <t>PvE.</t>
    </r>
  </si>
  <si>
    <t>2.0</t>
  </si>
  <si>
    <t>Levering, garantie en service</t>
  </si>
  <si>
    <t>2.1</t>
  </si>
  <si>
    <t>2.2</t>
  </si>
  <si>
    <t>De maximale levertijd na de bestelopdracht is acht (8) maanden.</t>
  </si>
  <si>
    <t>2.3</t>
  </si>
  <si>
    <t>2.4</t>
  </si>
  <si>
    <t>Het BRV is geschikt voor het bestrijden van incidenten op en rondom het water.
Kernactiviteiten zijn:
- het redden van drenkelingen, blussen van branden aan boord van schepen of langs kades;
- technische hulpverlening (bijv. bevrijding van personen en dieren);
- ondersteuning bij het bestrijden van incidenten met gevaarlijke stoffen op het water;
- de eenheid voert tevens bergingsmaatregelen uit.</t>
  </si>
  <si>
    <t>2.5</t>
  </si>
  <si>
    <t>De minimale technische levensduur van het BRV is 20 jaar.</t>
  </si>
  <si>
    <t>2.6</t>
  </si>
  <si>
    <t>Opdrachtnemer geeft ten minste drie (3) jaar volledige garantie op het BRV inclusief Boottrailer en Buitenboordmotor. De garantie treedt in na acceptatie, dus door middel van wederzijdse ondertekening van het afname- en controleprotocol door de tekenbevoegde personen van Opdrachtnemer en Opdrachtgever.</t>
  </si>
  <si>
    <t>2.7</t>
  </si>
  <si>
    <r>
      <t xml:space="preserve">Inschrijver dient een garantietabel aan te leveren per artikel/artikelgroep voor het BRV, Boottrailer en Buitenboordmotor. Waarin onder andere de volgende aspecten terugkomen: onderdeel, termijn en uitgesloten.
</t>
    </r>
    <r>
      <rPr>
        <b/>
        <sz val="11"/>
        <rFont val="Arial"/>
        <family val="2"/>
      </rPr>
      <t>Inschrijver dient de garantietabel aan te leveren bij de voorlopige gunning.</t>
    </r>
  </si>
  <si>
    <t>Voorlopige gunning</t>
  </si>
  <si>
    <t>2.8</t>
  </si>
  <si>
    <t>Tijdens de productie wordt controle uitgevoerd door of namens de Opdrachtgever.
Opdrachtnemer verbindt zich aan het daartoe aangewezen personeel van de Opdrachtgever of door Opdrachtgever aangewezen derden toegang te verlenen tot de ruimten waar de opbouw plaatsvindt of onderdelen worden vervaardigd.</t>
  </si>
  <si>
    <t xml:space="preserve"> </t>
  </si>
  <si>
    <t>2.9</t>
  </si>
  <si>
    <t>2.10</t>
  </si>
  <si>
    <t xml:space="preserve">De Boottrailer wordt geleverd met:
- Nederlands kenteken;
- Eventuele ontheffingen zijn reeds toegekend (denk hierbij aan aanmelding en keuring RDW);
- De juiste documentatie, tekeningen en berekeningen;
- Kentekenplaat (conform opgelegde cijfers en letters van RDW). </t>
  </si>
  <si>
    <t>2.11</t>
  </si>
  <si>
    <t>Het BRV en de Boottrailer worden voor aflevering van binnen en buiten gereinigd.</t>
  </si>
  <si>
    <t>2.12</t>
  </si>
  <si>
    <t>Het BRV is voorzien van de retro reflecterende (brandweer)striping conform specificaties van het NIPV.
Het BRV is voorzien van roepnummers aan beide zijkanten, deze worden voor aflevering aan Opdrachtnemer schriftelijk kenbaar gemaakt.
De zijkant van het BRV is voorzien van:
• het roepnummer
• regionaam in blauw;
• de postnaam in wit: op te geven voor aflevering van het vaartuig.
Tekeningen en goedkeuringen zijn op te vragen via de site www.brandweerstriping.nl. Eigen toevoegingen, anders dan de goedgekeurde tekeningen, zijn niet toegestaan.</t>
  </si>
  <si>
    <t>2.13</t>
  </si>
  <si>
    <t>Tussen de gebruikte materialen mag geen elektrolytische werking optreden, de materialen zijn galvanisch gescheiden ter voorkoming van spanningscorrosie.
Materiaalgebruik
In verband met de inzet en de vereiste levensduur van minimaal 20 jaar moet rekening gehouden worden met een zeer goede corrosie bestendigheid door het juiste materiaalgebruik, bevestigingsmiddelen, lakbehandeling en anti-corrosiebehandeling. Rekening houdend dat het BRV ook opereert in zout/zilte omgevingen. Bij de keuze van het materiaalgebruik wordt rekening gehouden met de volgende punten: 
1. Opdrachtnemer maakt gebruik van corrosievrij materiaal voor gebruiks- en bedieningscomponenten etc.
2. Opdrachtnemer maakt enkel gebruik van materialen en bevestigingsmiddelen van roestvaststaal (RVS) en corrosie bestendig aluminium.
3. Indien toegepast maakt Opdrachtnemer gebruik van volbad verzinken van stalen delen of het stalen hulpframe. Bewerken van verzinkte materialen is niet toegestaan.
4. Opdrachtnemer maakt gebruik van isolatiemiddel bij contact tussen aluminium/RVS - en metalen delen.</t>
  </si>
  <si>
    <t>2.14</t>
  </si>
  <si>
    <t>Met betrekking tot het conserveren van het BRV en/of de Boottrailer eist Opdrachtgever dat:
1. Het BRV en de Boottrailer dienen tegen corrosie beschermd te worden door het conserveren van holle carrosserie- c.q. buisdelen en onderzijde van de opbouw.
2. Het BRV dient tegen corrosie beschermd te worden door het conserveren van alle staaldelen van de opbouw, buitenzijden in kleur afgelakt, panelen van de carrosserie worden gecoat volgens de standaard af-fabrieksmethode.
3. De anti-corrosiebehandeling moet voor de aflevering van het BRV en de Boottrailer worden uitgevoerd. Na de behandeling wordt er niet meer aan het BRV en de Boottrailer gewerkt.</t>
  </si>
  <si>
    <t>2.15</t>
  </si>
  <si>
    <t>Wanneer originele onderdelen niet meer leverbaar zijn, is levering van technisch gelijkwaardige of betere vervangende onderdelen toegestaan, mits deze veiligheid, functionaliteit en regelgeving niet nadelig beïnvloeden en aantoonbaar vergelijkbaar zijn. Opdrachtnemer stelt Opdrachtgever zo spoedig mogelijk op de hoogte, wanneer deze situatie zich voordoet.</t>
  </si>
  <si>
    <t>3.0</t>
  </si>
  <si>
    <t>Documentatie bij Levering</t>
  </si>
  <si>
    <t>3.1</t>
  </si>
  <si>
    <t>Bij Levering levert Opdrachtnemer een complete onderdelenlijst van zowel het BRV als de Boottrailer, zowel in hardcopy als digitaal. Waaronder: 
• Onderdeelnummers van de producent;
• Onderdeelnummer van de toeleverancier (merk, type, code etc.);
• Wijze van bestelling, onder vermelding van relevante gegevens.</t>
  </si>
  <si>
    <t>3.2</t>
  </si>
  <si>
    <t>3.3</t>
  </si>
  <si>
    <t>3.4</t>
  </si>
  <si>
    <t>Het BRV moet zoveel als mogelijk worden opgebouwd uit gangbare en gestandaardiseerde handelscomponenten van aantoonbare goede kwaliteit.</t>
  </si>
  <si>
    <t>3.5</t>
  </si>
  <si>
    <t>3.6</t>
  </si>
  <si>
    <t>Bij Levering levert Opdrachtnemer een gedetailleerde technische tekening aan, waarin de afmetingen af te lezen zijn. Conform de in dit PvE gestelde eisen.</t>
  </si>
  <si>
    <t>3.7</t>
  </si>
  <si>
    <t xml:space="preserve">Bij Levering levert Opdrachtnemer een gewichtsrapport aan met de totale massa in kilogram (nauwkeurig tot 10kg). Conform de in dit PvE gestelde eisen.
</t>
  </si>
  <si>
    <t>3.8</t>
  </si>
  <si>
    <t>Bij Levering levert Opdrachtnemer de materiaalcertificaten en constructie- en stabiliteitsrapport aan (conform eis 5.1).</t>
  </si>
  <si>
    <t xml:space="preserve">Opdrachtnemer levert een onderhoudsschema voor de Boottrailer uitgaande van een looptijd van 20 jaar. </t>
  </si>
  <si>
    <t>4.0</t>
  </si>
  <si>
    <t xml:space="preserve">Maatvoering en gewicht </t>
  </si>
  <si>
    <t>4.1</t>
  </si>
  <si>
    <t>4.2</t>
  </si>
  <si>
    <t>Het BRV dient maximaal 7,50 meter en minimaal 6,50 meter lang te zijn (inclusief stootrand, motor en eventuele aanhangsels).</t>
  </si>
  <si>
    <t>4.3</t>
  </si>
  <si>
    <t>Het totale gewicht van het BRV en de Boottrailer inclusief alle vaste en losse inventaris, brandstof (100% brandstoftankvulling), uitrusting en accessoires is maximaal 2.000 kg.</t>
  </si>
  <si>
    <t>4.5</t>
  </si>
  <si>
    <t>Er moet op de vloer voldoende vrije ruimte aanwezig zijn tussen de boeg en het stuurconsole om een standaard kuipbrancard (lengte 2,00 m × breedte 0,60 m) horizontaal te plaatsen en veilig te hanteren.</t>
  </si>
  <si>
    <t>5.0</t>
  </si>
  <si>
    <t>Brandweervaartuig</t>
  </si>
  <si>
    <t>Fryslân 5.0</t>
  </si>
  <si>
    <t>Opbouw en inrichting</t>
  </si>
  <si>
    <t>5.1</t>
  </si>
  <si>
    <t xml:space="preserve">De romp en opbouw zijn gemaakt van maritieme aluminiumlegering met een minimale plaatdikte van 4 mm. Afwijkingen voor lokale verstevigingen, schotten of bevestigingspunten zijn toegestaan na berekening en goedkeuring van Opdrachtgever, met een minimale plaatdikte van 4 mm. Lassen wordt door gecertificeerde lassers uitgevoerd. Laszones en snijranden krijgen een geschikte corrosiebescherming. </t>
  </si>
  <si>
    <t>5.2</t>
  </si>
  <si>
    <t>Het BRV heeft voldoende drijfvermogen en reserve‑drijfvermogen, zodanig dat het onder normale bedrijfsomstandigheden niet kan zinken.</t>
  </si>
  <si>
    <t>5.3</t>
  </si>
  <si>
    <t xml:space="preserve">Het BRV beschikt over de volgende indeling van zeven (7) zitplaatsen:
- Achter de stuurstand zijn twee (2) zitplaatsen, waarbij het mogelijk is om zittend en half-staand te sturen;
- Achter deze twee (2) zitplaatsen, zijn vijf (5) zitplaatsen gepositioneerd. 
Definitieve uitvoering in overleg tussen Opdrachtnemer en Opdrachtgever waarbij Opdrachtgever open staat voor innovatieve oplossing. </t>
  </si>
  <si>
    <t>5.4</t>
  </si>
  <si>
    <t>5.5</t>
  </si>
  <si>
    <t>Het BRV beschikt over waterdichte opbergvakken geschikt voor onder andere een gereedschapskist, EHBO-doos, AED, persslangen en zuigslangen.
Aanvullende specificaties:
- Minimale binnenafmetingen per vak: geschikt voor de genoemde items in Bepakkingslijst (Opdrachtnemer geeft specificatie per vak en maakt een indelingstekening t.b.v. de Bepakking).
- Draagvermogen: elk vak draagt minimaal 50 kg puntbelasting 
- Waterdichtheid: afdichtingen en sluitingen garanderen geen binnendringend water bij opspattend water en spuitstraal; getest en gemarkeerd (IP65).</t>
  </si>
  <si>
    <t>5.6</t>
  </si>
  <si>
    <t>Opdrachtnemer levert in elk opbergvak degelijke bevestigingsvoorzieningen (beugels, spanbanden of vergelijkbare retentiesystemen) die de door Opdrachtgever aangeleverde materialen Bepakking veilig en trilling bestendig vastzetten.</t>
  </si>
  <si>
    <t>5.7</t>
  </si>
  <si>
    <t>Het BRV wordt voorzien van zes (6) aluminium bolders, evenwijdig aan elkaar geplaatst; minimaal twee bolders worden midscheeps gemonteerd bedoeld voor het vastzetten van een spring. De bolders voldoen aan de hieronder genoemde specificaties. Definitieve posities worden tussen Opdrachtgever en Opdrachtnemer vastgesteld.
- Materiaal en sterkte: bolders vervaardigd uit maritiem geschikt aluminium (of RVS met corrosiewerende behandeling indien technisch noodzakelijk) met een veiligheidsfactor die een continue last van minimaal 3 kN en een piekbelasting van 6 kN per bolder kan weerstaan.
- Bevestiging: bolders zijn structureel verankerd in de rompconstructie met bevestigingsmiddelen en verdiepingsplaten die belastingen over voldoende rompoppervlak verdelen.
- Afmetingen: bolderkop en hals geschikt voor touwen tot 30 mm diameter.</t>
  </si>
  <si>
    <t>5.8</t>
  </si>
  <si>
    <t xml:space="preserve">Het BRV is uitgerust met een sleeppaal (towing bitt) geplaatst midden op het achterdek; de sleeppaal steekt in getrimde stand minimaal boven de motorblokhoogte uit. De sleeppaal is ontworpen om een continue trekkracht van ten minste 8 kN te weerstaan, heeft een minimale buitendiameter van 125 mm en is geschikt om een sleeplijn met een diameter van minimaal 35 mm te beslaan. </t>
  </si>
  <si>
    <t>5.9</t>
  </si>
  <si>
    <t>Het BRV is voorzien van een trekoog op de boeg geschikt voor het oplieren (opkuisen) van het BRV op een Boottrailer.</t>
  </si>
  <si>
    <t>5.10</t>
  </si>
  <si>
    <t xml:space="preserve">Het BRV is uitgerust met een robuuste duwsteven aan de boeg, geschikt om het BRV onder normale bedrijfsomstandigheden veilig met de boeg tegen een walkant, aanlegsteiger of ander vaartuig te duwen en te belasten zonder beschadiging van romp of duwsteven. De duwsteven is aan de stootzijde uitgevoerd in UV- en weersbestendig rubber of equivalent materiaal. </t>
  </si>
  <si>
    <t>5.11</t>
  </si>
  <si>
    <t>Het BRV is voorzien van een doorlopende stootrand (stootlijst) rondom de buitenzijde van de romp die het BRV beschermt tegen beschadigingen bij contact met andere vaartuigen, aanlegplaatsen of walkanten. De stootrand heeft een vrije buitendiameter van minimaal 60 mm en is uitgevoerd in UV- en weersbestendig rubber of equivalent materiaal.
De stootrand is vervangbaar (bijvoorbeeld in het geval van grote beschadigingen).</t>
  </si>
  <si>
    <t>5.12</t>
  </si>
  <si>
    <t>Het BRV beschikt over twee deugdelijke zwembordesen inclusief zwemtrap aan de achterzijde van het BRV. Deze dienen ook ter bescherming van de motor en als trimvlak te functioneren.</t>
  </si>
  <si>
    <t>5.13</t>
  </si>
  <si>
    <r>
      <t xml:space="preserve">De kleuren die op grote vlakken of functioneel gebruikt worden voldoen aan de volgende eisen:
</t>
    </r>
    <r>
      <rPr>
        <u/>
        <sz val="11"/>
        <rFont val="Arial"/>
        <family val="2"/>
      </rPr>
      <t>Kleur - RAL nummer - RAL kleuromschrijving:</t>
    </r>
    <r>
      <rPr>
        <sz val="11"/>
        <rFont val="Arial"/>
        <family val="2"/>
      </rPr>
      <t xml:space="preserve">
Rood - RAL 3000 - Vuurrood
Zwart - RAL 9005 - Diepzwart
Wit - RAL9003 - Signaalwit
Blauw - RAL 5005 - Signaalblauw</t>
    </r>
  </si>
  <si>
    <t>5.14</t>
  </si>
  <si>
    <t>Alle items aan het BRV die een tekstuele beschrijving (in de Nederlandse taal) benodigd zijn dienen te worden voorzien van een Resopal-plaatje met letters met verdiepte ligging. Bij afwijking van deze uitvoering, treden Opdrachtnemer en Opdrachtgever in overleg.</t>
  </si>
  <si>
    <t>5.15</t>
  </si>
  <si>
    <t>Het BRV is in het onderschip voorzien van een verdiept liggende elektrische bilgepomp met automatische in-/uitschakeling d.m.v. vlotter en inclusief overbruggingsmogelijkheid tot handmatig in- en uitschakelen van de elektrische bilgepomp</t>
  </si>
  <si>
    <t>5.16</t>
  </si>
  <si>
    <t xml:space="preserve">Ter waarborging van de veiligheid van de bemanning, beschikt het BRV over een railing rondom. </t>
  </si>
  <si>
    <t>5.17</t>
  </si>
  <si>
    <t>De traanplaatbodem is geschikt voor natte omstandigheden, waarbij gladheid wordt voorkomen.</t>
  </si>
  <si>
    <t>6.1</t>
  </si>
  <si>
    <t xml:space="preserve">Stuurstand/Console  </t>
  </si>
  <si>
    <t>Bij het bepalen en monteren van de stuurstand en het instrumentenpaneel dient onder andere rekening te worden gehouden met de werkhouding (Arbo) en stoeldimensies.</t>
  </si>
  <si>
    <t>6.2</t>
  </si>
  <si>
    <t>Van de console indeling wordt door Opdrachtgever een mock-up gemaakt. Deze mock-up dient als uitgangspunt voor het instrumentenpaneel.</t>
  </si>
  <si>
    <t>6.3</t>
  </si>
  <si>
    <t>De stuurstand is voorzien van een kantelbare polycarbonaat spatruit.</t>
  </si>
  <si>
    <t>6.4</t>
  </si>
  <si>
    <t>Op de voorzijde van de stuurstand zijn twee handgrepen (1 bakboord, 1 stuurboord) gemonteerd ten behoeve van het kunnen vasthouden door opstappers en worden niet in het gangboord van de doorloop gemonteerd. De positie van de twee handgrepen worden nader afgestemd tussen Opdrachtgever en Opdrachtnemer.</t>
  </si>
  <si>
    <t>6.5</t>
  </si>
  <si>
    <t>De stuurstand is voorzien van een minimaal driespaaks stuurwiel voorzien met hydraulische bediening. Montage van het stuurwiel vindt plaats aan de hand van de door Opdrachtgever te leveren mock-up (zie Bepakking).</t>
  </si>
  <si>
    <t>6.6</t>
  </si>
  <si>
    <t>Het BRV dient te worden voorzien van een elektronische start-/ contactschakelaar met sleutel, twee reservesleutels en elektronische gashendel. De gashendel wordt rechts van het stuurwiel gepositioneerd. De gashendel bevat ook de bediening van de power trim met de duim op gashendel links gepositioneerd en wordt uitgevoerd als "fly by wire".</t>
  </si>
  <si>
    <t>6.7</t>
  </si>
  <si>
    <t>Een dodemansknop met koord bevindt zich los van de gashendel op de stuurstand. De dodemansknop dient lager aangebracht te worden dan de ashoogte van het stuurwiel, dit om te voorkomen dat het dodemanskoord om de stuuras draait bij stuurbewegingen. Het toepassen van een elektronische dodemansfunctie is niet toegestaan.</t>
  </si>
  <si>
    <t>6.8</t>
  </si>
  <si>
    <t>Alle geïnstalleerde apparatuur op de brandweerboot mag niet interfereren met de communicatieapparatuur die door opdrachtgever wordt aangeleverd.</t>
  </si>
  <si>
    <t>6.9</t>
  </si>
  <si>
    <t>De stuurstand moet een 12 V voedingsaansluiting (IP67) bevatten op de door Opdrachtgever aangegeven locatie in de mock‑up, voorzien van 1x USB‑A en 2x USB‑C laadpoorten.</t>
  </si>
  <si>
    <t>6.10</t>
  </si>
  <si>
    <t>Het BRV wordt voorzien van twee gasgeveerde stoelen achter de stuurstand. Deze stoelen zijn in hoogte 
verstelbaar met zit/rugsteun die geschikt zijn voor staand en zittend sturen. De stoelen dienen ook steun te geven bij optreden van zijdelingse krachten die opvarenden met benen moeten kunnen opvangen.</t>
  </si>
  <si>
    <t>6.11</t>
  </si>
  <si>
    <t>De stuurstand van het BRV moet de volgende instrumenten en meters bevatten, correct gepositioneerd, goed afleesbaar en geschikt voor maritieme bedrijfsomstandigheden.
De stuurstand is voorzien van ten minste de volgende afzonderlijke instrumenten:
- Stuurinrichting motor (bediening en statusindicator);
- Accuspanningsmeter (volt);
- Toerenteller (RPM);
- Trimstandmeter;
- Brandstofmeter (niveau-indicator);
- Marifoon inclusief luidspreker;
- Mobilofoon opdrachtgever inclusief luidspreker (C2000);
- Kaartplotter;
- Kaartleeslamp;
- iPad houder;
- Kaarthouder met dieptemeter.</t>
  </si>
  <si>
    <t>7.0</t>
  </si>
  <si>
    <t xml:space="preserve">Radarbeugel </t>
  </si>
  <si>
    <t>7.1</t>
  </si>
  <si>
    <t>7.2</t>
  </si>
  <si>
    <t>De radarbeugel wordt over de volledige breedte van het BRV geconstrueerd en biedt voldoende draagvermogen voor de voorgeschreven antennes en uitrusting, zonder nadelige invloed op brandweer-specifieke werkzaamheden aan dek.</t>
  </si>
  <si>
    <t>7.3</t>
  </si>
  <si>
    <t>De radarbeugel moet volledig kantelbaar zijn van neergelegde naar rechtopstaande positie en voorzien zijn van een eenvoudige, betrouwbare vergrendeling voor gebruik in rechtopstand.</t>
  </si>
  <si>
    <t>7.4</t>
  </si>
  <si>
    <t>De radarbeugel moet voorzien zijn van gasveren voor het eenvoudig kantelen door één (1) persoon.</t>
  </si>
  <si>
    <t>8.0</t>
  </si>
  <si>
    <t>Brandstoftank</t>
  </si>
  <si>
    <t>8.1</t>
  </si>
  <si>
    <t>Het BRV moet minimaal 120 minuten, met maximaal vermogen en volledige belading, operationeel zijn. Opdrachtnemer levert hiervoor een geschikte brandstoftank, rekening houdend met het maximale gewicht van het BRV en de Boottrailer.</t>
  </si>
  <si>
    <t>8.2</t>
  </si>
  <si>
    <t>De vaste brandstoftank wordt zo laag mogelijk geplaatst en langs de lengterichting nabij de hartlijn gepositioneerd, tenzij technisch onvermijdelijke contra-indicaties dit verhinderen. Opdrachtnemer kiest de positie die de vaareigenschappen optimaliseert.</t>
  </si>
  <si>
    <t>8.3</t>
  </si>
  <si>
    <t>De brandstoftank en alle bevestigingen voldoen aan geldende maritieme normen en zijn corrosiebestendig; alle brandstofaansluitingen, vul- en ontluchtingspunten zijn volgens erkende richtlijnen uitgevoerd en voorzien van terugstroombeveiliging en een gedimensioneerde lekafvoer. Opdrachtnemer levert typecertificaten, materiaalspecificaties, en een inspectie- en testrapport bij aflevering.</t>
  </si>
  <si>
    <t>8.4</t>
  </si>
  <si>
    <t>De brandstoftank wordt voorzien van een externe vulopening aan de buitenzijde van de romp die tanken mogelijk maakt terwijl het BRV op de Boottrailer staat. De vulopening is gemakkelijk toegankelijk, voorzien van een afsluitdop die volledig waterdicht is en zich boven de waterlijn bevindt.</t>
  </si>
  <si>
    <t>8.5</t>
  </si>
  <si>
    <t>De brandstoftank moet een veilige en toegankelijke onderhoudsvoorziening hebben die het inspecteren, reinigen en uitvoeren van klein onderhoud binnen de brandstoftank mogelijk maakt.</t>
  </si>
  <si>
    <t>9.0</t>
  </si>
  <si>
    <t>Multideur</t>
  </si>
  <si>
    <t>9.1</t>
  </si>
  <si>
    <t>Het BRV moet aan de bakboordzijde zijn voorzien van een multideur, uitgevoerd in hetzelfde materiaal als de romp. De multideur moet vóór de stuurstand worden geplaatst en is ten minste 77cm breed.
De definitieve positie van de multideur in lengterichting tussen Opdrachtgever en Opdrachtnemer en is afhankelijk van de uiteindelijke positionering van de stuurstand.
De multideur moet:
- scharnierend zijn uitgevoerd met een openingshoek van minimaal 180°;
- zijn voorzien van een geïntegreerde duikladder;
- zijn uitgerust met een deugdelijke ketting ten behoeve van het ophalen/sluiten van de deur;
- zijn voorzien van leegloopgaten in de zijwangen;
- bestend zijn tegen een minimum gewicht van 200kg (inclusief ophanging, bevestiging en vergrendeling);
- zijn voorzien van een tweehandige mechanische vergrendeling/ bediening, deze vergrendeling/bediening wordt weggewerkt in het luik en de romp. Het mag geen hinder veroorzaken, zoals uitstekende delen. De uitvoering van de vergrendeling/bediening wordt afgestemd tussen Opdrachtgever en Opdrachtnemer.</t>
  </si>
  <si>
    <t>10.0</t>
  </si>
  <si>
    <t xml:space="preserve">Bluspomp </t>
  </si>
  <si>
    <t>10.1</t>
  </si>
  <si>
    <t>Opdrachtnemer en Opdrachtgever stemmen de definitieve positie van de bluspomp nader af. Hierbij wordt rekening gehouden met optimale bewegingsvrijheid.</t>
  </si>
  <si>
    <t>10.2</t>
  </si>
  <si>
    <t>10.3</t>
  </si>
  <si>
    <t>De bluspomp is zonder gereedschap demontabel.</t>
  </si>
  <si>
    <t>10.4</t>
  </si>
  <si>
    <t>Het BRV moet een flensdoorvoer inclusief storz koppeling N81 (aanzuigbuis) in het dek/vlak hebben die te allen tijde zorgt voor een betrouwbare wateraanvoer naar de bluspomp.</t>
  </si>
  <si>
    <t>11.0</t>
  </si>
  <si>
    <t>Elektrisch</t>
  </si>
  <si>
    <t>11.1</t>
  </si>
  <si>
    <t>11.2</t>
  </si>
  <si>
    <t>11.3</t>
  </si>
  <si>
    <t>Als er kabeldoorvoeren door de scheepshuid of schotten worden aangebracht, dienen deze waterdicht te zijn afgedicht. Hiervoor worden gerenommeerde doorvoeren gebruikt. Kabels moeten zijn beschermd tegen slijtage door mechanische impact van buitenaf.</t>
  </si>
  <si>
    <t>11.4</t>
  </si>
  <si>
    <t>11.5</t>
  </si>
  <si>
    <t>11.6</t>
  </si>
  <si>
    <t>Alle knoppen op het instrumentenpaneel en elders in/op/aan het BRV hebben een tekstuele beschrijving (in de Nederlandse taal) van de functie/werking in, op of naast de betreffende knop/schakelaar. Het instrumenten paneel dient verlicht uitgevoerd te zijn.</t>
  </si>
  <si>
    <t>11.7</t>
  </si>
  <si>
    <t>11.8</t>
  </si>
  <si>
    <t>11.9</t>
  </si>
  <si>
    <t>11.10</t>
  </si>
  <si>
    <t>11.11</t>
  </si>
  <si>
    <t>De elektrische installatie moet afdoende zijn gezekerd.</t>
  </si>
  <si>
    <t>11.12</t>
  </si>
  <si>
    <t>In de nabijheid van de zekeringkast moet een duurzame zekeringenlijst aanwezig zijn waarop zekeringen en ‘relais’ zijn te identificeren.</t>
  </si>
  <si>
    <t>11.13</t>
  </si>
  <si>
    <t>De elektrische kabels moeten duidelijk gekenmerkt zijn.</t>
  </si>
  <si>
    <t>11.14</t>
  </si>
  <si>
    <t>De codering van de toegevoegde elektrische installatie en het bedradingschema moeten overeen komen.</t>
  </si>
  <si>
    <t>12.0</t>
  </si>
  <si>
    <t xml:space="preserve">Verlichting </t>
  </si>
  <si>
    <t>12.1</t>
  </si>
  <si>
    <t>12.2</t>
  </si>
  <si>
    <t>12.3</t>
  </si>
  <si>
    <t>12.4</t>
  </si>
  <si>
    <t>Het BRV is voorzien van een armaturen werkverlichting "breedstraler" op de radarbeugel die gericht is op de achterzijde van het vaartuig. De lichtopbrengst is tenminste 2000 Lumen.</t>
  </si>
  <si>
    <t>12.5</t>
  </si>
  <si>
    <t>Het BRV is voorzien van een armaturen werkverlichting "breedstraler" op de radarbeugel die gericht is op de werkplek in het vaartuig. De lichtopbrengst is tenminste 2000 Lumen.</t>
  </si>
  <si>
    <t>12.6</t>
  </si>
  <si>
    <t>Het BRV is voorzien van tenminste 8 stuks rode LED dekverlichting, steplights of contour verlichting. De armaturen dienen te worden geïntegreerd in de romp en stuurstand en hebben een opbrengst van tenminste 1 Lux in het gehele vaartuig.</t>
  </si>
  <si>
    <t>12.7</t>
  </si>
  <si>
    <t>12.8</t>
  </si>
  <si>
    <t>In alle opbergvakken is het BRV voorzien van verlichting, kleur rood, klasse IP67, vast gemonteerd en beschermd tegen onbedoelde beschadiging van buitenaf. Verlichting schakelt automatisch aan bij openen opbergvak.</t>
  </si>
  <si>
    <t>12.9</t>
  </si>
  <si>
    <t>Het BRV is voorzien van een leeslamp in zowel rood als wit gekleurd licht op de stuurstand aan stuurboordzijde.</t>
  </si>
  <si>
    <t>13.0</t>
  </si>
  <si>
    <t>Geluidssignalering</t>
  </si>
  <si>
    <t>13.1</t>
  </si>
  <si>
    <t>Het BRV dient te worden voorzien van een elektronische tweetonige signaalhoorn (ten behoeve van geven van nautische signalen), inbouwmodel op radarbeugel met bediening vanaf het instrumentenpaneel op de stuurstand. De signaalhoorn heeft een geluidsopbrengst van tenminste 80 dB en maximaal 110 dB.</t>
  </si>
  <si>
    <t>14.0</t>
  </si>
  <si>
    <t>Buitenboordmotor</t>
  </si>
  <si>
    <t>14.1</t>
  </si>
  <si>
    <t>14.2</t>
  </si>
  <si>
    <t>14.3</t>
  </si>
  <si>
    <t>De Buitenboordmotor is voorzien van een ‘powertrim’ op de gashendel.</t>
  </si>
  <si>
    <t>14.4</t>
  </si>
  <si>
    <t>De Buitenboordmotor is voorzien van een degelijke transportstand voor vervoer over de weg.</t>
  </si>
  <si>
    <t>14.5</t>
  </si>
  <si>
    <t>14.6</t>
  </si>
  <si>
    <t>De Buitenboordmotor wordt geleverd met schroefhoes ten behoeve van transport.</t>
  </si>
  <si>
    <t>15.0</t>
  </si>
  <si>
    <t>Boottrailer</t>
  </si>
  <si>
    <t>15.1</t>
  </si>
  <si>
    <t>15.2</t>
  </si>
  <si>
    <t>15.3</t>
  </si>
  <si>
    <t>15.4</t>
  </si>
  <si>
    <t>15.5</t>
  </si>
  <si>
    <t>15.6</t>
  </si>
  <si>
    <t>De Boottrailer is voorzien van de wettelijk vereiste verlichting. Deze verlichting is aan te sluiten op de trekkende voertuigen.</t>
  </si>
  <si>
    <t>15.7</t>
  </si>
  <si>
    <t>De Boottrailer wordt uitgevoerd met wegklapbare waterdichte led achterverlichting. Opdrachtgever staat open voor inovatieve oplossingen.</t>
  </si>
  <si>
    <t>15.8</t>
  </si>
  <si>
    <t>Naast de wettelijk vereiste verlichting moet de boottrailer voorzien zijn van de volgende verlichting:
•	Mistlamp 
•	2 extra achteruitrijlamp (uitgevoerd in schijnwerper)
•	2 breedte lichten aan de achterzijde van de boottrailer;</t>
  </si>
  <si>
    <t>15.9</t>
  </si>
  <si>
    <t>Ten behoeve van de Boottrailerverlichting moet een 13-polige Jaeger en een verloop naar een 7 -polige stekker worden geleverd. Definitieve uitvoering in overleg tussen Opdrachtnemer en Opdrachtgever.</t>
  </si>
  <si>
    <t>15.10</t>
  </si>
  <si>
    <t>Boven de banden moet een aanduiding bandenspanning in bar zijn aangegeven.</t>
  </si>
  <si>
    <t>15.11</t>
  </si>
  <si>
    <t>De Boottrailer is, voor het op- en aflaten van het BRV voorzien van een elektrische lier (geen staalkabel), waarbij de lengte en sterkte van de lier voldoende moet zijn om het BRV te kunnen trailer-laden en te water laten.</t>
  </si>
  <si>
    <t>15.12</t>
  </si>
  <si>
    <t>De Boottrailer is voorzien van vast gemonteerde snelspanners om het BRV te fixeren op de Boottrailer.</t>
  </si>
  <si>
    <t>15.13</t>
  </si>
  <si>
    <t>De Boottrailer is uitgevoerd met een loopplank vanaf de voorzijde tot aan de achterzijde van de Boottrailer. Definitieve positionering in overleg tussen Opdrachtnemer en Opdrachtgever.</t>
  </si>
  <si>
    <t>De Boottrailer is kantelbaar bij een minimale walkant van 70 cm.</t>
  </si>
  <si>
    <t>Alle stroom verbruikende componenten dienen te worden gevoed door een accu, welke opgeladen wordt door een Walspanning 230 Volt/ 16 Ampère door middel van een 5,00 meter lang Defa stekkersnoer. De accu is aangebracht in een accu box inclusief laadinrichting met druppellader en massaschakelaar.</t>
  </si>
  <si>
    <t>16.0</t>
  </si>
  <si>
    <t>Instructie en hulpmiddelen</t>
  </si>
  <si>
    <t>16.1</t>
  </si>
  <si>
    <t>Gebruikte presentaties en documentatie worden ter beschikking gesteld aan Opdrachtgever en zijn geschikt om te worden toegevoegd aan de elektronische leeromgeving van de brandweer.</t>
  </si>
  <si>
    <t>Bepakkingsnummer</t>
  </si>
  <si>
    <t>Aantal</t>
  </si>
  <si>
    <t>Item</t>
  </si>
  <si>
    <t>Nader informatie</t>
  </si>
  <si>
    <t>Aan te leveren door:</t>
  </si>
  <si>
    <t>Communicatie</t>
  </si>
  <si>
    <t>C2000 mobilofoon</t>
  </si>
  <si>
    <t>Communicatie mobilofoon.</t>
  </si>
  <si>
    <t>Opdrachtgever</t>
  </si>
  <si>
    <t>C2000 portofoon</t>
  </si>
  <si>
    <t>Communicatie portofoon.</t>
  </si>
  <si>
    <t xml:space="preserve">Marifoon </t>
  </si>
  <si>
    <t xml:space="preserve">Blushelm incl intercom </t>
  </si>
  <si>
    <t>Blushelm met intercom geleverd door Opdrachtgever.</t>
  </si>
  <si>
    <t>Kaartplotter</t>
  </si>
  <si>
    <t>Opdrachtnemer</t>
  </si>
  <si>
    <t>Ipad</t>
  </si>
  <si>
    <t xml:space="preserve">Gebruikt voor MDT systeem. </t>
  </si>
  <si>
    <t>Verrekijker</t>
  </si>
  <si>
    <t>7x50.</t>
  </si>
  <si>
    <t>Zaklamp</t>
  </si>
  <si>
    <t>Aantal branduren minimaal 2 uur continu, Streamlight Survivor of Streamlight Survivor X 4x lader manschappencabine / 2x n.t.b. plek voorin de cabine.</t>
  </si>
  <si>
    <t>Behandeling slachtoffers</t>
  </si>
  <si>
    <t>Ferno 2010-18 rood (o.g.).</t>
  </si>
  <si>
    <t>EHBO koffer/ tas</t>
  </si>
  <si>
    <t>EHBO rugzak/tas of koffer. De set wordt compleet geleverd met EHBO A-inhoud aangevuld met: set pleister assortiment en vingerpleisters, burn shield, coldpack, beademings masker voor volwassenen en kinderen, 10 x folie deken, 6x handschoenen maat L en XL, rol met pedaalemmer zakken, verbandschaar, stop het bloedenset (tourniquet, stift, hemostatisch gaas, woundstop traumazwachtel) en een inhoudslijst, 2x pockedmask.</t>
  </si>
  <si>
    <t>AED</t>
  </si>
  <si>
    <t>4.4</t>
  </si>
  <si>
    <t xml:space="preserve">Deken wol </t>
  </si>
  <si>
    <t>Deken 1500x2000 mm hygiënisch verpakt.</t>
  </si>
  <si>
    <t xml:space="preserve">Hypothermie pakket </t>
  </si>
  <si>
    <t xml:space="preserve">2 Wollen dekens, 2x isolatie deken,1 x muts waterdicht verpakt </t>
  </si>
  <si>
    <t>4.6</t>
  </si>
  <si>
    <t>Nitril handschoenen</t>
  </si>
  <si>
    <t>Disposable, Nitril 1x maat L 1x maat XL in houder in de cabine.</t>
  </si>
  <si>
    <t>4.7</t>
  </si>
  <si>
    <t>Redklos 20m</t>
  </si>
  <si>
    <t>Redklos. Model KNBRD. Minimaal 15 meter t.b.v. grijpredding.</t>
  </si>
  <si>
    <t xml:space="preserve">Blussing </t>
  </si>
  <si>
    <t>Vanguard o.g.</t>
  </si>
  <si>
    <t xml:space="preserve">Zuigslang </t>
  </si>
  <si>
    <t>Verdeelstuk Y</t>
  </si>
  <si>
    <t>Ingang 3'' Storz 81 x uitgang 2x 1 1/2'' Storz 52. De doorlaat is minimaal gelijk of groter dan de doorlaat van een Storz koppeling. Uitvoering met hendels.Opdrachtgever eist een swivelde inlaat met aluminium kogelafsluiter die is ingelegd in een nylon huis.</t>
  </si>
  <si>
    <t>Aanvalslang  20m</t>
  </si>
  <si>
    <t>Brandslang doorlaat 1,5”, lengte 20 mtr. v.z.v. Storz PM38 (nok 52), drie keer ingebendeld met 1,2 mm bendeldraad, kleur rood, conform BS 6391 type 3.</t>
  </si>
  <si>
    <t>Aanvalslang 4m</t>
  </si>
  <si>
    <t>Brandslang doorlaat 1,5”, lengte 4 mtr. v.z.v. Storz PM38 (nok 52), drie keer ingebendeld met 1,2 mm bendeldraad, kleur rood, conform BS 6391 type 3.</t>
  </si>
  <si>
    <t xml:space="preserve">Straalpijp  </t>
  </si>
  <si>
    <t xml:space="preserve">Straalpijp NB </t>
  </si>
  <si>
    <t>Verdeelstuk NB</t>
  </si>
  <si>
    <t>Verdeelstuk N66 naar 1x N66 en 2x N31 met verloop N66 naar N81</t>
  </si>
  <si>
    <t>Toevoerslang</t>
  </si>
  <si>
    <t>Brandslang doorlaat 3”, lengte 20 mtr. v.z.v. Storz LM65 (nok 81), drie keer ingebendeld met 1,2 mm bendeldraad, kleur rood, conform BS 6391 type 3.</t>
  </si>
  <si>
    <t>Bocht</t>
  </si>
  <si>
    <t>Bochtstuk 75mm nok 81.</t>
  </si>
  <si>
    <t>Gereedschapskoffer</t>
  </si>
  <si>
    <t xml:space="preserve">Set steek/ringsleutels 8 t/m 22 mm, set gekleurde inbussleutel lang maat 1,5 - 10,0, verstelbare moersleutel 10”/255mm – 30mm; verstelbare moersleutel 15”/380mm – 44mm, klauwhamer, vuist; mes in schede, vlechttang, waterpomptang, alleszaag, steenbeitel, rollen reparatieplakband, minimaal 5 cm breed.                                              </t>
  </si>
  <si>
    <t>6.0</t>
  </si>
  <si>
    <t xml:space="preserve">Boot uitrusting </t>
  </si>
  <si>
    <t>Anker</t>
  </si>
  <si>
    <t>Paraplu anker inclusief ketting en touw.</t>
  </si>
  <si>
    <t>Fender</t>
  </si>
  <si>
    <t>Zwarte fenders inclusief ingesplitst touw van 2m Fenders met een minimale diameter van 12cm en een minimale lengte van 45cm.</t>
  </si>
  <si>
    <t>Landvast 7m</t>
  </si>
  <si>
    <t>Slijtvaste landvast met een minimale dikte van 12mm</t>
  </si>
  <si>
    <t xml:space="preserve">Brandblusser </t>
  </si>
  <si>
    <t xml:space="preserve">Pikhaak </t>
  </si>
  <si>
    <t>Telescopische pikhaak.</t>
  </si>
  <si>
    <t xml:space="preserve">Peddel </t>
  </si>
  <si>
    <t>Telescopische peddel.</t>
  </si>
  <si>
    <t>Ten behoeve van verankering BRV inclusief bevestigingsoog .</t>
  </si>
  <si>
    <t>Drijvende sleeplijn</t>
  </si>
  <si>
    <t>Yellow-Shark (o.g.) drijvende sleeplijn minimaal 12m 20mmm geschikt voor 4T.</t>
  </si>
  <si>
    <t>PBM</t>
  </si>
  <si>
    <t>Reddingsvest automaat</t>
  </si>
  <si>
    <t>Volautomatisch CO2‑opblaasbaar reddingsvest (hydrostatisch/contactsensor) met ≥150 N drijfvermogen, automatische hoofdhouding, reflectie, fluit en ISO‑gecertificeerd.</t>
  </si>
  <si>
    <t>Warmtebeeldcamera</t>
  </si>
  <si>
    <t>Multigasmeter</t>
  </si>
  <si>
    <t>Werplijn OVRT</t>
  </si>
  <si>
    <t>Werpzak met drijvende lijn 30m.</t>
  </si>
  <si>
    <t xml:space="preserve">Plaatbepaling boeien </t>
  </si>
  <si>
    <t>Kleine boeien een zink gewicht.</t>
  </si>
  <si>
    <t>Flippers</t>
  </si>
  <si>
    <t xml:space="preserve">Worden mee genomen uit de OVRT-voertuig. </t>
  </si>
  <si>
    <t xml:space="preserve">Duikvlag </t>
  </si>
  <si>
    <t>Dient gemonteerd te kunnen worden op het BRV.</t>
  </si>
  <si>
    <t>Totaal KG</t>
  </si>
  <si>
    <t>Communicatie/navigatie</t>
  </si>
  <si>
    <t xml:space="preserve">Opdrachtgever </t>
  </si>
  <si>
    <t>Ademluchttoestel + masker</t>
  </si>
  <si>
    <t xml:space="preserve">7.2 </t>
  </si>
  <si>
    <t>Losse inventaris vanuit OVRT</t>
  </si>
  <si>
    <t>De Boottrailer hindert het openen van de achterdeuren/-klep van het trekkend voertuig niet.</t>
  </si>
  <si>
    <t>De bekabeling van het BRV is van professionele uitvoering (onder meer door gebruikmaking van railmontage). Hierbij worden minimaal NEN 10133 en relevante CE-normen gehanteerd, afhankelijk van spanningssoort en installatievoorschriften van toeleveranciers. Hierbij wordt rekening gehouden met optredende mechanische belastingen tijdens het varen en aan klimatologische aspecten. Alle elektrische verbindingen dienen te worden gesoldeerd en te worden voorzien van krimpkous met lijm. Lasverbindingen in de bekabeling en aansturingskasten dienen boven de waterlijn en bij voorkeur in de stuurstand te worden gemonteerd. De ruimte waarin de aansturingskast zich bevindt, is te allen tijde waterdicht uitgevoerd (minimaal IP67).</t>
  </si>
  <si>
    <t xml:space="preserve">Het BRV dient te worden voorzien van een externe 12V starthulp aansluiting in de stuurstand. Deze starthulpfunctie mag niet tot gevolg hebben dat apparatuur, accessoires, elektrische installatie en dergelijke kan doorbranden als gevolg van bijvoorbeeld overspanning. 
</t>
  </si>
  <si>
    <t xml:space="preserve">Het BRV dient te worden voorzien van één lekvrije, onderhoudsarme accu. De accu dient te zijn voorzien van een onderlaadbeveiliging. </t>
  </si>
  <si>
    <t>Bij Levering levert Opdrachtnemer de elektrotechnische schema's, tekeningen en een montagehandleiding zowel in hardcopy als digitaal.</t>
  </si>
  <si>
    <t xml:space="preserve">Het BRV is voorzien van een vaste en vlakke geschikte montageplaats inclusief borging van de bluspomp. Het BRV beschikt over aansluit- en bevestigingsvoorzieningen, zodat de bluspomp veilig en snel kan worden geïnstalleerd en bediend. </t>
  </si>
  <si>
    <t>Alle elektrische voorzieningen zijn uitgevoerd op basis van 12 Volt gelijkstroom. Alle accu's van het BRV dienen opgeladen te worden door één (centrale) walaansluiting van 230 Volt. Uitgevoerd met een Defa aansluiting inclusief controle LED. Locatie van de Defa aansluiting dient aan het buitenzijde van de romp gemonteerd te worden.</t>
  </si>
  <si>
    <t>Alle verbindingscomponenten tussen instrumenten, meters, knoppen en displays dienen ten minste te voldoen aan IP67(compatibel met) NMEA 2000.</t>
  </si>
  <si>
    <t>Alle displays, schermen, meters, schakelaars en dergelijke die zijn aangebracht dienen ten minste te voldoen aan IP67, inclusief de montage aansluitend op het materiaal van de stuurstand</t>
  </si>
  <si>
    <t>Het BRV dient te worden voorzien van een hoofdschakelaar, deze dient door de schipper vanuit zijn stuurpositie inschakelbaar te zijn. De hoofdschakelaar dient door middel van een knop of schakelaar op de stuurstand inschakelbaar te zijn.</t>
  </si>
  <si>
    <t>De stuurstand is voorzien van een waterdicht compartiment waarin tenminste 4x handzaklamp, 1x warmtebeeldcamera, multigasmeter zijn geplaatst (plaats i.o.).</t>
  </si>
  <si>
    <t>Het BRV is voorzien van navigatieverlichting (uitgevoerd in LED verlichting) overeenkomstig met het BPR/RPR.
De navigatieverlichting is geïntegreerd en afgemonteerd in/op de romp c.q. radarbeugel.Het rondom schijnend toplicht mag geen verblinding veroorzaken, een straalplaat mag toegepast worden.</t>
  </si>
  <si>
    <t>Het BRV is voorzien van optische signalering (blauw en amber) uitgevoerd met LED in een gecombineerde beacon. Geplaatst op de radarbeugel. Definitieve positie in afstemming tussen Opdrachtnemer en Opdrachtgever.</t>
  </si>
  <si>
    <t>Het BRV is voorzien van twee armaturen werkverlichting "schijnwerper" in de boeg geïntegreerd (1 bakboord/ 1 stuurboord). De lichtopbrengst is tenminste 4000 Lumen per armatuur.</t>
  </si>
  <si>
    <t xml:space="preserve">Het BRV is voorzien van een zoeklicht (IP67) met een reikwijdte van tenminste 300m. Deze kan aangesloten worden op de console en bij de boeg. Het zoeklicht dient uitgevoerd te zijn met een krulsnoer van minimaal 2m. </t>
  </si>
  <si>
    <t>Het BRV beschikt over een vaarsnelheid van minimaal 60km/h (organiek beladen beladen met volledige Bepakking en bemanning à zes (6) personen. Inclusief een bezetting van 6 personen en Bepakking).</t>
  </si>
  <si>
    <t>De Buitenboordmotor is onderhoudsarm, hiermee wordt bedoeld dat: de motorontwerpoplossing zodanig is uitgevoerd dat periodiek onderhoud minimaal, eenvoudig en snel uit te voeren is door een gerenommeerde onderhoudspartij/dealer.</t>
  </si>
  <si>
    <t>De Boottrailer (type geveerde tandemasser) is beladen geschikt voor:
- het te water laten en uit het water halen van het BRV, zonder dat schade wordt veroorzaakt aan het BRV of trekkend voertuig;
- intensief gebruik door de brandweer;
- rijden met hogere snelheden op zowel verharde als onverharde wegen;
- verschillende type weersomstandigheden, waaronder zware weersomstandigheden;
- en het te water laten van het BRV op steile plaatsen.</t>
  </si>
  <si>
    <t>De lengte van de Boottrailer is inclusief uitstekende delen maximaal 9.00 meter in verband de stallingsruimte in de brandweerkazerne.</t>
  </si>
  <si>
    <t>16.2</t>
  </si>
  <si>
    <t>Icom IC-M510E EVO (o.g) uitgevoerd met AIS | GPS | DSC | NMEA 2000. Vast gemonteerd met verwisselbare hand microfoon.</t>
  </si>
  <si>
    <r>
      <t xml:space="preserve">Nader te bepalen: afhankelijk van resultaten marktconsultatie en interne besluitvorming. 
</t>
    </r>
    <r>
      <rPr>
        <i/>
        <sz val="11"/>
        <rFont val="Arial"/>
        <family val="2"/>
      </rPr>
      <t>Op dit moment ziet Opdrachtgever de kaartplotter inclusief sonar als volgt:
De kaartplotter moet een maritiem MFD zijn met minimaal 10" sunlight‑readable touchscreen (bij voorkeur 12") geschikt voor paneelmontage op brandweerboten. De kaartplotter moet geïntegreerde</t>
    </r>
    <r>
      <rPr>
        <i/>
        <sz val="11"/>
        <color rgb="FFFF0000"/>
        <rFont val="Arial"/>
        <family val="2"/>
      </rPr>
      <t xml:space="preserve"> </t>
    </r>
    <r>
      <rPr>
        <i/>
        <sz val="11"/>
        <rFont val="Arial"/>
        <family val="2"/>
      </rPr>
      <t>CHIRP DownVü/ClearVü en SideVü sonar hebben met opname‑ en exportfunctie, realtime dieptemeting (0–200 m effectief, afhankelijk transducer) en instelbare dieptealarms. Het apparaat moet NMEA 2000 en NMEA 0183 ondersteunen, AIS tonen en positie/snelheid/koers delen met marifoon/commandostation; externe GNSS‑antenneondersteuning vereist. Robuuste maritieme bouw met minimaal IPX6‑bescherming, betrouwbare firmware‑updates en beschikbaarheid van service/onderdelen. Levering inclusief transducer(s), externe GNSS‑antenne (min. 5 m kabel), NMEA‑2000 backbone kit en trainingsdocumentatie.</t>
    </r>
  </si>
  <si>
    <t>Nader te bepalen. Afhankelijk van interne besluitvorming.</t>
  </si>
  <si>
    <t>Multigasmeter met H2S, CO, O2,LEL. Afhankelijk van interne besluitvorming.</t>
  </si>
  <si>
    <t>Zoeklicht</t>
  </si>
  <si>
    <t>Uitgevoerd met krulsnoer van minimaal 2m.</t>
  </si>
  <si>
    <t>In waterdichte behuizing inclusief scheermes handoek en schaar.
Afhankelijk van interne besluitvorming.</t>
  </si>
  <si>
    <t xml:space="preserve">Redplank incl. spin </t>
  </si>
  <si>
    <t>5.18</t>
  </si>
  <si>
    <t>Het BRV beschikt over opbergruimte voor de redplank. Definitieve positie in afstemming tussen Opdrachtgever en Opdrachtnemer. Bij voorkeur in de zijkant.</t>
  </si>
  <si>
    <t>Straalpijp model HS 7D nok31. Nader te bepalen, afhankelijk van interne besluitvorming.</t>
  </si>
  <si>
    <t>Poederblusser 6 kg.</t>
  </si>
  <si>
    <t>Zuigslang (diameter: 110mm) passend op de pomp aansluiting met snel handgreep.</t>
  </si>
  <si>
    <t>TFT Ultimatic F04 met boven bediening en debiet begrenzer. Min. 400l/p. Min bij 4 bar. Nader te bepalen, afhankelijk van interne besluitvorming.</t>
  </si>
  <si>
    <t>Aanvalslang NB 20m</t>
  </si>
  <si>
    <t>Type Wildcat 1" 20m nok31. Nader te bepalen, afhankelijk van interne besluitvorming.</t>
  </si>
  <si>
    <t>Draaispit</t>
  </si>
  <si>
    <r>
      <t xml:space="preserve">Operationele configuratie </t>
    </r>
    <r>
      <rPr>
        <sz val="11"/>
        <color theme="0"/>
        <rFont val="Arial"/>
        <family val="2"/>
      </rPr>
      <t xml:space="preserve">(Bepakking zoals hierboven + 7 volwassenen+ onderstaande) </t>
    </r>
  </si>
  <si>
    <r>
      <t xml:space="preserve">Gewicht in kilo*
</t>
    </r>
    <r>
      <rPr>
        <u/>
        <sz val="11"/>
        <color theme="0"/>
        <rFont val="Arial"/>
        <family val="2"/>
      </rPr>
      <t>*Gewichten zijn een inschatting van Opdrachtgever. Afwijkingen worden door Opdrachtnemer en Opdrachtgever besproken.</t>
    </r>
  </si>
  <si>
    <t>De Levering omvat een Brandweervaartuig (nader te noemen BRV) inclusief Boottrailer, Buitenboordmotor en inrichting van de Bepakking (tabblad 2). Een deel van de Bepakking wordt door Opdrachtnemer geleverd (dit is aangegeven in tabblad 2).</t>
  </si>
  <si>
    <t>Opdrachtnemer maakt voor de bestelling van de Opdracht één (1) planning aan waarin minimaal het volgende staat omschreven:
• projectleider/ aanspreekpunt vanuit Opdrachtnemer en Opdrachtgever;
• leveringsdatum van BRV inclusief Boottrailer en Buitenboordmotor;
• communicatieplan (wijze van communiceren en vastleggen van informatie);
• planning (overlegmomenten, tussentijdse rapportages, controlemomenten, Bepakkingsbespreking, afnamekeuring en afname);
• de uitvoering van het afname- en controleprotocol.</t>
  </si>
  <si>
    <t>Opdrachtnemer levert een afname- en controleprotocol aan bij Opdrachtgever. Opdrachtgever controleert het protocol, pas na schriftelijke instemming, wordt het afname- en controleprotocol toegepast. Opdrachtgever controleert het BRV en Boottrailer voordat zij overgaat tot acceptatie. 
Tijdens deze controle kijkt Opdrachtgever naar de eisen zoals gesteld in dit PvE. 
In het afname- en controleprotocol bevat tenminste de volgende onderdelen:
1. Kwaliteitscontrole: Opdrachtnemer dient voor afname een kwaliteitscontrole uit te voeren incl. een overzicht/rapport hiervan. Dit rapport is onderdeel van het afname- en controleprotocol;
2. Bij de voorafname van het BRV en Boottrailer (2 à 3 weken voor de afnamedatum) controleert Opdrachtgever de gehele Bepakking, voert een vaar-, geluids- en bedientesten uit, controleert het BRV op schade en controleert of het voldoet aan de gestelde eisen in dit PvE;
3. Beschrijving van de randvoorwaarden van de uit te voeren testen;
4. Acceptatiecriteria en reden voor niet-acceptatie en ook escalatieprocedures tijden de acceptatietest;
5. Wijze van rapportage en verslaglegging;
6. Overzicht van de aan te leveren documentatie conform eisen 3.0 Documentatie bij Levering.</t>
  </si>
  <si>
    <t>De maximale doorvaarthoogte is 1,10m.</t>
  </si>
  <si>
    <r>
      <t>Alle zittingen en rugleuningen (inclusief het vooronder) zijn voorzien van vaste kussens uitgevoerd in een stroef, vuil- en weerbestendig materiaal. De kussens zijn vormvast, UV-bestendig en bestand tegen zout water, olie en schoonmaakmiddelen. Alle kussens dienen degelijk gemonteerd te worden en eenvoudig verwijderbaar.</t>
    </r>
    <r>
      <rPr>
        <b/>
        <sz val="11"/>
        <rFont val="Arial"/>
        <family val="2"/>
      </rPr>
      <t xml:space="preserve"> </t>
    </r>
    <r>
      <rPr>
        <sz val="11"/>
        <rFont val="Arial"/>
        <family val="2"/>
      </rPr>
      <t xml:space="preserve">
Opdrachtnemer levert materiaalspecificatie, reinigings- en onderhoudsinstructie bij Levering.</t>
    </r>
  </si>
  <si>
    <t>De radarbeugel dient geschikt te zijn voor het plaatsen van onderstaande items:
- Hoorn;
- Antennes (t.b.v. mobilofoon, marifoon en AIS);
- Werkverlichting;
- Radarreflector;
- Toplicht;
- Verlichting (zie vanaf eis 11.0 elektrisch);
- Houder ten behoeve van een (duik)vlag.</t>
  </si>
  <si>
    <t xml:space="preserve">Het BRV is voorzien van een viertakt Buitenboordmotor van een gerenommeerd merk waarvan reserveonderdelen gedurende 10 jaar leverbaar zijn. De Buitenboordmotor is voorzien van een op de taak van het BRV gerichte RVS schroef. Opdrachtnemer kan een reserveschroef leveren, op bestelling van Opdrachtgever. </t>
  </si>
  <si>
    <t xml:space="preserve">Opdrachtnemer verzorgt een bedieninstructie voor twaalf (12) personen op locatie van Opdrachtgever. Het doel hiervan is om deze personen te instrueren over het gebruik van het BRV, waardoor deze personen bekwaam zijn om het BRV te bedienen en de overige gebruikers te instrueren. Deze personen zullen conform het train-de-trainer principe de overige gebruikers van het BRV instrueren. </t>
  </si>
  <si>
    <t>Bij Levering levert Opdrachtnemer een gebruikershandleiding voor de opbouw en eventuele aanpassingen, zowel in hardcoopy als digitaal. De handleiding bevat minimaal:
• Beschrijving in Nederlandse taal;
• Beschrijving werkwijze van de aanhanger;
• Beschrijving van functie en werkwijze van alle knoppen, hendels, meters, controlelampen;
• Al het noodzakelijke onderhoud met onderhoudstermijnen korter dan drie maanden.</t>
  </si>
  <si>
    <t>Concept Bepakkingslijst BRV</t>
  </si>
  <si>
    <t>Informatie aanleveren?* Fase:</t>
  </si>
  <si>
    <t>*dit onderdeel geldt voor de Europese aanbesteding, niet voor de marktconsultatie</t>
  </si>
  <si>
    <t>Voor de volgende Bepakkingsitems (6.0) geldt: nader te bepalen, afhankelijk van interne besluitvorming.</t>
  </si>
  <si>
    <t>Voor de volgende Bepakkingsitems (5.0) geldt: nader te bepalen, afhankelijk van interne besluitvorming.</t>
  </si>
  <si>
    <t xml:space="preserve">Inschrijver wordt verzocht ten aanzien van de eisen te verklaren dat aan iedere gestelde eis wordt voldaan. Hiervoor dient de bij deze aanvraag gevoegde Verklaring omtrent Inschrijving  te worden ondertekend. Wanneer de verklaring niet is ondertekend, wordt de Inschrijving van verdere deelname uitgesloten.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</si>
</sst>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Aptos Narrow"/>
      <family val="2"/>
      <scheme val="minor"/>
    </font>
    <font>
      <sz val="11"/>
      <color theme="1"/>
      <name val="Arial"/>
      <family val="2"/>
    </font>
    <font>
      <b/>
      <sz val="11"/>
      <color theme="0"/>
      <name val="Arial"/>
      <family val="2"/>
    </font>
    <font>
      <b/>
      <sz val="11"/>
      <color rgb="FFFF0000"/>
      <name val="Arial"/>
      <family val="2"/>
    </font>
    <font>
      <sz val="11"/>
      <color rgb="FFFF0000"/>
      <name val="Arial"/>
      <family val="2"/>
    </font>
    <font>
      <sz val="11"/>
      <name val="Arial"/>
      <family val="2"/>
    </font>
    <font>
      <sz val="11"/>
      <color theme="0"/>
      <name val="Arial"/>
      <family val="2"/>
    </font>
    <font>
      <b/>
      <sz val="11"/>
      <color theme="1"/>
      <name val="Arial"/>
      <family val="2"/>
    </font>
    <font>
      <b/>
      <sz val="11"/>
      <name val="Arial"/>
      <family val="2"/>
    </font>
    <font>
      <sz val="8"/>
      <name val="Aptos Narrow"/>
      <family val="2"/>
      <scheme val="minor"/>
    </font>
    <font>
      <sz val="11"/>
      <color rgb="FF00B050"/>
      <name val="Arial"/>
      <family val="2"/>
    </font>
    <font>
      <sz val="11"/>
      <color rgb="FF0070C0"/>
      <name val="Arial"/>
      <family val="2"/>
    </font>
    <font>
      <u/>
      <sz val="11"/>
      <name val="Arial"/>
      <family val="2"/>
    </font>
    <font>
      <sz val="11"/>
      <color theme="3" tint="0.499984740745262"/>
      <name val="Arial"/>
      <family val="2"/>
    </font>
    <font>
      <sz val="11"/>
      <color theme="3" tint="0.249977111117893"/>
      <name val="Arial"/>
      <family val="2"/>
    </font>
    <font>
      <sz val="11"/>
      <color theme="1"/>
      <name val="Aptos Narrow"/>
      <family val="2"/>
      <scheme val="minor"/>
    </font>
    <font>
      <sz val="10"/>
      <color theme="1"/>
      <name val="Arial"/>
      <family val="2"/>
    </font>
    <font>
      <sz val="10"/>
      <name val="Arial"/>
      <family val="2"/>
    </font>
    <font>
      <b/>
      <sz val="14"/>
      <color rgb="FFFFFFFF"/>
      <name val="Arial"/>
      <family val="2"/>
    </font>
    <font>
      <b/>
      <sz val="11"/>
      <color theme="1"/>
      <name val="Aptos Narrow"/>
      <family val="2"/>
      <scheme val="minor"/>
    </font>
    <font>
      <b/>
      <sz val="11"/>
      <name val="Aptos Narrow"/>
      <family val="2"/>
      <scheme val="minor"/>
    </font>
    <font>
      <sz val="11"/>
      <color rgb="FF000000"/>
      <name val="Arial"/>
      <family val="2"/>
    </font>
    <font>
      <u/>
      <sz val="11"/>
      <color theme="0"/>
      <name val="Arial"/>
      <family val="2"/>
    </font>
    <font>
      <i/>
      <sz val="11"/>
      <name val="Arial"/>
      <family val="2"/>
    </font>
    <font>
      <i/>
      <sz val="11"/>
      <color rgb="FFFF0000"/>
      <name val="Arial"/>
      <family val="2"/>
    </font>
  </fonts>
  <fills count="6">
    <fill>
      <patternFill patternType="none"/>
    </fill>
    <fill>
      <patternFill patternType="gray125"/>
    </fill>
    <fill>
      <patternFill patternType="solid">
        <fgColor rgb="FF093468"/>
        <bgColor indexed="64"/>
      </patternFill>
    </fill>
    <fill>
      <patternFill patternType="solid">
        <fgColor theme="0"/>
        <bgColor indexed="64"/>
      </patternFill>
    </fill>
    <fill>
      <patternFill patternType="solid">
        <fgColor theme="3" tint="0.89999084444715716"/>
        <bgColor indexed="64"/>
      </patternFill>
    </fill>
    <fill>
      <patternFill patternType="solid">
        <fgColor theme="3" tint="9.9978637043366805E-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bottom style="thin">
        <color indexed="64"/>
      </bottom>
      <diagonal/>
    </border>
  </borders>
  <cellStyleXfs count="4">
    <xf numFmtId="0" fontId="0" fillId="0" borderId="0"/>
    <xf numFmtId="0" fontId="17" fillId="0" borderId="0"/>
    <xf numFmtId="0" fontId="15" fillId="0" borderId="0"/>
    <xf numFmtId="0" fontId="17" fillId="0" borderId="0"/>
  </cellStyleXfs>
  <cellXfs count="102">
    <xf numFmtId="0" fontId="0" fillId="0" borderId="0" xfId="0"/>
    <xf numFmtId="0" fontId="5" fillId="0" borderId="1" xfId="0" applyFont="1" applyBorder="1" applyAlignment="1">
      <alignment horizontal="left" vertical="center" wrapText="1"/>
    </xf>
    <xf numFmtId="0" fontId="7" fillId="2" borderId="0" xfId="0" applyFont="1" applyFill="1" applyAlignment="1">
      <alignment horizontal="center" vertical="center" wrapText="1"/>
    </xf>
    <xf numFmtId="0" fontId="2" fillId="2" borderId="0" xfId="0" applyFont="1" applyFill="1" applyAlignment="1">
      <alignment horizontal="center" vertical="center" wrapText="1"/>
    </xf>
    <xf numFmtId="0" fontId="7" fillId="0" borderId="0" xfId="0" applyFont="1" applyAlignment="1">
      <alignment horizontal="center" vertical="center" wrapText="1"/>
    </xf>
    <xf numFmtId="0" fontId="1" fillId="0" borderId="0" xfId="0" applyFont="1" applyAlignment="1">
      <alignment horizontal="center" vertical="center" wrapText="1"/>
    </xf>
    <xf numFmtId="0" fontId="8"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1" fillId="0" borderId="3" xfId="0" applyFont="1" applyBorder="1" applyAlignment="1">
      <alignment horizontal="center" vertical="center" wrapText="1"/>
    </xf>
    <xf numFmtId="0" fontId="6" fillId="2" borderId="3" xfId="0" applyFont="1" applyFill="1" applyBorder="1" applyAlignment="1">
      <alignment horizontal="center" vertical="center" wrapText="1"/>
    </xf>
    <xf numFmtId="0" fontId="2" fillId="2" borderId="0" xfId="0" applyFont="1" applyFill="1" applyAlignment="1">
      <alignment horizontal="left" vertical="center" wrapText="1"/>
    </xf>
    <xf numFmtId="0" fontId="0" fillId="0" borderId="0" xfId="0" applyAlignment="1">
      <alignment horizontal="left" vertical="center" wrapText="1"/>
    </xf>
    <xf numFmtId="0" fontId="1" fillId="0" borderId="0" xfId="0" applyFont="1" applyAlignment="1">
      <alignment horizontal="left" vertical="center" wrapText="1"/>
    </xf>
    <xf numFmtId="0" fontId="1" fillId="2" borderId="0" xfId="0" applyFont="1" applyFill="1" applyAlignment="1">
      <alignment horizontal="left" vertical="center" wrapText="1"/>
    </xf>
    <xf numFmtId="0" fontId="1" fillId="0" borderId="1" xfId="0" applyFont="1" applyBorder="1" applyAlignment="1">
      <alignment horizontal="left" vertical="center" wrapText="1"/>
    </xf>
    <xf numFmtId="0" fontId="5" fillId="0" borderId="4" xfId="0" applyFont="1" applyBorder="1" applyAlignment="1">
      <alignment horizontal="left" vertical="top" wrapText="1"/>
    </xf>
    <xf numFmtId="0" fontId="8" fillId="4" borderId="1"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5" fillId="0" borderId="4" xfId="0" applyFont="1" applyBorder="1" applyAlignment="1">
      <alignment horizontal="left" vertical="top" wrapText="1" shrinkToFit="1"/>
    </xf>
    <xf numFmtId="0" fontId="1" fillId="0" borderId="1" xfId="0" applyFont="1" applyBorder="1" applyAlignment="1">
      <alignment horizontal="left" vertical="top" wrapText="1"/>
    </xf>
    <xf numFmtId="0" fontId="1" fillId="0" borderId="1" xfId="0" applyFont="1" applyBorder="1" applyAlignment="1">
      <alignment vertical="top" wrapText="1"/>
    </xf>
    <xf numFmtId="0" fontId="5" fillId="0" borderId="1" xfId="0" applyFont="1" applyBorder="1" applyAlignment="1">
      <alignment horizontal="left" vertical="top" wrapText="1"/>
    </xf>
    <xf numFmtId="0" fontId="1" fillId="0" borderId="8" xfId="0" applyFont="1" applyBorder="1" applyAlignment="1">
      <alignment horizontal="center" vertical="center" wrapText="1"/>
    </xf>
    <xf numFmtId="0" fontId="1" fillId="0" borderId="1" xfId="0" applyFont="1" applyBorder="1" applyAlignment="1">
      <alignment horizontal="center" vertical="center" wrapText="1"/>
    </xf>
    <xf numFmtId="0" fontId="6" fillId="4"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5" fillId="0" borderId="1" xfId="0" applyFont="1" applyBorder="1" applyAlignment="1">
      <alignment horizontal="left" vertical="top" wrapText="1" shrinkToFit="1"/>
    </xf>
    <xf numFmtId="0" fontId="16" fillId="0" borderId="3" xfId="0" applyFont="1" applyBorder="1" applyAlignment="1">
      <alignment horizontal="center" vertical="center" wrapText="1"/>
    </xf>
    <xf numFmtId="0" fontId="2" fillId="5" borderId="1" xfId="0" applyFont="1" applyFill="1" applyBorder="1" applyAlignment="1">
      <alignment horizontal="center" vertical="center" wrapText="1"/>
    </xf>
    <xf numFmtId="0" fontId="5" fillId="0" borderId="5" xfId="0" applyFont="1" applyBorder="1" applyAlignment="1">
      <alignment horizontal="left" vertical="top" wrapText="1"/>
    </xf>
    <xf numFmtId="0" fontId="0" fillId="0" borderId="0" xfId="2" applyFont="1"/>
    <xf numFmtId="0" fontId="16" fillId="0" borderId="0" xfId="2" applyFont="1" applyAlignment="1">
      <alignment horizontal="left" vertical="top" wrapText="1"/>
    </xf>
    <xf numFmtId="0" fontId="6" fillId="0" borderId="9" xfId="0" applyFont="1" applyBorder="1" applyAlignment="1">
      <alignment horizontal="center" vertical="center" wrapText="1"/>
    </xf>
    <xf numFmtId="0" fontId="5" fillId="0" borderId="6" xfId="0" applyFont="1" applyBorder="1" applyAlignment="1">
      <alignment horizontal="left" vertical="top" wrapText="1"/>
    </xf>
    <xf numFmtId="0" fontId="1" fillId="0" borderId="0" xfId="0" applyFont="1" applyAlignment="1">
      <alignment horizontal="left" vertical="top" wrapText="1"/>
    </xf>
    <xf numFmtId="0" fontId="5" fillId="0" borderId="1" xfId="0" applyFont="1" applyBorder="1" applyAlignment="1">
      <alignment vertical="top" wrapText="1"/>
    </xf>
    <xf numFmtId="0" fontId="19" fillId="0" borderId="0" xfId="2" applyFont="1" applyAlignment="1">
      <alignment wrapText="1"/>
    </xf>
    <xf numFmtId="0" fontId="20" fillId="0" borderId="0" xfId="2" applyFont="1" applyAlignment="1">
      <alignment wrapText="1"/>
    </xf>
    <xf numFmtId="0" fontId="2" fillId="2" borderId="1" xfId="3" applyFont="1" applyFill="1" applyBorder="1" applyAlignment="1">
      <alignment horizontal="center" vertical="center"/>
    </xf>
    <xf numFmtId="0" fontId="2" fillId="2" borderId="1" xfId="3" applyFont="1" applyFill="1" applyBorder="1" applyAlignment="1">
      <alignment horizontal="right" vertical="center"/>
    </xf>
    <xf numFmtId="0" fontId="6" fillId="2" borderId="1" xfId="3" applyFont="1" applyFill="1" applyBorder="1" applyAlignment="1">
      <alignment horizontal="center" vertical="center"/>
    </xf>
    <xf numFmtId="0" fontId="15" fillId="0" borderId="0" xfId="2"/>
    <xf numFmtId="0" fontId="21" fillId="0" borderId="1" xfId="3" applyFont="1" applyBorder="1" applyAlignment="1">
      <alignment horizontal="left" vertical="center" wrapText="1"/>
    </xf>
    <xf numFmtId="0" fontId="5" fillId="0" borderId="1" xfId="3" applyFont="1" applyBorder="1" applyAlignment="1">
      <alignment vertical="top" wrapText="1"/>
    </xf>
    <xf numFmtId="0" fontId="5" fillId="0" borderId="1" xfId="3" applyFont="1" applyBorder="1" applyAlignment="1">
      <alignment horizontal="center" vertical="top" wrapText="1"/>
    </xf>
    <xf numFmtId="0" fontId="1" fillId="0" borderId="1" xfId="3" applyFont="1" applyBorder="1" applyAlignment="1">
      <alignment horizontal="left" vertical="top" wrapText="1"/>
    </xf>
    <xf numFmtId="0" fontId="5" fillId="0" borderId="1" xfId="3" applyFont="1" applyBorder="1" applyAlignment="1">
      <alignment horizontal="left" vertical="top" wrapText="1"/>
    </xf>
    <xf numFmtId="0" fontId="5" fillId="0" borderId="1" xfId="3" applyFont="1" applyBorder="1" applyAlignment="1">
      <alignment horizontal="left" wrapText="1"/>
    </xf>
    <xf numFmtId="0" fontId="5" fillId="0" borderId="1" xfId="3" applyFont="1" applyBorder="1" applyAlignment="1">
      <alignment horizontal="center" vertical="center" wrapText="1"/>
    </xf>
    <xf numFmtId="0" fontId="2" fillId="2" borderId="2" xfId="3" applyFont="1" applyFill="1" applyBorder="1" applyAlignment="1">
      <alignment vertical="center"/>
    </xf>
    <xf numFmtId="0" fontId="2" fillId="2" borderId="4" xfId="3" applyFont="1" applyFill="1" applyBorder="1" applyAlignment="1">
      <alignment vertical="center"/>
    </xf>
    <xf numFmtId="0" fontId="21" fillId="0" borderId="1" xfId="0" applyFont="1" applyBorder="1" applyAlignment="1">
      <alignment vertical="top" wrapText="1"/>
    </xf>
    <xf numFmtId="0" fontId="5" fillId="0" borderId="4" xfId="3" applyFont="1" applyBorder="1" applyAlignment="1">
      <alignment horizontal="center" vertical="center" wrapText="1"/>
    </xf>
    <xf numFmtId="0" fontId="2" fillId="2" borderId="5" xfId="3" applyFont="1" applyFill="1" applyBorder="1" applyAlignment="1">
      <alignment vertical="center"/>
    </xf>
    <xf numFmtId="0" fontId="5" fillId="0" borderId="11" xfId="3" applyFont="1" applyBorder="1" applyAlignment="1">
      <alignment vertical="top" wrapText="1"/>
    </xf>
    <xf numFmtId="0" fontId="21" fillId="0" borderId="10" xfId="3" applyFont="1" applyBorder="1" applyAlignment="1">
      <alignment horizontal="left" wrapText="1"/>
    </xf>
    <xf numFmtId="0" fontId="1" fillId="0" borderId="12" xfId="0" applyFont="1" applyBorder="1" applyAlignment="1">
      <alignment horizontal="left" vertical="center" wrapText="1"/>
    </xf>
    <xf numFmtId="0" fontId="7" fillId="0" borderId="10" xfId="0" applyFont="1" applyBorder="1" applyAlignment="1">
      <alignment horizontal="center" vertical="center" wrapText="1"/>
    </xf>
    <xf numFmtId="0" fontId="1" fillId="0" borderId="4" xfId="0" applyFont="1" applyBorder="1" applyAlignment="1">
      <alignment horizontal="center" vertical="center" wrapText="1"/>
    </xf>
    <xf numFmtId="0" fontId="2" fillId="2" borderId="6" xfId="3" applyFont="1" applyFill="1" applyBorder="1" applyAlignment="1">
      <alignment horizontal="center" vertical="center"/>
    </xf>
    <xf numFmtId="0" fontId="21" fillId="3" borderId="1" xfId="3" applyFont="1" applyFill="1" applyBorder="1" applyAlignment="1">
      <alignment horizontal="left" vertical="center" wrapText="1"/>
    </xf>
    <xf numFmtId="0" fontId="1" fillId="3" borderId="1" xfId="3" applyFont="1" applyFill="1" applyBorder="1" applyAlignment="1">
      <alignment horizontal="left" vertical="top" wrapText="1"/>
    </xf>
    <xf numFmtId="0" fontId="2" fillId="2" borderId="1" xfId="0" applyFont="1" applyFill="1" applyBorder="1" applyAlignment="1">
      <alignment horizontal="left" vertical="top" wrapText="1"/>
    </xf>
    <xf numFmtId="0" fontId="8" fillId="4" borderId="1" xfId="0" applyFont="1" applyFill="1" applyBorder="1" applyAlignment="1">
      <alignment horizontal="left" vertical="top" wrapText="1"/>
    </xf>
    <xf numFmtId="0" fontId="5" fillId="0" borderId="0" xfId="0" applyFont="1" applyAlignment="1">
      <alignment horizontal="left" vertical="top" wrapText="1"/>
    </xf>
    <xf numFmtId="0" fontId="1" fillId="0" borderId="6" xfId="0" applyFont="1" applyBorder="1" applyAlignment="1">
      <alignment horizontal="left" vertical="top" wrapText="1"/>
    </xf>
    <xf numFmtId="0" fontId="5" fillId="0" borderId="7" xfId="0" applyFont="1" applyBorder="1" applyAlignment="1">
      <alignment horizontal="left" vertical="top" wrapText="1"/>
    </xf>
    <xf numFmtId="0" fontId="2" fillId="2" borderId="2" xfId="3" applyFont="1" applyFill="1" applyBorder="1" applyAlignment="1">
      <alignment horizontal="center" vertical="center"/>
    </xf>
    <xf numFmtId="0" fontId="1" fillId="3" borderId="1" xfId="0" applyFont="1" applyFill="1" applyBorder="1" applyAlignment="1">
      <alignment horizontal="center" vertical="center" wrapText="1"/>
    </xf>
    <xf numFmtId="0" fontId="2" fillId="2" borderId="4" xfId="3" applyFont="1" applyFill="1" applyBorder="1" applyAlignment="1">
      <alignment vertical="center" wrapText="1"/>
    </xf>
    <xf numFmtId="0" fontId="5" fillId="0" borderId="1" xfId="3" applyFont="1" applyBorder="1" applyAlignment="1">
      <alignment horizontal="left" vertical="center" wrapText="1"/>
    </xf>
    <xf numFmtId="0" fontId="2" fillId="2" borderId="13" xfId="3" applyFont="1" applyFill="1" applyBorder="1" applyAlignment="1">
      <alignment vertical="center"/>
    </xf>
    <xf numFmtId="0" fontId="1" fillId="0" borderId="1" xfId="0" applyFont="1" applyBorder="1" applyAlignment="1" applyProtection="1">
      <alignment horizontal="left" vertical="center" wrapText="1"/>
      <protection locked="0"/>
    </xf>
    <xf numFmtId="0" fontId="2" fillId="2" borderId="2" xfId="3" applyFont="1" applyFill="1" applyBorder="1" applyAlignment="1" applyProtection="1">
      <alignment vertical="center"/>
      <protection locked="0"/>
    </xf>
    <xf numFmtId="0" fontId="2" fillId="2" borderId="4" xfId="3" applyFont="1" applyFill="1" applyBorder="1" applyAlignment="1" applyProtection="1">
      <alignment vertical="center"/>
      <protection locked="0"/>
    </xf>
    <xf numFmtId="0" fontId="1" fillId="0" borderId="0" xfId="0" applyFont="1" applyAlignment="1" applyProtection="1">
      <alignment horizontal="left" vertical="center" wrapText="1"/>
      <protection locked="0"/>
    </xf>
    <xf numFmtId="0" fontId="2" fillId="2" borderId="2" xfId="3" applyFont="1" applyFill="1" applyBorder="1" applyAlignment="1" applyProtection="1">
      <alignment horizontal="center" vertical="center"/>
      <protection locked="0"/>
    </xf>
    <xf numFmtId="0" fontId="0" fillId="0" borderId="0" xfId="2" applyFont="1" applyProtection="1">
      <protection locked="0"/>
    </xf>
    <xf numFmtId="0" fontId="6" fillId="2" borderId="0" xfId="0" applyFont="1" applyFill="1" applyAlignment="1">
      <alignment horizontal="center" vertical="center" wrapText="1"/>
    </xf>
    <xf numFmtId="0" fontId="1" fillId="2" borderId="0" xfId="0" applyFont="1" applyFill="1" applyAlignment="1" applyProtection="1">
      <alignment horizontal="left" vertical="center" wrapText="1"/>
      <protection locked="0"/>
    </xf>
    <xf numFmtId="0" fontId="11" fillId="0" borderId="6" xfId="0" applyFont="1" applyBorder="1" applyAlignment="1" applyProtection="1">
      <alignment horizontal="left" vertical="center" wrapText="1"/>
      <protection locked="0"/>
    </xf>
    <xf numFmtId="0" fontId="11" fillId="0" borderId="1" xfId="0" applyFont="1" applyBorder="1" applyAlignment="1" applyProtection="1">
      <alignment horizontal="left" vertical="center" wrapText="1"/>
      <protection locked="0"/>
    </xf>
    <xf numFmtId="0" fontId="1" fillId="0" borderId="6" xfId="0" applyFont="1" applyBorder="1" applyAlignment="1" applyProtection="1">
      <alignment horizontal="left" vertical="center" wrapText="1"/>
      <protection locked="0"/>
    </xf>
    <xf numFmtId="0" fontId="14" fillId="0" borderId="1" xfId="0" applyFont="1" applyBorder="1" applyAlignment="1" applyProtection="1">
      <alignment horizontal="left" vertical="center" wrapText="1"/>
      <protection locked="0"/>
    </xf>
    <xf numFmtId="0" fontId="8" fillId="4" borderId="1" xfId="0" applyFont="1" applyFill="1" applyBorder="1" applyAlignment="1" applyProtection="1">
      <alignment horizontal="left" vertical="center" wrapText="1"/>
      <protection locked="0"/>
    </xf>
    <xf numFmtId="0" fontId="4" fillId="0" borderId="1" xfId="0" applyFont="1" applyBorder="1" applyAlignment="1" applyProtection="1">
      <alignment horizontal="left" vertical="center" wrapText="1"/>
      <protection locked="0"/>
    </xf>
    <xf numFmtId="0" fontId="2" fillId="2" borderId="0" xfId="0" applyFont="1" applyFill="1" applyAlignment="1" applyProtection="1">
      <alignment horizontal="left" vertical="center" wrapText="1"/>
      <protection locked="0"/>
    </xf>
    <xf numFmtId="0" fontId="2" fillId="4" borderId="1" xfId="0" applyFont="1" applyFill="1" applyBorder="1" applyAlignment="1" applyProtection="1">
      <alignment horizontal="left" vertical="center" wrapText="1"/>
      <protection locked="0"/>
    </xf>
    <xf numFmtId="0" fontId="13" fillId="0" borderId="1" xfId="0" applyFont="1" applyBorder="1" applyAlignment="1" applyProtection="1">
      <alignment horizontal="left" vertical="center" wrapText="1"/>
      <protection locked="0"/>
    </xf>
    <xf numFmtId="0" fontId="2" fillId="0" borderId="1" xfId="0" applyFont="1" applyBorder="1" applyAlignment="1" applyProtection="1">
      <alignment horizontal="left" vertical="center" wrapText="1"/>
      <protection locked="0"/>
    </xf>
    <xf numFmtId="0" fontId="5" fillId="0" borderId="1" xfId="0" applyFont="1" applyBorder="1" applyAlignment="1" applyProtection="1">
      <alignment horizontal="left" vertical="center" wrapText="1"/>
      <protection locked="0"/>
    </xf>
    <xf numFmtId="0" fontId="10" fillId="2" borderId="0" xfId="0" applyFont="1" applyFill="1" applyAlignment="1" applyProtection="1">
      <alignment horizontal="left" vertical="center" wrapText="1"/>
      <protection locked="0"/>
    </xf>
    <xf numFmtId="0" fontId="2" fillId="0" borderId="6" xfId="0" applyFont="1" applyBorder="1" applyAlignment="1" applyProtection="1">
      <alignment horizontal="left" vertical="center" wrapText="1"/>
      <protection locked="0"/>
    </xf>
    <xf numFmtId="0" fontId="6" fillId="2" borderId="0" xfId="0" applyFont="1" applyFill="1" applyAlignment="1" applyProtection="1">
      <alignment horizontal="left" vertical="center" wrapText="1"/>
      <protection locked="0"/>
    </xf>
    <xf numFmtId="0" fontId="18" fillId="2" borderId="0" xfId="1" applyFont="1" applyFill="1" applyAlignment="1">
      <alignment horizontal="center" vertical="center" wrapText="1"/>
    </xf>
    <xf numFmtId="0" fontId="2" fillId="2" borderId="2" xfId="3" applyFont="1" applyFill="1" applyBorder="1" applyAlignment="1">
      <alignment horizontal="left" vertical="center"/>
    </xf>
    <xf numFmtId="0" fontId="2" fillId="2" borderId="4" xfId="3" applyFont="1" applyFill="1" applyBorder="1" applyAlignment="1">
      <alignment horizontal="left" vertical="center"/>
    </xf>
    <xf numFmtId="0" fontId="2" fillId="2" borderId="3" xfId="3" applyFont="1" applyFill="1" applyBorder="1" applyAlignment="1">
      <alignment horizontal="left" vertical="center"/>
    </xf>
    <xf numFmtId="0" fontId="2" fillId="2" borderId="0" xfId="0" applyFont="1" applyFill="1" applyAlignment="1">
      <alignment horizontal="center" vertical="center" wrapText="1"/>
    </xf>
    <xf numFmtId="0" fontId="2" fillId="2" borderId="5" xfId="0" applyFont="1" applyFill="1" applyBorder="1" applyAlignment="1">
      <alignment horizontal="center" vertical="center" wrapText="1"/>
    </xf>
  </cellXfs>
  <cellStyles count="4">
    <cellStyle name="Standaard" xfId="0" builtinId="0"/>
    <cellStyle name="Standaard 10" xfId="1" xr:uid="{B50F7A1B-D9F1-4B33-8CE7-90EA1A594B8C}"/>
    <cellStyle name="Standaard 2" xfId="2" xr:uid="{49B4368B-C2E8-44AC-91E9-25B45E972878}"/>
    <cellStyle name="Standaard 2 2" xfId="3" xr:uid="{DF3B2409-1FB4-4A9B-B750-2380F1F3C3D4}"/>
  </cellStyles>
  <dxfs count="9">
    <dxf>
      <font>
        <color rgb="FF0070C0"/>
      </font>
      <fill>
        <patternFill patternType="none">
          <bgColor auto="1"/>
        </patternFill>
      </fill>
    </dxf>
    <dxf>
      <font>
        <color rgb="FF0070C0"/>
      </font>
      <fill>
        <patternFill patternType="none">
          <bgColor auto="1"/>
        </patternFill>
      </fill>
    </dxf>
    <dxf>
      <font>
        <color rgb="FF0070C0"/>
      </font>
      <fill>
        <patternFill patternType="none">
          <bgColor auto="1"/>
        </patternFill>
      </fill>
    </dxf>
    <dxf>
      <font>
        <color rgb="FF0070C0"/>
      </font>
      <fill>
        <patternFill patternType="none">
          <bgColor auto="1"/>
        </patternFill>
      </fill>
    </dxf>
    <dxf>
      <font>
        <color rgb="FF0070C0"/>
      </font>
      <fill>
        <patternFill patternType="none">
          <bgColor auto="1"/>
        </patternFill>
      </fill>
    </dxf>
    <dxf>
      <font>
        <color rgb="FF0070C0"/>
      </font>
      <fill>
        <patternFill patternType="none">
          <bgColor auto="1"/>
        </patternFill>
      </fill>
    </dxf>
    <dxf>
      <font>
        <color rgb="FF0070C0"/>
      </font>
      <fill>
        <patternFill patternType="none">
          <bgColor auto="1"/>
        </patternFill>
      </fill>
    </dxf>
    <dxf>
      <font>
        <color rgb="FF0070C0"/>
      </font>
      <fill>
        <patternFill patternType="none">
          <bgColor auto="1"/>
        </patternFill>
      </fill>
    </dxf>
    <dxf>
      <font>
        <color rgb="FF9C0006"/>
      </font>
      <fill>
        <patternFill>
          <bgColor rgb="FFFFC7CE"/>
        </patternFill>
      </fill>
    </dxf>
  </dxfs>
  <tableStyles count="0" defaultTableStyle="TableStyleMedium2" defaultPivotStyle="PivotStyleMedium9"/>
  <colors>
    <mruColors>
      <color rgb="FF09346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142"/>
  <sheetViews>
    <sheetView showGridLines="0" tabSelected="1" zoomScaleNormal="100" workbookViewId="0">
      <selection activeCell="D11" sqref="D11"/>
    </sheetView>
  </sheetViews>
  <sheetFormatPr defaultColWidth="8.6640625" defaultRowHeight="14.4" x14ac:dyDescent="0.3"/>
  <cols>
    <col min="1" max="1" width="2.5546875" style="13" customWidth="1"/>
    <col min="2" max="2" width="12.88671875" style="4" bestFit="1" customWidth="1"/>
    <col min="3" max="3" width="146.109375" style="13" customWidth="1"/>
    <col min="4" max="4" width="79.5546875" style="13" customWidth="1"/>
    <col min="5" max="5" width="5.33203125" style="13" customWidth="1"/>
    <col min="6" max="6" width="35.109375" style="5" customWidth="1"/>
    <col min="7" max="7" width="8.6640625" style="12" customWidth="1"/>
    <col min="8" max="8" width="7.44140625" style="12" customWidth="1"/>
    <col min="9" max="16384" width="8.6640625" style="13"/>
  </cols>
  <sheetData>
    <row r="1" spans="2:6" ht="15" customHeight="1" x14ac:dyDescent="0.3"/>
    <row r="2" spans="2:6" ht="60" customHeight="1" x14ac:dyDescent="0.3">
      <c r="B2" s="2"/>
      <c r="C2" s="11" t="s">
        <v>0</v>
      </c>
      <c r="D2" s="11"/>
      <c r="E2" s="11"/>
      <c r="F2" s="3"/>
    </row>
    <row r="3" spans="2:6" x14ac:dyDescent="0.3">
      <c r="B3" s="3"/>
      <c r="C3" s="11"/>
      <c r="D3" s="3" t="s">
        <v>1</v>
      </c>
      <c r="E3" s="11"/>
      <c r="F3" s="3" t="s">
        <v>391</v>
      </c>
    </row>
    <row r="4" spans="2:6" ht="41.4" x14ac:dyDescent="0.3">
      <c r="B4" s="3" t="s">
        <v>2</v>
      </c>
      <c r="C4" s="11" t="s">
        <v>3</v>
      </c>
      <c r="D4" s="11"/>
      <c r="E4" s="14"/>
      <c r="F4" s="80" t="s">
        <v>392</v>
      </c>
    </row>
    <row r="5" spans="2:6" ht="60" customHeight="1" x14ac:dyDescent="0.3">
      <c r="B5" s="6" t="s">
        <v>4</v>
      </c>
      <c r="C5" s="23" t="s">
        <v>395</v>
      </c>
      <c r="D5" s="74"/>
      <c r="E5" s="14"/>
      <c r="F5" s="29" t="s">
        <v>5</v>
      </c>
    </row>
    <row r="6" spans="2:6" ht="15" customHeight="1" x14ac:dyDescent="0.3">
      <c r="B6" s="7" t="s">
        <v>6</v>
      </c>
      <c r="C6" s="64" t="s">
        <v>7</v>
      </c>
      <c r="D6" s="81"/>
      <c r="E6" s="14"/>
      <c r="F6" s="14"/>
    </row>
    <row r="7" spans="2:6" ht="27.6" x14ac:dyDescent="0.3">
      <c r="B7" s="8" t="s">
        <v>8</v>
      </c>
      <c r="C7" s="21" t="s">
        <v>9</v>
      </c>
      <c r="D7" s="74"/>
      <c r="E7" s="14"/>
      <c r="F7" s="9"/>
    </row>
    <row r="8" spans="2:6" x14ac:dyDescent="0.3">
      <c r="B8" s="8" t="s">
        <v>10</v>
      </c>
      <c r="C8" s="21" t="s">
        <v>11</v>
      </c>
      <c r="D8" s="74"/>
      <c r="E8" s="14"/>
      <c r="F8" s="9"/>
    </row>
    <row r="9" spans="2:6" x14ac:dyDescent="0.3">
      <c r="B9" s="8" t="s">
        <v>12</v>
      </c>
      <c r="C9" s="21" t="s">
        <v>13</v>
      </c>
      <c r="D9" s="74"/>
      <c r="E9" s="14"/>
      <c r="F9" s="9"/>
    </row>
    <row r="10" spans="2:6" ht="27.6" x14ac:dyDescent="0.3">
      <c r="B10" s="8" t="s">
        <v>14</v>
      </c>
      <c r="C10" s="21" t="s">
        <v>15</v>
      </c>
      <c r="D10" s="74"/>
      <c r="E10" s="14"/>
      <c r="F10" s="9"/>
    </row>
    <row r="11" spans="2:6" ht="27.6" x14ac:dyDescent="0.3">
      <c r="B11" s="8" t="s">
        <v>16</v>
      </c>
      <c r="C11" s="16" t="s">
        <v>17</v>
      </c>
      <c r="D11" s="74"/>
      <c r="E11" s="14"/>
      <c r="F11" s="9"/>
    </row>
    <row r="12" spans="2:6" x14ac:dyDescent="0.3">
      <c r="B12" s="7" t="s">
        <v>18</v>
      </c>
      <c r="C12" s="64" t="s">
        <v>19</v>
      </c>
      <c r="D12" s="81"/>
      <c r="E12" s="14"/>
      <c r="F12" s="14"/>
    </row>
    <row r="13" spans="2:6" ht="27.6" x14ac:dyDescent="0.3">
      <c r="B13" s="8" t="s">
        <v>20</v>
      </c>
      <c r="C13" s="23" t="s">
        <v>381</v>
      </c>
      <c r="D13" s="74"/>
      <c r="E13" s="14"/>
      <c r="F13" s="9"/>
    </row>
    <row r="14" spans="2:6" x14ac:dyDescent="0.3">
      <c r="B14" s="8" t="s">
        <v>21</v>
      </c>
      <c r="C14" s="23" t="s">
        <v>22</v>
      </c>
      <c r="D14" s="82"/>
      <c r="E14" s="14"/>
      <c r="F14" s="9"/>
    </row>
    <row r="15" spans="2:6" ht="82.8" x14ac:dyDescent="0.3">
      <c r="B15" s="8" t="s">
        <v>23</v>
      </c>
      <c r="C15" s="21" t="s">
        <v>382</v>
      </c>
      <c r="D15" s="74"/>
      <c r="E15" s="14"/>
      <c r="F15" s="9"/>
    </row>
    <row r="16" spans="2:6" ht="82.8" x14ac:dyDescent="0.3">
      <c r="B16" s="8" t="s">
        <v>24</v>
      </c>
      <c r="C16" s="23" t="s">
        <v>25</v>
      </c>
      <c r="D16" s="74"/>
      <c r="E16" s="14"/>
      <c r="F16" s="9"/>
    </row>
    <row r="17" spans="2:11" x14ac:dyDescent="0.3">
      <c r="B17" s="8" t="s">
        <v>26</v>
      </c>
      <c r="C17" s="23" t="s">
        <v>27</v>
      </c>
      <c r="D17" s="83"/>
      <c r="E17" s="14"/>
      <c r="F17" s="9"/>
    </row>
    <row r="18" spans="2:11" ht="27.6" x14ac:dyDescent="0.3">
      <c r="B18" s="8" t="s">
        <v>28</v>
      </c>
      <c r="C18" s="23" t="s">
        <v>29</v>
      </c>
      <c r="D18" s="83"/>
      <c r="E18" s="14"/>
      <c r="F18" s="9"/>
    </row>
    <row r="19" spans="2:11" ht="41.4" x14ac:dyDescent="0.3">
      <c r="B19" s="8" t="s">
        <v>30</v>
      </c>
      <c r="C19" s="23" t="s">
        <v>31</v>
      </c>
      <c r="D19" s="74"/>
      <c r="E19" s="14"/>
      <c r="F19" s="9" t="s">
        <v>32</v>
      </c>
    </row>
    <row r="20" spans="2:11" ht="41.4" x14ac:dyDescent="0.3">
      <c r="B20" s="8" t="s">
        <v>33</v>
      </c>
      <c r="C20" s="20" t="s">
        <v>34</v>
      </c>
      <c r="D20" s="74"/>
      <c r="E20" s="14"/>
      <c r="F20" s="9"/>
      <c r="K20" s="13" t="s">
        <v>35</v>
      </c>
    </row>
    <row r="21" spans="2:11" ht="168" customHeight="1" x14ac:dyDescent="0.3">
      <c r="B21" s="8" t="s">
        <v>36</v>
      </c>
      <c r="C21" s="20" t="s">
        <v>383</v>
      </c>
      <c r="D21" s="74"/>
      <c r="E21" s="14"/>
      <c r="F21" s="9"/>
    </row>
    <row r="22" spans="2:11" ht="69" x14ac:dyDescent="0.3">
      <c r="B22" s="8" t="s">
        <v>37</v>
      </c>
      <c r="C22" s="20" t="s">
        <v>38</v>
      </c>
      <c r="D22" s="74"/>
      <c r="E22" s="14"/>
      <c r="F22" s="9"/>
    </row>
    <row r="23" spans="2:11" x14ac:dyDescent="0.3">
      <c r="B23" s="8" t="s">
        <v>39</v>
      </c>
      <c r="C23" s="20" t="s">
        <v>40</v>
      </c>
      <c r="D23" s="74"/>
      <c r="E23" s="14"/>
      <c r="F23" s="9"/>
    </row>
    <row r="24" spans="2:11" ht="124.2" x14ac:dyDescent="0.3">
      <c r="B24" s="8" t="s">
        <v>41</v>
      </c>
      <c r="C24" s="20" t="s">
        <v>42</v>
      </c>
      <c r="D24" s="84"/>
      <c r="E24" s="14"/>
      <c r="F24" s="9"/>
    </row>
    <row r="25" spans="2:11" ht="151.80000000000001" x14ac:dyDescent="0.3">
      <c r="B25" s="8" t="s">
        <v>43</v>
      </c>
      <c r="C25" s="20" t="s">
        <v>44</v>
      </c>
      <c r="D25" s="74"/>
      <c r="E25" s="14"/>
      <c r="F25" s="9"/>
    </row>
    <row r="26" spans="2:11" ht="96.6" x14ac:dyDescent="0.3">
      <c r="B26" s="8" t="s">
        <v>45</v>
      </c>
      <c r="C26" s="28" t="s">
        <v>46</v>
      </c>
      <c r="D26" s="74"/>
      <c r="E26" s="14"/>
      <c r="F26" s="9"/>
    </row>
    <row r="27" spans="2:11" ht="41.4" x14ac:dyDescent="0.3">
      <c r="B27" s="8" t="s">
        <v>47</v>
      </c>
      <c r="C27" s="28" t="s">
        <v>48</v>
      </c>
      <c r="D27" s="85"/>
      <c r="E27" s="14"/>
      <c r="F27" s="9"/>
    </row>
    <row r="28" spans="2:11" x14ac:dyDescent="0.3">
      <c r="B28" s="17" t="s">
        <v>49</v>
      </c>
      <c r="C28" s="65" t="s">
        <v>50</v>
      </c>
      <c r="D28" s="86"/>
      <c r="E28" s="14"/>
      <c r="F28" s="18"/>
    </row>
    <row r="29" spans="2:11" ht="55.2" x14ac:dyDescent="0.3">
      <c r="B29" s="8" t="s">
        <v>51</v>
      </c>
      <c r="C29" s="20" t="s">
        <v>52</v>
      </c>
      <c r="D29" s="74"/>
      <c r="E29" s="14"/>
      <c r="F29" s="9"/>
    </row>
    <row r="30" spans="2:11" x14ac:dyDescent="0.3">
      <c r="B30" s="8" t="s">
        <v>53</v>
      </c>
      <c r="C30" s="20" t="s">
        <v>346</v>
      </c>
      <c r="D30" s="87"/>
      <c r="E30" s="14"/>
      <c r="F30" s="9"/>
    </row>
    <row r="31" spans="2:11" x14ac:dyDescent="0.3">
      <c r="B31" s="8" t="s">
        <v>54</v>
      </c>
      <c r="C31" s="20" t="s">
        <v>56</v>
      </c>
      <c r="D31" s="74"/>
      <c r="E31" s="14"/>
      <c r="F31" s="9"/>
    </row>
    <row r="32" spans="2:11" ht="82.8" x14ac:dyDescent="0.3">
      <c r="B32" s="8" t="s">
        <v>55</v>
      </c>
      <c r="C32" s="20" t="s">
        <v>389</v>
      </c>
      <c r="D32" s="74"/>
      <c r="E32" s="14"/>
      <c r="F32" s="9"/>
    </row>
    <row r="33" spans="2:6" x14ac:dyDescent="0.3">
      <c r="B33" s="8" t="s">
        <v>57</v>
      </c>
      <c r="C33" s="20" t="s">
        <v>59</v>
      </c>
      <c r="D33" s="74"/>
      <c r="E33" s="14"/>
      <c r="F33" s="9"/>
    </row>
    <row r="34" spans="2:6" ht="27.6" x14ac:dyDescent="0.3">
      <c r="B34" s="8" t="s">
        <v>58</v>
      </c>
      <c r="C34" s="20" t="s">
        <v>61</v>
      </c>
      <c r="D34" s="74"/>
      <c r="E34" s="14"/>
      <c r="F34" s="9"/>
    </row>
    <row r="35" spans="2:6" x14ac:dyDescent="0.3">
      <c r="B35" s="8" t="s">
        <v>60</v>
      </c>
      <c r="C35" s="20" t="s">
        <v>63</v>
      </c>
      <c r="D35" s="74"/>
      <c r="E35" s="14"/>
      <c r="F35" s="9"/>
    </row>
    <row r="36" spans="2:6" x14ac:dyDescent="0.3">
      <c r="B36" s="8" t="s">
        <v>62</v>
      </c>
      <c r="C36" s="20" t="s">
        <v>64</v>
      </c>
      <c r="D36" s="74"/>
      <c r="E36" s="14"/>
      <c r="F36" s="9"/>
    </row>
    <row r="37" spans="2:6" x14ac:dyDescent="0.3">
      <c r="B37" s="17" t="s">
        <v>65</v>
      </c>
      <c r="C37" s="65" t="s">
        <v>66</v>
      </c>
      <c r="D37" s="86"/>
      <c r="E37" s="14"/>
      <c r="F37" s="18"/>
    </row>
    <row r="38" spans="2:6" x14ac:dyDescent="0.3">
      <c r="B38" s="8" t="s">
        <v>67</v>
      </c>
      <c r="C38" s="23" t="s">
        <v>384</v>
      </c>
      <c r="D38" s="74"/>
      <c r="E38" s="14"/>
      <c r="F38" s="9"/>
    </row>
    <row r="39" spans="2:6" x14ac:dyDescent="0.3">
      <c r="B39" s="8" t="s">
        <v>68</v>
      </c>
      <c r="C39" s="23" t="s">
        <v>69</v>
      </c>
      <c r="D39" s="83"/>
      <c r="E39" s="14"/>
      <c r="F39" s="9"/>
    </row>
    <row r="40" spans="2:6" ht="27.6" x14ac:dyDescent="0.3">
      <c r="B40" s="8" t="s">
        <v>70</v>
      </c>
      <c r="C40" s="66" t="s">
        <v>71</v>
      </c>
      <c r="D40" s="83"/>
      <c r="E40" s="14"/>
      <c r="F40" s="9"/>
    </row>
    <row r="41" spans="2:6" ht="27.6" x14ac:dyDescent="0.3">
      <c r="B41" s="8" t="s">
        <v>277</v>
      </c>
      <c r="C41" s="23" t="s">
        <v>73</v>
      </c>
      <c r="D41" s="83"/>
      <c r="E41" s="14"/>
      <c r="F41" s="9"/>
    </row>
    <row r="42" spans="2:6" x14ac:dyDescent="0.3">
      <c r="B42" s="7" t="s">
        <v>74</v>
      </c>
      <c r="C42" s="64" t="s">
        <v>75</v>
      </c>
      <c r="D42" s="88"/>
      <c r="E42" s="14"/>
      <c r="F42" s="10"/>
    </row>
    <row r="43" spans="2:6" x14ac:dyDescent="0.3">
      <c r="B43" s="17" t="s">
        <v>76</v>
      </c>
      <c r="C43" s="65" t="s">
        <v>77</v>
      </c>
      <c r="D43" s="89"/>
      <c r="E43" s="14"/>
      <c r="F43" s="19"/>
    </row>
    <row r="44" spans="2:6" ht="41.4" x14ac:dyDescent="0.3">
      <c r="B44" s="6" t="s">
        <v>78</v>
      </c>
      <c r="C44" s="23" t="s">
        <v>79</v>
      </c>
      <c r="D44" s="83"/>
      <c r="E44" s="14"/>
      <c r="F44" s="9"/>
    </row>
    <row r="45" spans="2:6" x14ac:dyDescent="0.3">
      <c r="B45" s="6" t="s">
        <v>80</v>
      </c>
      <c r="C45" s="23" t="s">
        <v>81</v>
      </c>
      <c r="D45" s="83"/>
      <c r="E45" s="14"/>
      <c r="F45" s="9"/>
    </row>
    <row r="46" spans="2:6" ht="55.2" x14ac:dyDescent="0.3">
      <c r="B46" s="6" t="s">
        <v>82</v>
      </c>
      <c r="C46" s="23" t="s">
        <v>83</v>
      </c>
      <c r="D46" s="83"/>
      <c r="E46" s="14"/>
      <c r="F46" s="9"/>
    </row>
    <row r="47" spans="2:6" ht="55.2" x14ac:dyDescent="0.3">
      <c r="B47" s="6" t="s">
        <v>84</v>
      </c>
      <c r="C47" s="23" t="s">
        <v>385</v>
      </c>
      <c r="D47" s="83"/>
      <c r="E47" s="14"/>
      <c r="F47" s="9"/>
    </row>
    <row r="48" spans="2:6" ht="82.8" x14ac:dyDescent="0.3">
      <c r="B48" s="6" t="s">
        <v>85</v>
      </c>
      <c r="C48" s="23" t="s">
        <v>86</v>
      </c>
      <c r="D48" s="74"/>
      <c r="E48" s="14"/>
      <c r="F48" s="9"/>
    </row>
    <row r="49" spans="2:6" ht="27.6" x14ac:dyDescent="0.3">
      <c r="B49" s="6" t="s">
        <v>87</v>
      </c>
      <c r="C49" s="23" t="s">
        <v>88</v>
      </c>
      <c r="D49" s="83"/>
      <c r="E49" s="14"/>
      <c r="F49" s="9"/>
    </row>
    <row r="50" spans="2:6" ht="124.2" x14ac:dyDescent="0.3">
      <c r="B50" s="6" t="s">
        <v>89</v>
      </c>
      <c r="C50" s="23" t="s">
        <v>90</v>
      </c>
      <c r="D50" s="83"/>
      <c r="E50" s="14"/>
      <c r="F50" s="9"/>
    </row>
    <row r="51" spans="2:6" ht="41.4" x14ac:dyDescent="0.3">
      <c r="B51" s="6" t="s">
        <v>91</v>
      </c>
      <c r="C51" s="23" t="s">
        <v>92</v>
      </c>
      <c r="D51" s="83"/>
      <c r="E51" s="14"/>
      <c r="F51" s="9"/>
    </row>
    <row r="52" spans="2:6" x14ac:dyDescent="0.3">
      <c r="B52" s="6" t="s">
        <v>93</v>
      </c>
      <c r="C52" s="23" t="s">
        <v>94</v>
      </c>
      <c r="D52" s="83"/>
      <c r="E52" s="14"/>
      <c r="F52" s="9"/>
    </row>
    <row r="53" spans="2:6" ht="41.4" x14ac:dyDescent="0.3">
      <c r="B53" s="6" t="s">
        <v>95</v>
      </c>
      <c r="C53" s="21" t="s">
        <v>96</v>
      </c>
      <c r="D53" s="74"/>
      <c r="E53" s="14"/>
      <c r="F53" s="9"/>
    </row>
    <row r="54" spans="2:6" ht="55.2" x14ac:dyDescent="0.3">
      <c r="B54" s="6" t="s">
        <v>97</v>
      </c>
      <c r="C54" s="23" t="s">
        <v>98</v>
      </c>
      <c r="D54" s="74"/>
      <c r="E54" s="14"/>
      <c r="F54" s="9"/>
    </row>
    <row r="55" spans="2:6" ht="27.6" x14ac:dyDescent="0.3">
      <c r="B55" s="6" t="s">
        <v>99</v>
      </c>
      <c r="C55" s="23" t="s">
        <v>100</v>
      </c>
      <c r="D55" s="74"/>
      <c r="E55" s="14"/>
      <c r="F55" s="9"/>
    </row>
    <row r="56" spans="2:6" ht="82.8" x14ac:dyDescent="0.3">
      <c r="B56" s="6" t="s">
        <v>101</v>
      </c>
      <c r="C56" s="20" t="s">
        <v>102</v>
      </c>
      <c r="D56" s="74"/>
      <c r="E56" s="14"/>
      <c r="F56" s="9"/>
    </row>
    <row r="57" spans="2:6" ht="27.6" x14ac:dyDescent="0.3">
      <c r="B57" s="6" t="s">
        <v>103</v>
      </c>
      <c r="C57" s="23" t="s">
        <v>104</v>
      </c>
      <c r="D57" s="74"/>
      <c r="E57" s="14"/>
      <c r="F57" s="9"/>
    </row>
    <row r="58" spans="2:6" ht="27.6" x14ac:dyDescent="0.3">
      <c r="B58" s="6" t="s">
        <v>105</v>
      </c>
      <c r="C58" s="23" t="s">
        <v>106</v>
      </c>
      <c r="D58" s="74"/>
      <c r="E58" s="14"/>
      <c r="F58" s="9"/>
    </row>
    <row r="59" spans="2:6" x14ac:dyDescent="0.3">
      <c r="B59" s="6" t="s">
        <v>107</v>
      </c>
      <c r="C59" s="23" t="s">
        <v>108</v>
      </c>
      <c r="D59" s="74"/>
      <c r="E59" s="14"/>
      <c r="F59" s="9"/>
    </row>
    <row r="60" spans="2:6" x14ac:dyDescent="0.3">
      <c r="B60" s="6" t="s">
        <v>109</v>
      </c>
      <c r="C60" s="23" t="s">
        <v>110</v>
      </c>
      <c r="D60" s="74"/>
      <c r="E60" s="14"/>
      <c r="F60" s="9"/>
    </row>
    <row r="61" spans="2:6" x14ac:dyDescent="0.3">
      <c r="B61" s="6" t="s">
        <v>370</v>
      </c>
      <c r="C61" s="23" t="s">
        <v>371</v>
      </c>
      <c r="D61" s="74"/>
      <c r="E61" s="14"/>
      <c r="F61" s="9"/>
    </row>
    <row r="62" spans="2:6" x14ac:dyDescent="0.3">
      <c r="B62" s="17" t="s">
        <v>307</v>
      </c>
      <c r="C62" s="65" t="s">
        <v>112</v>
      </c>
      <c r="D62" s="89"/>
      <c r="E62" s="14"/>
      <c r="F62" s="19"/>
    </row>
    <row r="63" spans="2:6" ht="27.6" x14ac:dyDescent="0.3">
      <c r="B63" s="6" t="s">
        <v>111</v>
      </c>
      <c r="C63" s="36" t="s">
        <v>113</v>
      </c>
      <c r="D63" s="90"/>
      <c r="E63" s="14"/>
      <c r="F63" s="9"/>
    </row>
    <row r="64" spans="2:6" x14ac:dyDescent="0.3">
      <c r="B64" s="6" t="s">
        <v>114</v>
      </c>
      <c r="C64" s="20" t="s">
        <v>115</v>
      </c>
      <c r="D64" s="90"/>
      <c r="E64" s="14"/>
      <c r="F64" s="9"/>
    </row>
    <row r="65" spans="2:6" x14ac:dyDescent="0.3">
      <c r="B65" s="6" t="s">
        <v>116</v>
      </c>
      <c r="C65" s="20" t="s">
        <v>117</v>
      </c>
      <c r="D65" s="90"/>
      <c r="E65" s="14"/>
      <c r="F65" s="9"/>
    </row>
    <row r="66" spans="2:6" ht="41.4" x14ac:dyDescent="0.3">
      <c r="B66" s="6" t="s">
        <v>118</v>
      </c>
      <c r="C66" s="20" t="s">
        <v>119</v>
      </c>
      <c r="D66" s="90"/>
      <c r="E66" s="14"/>
      <c r="F66" s="9"/>
    </row>
    <row r="67" spans="2:6" ht="27.6" x14ac:dyDescent="0.3">
      <c r="B67" s="6" t="s">
        <v>120</v>
      </c>
      <c r="C67" s="20" t="s">
        <v>121</v>
      </c>
      <c r="D67" s="90"/>
      <c r="E67" s="14"/>
      <c r="F67" s="9"/>
    </row>
    <row r="68" spans="2:6" ht="41.4" x14ac:dyDescent="0.3">
      <c r="B68" s="6" t="s">
        <v>122</v>
      </c>
      <c r="C68" s="20" t="s">
        <v>123</v>
      </c>
      <c r="D68" s="90"/>
      <c r="E68" s="14"/>
      <c r="F68" s="9"/>
    </row>
    <row r="69" spans="2:6" ht="41.4" x14ac:dyDescent="0.3">
      <c r="B69" s="6" t="s">
        <v>124</v>
      </c>
      <c r="C69" s="20" t="s">
        <v>125</v>
      </c>
      <c r="D69" s="90"/>
      <c r="E69" s="14"/>
      <c r="F69" s="9"/>
    </row>
    <row r="70" spans="2:6" x14ac:dyDescent="0.3">
      <c r="B70" s="6" t="s">
        <v>126</v>
      </c>
      <c r="C70" s="20" t="s">
        <v>127</v>
      </c>
      <c r="D70" s="90"/>
      <c r="E70" s="14"/>
      <c r="F70" s="9"/>
    </row>
    <row r="71" spans="2:6" ht="27.6" x14ac:dyDescent="0.3">
      <c r="B71" s="6" t="s">
        <v>128</v>
      </c>
      <c r="C71" s="20" t="s">
        <v>129</v>
      </c>
      <c r="D71" s="90"/>
      <c r="E71" s="14"/>
      <c r="F71" s="9"/>
    </row>
    <row r="72" spans="2:6" ht="41.4" x14ac:dyDescent="0.3">
      <c r="B72" s="6" t="s">
        <v>130</v>
      </c>
      <c r="C72" s="20" t="s">
        <v>131</v>
      </c>
      <c r="D72" s="74"/>
      <c r="E72" s="14"/>
      <c r="F72" s="9"/>
    </row>
    <row r="73" spans="2:6" ht="207" x14ac:dyDescent="0.3">
      <c r="B73" s="6" t="s">
        <v>132</v>
      </c>
      <c r="C73" s="20" t="s">
        <v>133</v>
      </c>
      <c r="D73" s="90"/>
      <c r="E73" s="14"/>
      <c r="F73" s="9"/>
    </row>
    <row r="74" spans="2:6" x14ac:dyDescent="0.3">
      <c r="B74" s="17" t="s">
        <v>134</v>
      </c>
      <c r="C74" s="65" t="s">
        <v>135</v>
      </c>
      <c r="D74" s="89"/>
      <c r="E74" s="14"/>
      <c r="F74" s="19"/>
    </row>
    <row r="75" spans="2:6" ht="110.4" x14ac:dyDescent="0.3">
      <c r="B75" s="6" t="s">
        <v>136</v>
      </c>
      <c r="C75" s="23" t="s">
        <v>386</v>
      </c>
      <c r="D75" s="83"/>
      <c r="E75" s="14"/>
      <c r="F75" s="9"/>
    </row>
    <row r="76" spans="2:6" ht="27.6" x14ac:dyDescent="0.3">
      <c r="B76" s="6" t="s">
        <v>137</v>
      </c>
      <c r="C76" s="23" t="s">
        <v>138</v>
      </c>
      <c r="D76" s="83"/>
      <c r="E76" s="14"/>
      <c r="F76" s="9"/>
    </row>
    <row r="77" spans="2:6" ht="27.6" x14ac:dyDescent="0.3">
      <c r="B77" s="6" t="s">
        <v>139</v>
      </c>
      <c r="C77" s="23" t="s">
        <v>140</v>
      </c>
      <c r="D77" s="83"/>
      <c r="E77" s="14"/>
      <c r="F77" s="9"/>
    </row>
    <row r="78" spans="2:6" x14ac:dyDescent="0.3">
      <c r="B78" s="6" t="s">
        <v>141</v>
      </c>
      <c r="C78" s="23" t="s">
        <v>142</v>
      </c>
      <c r="D78" s="83"/>
      <c r="E78" s="14"/>
      <c r="F78" s="9"/>
    </row>
    <row r="79" spans="2:6" x14ac:dyDescent="0.3">
      <c r="B79" s="17" t="s">
        <v>143</v>
      </c>
      <c r="C79" s="65" t="s">
        <v>144</v>
      </c>
      <c r="D79" s="89"/>
      <c r="E79" s="14"/>
      <c r="F79" s="19"/>
    </row>
    <row r="80" spans="2:6" ht="27.6" x14ac:dyDescent="0.3">
      <c r="B80" s="6" t="s">
        <v>145</v>
      </c>
      <c r="C80" s="53" t="s">
        <v>146</v>
      </c>
      <c r="D80" s="74"/>
      <c r="E80" s="14"/>
      <c r="F80" s="9"/>
    </row>
    <row r="81" spans="2:6" ht="27.6" x14ac:dyDescent="0.3">
      <c r="B81" s="6" t="s">
        <v>147</v>
      </c>
      <c r="C81" s="22" t="s">
        <v>148</v>
      </c>
      <c r="D81" s="83"/>
      <c r="E81" s="14"/>
      <c r="F81" s="9"/>
    </row>
    <row r="82" spans="2:6" ht="41.4" x14ac:dyDescent="0.3">
      <c r="B82" s="6" t="s">
        <v>149</v>
      </c>
      <c r="C82" s="22" t="s">
        <v>150</v>
      </c>
      <c r="D82" s="83"/>
      <c r="E82" s="14"/>
      <c r="F82" s="9"/>
    </row>
    <row r="83" spans="2:6" ht="27.6" x14ac:dyDescent="0.3">
      <c r="B83" s="6" t="s">
        <v>151</v>
      </c>
      <c r="C83" s="67" t="s">
        <v>152</v>
      </c>
      <c r="D83" s="83"/>
      <c r="E83" s="14"/>
      <c r="F83" s="9"/>
    </row>
    <row r="84" spans="2:6" ht="27.6" x14ac:dyDescent="0.3">
      <c r="B84" s="6" t="s">
        <v>153</v>
      </c>
      <c r="C84" s="23" t="s">
        <v>154</v>
      </c>
      <c r="D84" s="83"/>
      <c r="E84" s="14"/>
      <c r="F84" s="9"/>
    </row>
    <row r="85" spans="2:6" x14ac:dyDescent="0.3">
      <c r="B85" s="17" t="s">
        <v>155</v>
      </c>
      <c r="C85" s="65" t="s">
        <v>156</v>
      </c>
      <c r="D85" s="89"/>
      <c r="E85" s="14"/>
      <c r="F85" s="19"/>
    </row>
    <row r="86" spans="2:6" ht="165.6" x14ac:dyDescent="0.3">
      <c r="B86" s="6" t="s">
        <v>157</v>
      </c>
      <c r="C86" s="68" t="s">
        <v>158</v>
      </c>
      <c r="D86" s="74"/>
      <c r="E86" s="14"/>
      <c r="F86" s="24"/>
    </row>
    <row r="87" spans="2:6" x14ac:dyDescent="0.3">
      <c r="B87" s="17" t="s">
        <v>159</v>
      </c>
      <c r="C87" s="65" t="s">
        <v>160</v>
      </c>
      <c r="D87" s="89"/>
      <c r="E87" s="14"/>
      <c r="F87" s="26"/>
    </row>
    <row r="88" spans="2:6" x14ac:dyDescent="0.3">
      <c r="B88" s="6" t="s">
        <v>161</v>
      </c>
      <c r="C88" s="21" t="s">
        <v>162</v>
      </c>
      <c r="D88" s="91"/>
      <c r="E88" s="14"/>
      <c r="F88" s="27"/>
    </row>
    <row r="89" spans="2:6" ht="27.6" x14ac:dyDescent="0.3">
      <c r="B89" s="6" t="s">
        <v>163</v>
      </c>
      <c r="C89" s="23" t="s">
        <v>347</v>
      </c>
      <c r="D89" s="90"/>
      <c r="E89" s="14"/>
      <c r="F89" s="25"/>
    </row>
    <row r="90" spans="2:6" x14ac:dyDescent="0.3">
      <c r="B90" s="6" t="s">
        <v>164</v>
      </c>
      <c r="C90" s="21" t="s">
        <v>165</v>
      </c>
      <c r="D90" s="90"/>
      <c r="E90" s="14"/>
      <c r="F90" s="25"/>
    </row>
    <row r="91" spans="2:6" ht="27.6" x14ac:dyDescent="0.3">
      <c r="B91" s="6" t="s">
        <v>166</v>
      </c>
      <c r="C91" s="21" t="s">
        <v>167</v>
      </c>
      <c r="D91" s="90"/>
      <c r="E91" s="14"/>
      <c r="F91" s="25"/>
    </row>
    <row r="92" spans="2:6" x14ac:dyDescent="0.3">
      <c r="B92" s="17" t="s">
        <v>168</v>
      </c>
      <c r="C92" s="65" t="s">
        <v>169</v>
      </c>
      <c r="D92" s="89"/>
      <c r="E92" s="14"/>
      <c r="F92" s="26"/>
    </row>
    <row r="93" spans="2:6" ht="41.4" x14ac:dyDescent="0.3">
      <c r="B93" s="6" t="s">
        <v>170</v>
      </c>
      <c r="C93" s="23" t="s">
        <v>348</v>
      </c>
      <c r="D93" s="90"/>
      <c r="E93" s="14"/>
      <c r="F93" s="27"/>
    </row>
    <row r="94" spans="2:6" ht="69" x14ac:dyDescent="0.3">
      <c r="B94" s="6" t="s">
        <v>171</v>
      </c>
      <c r="C94" s="23" t="s">
        <v>343</v>
      </c>
      <c r="D94" s="90"/>
      <c r="E94" s="14"/>
      <c r="F94" s="27"/>
    </row>
    <row r="95" spans="2:6" ht="27.6" x14ac:dyDescent="0.3">
      <c r="B95" s="6" t="s">
        <v>172</v>
      </c>
      <c r="C95" s="23" t="s">
        <v>173</v>
      </c>
      <c r="D95" s="90"/>
      <c r="E95" s="14"/>
      <c r="F95" s="27"/>
    </row>
    <row r="96" spans="2:6" x14ac:dyDescent="0.3">
      <c r="B96" s="6" t="s">
        <v>174</v>
      </c>
      <c r="C96" s="23" t="s">
        <v>349</v>
      </c>
      <c r="D96" s="90"/>
      <c r="E96" s="14"/>
      <c r="F96" s="27"/>
    </row>
    <row r="97" spans="2:6" ht="27.6" x14ac:dyDescent="0.3">
      <c r="B97" s="6" t="s">
        <v>175</v>
      </c>
      <c r="C97" s="23" t="s">
        <v>350</v>
      </c>
      <c r="D97" s="90"/>
      <c r="E97" s="14"/>
      <c r="F97" s="27"/>
    </row>
    <row r="98" spans="2:6" ht="27.6" x14ac:dyDescent="0.3">
      <c r="B98" s="6" t="s">
        <v>176</v>
      </c>
      <c r="C98" s="23" t="s">
        <v>177</v>
      </c>
      <c r="D98" s="90"/>
      <c r="E98" s="14"/>
      <c r="F98" s="27"/>
    </row>
    <row r="99" spans="2:6" x14ac:dyDescent="0.3">
      <c r="B99" s="6" t="s">
        <v>178</v>
      </c>
      <c r="C99" s="23" t="s">
        <v>345</v>
      </c>
      <c r="D99" s="90"/>
      <c r="E99" s="14"/>
      <c r="F99" s="27"/>
    </row>
    <row r="100" spans="2:6" ht="27.6" x14ac:dyDescent="0.3">
      <c r="B100" s="6" t="s">
        <v>179</v>
      </c>
      <c r="C100" s="23" t="s">
        <v>351</v>
      </c>
      <c r="D100" s="90"/>
      <c r="E100" s="14"/>
      <c r="F100" s="27"/>
    </row>
    <row r="101" spans="2:6" ht="41.4" x14ac:dyDescent="0.3">
      <c r="B101" s="6" t="s">
        <v>180</v>
      </c>
      <c r="C101" s="23" t="s">
        <v>344</v>
      </c>
      <c r="D101" s="90"/>
      <c r="E101" s="14"/>
      <c r="F101" s="27"/>
    </row>
    <row r="102" spans="2:6" ht="27.6" x14ac:dyDescent="0.3">
      <c r="B102" s="6" t="s">
        <v>181</v>
      </c>
      <c r="C102" s="21" t="s">
        <v>352</v>
      </c>
      <c r="D102" s="91"/>
      <c r="E102" s="14"/>
      <c r="F102" s="27"/>
    </row>
    <row r="103" spans="2:6" x14ac:dyDescent="0.3">
      <c r="B103" s="6" t="s">
        <v>182</v>
      </c>
      <c r="C103" s="23" t="s">
        <v>183</v>
      </c>
      <c r="D103" s="91"/>
      <c r="E103" s="14"/>
      <c r="F103" s="27"/>
    </row>
    <row r="104" spans="2:6" x14ac:dyDescent="0.3">
      <c r="B104" s="6" t="s">
        <v>184</v>
      </c>
      <c r="C104" s="23" t="s">
        <v>185</v>
      </c>
      <c r="D104" s="91"/>
      <c r="E104" s="14"/>
      <c r="F104" s="27"/>
    </row>
    <row r="105" spans="2:6" x14ac:dyDescent="0.3">
      <c r="B105" s="6" t="s">
        <v>186</v>
      </c>
      <c r="C105" s="23" t="s">
        <v>187</v>
      </c>
      <c r="D105" s="74"/>
      <c r="E105" s="14"/>
      <c r="F105" s="25"/>
    </row>
    <row r="106" spans="2:6" x14ac:dyDescent="0.3">
      <c r="B106" s="6" t="s">
        <v>188</v>
      </c>
      <c r="C106" s="23" t="s">
        <v>189</v>
      </c>
      <c r="D106" s="74"/>
      <c r="E106" s="14"/>
      <c r="F106" s="25"/>
    </row>
    <row r="107" spans="2:6" x14ac:dyDescent="0.3">
      <c r="B107" s="17" t="s">
        <v>190</v>
      </c>
      <c r="C107" s="65" t="s">
        <v>191</v>
      </c>
      <c r="D107" s="89"/>
      <c r="E107" s="14"/>
      <c r="F107" s="26"/>
    </row>
    <row r="108" spans="2:6" ht="41.4" x14ac:dyDescent="0.3">
      <c r="B108" s="6" t="s">
        <v>192</v>
      </c>
      <c r="C108" s="23" t="s">
        <v>353</v>
      </c>
      <c r="D108" s="91"/>
      <c r="E108" s="14"/>
      <c r="F108" s="27"/>
    </row>
    <row r="109" spans="2:6" ht="27.6" x14ac:dyDescent="0.3">
      <c r="B109" s="6" t="s">
        <v>193</v>
      </c>
      <c r="C109" s="21" t="s">
        <v>354</v>
      </c>
      <c r="D109" s="92"/>
      <c r="E109" s="14"/>
      <c r="F109" s="27"/>
    </row>
    <row r="110" spans="2:6" ht="27.6" x14ac:dyDescent="0.3">
      <c r="B110" s="6" t="s">
        <v>194</v>
      </c>
      <c r="C110" s="23" t="s">
        <v>355</v>
      </c>
      <c r="D110" s="91"/>
      <c r="E110" s="14"/>
      <c r="F110" s="27"/>
    </row>
    <row r="111" spans="2:6" ht="27.6" x14ac:dyDescent="0.3">
      <c r="B111" s="6" t="s">
        <v>195</v>
      </c>
      <c r="C111" s="23" t="s">
        <v>196</v>
      </c>
      <c r="D111" s="91"/>
      <c r="E111" s="14"/>
      <c r="F111" s="27"/>
    </row>
    <row r="112" spans="2:6" ht="27.6" x14ac:dyDescent="0.3">
      <c r="B112" s="6" t="s">
        <v>197</v>
      </c>
      <c r="C112" s="23" t="s">
        <v>198</v>
      </c>
      <c r="D112" s="74"/>
      <c r="E112" s="14"/>
      <c r="F112" s="25"/>
    </row>
    <row r="113" spans="2:6" ht="27.6" x14ac:dyDescent="0.3">
      <c r="B113" s="6" t="s">
        <v>199</v>
      </c>
      <c r="C113" s="35" t="s">
        <v>200</v>
      </c>
      <c r="D113" s="91"/>
      <c r="E113" s="14"/>
      <c r="F113" s="27"/>
    </row>
    <row r="114" spans="2:6" ht="27.6" x14ac:dyDescent="0.3">
      <c r="B114" s="6" t="s">
        <v>201</v>
      </c>
      <c r="C114" s="35" t="s">
        <v>356</v>
      </c>
      <c r="D114" s="91"/>
      <c r="E114" s="14"/>
      <c r="F114" s="27"/>
    </row>
    <row r="115" spans="2:6" ht="27.6" x14ac:dyDescent="0.3">
      <c r="B115" s="6" t="s">
        <v>202</v>
      </c>
      <c r="C115" s="23" t="s">
        <v>203</v>
      </c>
      <c r="D115" s="91"/>
      <c r="E115" s="14"/>
      <c r="F115" s="27"/>
    </row>
    <row r="116" spans="2:6" x14ac:dyDescent="0.3">
      <c r="B116" s="6" t="s">
        <v>204</v>
      </c>
      <c r="C116" s="35" t="s">
        <v>205</v>
      </c>
      <c r="D116" s="91"/>
      <c r="E116" s="14"/>
      <c r="F116" s="27"/>
    </row>
    <row r="117" spans="2:6" x14ac:dyDescent="0.3">
      <c r="B117" s="17" t="s">
        <v>206</v>
      </c>
      <c r="C117" s="65" t="s">
        <v>207</v>
      </c>
      <c r="D117" s="89"/>
      <c r="E117" s="14"/>
      <c r="F117" s="26"/>
    </row>
    <row r="118" spans="2:6" ht="41.4" x14ac:dyDescent="0.3">
      <c r="B118" s="6" t="s">
        <v>208</v>
      </c>
      <c r="C118" s="23" t="s">
        <v>209</v>
      </c>
      <c r="D118" s="91"/>
      <c r="E118" s="14"/>
      <c r="F118" s="27"/>
    </row>
    <row r="119" spans="2:6" x14ac:dyDescent="0.3">
      <c r="B119" s="30" t="s">
        <v>210</v>
      </c>
      <c r="C119" s="64" t="s">
        <v>211</v>
      </c>
      <c r="D119" s="88"/>
      <c r="E119" s="14"/>
      <c r="F119" s="10"/>
    </row>
    <row r="120" spans="2:6" ht="41.4" x14ac:dyDescent="0.3">
      <c r="B120" s="6" t="s">
        <v>212</v>
      </c>
      <c r="C120" s="36" t="s">
        <v>387</v>
      </c>
      <c r="D120" s="74"/>
      <c r="E120" s="14"/>
      <c r="F120" s="9"/>
    </row>
    <row r="121" spans="2:6" ht="27.6" x14ac:dyDescent="0.3">
      <c r="B121" s="6" t="s">
        <v>213</v>
      </c>
      <c r="C121" s="23" t="s">
        <v>357</v>
      </c>
      <c r="D121" s="74"/>
      <c r="E121" s="14"/>
      <c r="F121" s="9"/>
    </row>
    <row r="122" spans="2:6" x14ac:dyDescent="0.3">
      <c r="B122" s="6" t="s">
        <v>214</v>
      </c>
      <c r="C122" s="20" t="s">
        <v>215</v>
      </c>
      <c r="D122" s="74"/>
      <c r="E122" s="14"/>
      <c r="F122" s="9"/>
    </row>
    <row r="123" spans="2:6" x14ac:dyDescent="0.3">
      <c r="B123" s="6" t="s">
        <v>216</v>
      </c>
      <c r="C123" s="20" t="s">
        <v>217</v>
      </c>
      <c r="D123" s="74"/>
      <c r="E123" s="14"/>
      <c r="F123" s="9"/>
    </row>
    <row r="124" spans="2:6" ht="27.6" x14ac:dyDescent="0.3">
      <c r="B124" s="6" t="s">
        <v>218</v>
      </c>
      <c r="C124" s="20" t="s">
        <v>358</v>
      </c>
      <c r="D124" s="74"/>
      <c r="E124" s="14"/>
      <c r="F124" s="9"/>
    </row>
    <row r="125" spans="2:6" x14ac:dyDescent="0.3">
      <c r="B125" s="6" t="s">
        <v>219</v>
      </c>
      <c r="C125" s="20" t="s">
        <v>220</v>
      </c>
      <c r="D125" s="74"/>
      <c r="E125" s="14"/>
      <c r="F125" s="9"/>
    </row>
    <row r="126" spans="2:6" x14ac:dyDescent="0.3">
      <c r="B126" s="30" t="s">
        <v>221</v>
      </c>
      <c r="C126" s="64" t="s">
        <v>222</v>
      </c>
      <c r="D126" s="93"/>
      <c r="E126" s="14"/>
      <c r="F126" s="10"/>
    </row>
    <row r="127" spans="2:6" ht="82.8" x14ac:dyDescent="0.3">
      <c r="B127" s="6" t="s">
        <v>223</v>
      </c>
      <c r="C127" s="23" t="s">
        <v>359</v>
      </c>
      <c r="D127" s="91"/>
      <c r="E127" s="14"/>
      <c r="F127" s="27"/>
    </row>
    <row r="128" spans="2:6" x14ac:dyDescent="0.3">
      <c r="B128" s="6" t="s">
        <v>224</v>
      </c>
      <c r="C128" s="20" t="s">
        <v>360</v>
      </c>
      <c r="D128" s="91"/>
      <c r="E128" s="14"/>
      <c r="F128" s="27"/>
    </row>
    <row r="129" spans="2:6" x14ac:dyDescent="0.3">
      <c r="B129" s="6" t="s">
        <v>225</v>
      </c>
      <c r="C129" s="31" t="s">
        <v>229</v>
      </c>
      <c r="D129" s="91"/>
      <c r="E129" s="14"/>
      <c r="F129" s="27"/>
    </row>
    <row r="130" spans="2:6" x14ac:dyDescent="0.3">
      <c r="B130" s="6" t="s">
        <v>226</v>
      </c>
      <c r="C130" s="31" t="s">
        <v>231</v>
      </c>
      <c r="D130" s="91"/>
      <c r="E130" s="14"/>
      <c r="F130" s="27"/>
    </row>
    <row r="131" spans="2:6" ht="55.2" x14ac:dyDescent="0.3">
      <c r="B131" s="6" t="s">
        <v>227</v>
      </c>
      <c r="C131" s="23" t="s">
        <v>233</v>
      </c>
      <c r="D131" s="94"/>
      <c r="E131" s="14"/>
      <c r="F131" s="34"/>
    </row>
    <row r="132" spans="2:6" ht="27.6" x14ac:dyDescent="0.3">
      <c r="B132" s="6" t="s">
        <v>228</v>
      </c>
      <c r="C132" s="37" t="s">
        <v>235</v>
      </c>
      <c r="D132" s="74"/>
      <c r="E132" s="14"/>
      <c r="F132" s="9"/>
    </row>
    <row r="133" spans="2:6" x14ac:dyDescent="0.3">
      <c r="B133" s="6" t="s">
        <v>230</v>
      </c>
      <c r="C133" s="28" t="s">
        <v>237</v>
      </c>
      <c r="D133" s="74"/>
      <c r="E133" s="14"/>
      <c r="F133" s="9"/>
    </row>
    <row r="134" spans="2:6" ht="27.6" x14ac:dyDescent="0.3">
      <c r="B134" s="6" t="s">
        <v>232</v>
      </c>
      <c r="C134" s="21" t="s">
        <v>239</v>
      </c>
      <c r="D134" s="74"/>
      <c r="E134" s="14"/>
      <c r="F134" s="9"/>
    </row>
    <row r="135" spans="2:6" x14ac:dyDescent="0.3">
      <c r="B135" s="6" t="s">
        <v>234</v>
      </c>
      <c r="C135" s="21" t="s">
        <v>241</v>
      </c>
      <c r="D135" s="74"/>
      <c r="E135" s="14"/>
      <c r="F135" s="9"/>
    </row>
    <row r="136" spans="2:6" ht="27.6" x14ac:dyDescent="0.3">
      <c r="B136" s="6" t="s">
        <v>236</v>
      </c>
      <c r="C136" s="21" t="s">
        <v>243</v>
      </c>
      <c r="D136" s="74"/>
      <c r="E136" s="14"/>
      <c r="F136" s="9"/>
    </row>
    <row r="137" spans="2:6" x14ac:dyDescent="0.3">
      <c r="B137" s="6" t="s">
        <v>238</v>
      </c>
      <c r="C137" s="21" t="s">
        <v>244</v>
      </c>
      <c r="D137" s="74"/>
      <c r="E137" s="14"/>
      <c r="F137" s="9"/>
    </row>
    <row r="138" spans="2:6" x14ac:dyDescent="0.3">
      <c r="B138" s="6" t="s">
        <v>240</v>
      </c>
      <c r="C138" s="23" t="s">
        <v>342</v>
      </c>
      <c r="D138" s="74"/>
      <c r="E138" s="14"/>
      <c r="F138" s="9"/>
    </row>
    <row r="139" spans="2:6" ht="27.6" x14ac:dyDescent="0.3">
      <c r="B139" s="6" t="s">
        <v>242</v>
      </c>
      <c r="C139" s="36" t="s">
        <v>245</v>
      </c>
      <c r="D139" s="74"/>
      <c r="E139" s="14"/>
      <c r="F139" s="9"/>
    </row>
    <row r="140" spans="2:6" x14ac:dyDescent="0.3">
      <c r="B140" s="7" t="s">
        <v>246</v>
      </c>
      <c r="C140" s="64" t="s">
        <v>247</v>
      </c>
      <c r="D140" s="95"/>
      <c r="E140" s="14"/>
      <c r="F140" s="10"/>
    </row>
    <row r="141" spans="2:6" ht="41.4" x14ac:dyDescent="0.3">
      <c r="B141" s="8" t="s">
        <v>248</v>
      </c>
      <c r="C141" s="28" t="s">
        <v>388</v>
      </c>
      <c r="D141" s="74"/>
      <c r="E141" s="14"/>
      <c r="F141" s="9"/>
    </row>
    <row r="142" spans="2:6" ht="27.6" x14ac:dyDescent="0.3">
      <c r="B142" s="8" t="s">
        <v>361</v>
      </c>
      <c r="C142" s="28" t="s">
        <v>249</v>
      </c>
      <c r="D142" s="74"/>
      <c r="E142" s="14"/>
      <c r="F142" s="9"/>
    </row>
  </sheetData>
  <sheetProtection algorithmName="SHA-512" hashValue="v5p3mvG2HnpNl6JPJyolwlFLSff258SjHSoAryh6yeQM0KmNk/dxUGB+BpoMpYPQj9yfJFOnqcU6yA0jBOVHGA==" saltValue="zPawzh45no5/rCHFv8GfvQ==" spinCount="100000" sheet="1" formatColumns="0" formatRows="0"/>
  <phoneticPr fontId="9" type="noConversion"/>
  <conditionalFormatting sqref="C132">
    <cfRule type="duplicateValues" dxfId="8" priority="3"/>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FD732D-5703-4991-B2EF-7A954929B895}">
  <dimension ref="A1:L142"/>
  <sheetViews>
    <sheetView showGridLines="0" zoomScale="85" zoomScaleNormal="85" workbookViewId="0">
      <selection sqref="A1:F3"/>
    </sheetView>
  </sheetViews>
  <sheetFormatPr defaultColWidth="9.109375" defaultRowHeight="14.4" x14ac:dyDescent="0.3"/>
  <cols>
    <col min="1" max="1" width="12.33203125" style="32" bestFit="1" customWidth="1"/>
    <col min="2" max="2" width="14.109375" style="43" customWidth="1"/>
    <col min="3" max="3" width="32.5546875" style="32" customWidth="1"/>
    <col min="4" max="4" width="73.109375" style="32" customWidth="1"/>
    <col min="5" max="5" width="37.77734375" style="32" bestFit="1" customWidth="1"/>
    <col min="6" max="6" width="21.33203125" style="32" bestFit="1" customWidth="1"/>
    <col min="7" max="7" width="63.109375" style="77" customWidth="1"/>
    <col min="8" max="8" width="16.109375" style="32" customWidth="1"/>
    <col min="9" max="12" width="11.88671875" style="32" customWidth="1"/>
    <col min="13" max="16384" width="9.109375" style="32"/>
  </cols>
  <sheetData>
    <row r="1" spans="1:12" ht="50.4" customHeight="1" x14ac:dyDescent="0.3">
      <c r="A1" s="96" t="s">
        <v>390</v>
      </c>
      <c r="B1" s="96"/>
      <c r="C1" s="96"/>
      <c r="D1" s="96"/>
      <c r="E1" s="96"/>
      <c r="F1" s="96"/>
      <c r="G1" s="3"/>
    </row>
    <row r="2" spans="1:12" ht="14.4" customHeight="1" x14ac:dyDescent="0.3">
      <c r="A2" s="96"/>
      <c r="B2" s="96"/>
      <c r="C2" s="96"/>
      <c r="D2" s="96"/>
      <c r="E2" s="96"/>
      <c r="F2" s="96"/>
      <c r="G2" s="3"/>
    </row>
    <row r="3" spans="1:12" ht="15" customHeight="1" x14ac:dyDescent="0.3">
      <c r="A3" s="96"/>
      <c r="B3" s="96"/>
      <c r="C3" s="96"/>
      <c r="D3" s="96"/>
      <c r="E3" s="96"/>
      <c r="F3" s="96"/>
      <c r="G3" s="3"/>
      <c r="H3" s="38"/>
      <c r="I3" s="38"/>
      <c r="J3" s="38"/>
      <c r="K3" s="38"/>
      <c r="L3" s="38"/>
    </row>
    <row r="4" spans="1:12" ht="69" x14ac:dyDescent="0.3">
      <c r="A4" s="3" t="s">
        <v>250</v>
      </c>
      <c r="B4" s="3" t="s">
        <v>251</v>
      </c>
      <c r="C4" s="3" t="s">
        <v>252</v>
      </c>
      <c r="D4" s="3" t="s">
        <v>253</v>
      </c>
      <c r="E4" s="3" t="s">
        <v>380</v>
      </c>
      <c r="F4" s="3" t="s">
        <v>254</v>
      </c>
      <c r="G4" s="100" t="s">
        <v>1</v>
      </c>
    </row>
    <row r="5" spans="1:12" ht="20.399999999999999" customHeight="1" x14ac:dyDescent="0.3">
      <c r="A5" s="61" t="s">
        <v>6</v>
      </c>
      <c r="B5" s="73" t="s">
        <v>337</v>
      </c>
      <c r="C5" s="55"/>
      <c r="D5" s="55"/>
      <c r="E5" s="55"/>
      <c r="F5" s="3"/>
      <c r="G5" s="101"/>
    </row>
    <row r="6" spans="1:12" x14ac:dyDescent="0.3">
      <c r="A6" s="8" t="s">
        <v>8</v>
      </c>
      <c r="B6" s="25">
        <v>1</v>
      </c>
      <c r="C6" s="44" t="s">
        <v>256</v>
      </c>
      <c r="D6" s="45" t="s">
        <v>257</v>
      </c>
      <c r="E6" s="25">
        <v>3</v>
      </c>
      <c r="F6" s="45" t="s">
        <v>258</v>
      </c>
      <c r="G6" s="74"/>
    </row>
    <row r="7" spans="1:12" x14ac:dyDescent="0.3">
      <c r="A7" s="8" t="s">
        <v>10</v>
      </c>
      <c r="B7" s="25">
        <v>1</v>
      </c>
      <c r="C7" s="44" t="s">
        <v>259</v>
      </c>
      <c r="D7" s="45" t="s">
        <v>260</v>
      </c>
      <c r="E7" s="25">
        <v>0.5</v>
      </c>
      <c r="F7" s="45" t="s">
        <v>258</v>
      </c>
      <c r="G7" s="74"/>
    </row>
    <row r="8" spans="1:12" ht="27.6" x14ac:dyDescent="0.3">
      <c r="A8" s="8" t="s">
        <v>12</v>
      </c>
      <c r="B8" s="25">
        <v>1</v>
      </c>
      <c r="C8" s="44" t="s">
        <v>261</v>
      </c>
      <c r="D8" s="45" t="s">
        <v>362</v>
      </c>
      <c r="E8" s="25">
        <v>3</v>
      </c>
      <c r="F8" s="45" t="s">
        <v>258</v>
      </c>
      <c r="G8" s="74"/>
      <c r="I8" s="38"/>
      <c r="J8" s="38"/>
      <c r="K8" s="38"/>
      <c r="L8" s="38"/>
    </row>
    <row r="9" spans="1:12" ht="228.6" x14ac:dyDescent="0.3">
      <c r="A9" s="8" t="s">
        <v>14</v>
      </c>
      <c r="B9" s="25">
        <v>1</v>
      </c>
      <c r="C9" s="44" t="s">
        <v>264</v>
      </c>
      <c r="D9" s="45" t="s">
        <v>363</v>
      </c>
      <c r="E9" s="46">
        <v>3</v>
      </c>
      <c r="F9" s="45" t="s">
        <v>265</v>
      </c>
      <c r="G9" s="74"/>
      <c r="H9" s="38"/>
      <c r="I9" s="38"/>
      <c r="J9" s="38"/>
      <c r="K9" s="38"/>
      <c r="L9" s="38"/>
    </row>
    <row r="10" spans="1:12" x14ac:dyDescent="0.3">
      <c r="A10" s="8" t="s">
        <v>23</v>
      </c>
      <c r="B10" s="25">
        <v>1</v>
      </c>
      <c r="C10" s="44" t="s">
        <v>268</v>
      </c>
      <c r="D10" s="45" t="s">
        <v>269</v>
      </c>
      <c r="E10" s="46">
        <v>0.5</v>
      </c>
      <c r="F10" s="45" t="s">
        <v>338</v>
      </c>
      <c r="G10" s="74"/>
      <c r="H10" s="38"/>
      <c r="I10" s="38"/>
      <c r="J10" s="38"/>
      <c r="K10" s="38"/>
      <c r="L10" s="38"/>
    </row>
    <row r="11" spans="1:12" x14ac:dyDescent="0.3">
      <c r="A11" s="40" t="s">
        <v>18</v>
      </c>
      <c r="B11" s="51" t="s">
        <v>323</v>
      </c>
      <c r="C11" s="52"/>
      <c r="D11" s="52"/>
      <c r="E11" s="52"/>
      <c r="F11" s="52"/>
      <c r="G11" s="75"/>
    </row>
    <row r="12" spans="1:12" ht="41.4" x14ac:dyDescent="0.3">
      <c r="A12" s="8" t="s">
        <v>20</v>
      </c>
      <c r="B12" s="25">
        <v>4</v>
      </c>
      <c r="C12" s="44" t="s">
        <v>324</v>
      </c>
      <c r="D12" s="15" t="s">
        <v>325</v>
      </c>
      <c r="E12" s="50">
        <v>15</v>
      </c>
      <c r="F12" s="45" t="s">
        <v>258</v>
      </c>
      <c r="G12" s="74"/>
    </row>
    <row r="13" spans="1:12" x14ac:dyDescent="0.3">
      <c r="A13" s="8" t="s">
        <v>21</v>
      </c>
      <c r="B13" s="25">
        <v>1</v>
      </c>
      <c r="C13" s="44" t="s">
        <v>326</v>
      </c>
      <c r="D13" s="1" t="s">
        <v>364</v>
      </c>
      <c r="E13" s="50">
        <v>5</v>
      </c>
      <c r="F13" s="45" t="s">
        <v>258</v>
      </c>
      <c r="G13" s="74"/>
    </row>
    <row r="14" spans="1:12" x14ac:dyDescent="0.3">
      <c r="A14" s="8" t="s">
        <v>23</v>
      </c>
      <c r="B14" s="25">
        <v>1</v>
      </c>
      <c r="C14" s="44" t="s">
        <v>327</v>
      </c>
      <c r="D14" s="15" t="s">
        <v>365</v>
      </c>
      <c r="E14" s="50">
        <v>2</v>
      </c>
      <c r="F14" s="45" t="s">
        <v>258</v>
      </c>
      <c r="G14" s="74"/>
    </row>
    <row r="15" spans="1:12" x14ac:dyDescent="0.3">
      <c r="A15" s="40" t="s">
        <v>49</v>
      </c>
      <c r="B15" s="51" t="s">
        <v>191</v>
      </c>
      <c r="C15" s="52"/>
      <c r="D15" s="52"/>
      <c r="E15" s="52"/>
      <c r="F15" s="52"/>
      <c r="G15" s="75"/>
    </row>
    <row r="16" spans="1:12" x14ac:dyDescent="0.3">
      <c r="A16" s="8" t="s">
        <v>51</v>
      </c>
      <c r="B16" s="25">
        <v>1</v>
      </c>
      <c r="C16" s="62" t="s">
        <v>366</v>
      </c>
      <c r="D16" s="45" t="s">
        <v>367</v>
      </c>
      <c r="E16" s="46">
        <v>1</v>
      </c>
      <c r="F16" s="45" t="s">
        <v>265</v>
      </c>
      <c r="G16" s="74"/>
    </row>
    <row r="17" spans="1:12" ht="27.6" x14ac:dyDescent="0.3">
      <c r="A17" s="8" t="s">
        <v>53</v>
      </c>
      <c r="B17" s="25">
        <v>4</v>
      </c>
      <c r="C17" s="62" t="s">
        <v>270</v>
      </c>
      <c r="D17" s="48" t="s">
        <v>271</v>
      </c>
      <c r="E17" s="46">
        <v>4</v>
      </c>
      <c r="F17" s="45" t="s">
        <v>258</v>
      </c>
      <c r="G17" s="74"/>
    </row>
    <row r="18" spans="1:12" x14ac:dyDescent="0.3">
      <c r="A18" s="40" t="s">
        <v>65</v>
      </c>
      <c r="B18" s="51" t="s">
        <v>272</v>
      </c>
      <c r="C18" s="52"/>
      <c r="D18" s="52"/>
      <c r="E18" s="52"/>
      <c r="F18" s="52"/>
      <c r="G18" s="75"/>
    </row>
    <row r="19" spans="1:12" ht="27.6" x14ac:dyDescent="0.3">
      <c r="A19" s="8" t="s">
        <v>67</v>
      </c>
      <c r="B19" s="25">
        <v>1</v>
      </c>
      <c r="C19" s="44" t="s">
        <v>276</v>
      </c>
      <c r="D19" s="47" t="s">
        <v>368</v>
      </c>
      <c r="E19" s="50">
        <v>2</v>
      </c>
      <c r="F19" s="48" t="s">
        <v>338</v>
      </c>
      <c r="G19" s="74"/>
    </row>
    <row r="20" spans="1:12" ht="82.8" x14ac:dyDescent="0.3">
      <c r="A20" s="8" t="s">
        <v>68</v>
      </c>
      <c r="B20" s="25">
        <v>1</v>
      </c>
      <c r="C20" s="44" t="s">
        <v>274</v>
      </c>
      <c r="D20" s="48" t="s">
        <v>275</v>
      </c>
      <c r="E20" s="50">
        <v>8</v>
      </c>
      <c r="F20" s="48" t="s">
        <v>338</v>
      </c>
      <c r="G20" s="74"/>
    </row>
    <row r="21" spans="1:12" s="33" customFormat="1" ht="13.8" x14ac:dyDescent="0.3">
      <c r="A21" s="8" t="s">
        <v>70</v>
      </c>
      <c r="B21" s="25">
        <v>3</v>
      </c>
      <c r="C21" s="44" t="s">
        <v>278</v>
      </c>
      <c r="D21" s="48" t="s">
        <v>279</v>
      </c>
      <c r="E21" s="50">
        <v>2</v>
      </c>
      <c r="F21" s="48" t="s">
        <v>338</v>
      </c>
      <c r="G21" s="74"/>
    </row>
    <row r="22" spans="1:12" s="33" customFormat="1" ht="13.8" x14ac:dyDescent="0.25">
      <c r="A22" s="8" t="s">
        <v>277</v>
      </c>
      <c r="B22" s="25">
        <v>1</v>
      </c>
      <c r="C22" s="44" t="s">
        <v>280</v>
      </c>
      <c r="D22" s="49" t="s">
        <v>281</v>
      </c>
      <c r="E22" s="50">
        <v>2</v>
      </c>
      <c r="F22" s="48" t="s">
        <v>338</v>
      </c>
      <c r="G22" s="74"/>
    </row>
    <row r="23" spans="1:12" x14ac:dyDescent="0.3">
      <c r="A23" s="8" t="s">
        <v>72</v>
      </c>
      <c r="B23" s="25">
        <v>2</v>
      </c>
      <c r="C23" s="44" t="s">
        <v>283</v>
      </c>
      <c r="D23" s="48" t="s">
        <v>284</v>
      </c>
      <c r="E23" s="50">
        <v>0.5</v>
      </c>
      <c r="F23" s="48" t="s">
        <v>338</v>
      </c>
      <c r="G23" s="74"/>
      <c r="H23" s="39"/>
      <c r="I23" s="39"/>
      <c r="J23" s="39"/>
      <c r="K23" s="39"/>
      <c r="L23" s="39"/>
    </row>
    <row r="24" spans="1:12" x14ac:dyDescent="0.3">
      <c r="A24" s="8" t="s">
        <v>282</v>
      </c>
      <c r="B24" s="25">
        <v>1</v>
      </c>
      <c r="C24" s="44" t="s">
        <v>286</v>
      </c>
      <c r="D24" s="45" t="s">
        <v>287</v>
      </c>
      <c r="E24" s="50">
        <v>0.5</v>
      </c>
      <c r="F24" s="48" t="s">
        <v>338</v>
      </c>
      <c r="G24" s="74"/>
    </row>
    <row r="25" spans="1:12" x14ac:dyDescent="0.3">
      <c r="A25" s="8" t="s">
        <v>285</v>
      </c>
      <c r="B25" s="25">
        <v>1</v>
      </c>
      <c r="C25" s="62" t="s">
        <v>369</v>
      </c>
      <c r="D25" s="63" t="s">
        <v>273</v>
      </c>
      <c r="E25" s="50">
        <v>3</v>
      </c>
      <c r="F25" s="48" t="s">
        <v>338</v>
      </c>
      <c r="G25" s="74"/>
    </row>
    <row r="26" spans="1:12" ht="27.6" x14ac:dyDescent="0.3">
      <c r="A26" s="40" t="s">
        <v>74</v>
      </c>
      <c r="B26" s="51" t="s">
        <v>288</v>
      </c>
      <c r="C26" s="52"/>
      <c r="D26" s="71" t="s">
        <v>394</v>
      </c>
      <c r="E26" s="52"/>
      <c r="F26" s="52"/>
      <c r="G26" s="75"/>
    </row>
    <row r="27" spans="1:12" x14ac:dyDescent="0.3">
      <c r="A27" s="8" t="s">
        <v>78</v>
      </c>
      <c r="B27" s="25">
        <v>1</v>
      </c>
      <c r="C27" s="44" t="s">
        <v>160</v>
      </c>
      <c r="D27" s="45" t="s">
        <v>289</v>
      </c>
      <c r="E27" s="50">
        <v>90</v>
      </c>
      <c r="F27" s="45" t="s">
        <v>258</v>
      </c>
      <c r="G27" s="74"/>
    </row>
    <row r="28" spans="1:12" x14ac:dyDescent="0.3">
      <c r="A28" s="8" t="s">
        <v>80</v>
      </c>
      <c r="B28" s="25">
        <v>1</v>
      </c>
      <c r="C28" s="44" t="s">
        <v>315</v>
      </c>
      <c r="D28" s="15" t="s">
        <v>373</v>
      </c>
      <c r="E28" s="50">
        <v>10</v>
      </c>
      <c r="F28" s="45" t="s">
        <v>338</v>
      </c>
      <c r="G28" s="74"/>
    </row>
    <row r="29" spans="1:12" ht="27.6" x14ac:dyDescent="0.3">
      <c r="A29" s="8" t="s">
        <v>82</v>
      </c>
      <c r="B29" s="25">
        <v>1</v>
      </c>
      <c r="C29" s="44" t="s">
        <v>290</v>
      </c>
      <c r="D29" s="45" t="s">
        <v>374</v>
      </c>
      <c r="E29" s="50">
        <v>5</v>
      </c>
      <c r="F29" s="45" t="s">
        <v>258</v>
      </c>
      <c r="G29" s="74"/>
    </row>
    <row r="30" spans="1:12" ht="55.2" x14ac:dyDescent="0.3">
      <c r="A30" s="8" t="s">
        <v>84</v>
      </c>
      <c r="B30" s="25">
        <v>1</v>
      </c>
      <c r="C30" s="44" t="s">
        <v>291</v>
      </c>
      <c r="D30" s="45" t="s">
        <v>292</v>
      </c>
      <c r="E30" s="50">
        <v>3</v>
      </c>
      <c r="F30" s="45" t="s">
        <v>258</v>
      </c>
      <c r="G30" s="74"/>
    </row>
    <row r="31" spans="1:12" ht="27.6" x14ac:dyDescent="0.3">
      <c r="A31" s="8" t="s">
        <v>85</v>
      </c>
      <c r="B31" s="70">
        <v>2</v>
      </c>
      <c r="C31" s="44" t="s">
        <v>293</v>
      </c>
      <c r="D31" s="45" t="s">
        <v>294</v>
      </c>
      <c r="E31" s="50">
        <v>10</v>
      </c>
      <c r="F31" s="45" t="s">
        <v>258</v>
      </c>
      <c r="G31" s="74"/>
    </row>
    <row r="32" spans="1:12" ht="27.6" x14ac:dyDescent="0.3">
      <c r="A32" s="8" t="s">
        <v>87</v>
      </c>
      <c r="B32" s="25">
        <v>1</v>
      </c>
      <c r="C32" s="44" t="s">
        <v>295</v>
      </c>
      <c r="D32" s="45" t="s">
        <v>296</v>
      </c>
      <c r="E32" s="50">
        <v>5</v>
      </c>
      <c r="F32" s="45" t="s">
        <v>258</v>
      </c>
      <c r="G32" s="74"/>
    </row>
    <row r="33" spans="1:7" ht="27.6" x14ac:dyDescent="0.3">
      <c r="A33" s="8" t="s">
        <v>89</v>
      </c>
      <c r="B33" s="25">
        <v>1</v>
      </c>
      <c r="C33" s="44" t="s">
        <v>297</v>
      </c>
      <c r="D33" s="45" t="s">
        <v>375</v>
      </c>
      <c r="E33" s="50">
        <v>2</v>
      </c>
      <c r="F33" s="45" t="s">
        <v>258</v>
      </c>
      <c r="G33" s="74"/>
    </row>
    <row r="34" spans="1:7" ht="27.6" x14ac:dyDescent="0.3">
      <c r="A34" s="8" t="s">
        <v>91</v>
      </c>
      <c r="B34" s="25">
        <v>3</v>
      </c>
      <c r="C34" s="44" t="s">
        <v>376</v>
      </c>
      <c r="D34" s="45" t="s">
        <v>377</v>
      </c>
      <c r="E34" s="50">
        <v>5</v>
      </c>
      <c r="F34" s="45" t="s">
        <v>258</v>
      </c>
      <c r="G34" s="74"/>
    </row>
    <row r="35" spans="1:7" ht="27.6" x14ac:dyDescent="0.3">
      <c r="A35" s="8" t="s">
        <v>93</v>
      </c>
      <c r="B35" s="25">
        <v>3</v>
      </c>
      <c r="C35" s="44" t="s">
        <v>298</v>
      </c>
      <c r="D35" s="45" t="s">
        <v>372</v>
      </c>
      <c r="E35" s="50">
        <v>5</v>
      </c>
      <c r="F35" s="45" t="s">
        <v>258</v>
      </c>
      <c r="G35" s="74"/>
    </row>
    <row r="36" spans="1:7" x14ac:dyDescent="0.3">
      <c r="A36" s="8" t="s">
        <v>95</v>
      </c>
      <c r="B36" s="25">
        <v>1</v>
      </c>
      <c r="C36" s="44" t="s">
        <v>299</v>
      </c>
      <c r="D36" s="45" t="s">
        <v>300</v>
      </c>
      <c r="E36" s="50">
        <v>3</v>
      </c>
      <c r="F36" s="45" t="s">
        <v>258</v>
      </c>
      <c r="G36" s="74"/>
    </row>
    <row r="37" spans="1:7" ht="27.6" x14ac:dyDescent="0.3">
      <c r="A37" s="8" t="s">
        <v>97</v>
      </c>
      <c r="B37" s="25">
        <v>1</v>
      </c>
      <c r="C37" s="44" t="s">
        <v>301</v>
      </c>
      <c r="D37" s="45" t="s">
        <v>302</v>
      </c>
      <c r="E37" s="50">
        <v>8</v>
      </c>
      <c r="F37" s="45" t="s">
        <v>258</v>
      </c>
      <c r="G37" s="74"/>
    </row>
    <row r="38" spans="1:7" x14ac:dyDescent="0.3">
      <c r="A38" s="8" t="s">
        <v>99</v>
      </c>
      <c r="B38" s="25">
        <v>1</v>
      </c>
      <c r="C38" s="44" t="s">
        <v>303</v>
      </c>
      <c r="D38" s="45" t="s">
        <v>304</v>
      </c>
      <c r="E38" s="50">
        <v>4</v>
      </c>
      <c r="F38" s="45" t="s">
        <v>258</v>
      </c>
      <c r="G38" s="74"/>
    </row>
    <row r="39" spans="1:7" ht="69" x14ac:dyDescent="0.3">
      <c r="A39" s="8" t="s">
        <v>101</v>
      </c>
      <c r="B39" s="25">
        <v>1</v>
      </c>
      <c r="C39" s="44" t="s">
        <v>305</v>
      </c>
      <c r="D39" s="45" t="s">
        <v>306</v>
      </c>
      <c r="E39" s="50">
        <v>12</v>
      </c>
      <c r="F39" s="45" t="s">
        <v>258</v>
      </c>
      <c r="G39" s="74"/>
    </row>
    <row r="40" spans="1:7" ht="27.6" x14ac:dyDescent="0.3">
      <c r="A40" s="40" t="s">
        <v>307</v>
      </c>
      <c r="B40" s="51" t="s">
        <v>308</v>
      </c>
      <c r="C40" s="52"/>
      <c r="D40" s="71" t="s">
        <v>393</v>
      </c>
      <c r="E40" s="52"/>
      <c r="F40" s="52"/>
      <c r="G40" s="75"/>
    </row>
    <row r="41" spans="1:7" x14ac:dyDescent="0.3">
      <c r="A41" s="8" t="s">
        <v>111</v>
      </c>
      <c r="B41" s="25">
        <v>2</v>
      </c>
      <c r="C41" s="44" t="s">
        <v>309</v>
      </c>
      <c r="D41" s="15" t="s">
        <v>310</v>
      </c>
      <c r="E41" s="50">
        <v>20</v>
      </c>
      <c r="F41" s="45" t="s">
        <v>265</v>
      </c>
      <c r="G41" s="74"/>
    </row>
    <row r="42" spans="1:7" ht="27.6" x14ac:dyDescent="0.3">
      <c r="A42" s="8" t="s">
        <v>114</v>
      </c>
      <c r="B42" s="25">
        <v>4</v>
      </c>
      <c r="C42" s="44" t="s">
        <v>311</v>
      </c>
      <c r="D42" s="15" t="s">
        <v>312</v>
      </c>
      <c r="E42" s="50">
        <v>6</v>
      </c>
      <c r="F42" s="45" t="s">
        <v>265</v>
      </c>
      <c r="G42" s="74"/>
    </row>
    <row r="43" spans="1:7" x14ac:dyDescent="0.3">
      <c r="A43" s="8" t="s">
        <v>116</v>
      </c>
      <c r="B43" s="25">
        <v>4</v>
      </c>
      <c r="C43" s="44" t="s">
        <v>313</v>
      </c>
      <c r="D43" s="15" t="s">
        <v>314</v>
      </c>
      <c r="E43" s="50">
        <v>5</v>
      </c>
      <c r="F43" s="45" t="s">
        <v>265</v>
      </c>
      <c r="G43" s="74"/>
    </row>
    <row r="44" spans="1:7" x14ac:dyDescent="0.3">
      <c r="A44" s="8" t="s">
        <v>118</v>
      </c>
      <c r="B44" s="25">
        <v>1</v>
      </c>
      <c r="C44" s="44" t="s">
        <v>316</v>
      </c>
      <c r="D44" s="15" t="s">
        <v>317</v>
      </c>
      <c r="E44" s="50">
        <v>3</v>
      </c>
      <c r="F44" s="45" t="s">
        <v>265</v>
      </c>
      <c r="G44" s="74"/>
    </row>
    <row r="45" spans="1:7" x14ac:dyDescent="0.3">
      <c r="A45" s="8" t="s">
        <v>120</v>
      </c>
      <c r="B45" s="25">
        <v>2</v>
      </c>
      <c r="C45" s="44" t="s">
        <v>318</v>
      </c>
      <c r="D45" s="15" t="s">
        <v>319</v>
      </c>
      <c r="E45" s="50">
        <v>4</v>
      </c>
      <c r="F45" s="45" t="s">
        <v>265</v>
      </c>
      <c r="G45" s="74"/>
    </row>
    <row r="46" spans="1:7" x14ac:dyDescent="0.3">
      <c r="A46" s="8" t="s">
        <v>122</v>
      </c>
      <c r="B46" s="25">
        <v>1</v>
      </c>
      <c r="C46" s="72" t="s">
        <v>378</v>
      </c>
      <c r="D46" s="15" t="s">
        <v>320</v>
      </c>
      <c r="E46" s="50">
        <v>3</v>
      </c>
      <c r="F46" s="45" t="s">
        <v>265</v>
      </c>
      <c r="G46" s="74"/>
    </row>
    <row r="47" spans="1:7" x14ac:dyDescent="0.3">
      <c r="A47" s="8" t="s">
        <v>124</v>
      </c>
      <c r="B47" s="25">
        <v>2</v>
      </c>
      <c r="C47" s="44" t="s">
        <v>321</v>
      </c>
      <c r="D47" s="15" t="s">
        <v>322</v>
      </c>
      <c r="E47" s="50">
        <v>10</v>
      </c>
      <c r="F47" s="45" t="s">
        <v>265</v>
      </c>
      <c r="G47" s="74"/>
    </row>
    <row r="48" spans="1:7" x14ac:dyDescent="0.3">
      <c r="A48" s="97" t="s">
        <v>379</v>
      </c>
      <c r="B48" s="98"/>
      <c r="C48" s="98"/>
      <c r="D48" s="99"/>
      <c r="E48" s="51"/>
      <c r="F48" s="51"/>
      <c r="G48" s="75"/>
    </row>
    <row r="49" spans="1:7" x14ac:dyDescent="0.3">
      <c r="A49" s="40" t="s">
        <v>134</v>
      </c>
      <c r="B49" s="51" t="s">
        <v>323</v>
      </c>
      <c r="C49" s="52"/>
      <c r="D49" s="52"/>
      <c r="E49" s="52"/>
      <c r="F49" s="52"/>
      <c r="G49" s="76"/>
    </row>
    <row r="50" spans="1:7" x14ac:dyDescent="0.3">
      <c r="A50" s="59" t="s">
        <v>136</v>
      </c>
      <c r="B50" s="60">
        <v>6</v>
      </c>
      <c r="C50" s="57" t="s">
        <v>339</v>
      </c>
      <c r="D50" s="58"/>
      <c r="E50" s="54">
        <v>72</v>
      </c>
      <c r="F50" s="56" t="s">
        <v>258</v>
      </c>
      <c r="G50" s="74"/>
    </row>
    <row r="51" spans="1:7" x14ac:dyDescent="0.3">
      <c r="A51" s="8" t="s">
        <v>340</v>
      </c>
      <c r="B51" s="25">
        <v>6</v>
      </c>
      <c r="C51" s="44" t="s">
        <v>262</v>
      </c>
      <c r="D51" s="45" t="s">
        <v>263</v>
      </c>
      <c r="E51" s="25">
        <v>1.5</v>
      </c>
      <c r="F51" s="45" t="s">
        <v>258</v>
      </c>
      <c r="G51" s="74"/>
    </row>
    <row r="52" spans="1:7" x14ac:dyDescent="0.3">
      <c r="A52" s="61" t="s">
        <v>143</v>
      </c>
      <c r="B52" s="51" t="s">
        <v>341</v>
      </c>
      <c r="C52" s="55"/>
      <c r="D52" s="55"/>
      <c r="E52" s="52"/>
      <c r="F52" s="55"/>
      <c r="G52" s="76"/>
    </row>
    <row r="53" spans="1:7" x14ac:dyDescent="0.3">
      <c r="A53" s="8" t="s">
        <v>145</v>
      </c>
      <c r="B53" s="25">
        <v>1</v>
      </c>
      <c r="C53" s="44" t="s">
        <v>328</v>
      </c>
      <c r="D53" s="15" t="s">
        <v>329</v>
      </c>
      <c r="E53" s="50">
        <v>1</v>
      </c>
      <c r="F53" s="45" t="s">
        <v>258</v>
      </c>
    </row>
    <row r="54" spans="1:7" x14ac:dyDescent="0.3">
      <c r="A54" s="8" t="s">
        <v>147</v>
      </c>
      <c r="B54" s="25">
        <v>2</v>
      </c>
      <c r="C54" s="44" t="s">
        <v>330</v>
      </c>
      <c r="D54" s="15" t="s">
        <v>331</v>
      </c>
      <c r="E54" s="50">
        <v>10</v>
      </c>
      <c r="F54" s="45" t="s">
        <v>258</v>
      </c>
      <c r="G54" s="74"/>
    </row>
    <row r="55" spans="1:7" x14ac:dyDescent="0.3">
      <c r="A55" s="8" t="s">
        <v>149</v>
      </c>
      <c r="B55" s="25">
        <v>2</v>
      </c>
      <c r="C55" s="44" t="s">
        <v>332</v>
      </c>
      <c r="D55" s="15" t="s">
        <v>333</v>
      </c>
      <c r="E55" s="50">
        <v>5</v>
      </c>
      <c r="F55" s="45" t="s">
        <v>258</v>
      </c>
      <c r="G55" s="74"/>
    </row>
    <row r="56" spans="1:7" x14ac:dyDescent="0.3">
      <c r="A56" s="8" t="s">
        <v>151</v>
      </c>
      <c r="B56" s="25">
        <v>1</v>
      </c>
      <c r="C56" s="44" t="s">
        <v>334</v>
      </c>
      <c r="D56" s="15" t="s">
        <v>335</v>
      </c>
      <c r="E56" s="50">
        <v>3</v>
      </c>
      <c r="F56" s="45" t="s">
        <v>258</v>
      </c>
      <c r="G56" s="74"/>
    </row>
    <row r="57" spans="1:7" x14ac:dyDescent="0.3">
      <c r="A57" s="40" t="s">
        <v>155</v>
      </c>
      <c r="B57" s="40" t="s">
        <v>255</v>
      </c>
      <c r="C57" s="40"/>
      <c r="D57" s="41"/>
      <c r="E57" s="40"/>
      <c r="F57" s="69"/>
      <c r="G57" s="78"/>
    </row>
    <row r="58" spans="1:7" x14ac:dyDescent="0.3">
      <c r="A58" s="8" t="s">
        <v>157</v>
      </c>
      <c r="B58" s="25">
        <v>1</v>
      </c>
      <c r="C58" s="62" t="s">
        <v>266</v>
      </c>
      <c r="D58" s="45" t="s">
        <v>267</v>
      </c>
      <c r="E58" s="46">
        <v>0.5</v>
      </c>
      <c r="F58" s="45" t="s">
        <v>258</v>
      </c>
      <c r="G58" s="74"/>
    </row>
    <row r="59" spans="1:7" x14ac:dyDescent="0.3">
      <c r="A59" s="40"/>
      <c r="B59" s="42"/>
      <c r="C59" s="40"/>
      <c r="D59" s="41" t="s">
        <v>336</v>
      </c>
      <c r="E59" s="40">
        <f>SUM(E6:E10,E12:E14,E16:E17,E19:E25,E27:E39,E41:E47,E50:E51,E53:E56,E58)</f>
        <v>361</v>
      </c>
      <c r="F59" s="69"/>
      <c r="G59" s="78"/>
    </row>
    <row r="60" spans="1:7" x14ac:dyDescent="0.3">
      <c r="B60" s="32"/>
      <c r="G60" s="79"/>
    </row>
    <row r="61" spans="1:7" x14ac:dyDescent="0.3">
      <c r="B61" s="32"/>
      <c r="G61" s="79"/>
    </row>
    <row r="62" spans="1:7" x14ac:dyDescent="0.3">
      <c r="G62" s="79"/>
    </row>
    <row r="63" spans="1:7" x14ac:dyDescent="0.3">
      <c r="G63" s="79"/>
    </row>
    <row r="64" spans="1:7" x14ac:dyDescent="0.3">
      <c r="G64" s="79"/>
    </row>
    <row r="65" spans="7:7" x14ac:dyDescent="0.3">
      <c r="G65" s="79"/>
    </row>
    <row r="66" spans="7:7" x14ac:dyDescent="0.3">
      <c r="G66" s="79"/>
    </row>
    <row r="67" spans="7:7" x14ac:dyDescent="0.3">
      <c r="G67" s="79"/>
    </row>
    <row r="68" spans="7:7" x14ac:dyDescent="0.3">
      <c r="G68" s="79"/>
    </row>
    <row r="69" spans="7:7" x14ac:dyDescent="0.3">
      <c r="G69" s="79"/>
    </row>
    <row r="70" spans="7:7" x14ac:dyDescent="0.3">
      <c r="G70" s="79"/>
    </row>
    <row r="71" spans="7:7" x14ac:dyDescent="0.3">
      <c r="G71" s="79"/>
    </row>
    <row r="72" spans="7:7" x14ac:dyDescent="0.3">
      <c r="G72" s="79"/>
    </row>
    <row r="73" spans="7:7" x14ac:dyDescent="0.3">
      <c r="G73" s="79"/>
    </row>
    <row r="74" spans="7:7" x14ac:dyDescent="0.3">
      <c r="G74" s="79"/>
    </row>
    <row r="75" spans="7:7" x14ac:dyDescent="0.3">
      <c r="G75" s="79"/>
    </row>
    <row r="76" spans="7:7" x14ac:dyDescent="0.3">
      <c r="G76" s="79"/>
    </row>
    <row r="77" spans="7:7" x14ac:dyDescent="0.3">
      <c r="G77" s="79"/>
    </row>
    <row r="78" spans="7:7" x14ac:dyDescent="0.3">
      <c r="G78" s="79"/>
    </row>
    <row r="79" spans="7:7" x14ac:dyDescent="0.3">
      <c r="G79" s="79"/>
    </row>
    <row r="80" spans="7:7" x14ac:dyDescent="0.3">
      <c r="G80" s="79"/>
    </row>
    <row r="81" spans="7:7" x14ac:dyDescent="0.3">
      <c r="G81" s="79"/>
    </row>
    <row r="82" spans="7:7" x14ac:dyDescent="0.3">
      <c r="G82" s="79"/>
    </row>
    <row r="83" spans="7:7" x14ac:dyDescent="0.3">
      <c r="G83" s="79"/>
    </row>
    <row r="84" spans="7:7" x14ac:dyDescent="0.3">
      <c r="G84" s="79"/>
    </row>
    <row r="85" spans="7:7" x14ac:dyDescent="0.3">
      <c r="G85" s="79"/>
    </row>
    <row r="86" spans="7:7" x14ac:dyDescent="0.3">
      <c r="G86" s="79"/>
    </row>
    <row r="87" spans="7:7" x14ac:dyDescent="0.3">
      <c r="G87" s="79"/>
    </row>
    <row r="88" spans="7:7" x14ac:dyDescent="0.3">
      <c r="G88" s="79"/>
    </row>
    <row r="89" spans="7:7" x14ac:dyDescent="0.3">
      <c r="G89" s="79"/>
    </row>
    <row r="90" spans="7:7" x14ac:dyDescent="0.3">
      <c r="G90" s="79"/>
    </row>
    <row r="91" spans="7:7" x14ac:dyDescent="0.3">
      <c r="G91" s="79"/>
    </row>
    <row r="92" spans="7:7" x14ac:dyDescent="0.3">
      <c r="G92" s="79"/>
    </row>
    <row r="93" spans="7:7" x14ac:dyDescent="0.3">
      <c r="G93" s="79"/>
    </row>
    <row r="94" spans="7:7" x14ac:dyDescent="0.3">
      <c r="G94" s="79"/>
    </row>
    <row r="95" spans="7:7" x14ac:dyDescent="0.3">
      <c r="G95" s="79"/>
    </row>
    <row r="96" spans="7:7" x14ac:dyDescent="0.3">
      <c r="G96" s="79"/>
    </row>
    <row r="97" spans="7:7" x14ac:dyDescent="0.3">
      <c r="G97" s="79"/>
    </row>
    <row r="98" spans="7:7" x14ac:dyDescent="0.3">
      <c r="G98" s="79"/>
    </row>
    <row r="99" spans="7:7" x14ac:dyDescent="0.3">
      <c r="G99" s="79"/>
    </row>
    <row r="100" spans="7:7" x14ac:dyDescent="0.3">
      <c r="G100" s="79"/>
    </row>
    <row r="101" spans="7:7" x14ac:dyDescent="0.3">
      <c r="G101" s="79"/>
    </row>
    <row r="102" spans="7:7" x14ac:dyDescent="0.3">
      <c r="G102" s="79"/>
    </row>
    <row r="103" spans="7:7" x14ac:dyDescent="0.3">
      <c r="G103" s="79"/>
    </row>
    <row r="104" spans="7:7" x14ac:dyDescent="0.3">
      <c r="G104" s="79"/>
    </row>
    <row r="105" spans="7:7" x14ac:dyDescent="0.3">
      <c r="G105" s="79"/>
    </row>
    <row r="106" spans="7:7" x14ac:dyDescent="0.3">
      <c r="G106" s="79"/>
    </row>
    <row r="107" spans="7:7" x14ac:dyDescent="0.3">
      <c r="G107" s="79"/>
    </row>
    <row r="108" spans="7:7" x14ac:dyDescent="0.3">
      <c r="G108" s="79"/>
    </row>
    <row r="109" spans="7:7" x14ac:dyDescent="0.3">
      <c r="G109" s="79"/>
    </row>
    <row r="110" spans="7:7" x14ac:dyDescent="0.3">
      <c r="G110" s="79"/>
    </row>
    <row r="111" spans="7:7" x14ac:dyDescent="0.3">
      <c r="G111" s="79"/>
    </row>
    <row r="112" spans="7:7" x14ac:dyDescent="0.3">
      <c r="G112" s="79"/>
    </row>
    <row r="113" spans="7:7" x14ac:dyDescent="0.3">
      <c r="G113" s="79"/>
    </row>
    <row r="114" spans="7:7" x14ac:dyDescent="0.3">
      <c r="G114" s="79"/>
    </row>
    <row r="115" spans="7:7" x14ac:dyDescent="0.3">
      <c r="G115" s="79"/>
    </row>
    <row r="116" spans="7:7" x14ac:dyDescent="0.3">
      <c r="G116" s="79"/>
    </row>
    <row r="117" spans="7:7" x14ac:dyDescent="0.3">
      <c r="G117" s="79"/>
    </row>
    <row r="118" spans="7:7" x14ac:dyDescent="0.3">
      <c r="G118" s="79"/>
    </row>
    <row r="119" spans="7:7" x14ac:dyDescent="0.3">
      <c r="G119" s="79"/>
    </row>
    <row r="120" spans="7:7" x14ac:dyDescent="0.3">
      <c r="G120" s="79"/>
    </row>
    <row r="121" spans="7:7" x14ac:dyDescent="0.3">
      <c r="G121" s="79"/>
    </row>
    <row r="122" spans="7:7" x14ac:dyDescent="0.3">
      <c r="G122" s="79"/>
    </row>
    <row r="123" spans="7:7" x14ac:dyDescent="0.3">
      <c r="G123" s="79"/>
    </row>
    <row r="124" spans="7:7" x14ac:dyDescent="0.3">
      <c r="G124" s="79"/>
    </row>
    <row r="125" spans="7:7" x14ac:dyDescent="0.3">
      <c r="G125" s="79"/>
    </row>
    <row r="126" spans="7:7" x14ac:dyDescent="0.3">
      <c r="G126" s="79"/>
    </row>
    <row r="127" spans="7:7" x14ac:dyDescent="0.3">
      <c r="G127" s="79"/>
    </row>
    <row r="128" spans="7:7" x14ac:dyDescent="0.3">
      <c r="G128" s="79"/>
    </row>
    <row r="129" spans="7:7" x14ac:dyDescent="0.3">
      <c r="G129" s="79"/>
    </row>
    <row r="130" spans="7:7" x14ac:dyDescent="0.3">
      <c r="G130" s="79"/>
    </row>
    <row r="131" spans="7:7" x14ac:dyDescent="0.3">
      <c r="G131" s="79"/>
    </row>
    <row r="132" spans="7:7" x14ac:dyDescent="0.3">
      <c r="G132" s="79"/>
    </row>
    <row r="133" spans="7:7" x14ac:dyDescent="0.3">
      <c r="G133" s="79"/>
    </row>
    <row r="134" spans="7:7" x14ac:dyDescent="0.3">
      <c r="G134" s="79"/>
    </row>
    <row r="135" spans="7:7" x14ac:dyDescent="0.3">
      <c r="G135" s="79"/>
    </row>
    <row r="136" spans="7:7" x14ac:dyDescent="0.3">
      <c r="G136" s="79"/>
    </row>
    <row r="137" spans="7:7" x14ac:dyDescent="0.3">
      <c r="G137" s="79"/>
    </row>
    <row r="138" spans="7:7" x14ac:dyDescent="0.3">
      <c r="G138" s="79"/>
    </row>
    <row r="139" spans="7:7" x14ac:dyDescent="0.3">
      <c r="G139" s="79"/>
    </row>
    <row r="140" spans="7:7" x14ac:dyDescent="0.3">
      <c r="G140" s="79"/>
    </row>
    <row r="141" spans="7:7" x14ac:dyDescent="0.3">
      <c r="G141" s="79"/>
    </row>
    <row r="142" spans="7:7" x14ac:dyDescent="0.3">
      <c r="G142" s="79"/>
    </row>
  </sheetData>
  <sheetProtection algorithmName="SHA-512" hashValue="FTg+RPrZvJlRbM9yq28cLNMJOLVvsRN3gGiUzlJeQk6s3DphreyCaVlQoT+kdl1tvVN5ez2rWzsTrsiLqIiuZQ==" saltValue="4lJngxhmuD1LRW9j5Wtogg==" spinCount="100000" sheet="1" formatCells="0" formatColumns="0" formatRows="0"/>
  <mergeCells count="3">
    <mergeCell ref="A1:F3"/>
    <mergeCell ref="A48:D48"/>
    <mergeCell ref="G4:G5"/>
  </mergeCells>
  <phoneticPr fontId="9" type="noConversion"/>
  <conditionalFormatting sqref="F1:F59 G48:G49 G57 G59">
    <cfRule type="containsText" dxfId="7" priority="7" operator="containsText" text="Opdrachtnemer">
      <formula>NOT(ISERROR(SEARCH("Opdrachtnemer",F1)))</formula>
    </cfRule>
  </conditionalFormatting>
  <conditionalFormatting sqref="F90:F1048576">
    <cfRule type="containsText" dxfId="6" priority="10" operator="containsText" text="Opdrachtnemer">
      <formula>NOT(ISERROR(SEARCH("Opdrachtnemer",F90)))</formula>
    </cfRule>
  </conditionalFormatting>
  <conditionalFormatting sqref="G11">
    <cfRule type="containsText" dxfId="5" priority="1" operator="containsText" text="Opdrachtnemer">
      <formula>NOT(ISERROR(SEARCH("Opdrachtnemer",G11)))</formula>
    </cfRule>
  </conditionalFormatting>
  <conditionalFormatting sqref="G15">
    <cfRule type="containsText" dxfId="4" priority="2" operator="containsText" text="Opdrachtnemer">
      <formula>NOT(ISERROR(SEARCH("Opdrachtnemer",G15)))</formula>
    </cfRule>
  </conditionalFormatting>
  <conditionalFormatting sqref="G18">
    <cfRule type="containsText" dxfId="3" priority="3" operator="containsText" text="Opdrachtnemer">
      <formula>NOT(ISERROR(SEARCH("Opdrachtnemer",G18)))</formula>
    </cfRule>
  </conditionalFormatting>
  <conditionalFormatting sqref="G26">
    <cfRule type="containsText" dxfId="2" priority="4" operator="containsText" text="Opdrachtnemer">
      <formula>NOT(ISERROR(SEARCH("Opdrachtnemer",G26)))</formula>
    </cfRule>
  </conditionalFormatting>
  <conditionalFormatting sqref="G40">
    <cfRule type="containsText" dxfId="1" priority="5" operator="containsText" text="Opdrachtnemer">
      <formula>NOT(ISERROR(SEARCH("Opdrachtnemer",G40)))</formula>
    </cfRule>
  </conditionalFormatting>
  <conditionalFormatting sqref="G52">
    <cfRule type="containsText" dxfId="0" priority="6" operator="containsText" text="Opdrachtnemer">
      <formula>NOT(ISERROR(SEARCH("Opdrachtnemer",G52)))</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97ACFEF9FD6C241B7BAF5963F4823D4" ma:contentTypeVersion="3" ma:contentTypeDescription="Een nieuw document maken." ma:contentTypeScope="" ma:versionID="f63b9609ca206577f197c8b1cce1b546">
  <xsd:schema xmlns:xsd="http://www.w3.org/2001/XMLSchema" xmlns:xs="http://www.w3.org/2001/XMLSchema" xmlns:p="http://schemas.microsoft.com/office/2006/metadata/properties" xmlns:ns2="cbe4763a-ae86-42c0-a9cc-b20ecd01ba08" targetNamespace="http://schemas.microsoft.com/office/2006/metadata/properties" ma:root="true" ma:fieldsID="23406d676f0c6a9901c78dba9e833f9b" ns2:_="">
    <xsd:import namespace="cbe4763a-ae86-42c0-a9cc-b20ecd01ba08"/>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e4763a-ae86-42c0-a9cc-b20ecd01ba0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2F470B9-63C2-4126-9D45-B59A89680BE7}">
  <ds:schemaRefs>
    <ds:schemaRef ds:uri="http://schemas.microsoft.com/sharepoint/v3/contenttype/forms"/>
  </ds:schemaRefs>
</ds:datastoreItem>
</file>

<file path=customXml/itemProps2.xml><?xml version="1.0" encoding="utf-8"?>
<ds:datastoreItem xmlns:ds="http://schemas.openxmlformats.org/officeDocument/2006/customXml" ds:itemID="{28A7A5E3-D31D-43EC-8875-E8647742983A}">
  <ds:schemaRefs>
    <ds:schemaRef ds:uri="http://purl.org/dc/elements/1.1/"/>
    <ds:schemaRef ds:uri="http://schemas.microsoft.com/office/2006/documentManagement/types"/>
    <ds:schemaRef ds:uri="http://purl.org/dc/dcmitype/"/>
    <ds:schemaRef ds:uri="http://schemas.openxmlformats.org/package/2006/metadata/core-properties"/>
    <ds:schemaRef ds:uri="http://www.w3.org/XML/1998/namespace"/>
    <ds:schemaRef ds:uri="http://purl.org/dc/terms/"/>
    <ds:schemaRef ds:uri="http://schemas.microsoft.com/office/infopath/2007/PartnerControls"/>
    <ds:schemaRef ds:uri="cbe4763a-ae86-42c0-a9cc-b20ecd01ba08"/>
    <ds:schemaRef ds:uri="http://schemas.microsoft.com/office/2006/metadata/properties"/>
  </ds:schemaRefs>
</ds:datastoreItem>
</file>

<file path=customXml/itemProps3.xml><?xml version="1.0" encoding="utf-8"?>
<ds:datastoreItem xmlns:ds="http://schemas.openxmlformats.org/officeDocument/2006/customXml" ds:itemID="{48C9370E-2584-4681-9143-BE95C7A30D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be4763a-ae86-42c0-a9cc-b20ecd01ba0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PvE BRV</vt:lpstr>
      <vt:lpstr>Concept Bepakking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Lieke Meindertsma</cp:lastModifiedBy>
  <cp:revision/>
  <dcterms:created xsi:type="dcterms:W3CDTF">2024-07-09T14:00:23Z</dcterms:created>
  <dcterms:modified xsi:type="dcterms:W3CDTF">2026-06-09T06:27:17Z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0x010100997ACFEF9FD6C241B7BAF5963F4823D4</vt:lpwstr>
  </property>
  <property fmtid="{D5CDD505-2E9C-101B-9397-08002B2CF9AE}" pid="3" name="MediaServiceImageTags">
    <vt:lpwstr/>
  </property>
  <property fmtid="{D5CDD505-2E9C-101B-9397-08002B2CF9AE}" pid="4" name="_ExtendedDescription">
    <vt:lpwstr/>
  </property>
</Properties>
</file>