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O:\13. Operationele inkoop\02. Strategische inkoop\SI (nieuw)\Medisch\Projecten\Div.7\08 Apotheek\ADS\Marktconsultatie\"/>
    </mc:Choice>
  </mc:AlternateContent>
  <xr:revisionPtr revIDLastSave="0" documentId="13_ncr:1_{3A8EFF0C-6910-4635-81B2-502917B3B440}" xr6:coauthVersionLast="47" xr6:coauthVersionMax="47" xr10:uidLastSave="{00000000-0000-0000-0000-000000000000}"/>
  <workbookProtection workbookAlgorithmName="SHA-512" workbookHashValue="t58eSEFrI4cTBJhFG1DBrbXymiq8+GPlxY+nsIeeh24vNxVBKTneoD8f1N7mGjfCiRZvCG6Th+HiCDDl/hfJGw==" workbookSaltValue="+fb5FgPTNXA4qXj26ERCxA==" workbookSpinCount="100000" lockStructure="1"/>
  <bookViews>
    <workbookView xWindow="-120" yWindow="-120" windowWidth="29040" windowHeight="15720" xr2:uid="{00000000-000D-0000-FFFF-FFFF00000000}"/>
  </bookViews>
  <sheets>
    <sheet name="1. Voorblad en Instructies" sheetId="1" r:id="rId1"/>
    <sheet name="2. Wetten en Voorwaarden" sheetId="2" r:id="rId2"/>
    <sheet name="3 Technisch Functioneel" sheetId="3" r:id="rId3"/>
    <sheet name="4. Integratie, Interface en ICT" sheetId="5" r:id="rId4"/>
    <sheet name="5. Onderhoud, Training" sheetId="7" r:id="rId5"/>
    <sheet name="6. Levering Installatie Accept." sheetId="8" r:id="rId6"/>
    <sheet name="7. Infectiepreventie" sheetId="11" r:id="rId7"/>
    <sheet name="8. Duurzaamheid" sheetId="12" r:id="rId8"/>
  </sheets>
  <definedNames>
    <definedName name="_xlnm._FilterDatabase" localSheetId="1" hidden="1">'2. Wetten en Voorwaarden'!$A$1:$E$16</definedName>
    <definedName name="_xlnm._FilterDatabase" localSheetId="2" hidden="1">'3 Technisch Functioneel'!$A$1:$F$76</definedName>
    <definedName name="_xlnm._FilterDatabase" localSheetId="3" hidden="1">'4. Integratie, Interface en ICT'!$A$1:$E$1</definedName>
    <definedName name="_xlnm._FilterDatabase" localSheetId="4" hidden="1">'5. Onderhoud, Training'!$A$1:$G$97</definedName>
    <definedName name="_xlnm._FilterDatabase" localSheetId="5" hidden="1">'6. Levering Installatie Accept.'!$A$1:$F$1</definedName>
    <definedName name="_xlnm._FilterDatabase" localSheetId="6" hidden="1">'7. Infectiepreventie'!$A$1:$F$1</definedName>
    <definedName name="_xlnm._FilterDatabase" localSheetId="7" hidden="1">'8. Duurzaamheid'!$A$1:$E$1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8" l="1"/>
  <c r="A4" i="8" s="1"/>
  <c r="A5" i="8" s="1"/>
  <c r="A6" i="8" s="1"/>
  <c r="A7" i="8" s="1"/>
  <c r="A8" i="8" s="1"/>
  <c r="A9" i="8" s="1"/>
  <c r="A10" i="8" s="1"/>
  <c r="A11" i="8" s="1"/>
  <c r="A12" i="8" s="1"/>
  <c r="A13" i="8" s="1"/>
  <c r="A3" i="12"/>
  <c r="A4" i="12" s="1"/>
  <c r="A5" i="12" s="1"/>
  <c r="A3" i="2"/>
  <c r="A4" i="2" s="1"/>
  <c r="A5" i="2" s="1"/>
  <c r="A6" i="2" s="1"/>
  <c r="A7" i="2" s="1"/>
  <c r="A8" i="2" s="1"/>
  <c r="A9" i="2" s="1"/>
  <c r="A10" i="2" s="1"/>
  <c r="A11" i="2" s="1"/>
  <c r="A12" i="2" s="1"/>
  <c r="A13" i="2" s="1"/>
  <c r="A14" i="2" s="1"/>
  <c r="A15" i="2" s="1"/>
  <c r="A16" i="2" s="1"/>
  <c r="A17" i="2" s="1"/>
  <c r="A18" i="2" s="1"/>
  <c r="A19" i="2" s="1"/>
</calcChain>
</file>

<file path=xl/sharedStrings.xml><?xml version="1.0" encoding="utf-8"?>
<sst xmlns="http://schemas.openxmlformats.org/spreadsheetml/2006/main" count="573" uniqueCount="303">
  <si>
    <t>Instructies</t>
  </si>
  <si>
    <t>Dit PvEW bestaat uit Gunningseisen (hierna Eisen) en Gunningscriteria (hierna: Wensen) waar onderstaande instructies op van toepassing zijn.</t>
  </si>
  <si>
    <t>Het aangeboden Systeem inclusief toebehoren voldoet als Medisch hulpmiddel (Medical Device) op het moment van Inschrijven aan de op dat moment geldende Europese en Nederlandse wet- &amp; regelgeving en normen. Inschrijver levert een ‘declaration of conformity’ aan waarmee de Inschrijver verklaart dat de aangeboden producten voldoen aan de vigerende wet- en regelgeving.</t>
  </si>
  <si>
    <t>Het aangeboden Systeem is op het moment van Inschrijven voorzien van een geldige CE-markering (volgens meest recente wetgeving) en voldoet daarmee aan geldende Europese en Nederlandse wet- en regelgeving inclusief alle geharmoniseerde normen. Zie het definitieblad voor de betekenis van de term "Systeem".</t>
  </si>
  <si>
    <t>Uploaden</t>
  </si>
  <si>
    <t xml:space="preserve">Dit Programma van Eisen en Wensen (PvEW) bestaat uit </t>
  </si>
  <si>
    <t>TAB 1</t>
  </si>
  <si>
    <t>Voorblad en Instructies</t>
  </si>
  <si>
    <t>TAB 2</t>
  </si>
  <si>
    <t>Wetten en Voorwaarden</t>
  </si>
  <si>
    <t>TAB 4</t>
  </si>
  <si>
    <t>Integratie, Interface en ICT</t>
  </si>
  <si>
    <t>TAB 5</t>
  </si>
  <si>
    <t>Onderhoud, Training</t>
  </si>
  <si>
    <t>TAB 6</t>
  </si>
  <si>
    <t>Levering, Installatie, Acceptatie</t>
  </si>
  <si>
    <t>TAB 7</t>
  </si>
  <si>
    <t>Infectiepreventie</t>
  </si>
  <si>
    <t>TAB 8</t>
  </si>
  <si>
    <t>Duurzaamheid</t>
  </si>
  <si>
    <t>Nr</t>
  </si>
  <si>
    <t>Tab 2. Wetten en Voorwaarden</t>
  </si>
  <si>
    <t>Eis/Wens</t>
  </si>
  <si>
    <t>Indien hier gevraagd of door Inschrijver gewenst geef toelichting in kolom H (Let op: zie TAB 1 Voorblad en Instructies)</t>
  </si>
  <si>
    <t>Toelichting</t>
  </si>
  <si>
    <t>Eis</t>
  </si>
  <si>
    <r>
      <t>Het aangeboden Systee</t>
    </r>
    <r>
      <rPr>
        <sz val="10"/>
        <rFont val="Trebuchet MS"/>
        <family val="2"/>
      </rPr>
      <t>m is op het moment van Inschrijven vo</t>
    </r>
    <r>
      <rPr>
        <sz val="10"/>
        <color rgb="FF000000"/>
        <rFont val="Trebuchet MS"/>
        <family val="2"/>
      </rPr>
      <t>orzien van een geldige CE-markering (volgens meest recente wetgeving) en voldoet daarmee aan geldende Europese en Nederlandse wet- en regelgeving inclusief alle geharmoniseerde normen.</t>
    </r>
  </si>
  <si>
    <t xml:space="preserve">Het aangeboden Systeem voldoet aan ISO 14971:2019(en), IEC 62366-1:2015 en IEC 62304 en is ontwikkeld onder een kwaliteitssysteem dat voldoet aan ISO 13485:2016. </t>
  </si>
  <si>
    <t>De Installatie van het aangeboden Systeem voldoet aan de normen: 
- NEN 3140
- NEN 1010
- NEN-EN-ISO 13485</t>
  </si>
  <si>
    <t xml:space="preserve">De Installatie voldoet aan de Medical Device Regulation (EU) 2017/745 (MDR) en artikel 5.1 in het bijzonder. </t>
  </si>
  <si>
    <t xml:space="preserve">Inschrijver voldoet aan 4.11 van het “Convenant veilige toepassing van medische technologie in het ziekenhuis” en haar externe technici hebben de bevoegdheid en bekwaamheid om zelfstandig technische werkzaamheden te verrichten en dit wordt zeker gesteld voorafgaand aan werkzaamheden die worden uitgevoerd. </t>
  </si>
  <si>
    <t>Het Systeem wordt geleverd inclusief alle benodigde accessoires die benodigd zijn voor gebruik van het Systeem.</t>
  </si>
  <si>
    <t>Inschrijver dient bij bepaalde Eisen extra informatie aan te leveren. De informatie die de Inschrijver hier aanlevert is correct en juridisch bindend voor Inschrijver en wordt onderdeel van het bindende aanbod dat Inschrijver doet. Inschrijver gaat hiermee akkoord.</t>
  </si>
  <si>
    <t>De Inschrijver accepteert en onderschrijft integraal de Verwerkersovereenkomst Brancheorganisatie Zorg (BOZ) en sluit deze desgevraagd af met de Aanbestedende dienst.</t>
  </si>
  <si>
    <t xml:space="preserve">Indien Remote en/of on-site Support vanuit Inschrijver nodig is, zal Inschrijver desgevraagd de Remote Access overeenkomst 'Privacy afspraken on-site onderhoud &amp; remote access' ondertekenen die is gebaseerd op de Verwerkersovereenkomst Brancheorganisatie Zorg (BOZ).
</t>
  </si>
  <si>
    <t>Punten voor Wens behaald</t>
  </si>
  <si>
    <t>Inschrijver heeft het aangeboden Systeem van in de afgelopen 3 jaar in Nederland, de EER of wereldwijd geplaatst. Een installed base in Nederland is wenselijk, omdat dat bijdraagt aan het niveau van ondersteuning binnen Nederland.</t>
  </si>
  <si>
    <t>Wens</t>
  </si>
  <si>
    <t>Tab 4. Integratie, Interface en ICT</t>
  </si>
  <si>
    <r>
      <rPr>
        <sz val="10"/>
        <color rgb="FF000000"/>
        <rFont val="Trebuchet MS"/>
      </rPr>
      <t xml:space="preserve">Let op: De instructies beschreven in tabblad 1 "Voorblad en Instructies" gelden ook voor de Eisen en Wensen beschreven in dit tabblad (4. "Integratie, Interface en ICT").
</t>
    </r>
    <r>
      <rPr>
        <i/>
        <sz val="10"/>
        <color rgb="FF000000"/>
        <rFont val="Trebuchet MS"/>
      </rPr>
      <t>Inschrijver heeft bovenstaande gelezen en gaat hiermee akkoord.</t>
    </r>
  </si>
  <si>
    <r>
      <rPr>
        <sz val="10"/>
        <color rgb="FF000000"/>
        <rFont val="Trebuchet MS"/>
      </rPr>
      <t xml:space="preserve">Het aangeboden Systeem voldoet aan de aansluitvoorwaarden van Dienst ICT die van toepassing zijn op het aangeboden Systeem.
</t>
    </r>
    <r>
      <rPr>
        <i/>
        <sz val="10"/>
        <color rgb="FF000000"/>
        <rFont val="Trebuchet MS"/>
      </rPr>
      <t>Zie Bijlage 5.1 Aansluitvoorwaarden apparatuur op de ICT infrastructuur - Dienst ICT - Amsterdam UMC (Versie 5)</t>
    </r>
  </si>
  <si>
    <t>Inschrijver levert bij Inschrijving een IHE Integration statement aan.</t>
  </si>
  <si>
    <t>Hostname’s, AE-title’s, poort nummers, stationname, Institution_Name en Institution_Address zijn te bepalen door UMC, zijn niet aan verandering onderhevig en mogen niet worden aangepast door Inschrijver.</t>
  </si>
  <si>
    <t>Inschrijver levert softwaredocumentatie bij het aangeboden Systeem. Dit bevat onder andere, maar niet uitsluitend, informatie over hardware en software. Deze documentatie is in de Nederlandse en/of Engelse taal.</t>
  </si>
  <si>
    <r>
      <rPr>
        <sz val="10"/>
        <color rgb="FF000000"/>
        <rFont val="Trebuchet MS"/>
      </rPr>
      <t xml:space="preserve">Alle netwerkverbindingen naar de ICT omgeving van UMC lopen altijd door een door UMC beheerde Firewall. Dit geldt ook als Inschrijver als onderdeel van de ICT-oplossing eigen netwerk componenten zoals Firewalls, Routers of Switches aanbiedt. 
</t>
    </r>
    <r>
      <rPr>
        <i/>
        <sz val="10"/>
        <color rgb="FF000000"/>
        <rFont val="Trebuchet MS"/>
      </rPr>
      <t>Geef aan welke netwerk componenten er worden meegeleverd (bv. Switches, routers etc.).</t>
    </r>
  </si>
  <si>
    <t>Indien het aangeboden Systeem een embedded software component heeft of software van een derde partij (zoals het OS), is Inschrijver verantwoordelijk voor de levering en implementatie van Updates en patches. Embedded software moet ten alle tijden in support zijn bij de inschrijver. Extra kosten, doordat verouderde software van een derde partij onderhouden moet worden, zijn voor de Inschrijver.</t>
  </si>
  <si>
    <t>Inschrijver heeft een volledig ingevuld ‘Manufacturer Disclosure Statement for Medical Device Security (MDS2)' formulier beschikbaar.</t>
  </si>
  <si>
    <t>Indien er een veiligheidsrisico op het gebied van ICT wordt gedetecteerd door de inschrijver dan wordt de UMC hier actief over geïnformeerd. Indien er een patch of update beschikbaar is om de veiligheid te waarborgen dan wordt deze kostenloos aangeboden aan het UMC.</t>
  </si>
  <si>
    <t>Het aangeboden Systeem wordt volledig gehardend opgeleverd, zodat er maximale bescherming is.</t>
  </si>
  <si>
    <t xml:space="preserve">Wat voor authenticatiemogelijkheden zijn er binnen de oplossing in relatie tot toegangsrechten voor Gebruikers? </t>
  </si>
  <si>
    <t>Vraag</t>
  </si>
  <si>
    <t xml:space="preserve">Tab 5. Onderhoud, Training </t>
  </si>
  <si>
    <r>
      <rPr>
        <sz val="10"/>
        <color rgb="FF000000"/>
        <rFont val="Trebuchet MS"/>
      </rPr>
      <t xml:space="preserve">Let op: De instructies beschreven in tabblad 1 "Voorblad en Instructies" gelden ook voor de Eisen en Wensen beschreven in dit tabblad (5. "Onderhoud, Training")
</t>
    </r>
    <r>
      <rPr>
        <i/>
        <sz val="10"/>
        <color rgb="FF000000"/>
        <rFont val="Trebuchet MS"/>
      </rPr>
      <t>Inschrijver heeft bovenstaande gelezen en gaat hiermee akkoord.</t>
    </r>
  </si>
  <si>
    <t xml:space="preserve">Binnen de service-organisatie is een storing opvolging procedure aanwezig, om down time te minimaliseren. 
</t>
  </si>
  <si>
    <t>Inschrijver beschikt over een in Nederland gevestigde service-organisatie.</t>
  </si>
  <si>
    <t>Inschrijver beschikt over een Nederlands sprekende helpdesk.</t>
  </si>
  <si>
    <t>Inschrijver is akkoord met het uitvoeren van Eerstelijns Onderhoud (na gedegen opleiding vanuit Inschrijver) en biedt de mogelijkheid om periodiek onderhoud door UMC uit te laten voeren indien gewenst, zoals gedefinieerd in artikel 2.7 van de Serviceovereenkomst.</t>
  </si>
  <si>
    <t>Inschrijver biedt op verzoek van UMC een technische Training aan voor 2 technici van het UMC, zodat deze technici eerstelijns werkzaamheden, zoals omschreven in artikel 2.7 uit de Serviceovereenkomst, verantwoord uit kunnen voeren.
De technische training sluit aan bij het scenario beschreven in Eis #6 van tab 5 en wordt bij het desbetreffende scenario bij de prijs inbegrepen.
Eindresultaat is dat de technici na het doorlopen van de Trainingsprogramma over de vereiste bekwaamheid beschikt om goed en veilig het Eerstelijns Onderhoud op het aangeboden Systeem te kunnen uitvoeren, zoals omschreven in de Serviceovereenkomst. De technicus kan na het volgen van deze training zelfstandig eerstelijns werkzaamheden zoals onderhoud &amp; kalibratie uitvoeren. Elke getrainde technicus krijgt een bewijs van deelname van de fabrikant. E.e.a. volgens de specificaties uit het Programma van Eisen &amp; Wensen en de eisen die de wet daaraan stelt.</t>
  </si>
  <si>
    <t xml:space="preserve">Indien een onderdeel van het aangeboden Systeem bij normaal gebruik (dus niet door valschade) tijdens de levensduur defect raakt, vervangt of repareert de Inschrijver dit onderdeel kosteloos. </t>
  </si>
  <si>
    <t>Inschrijver verklaart alle ondersteuning te verlenen t.b.v. het Eerstelijnsonderhoud zoals in de Serviceovereenkomst gedefinieerd, dat door UMC wordt uitgevoerd, en de voor het Onderhoud noodzakelijke speciale gereedschappen en/of hulpmiddelen (inclusief (test)software, dongels, wachtwoorden, etc.) kosteloos beschikbaar te zullen stellen.</t>
  </si>
  <si>
    <t>Inschrijver gaat akkoord met het installeren van de meest recente versie besturingssysteem (OS) op het Systeem -zoals geplaatst bij UMC binnen deze opdracht- zodra de meeste recente versie beschikbaar is op het Systeem van Inschrijver. Dit na toestemming van het UMC. UMC is hiertoe niet verplicht.</t>
  </si>
  <si>
    <t xml:space="preserve">Inschrijver levert een complete set documentatie (mag digitaal) aan de technici die bevoegd en bekwaam zijn bevonden na doorlopen van de daartoe aangewezen Trainingen die zonder gebruik van het Apparaat en/of service key ingezien kunnen worden, met daarin tenminste maar niet beperkt tot: 
- technische handleiding (bij voorkeur in Nederlandse taal en anders in Engelse taal);
- onderhoudshandleiding (bij voorkeur in Nederlandse taal en anders in Engelse taal);
- servicehandleidingen (bij voorkeur in Nederlandse taal en anders in Engelse taal);
- onderhoudsprotocol (bij voorkeur in Nederlandse taal en anders in Engelse taal);
- reparatieprotocol. (bij voorkeur in Nederlandse taal en anders in Engelse taal);
- Gebruikershandleiding (bij voorkeur in Nederlandse taal en anders in Engelse taal), waar wij vrij over kunnen beschikken en mogen publiceren in daarvoor bestemde documentatiesystemen, zoals eqube;
- Onderdelencatalogus (bij voorkeur in Nederlandse taal en anders in Engelse taal).
</t>
  </si>
  <si>
    <t>Per aangeboden Systeem levert Inschrijver een complete set documentatie (mag digitaal) voor de gebruiker aan die zonder gebruik van het apparaat en/of service key ingezien kunnen worden, met daarin tenminste maar niet beperkt tot:
- Gebruikershandleiding in -indien mogelijk- de Nederlandse en verplicht de Engelse taal, waar wij vrij over kunnen beschikken en mogen publiceren in daarvoor bestemde documentatiesystemen, zoals eqube.</t>
  </si>
  <si>
    <t>De Inschrijver levert bij levering van het Systeem doch uiterlijk 5 werkdagen voor levering van het Systeem het serienummer en indien van toepassing het serienummer en MAC-adres van geleverde Systeem.</t>
  </si>
  <si>
    <t>De Inschrijver houdt een up-to-date digitaal overzicht bij van de geleverde en/of ingenomen producten, inclusief bijbehorende serienummers en kan dit overzicht op verzoek ter beschikking stellen.</t>
  </si>
  <si>
    <t>Het Systeem is uitgerust met een technisch-/alarmlog met timestamp.</t>
  </si>
  <si>
    <t>Het aangeboden Systeem beschikt over een diagnostisch menu met specifieke testmogelijkheden t.b.v. storingsanalyses door een technicus.</t>
  </si>
  <si>
    <t>Het aangeboden Systeem beschikt over een log voor Systeemfouten en klinisch relevante meldingen. Geef aan hoe lang de log beschikbaar is</t>
  </si>
  <si>
    <t xml:space="preserve">Inschrijver verklaart dat het “Out of Service” gaan van het aangeboden Systeem minimaal twee jaar van tevoren aangekondigd wordt. </t>
  </si>
  <si>
    <t xml:space="preserve">Inschrijver heeft een levertijd van maximaal 24 uur na afroep door UMC voor vervangende en/of nieuwe Onderdelen. </t>
  </si>
  <si>
    <t>Beschikbaarheid en levering van vervangende Onderdelen worden tenminste voor 10 jaar na aanschaf gegarandeerd.</t>
  </si>
  <si>
    <t>Inschrijver verzorgt de Training van Gebruikers, de training wordt gegeven in de 2 weken na technische Acceptatie.</t>
  </si>
  <si>
    <t>Inschrijver geeft -waar nodig- extra initiële Trainingen aan de Gebruiker totdat de vereiste bekwaamheid is bereikt om de Systemen veilig te kunnen gebruiken en Inschrijver betreffende medewerker kan certificeren. De kosten hiervoor zijn inbegrepen in de geoffreerde prijs voor de initiële Trainingen.</t>
  </si>
  <si>
    <t>Inschrijver verstrekt alle technisch medewerkers die een eerste- danwel tweedelijns Training succesvol hebben gevolgd en alle gebruikers die de training succesvol hebben gevolgd een bewijs van deelname. Het bewijs is op naam, met datum en voorzien van een handtekening van Inschrijver.</t>
  </si>
  <si>
    <t xml:space="preserve">Indien nieuwe functionaliteiten beschikbaar zijn na een Update/Upgrade dan wordt hiervoor zonodig een adequaat opleidingstraject verzorgd (m.b.t. de nieuwe functionaliteit incl. e-learning). </t>
  </si>
  <si>
    <t>Tijdens de applicatietraining worden de protocollen met de door UMC gewenste instellingen ingesteld.</t>
  </si>
  <si>
    <t xml:space="preserve">Ziekenhuistechnici krijgen na het succesvol afronden van de servicetraining(en) dezelfde rechten als de service engineer(s) van de fabrikant voor het uitvoeren de afgesproken Eerstelijnswerkzaamheden. Software en/of hardware en Systeemdocumentatie hiervoor wordt na beëindiging van de Training verstrekt. De software in deze moet up to date blijven, gekoppeld aan het afgesproken service-level en opleiding technici. </t>
  </si>
  <si>
    <t>De applicatie- en Gebruikerstraining wordt gegeven op locatie UMC.</t>
  </si>
  <si>
    <t>Alle gebruikerstrainingen worden gegeven in het Nederlands.</t>
  </si>
  <si>
    <t>In het tweede jaar na oplevering verzorgt Inschrijver nog 1x een Gebruikerstraining voor de nieuwkomers.</t>
  </si>
  <si>
    <t>Inschrijver levert een e-learning module voor de Gebruikers waarbij de Gebruikers, tijdens werktijd, voordat het nieuwe Systeem er staat, alvast kennis kunnen maken met de functionaliteiten van het Systeem met als resultaat dat zij de bediening en gegevensverwerking van het Systeem begrijpen voordat zij fysiek op het Systeem gaan trainen. De e-learning blijft kosteloos beschikbaar gedurende de levensduur van het aangeboden Systeem en is beschikbaar in de Nederlandse of Engelse taal.</t>
  </si>
  <si>
    <t xml:space="preserve">Inschrijver zorgt ervoor dat in de eerste week na livegang één gekwalificeerde, Nederlands sprekende instructeur (op werkdagen van 8:00 uur tot minimaal 16:00 uur) beschikbaar op locatie om direct support te kunnen verlenen tijdens de Procedures. Als het goed gaat (na evaluatie op donderdagmiddag), blijft het bij één week ondersteuning. Indien het niet goed gaat, heeft Inschrijver ook de 2e week een instructeur beschikbaar op locatie. </t>
  </si>
  <si>
    <t>Na Update/Upgrade van het Systeem is de compatibiliteit en uitwisselbaarheid met andere aanverwante Systemen gewaarborgd door de Inschrijver. Controle hiervan is een gezamenlijke actie als onderdeel van de Acceptatie. Dit zal tevens na iedere Update/Upgrade gebeuren.</t>
  </si>
  <si>
    <t xml:space="preserve">Updates/Upgrades dienen minstens 8 weken voor bedoelde implementatie (in productie) schriftelijk ontvangen te zijn. Daarbij een gedetailleerde inhoudsbeschrijving. Tevens een overzicht met de verschillende verbeterpunten ten opzichte van eerdere versies (release notes). </t>
  </si>
  <si>
    <t>Tab 6. Levering, Installatie, Acceptatie</t>
  </si>
  <si>
    <r>
      <t xml:space="preserve">Let op: De instructies beschreven in tabblad 1 "Voorblad en Instructies" gelden ook voor de Eisen en Wensen beschreven in dit tabblad (8. "Levering Installatie Accept.").
</t>
    </r>
    <r>
      <rPr>
        <i/>
        <sz val="10"/>
        <color rgb="FF000000"/>
        <rFont val="Trebuchet MS"/>
        <family val="2"/>
      </rPr>
      <t>Inschrijver heeft bovenstaande gelezen en gaat hiermee akkoord.</t>
    </r>
  </si>
  <si>
    <t xml:space="preserve">In de Installatie planning wordt tijd gereserveerd voor een technische uitleg/overdracht aan tenminste 2 technici. Benodigde tijd in overleg. </t>
  </si>
  <si>
    <t>Vanaf het moment van Acceptatie beschikt het Systeem over de actuele Updates.</t>
  </si>
  <si>
    <t>Inschrijver staat aanwezigheid van UMC in de rol van waarnemer toe tijdens Installatie en tijdens het uitvoeren van (Acceptatie)testen door de leverancier.</t>
  </si>
  <si>
    <t>Testen uploaden in TenderNed.
Om het document te kunnen herleiden naar deze Eis: begin de bestandsnaam met "6.10..".</t>
  </si>
  <si>
    <t>Inschrijver zorgt ervoor dat het Systeem op de door UMC gewenste plek terecht komt.</t>
  </si>
  <si>
    <t>Inschrijver neemt alle verpakkingsmaterialen retour.</t>
  </si>
  <si>
    <t>Tab 7. Infectiepreventie</t>
  </si>
  <si>
    <r>
      <t xml:space="preserve">Let op: De instructies beschreven in tabblad 1 "Voorblad en Instructies" gelden ook voor de Eisen en Wensen beschreven in dit tabblad (9. "Infectiepreventie").
</t>
    </r>
    <r>
      <rPr>
        <i/>
        <sz val="10"/>
        <color rgb="FF000000"/>
        <rFont val="Trebuchet MS"/>
        <family val="2"/>
      </rPr>
      <t>Inschrijver heeft bovenstaande gelezen en gaat hiermee akkoord.</t>
    </r>
  </si>
  <si>
    <t xml:space="preserve">Het aangeboden Systeem inclusief de bekabeling en de omhulling en dichtingen zijn van een zodanige kwaliteit zodat reiniging en desinfectie mogelijk is met de desinfectantia die in het UMC gebruikt wordt. </t>
  </si>
  <si>
    <t>Het aangeboden Systeem inclusief toebehoren zijn klamvochtig te reinigen met één van onderstaande middelen, specificeer zo nodig per onderdeel: 
- Disposable microvezeldoeken;
- Clean 'n Easy van Wecoline.</t>
  </si>
  <si>
    <t xml:space="preserve">Het aangeboden Systeem inclusief toebehoren is te desinfecteren met één van onderstaande middelen, specificeer zo nodig per onderdeel: 
- Bij voorkeur Incidin Oxy foam of wipes (high speed H2O2), en anders:
- Alcohol 70%
- Chloor (250 ppm en 1000 ppm)
Indien bovenstaande producten niet toegepast kunnen worden, dan is het door de fabrikant geadviseerde desinfectans in Nederland toegelaten voor dit doel én beschikt het voorgestelde desinfectans over een N-nummer of CE-markering (documentatie meeleveren).
</t>
  </si>
  <si>
    <t>De reiniging en desinfectie van het aangeboden Systeem inclusief toebehoren dient beschreven te zijn in een instructieboek dat bij levering meegeleverd wordt. Stuur voor de beoordeling de gebruikshandleiding waarin de reinigings-en desinfectievoorschriften beschreven staan. Zonder deze gebruiksvoorschriften kan geen beoordeling plaatsvinden.</t>
  </si>
  <si>
    <t xml:space="preserve">Eis </t>
  </si>
  <si>
    <t>Het ontwerp van het aangeboden Systeem heeft een gladde afwerking; zonder kieren, naden of holtes, zodat reiniging en desinfectie uitgevoerd kan worden.</t>
  </si>
  <si>
    <t>Het aangeboden Systeem inclusief toebehoren zijn te reinigen en/of te desinfecteren zonder demontage van onderdelen.</t>
  </si>
  <si>
    <t>Het aangeboden Systeem inclusief toebehoren dienen eenvoudig en handmatig aan de buitenzijde te reinigen en te desinfecteren te zijn.</t>
  </si>
  <si>
    <t>Tab 8. Duurzaamheid</t>
  </si>
  <si>
    <r>
      <t xml:space="preserve">Let op: De instructies beschreven in tabblad 1 "Voorblad en Instructies" gelden ook voor de Eisen en Wensen beschreven in dit tabblad (8. "Duurzaamheid").
</t>
    </r>
    <r>
      <rPr>
        <i/>
        <sz val="10"/>
        <color rgb="FF000000"/>
        <rFont val="Trebuchet MS"/>
        <family val="2"/>
      </rPr>
      <t>Inschrijver heeft bovenstaande gelezen en gaat hiermee akkoord.</t>
    </r>
  </si>
  <si>
    <t>De reparatie of vervanging van de Aparatuur valt onder de garantievoorwaarden van de fabrikant. Inschrijver zorgt er verder voor dat er authentieke of gelijkwaardige Reserveonderdelen beschikbaar zijn (rechtstreeks of via andere aangewezen vertegenwoordigers) gedurende de verwachte levensduur van de Apparatuur, tot ten minste 9 jaar na de Garantie. 
Inschrijver moet verklaren dat aan de bovengenoemde clausule wordt voldaan.</t>
  </si>
  <si>
    <t>Inschrijver geeft onderwijs die elementen bevat met betrekking tot aanpassing en goede afstemming van de elektriciteit van de apparatuur, met behulp van parameters (bijvoorbeeld standbymodus vs. uitzetten), om het elektriciteitsgebruik te optimaliseren. Het onderwijs kan worden opgenomen in het klinisch en technisch onderwijs, dat door de Inschrijver wordt verzorgd.
Beschrijving van de aan te bieden opleiding inzake energie.</t>
  </si>
  <si>
    <t xml:space="preserve">Inschrijver geeft het dagelijks energieverbruik E (kWh)/dag) aan voor de onderstaande scenarios volgens de methode en de testomstandigheden in de COCIR, zie www.cocir.org, of gelijkwaardig: 
- Scenario 'uitgeschakeld': 
- Scenario 'stand-by': 
</t>
  </si>
  <si>
    <t>Na testen uitgevoerd door de leverancier is er de mogelijkheid voor het UMC om aanvullend testen uit te voeren. Hierbij wordt technische ondersteuning geboden indien nodig.Voor de technische acceptatie van het Systeem verzorgt Inschrijver de aanwezigheid van een technicus met beschikbaarheid op basis van benodigdheid, maar gedurende minstens 1 dag.</t>
  </si>
  <si>
    <t>Inschrijver is in staat om 8 weken na ontvangen van de door Inschrijver verstrekte Opdracht door middel van een Order het aangeboden Systeem te leveren.</t>
  </si>
  <si>
    <t>Inschrijver gaat akkoord met levering en inbedrijfstellen van het Systeem binnen 10 weken na de Opdrachtverstrekking.</t>
  </si>
  <si>
    <t>Het aangeboden Systeem moet zowel bedraad als draadloos (zoals WiFi) verbinding kunnen maken met het netwerk van UMC.</t>
  </si>
  <si>
    <t xml:space="preserve">Inschrijver gaat ten aanzien van de serviceovereenkomst voor Amsterdam UMC akkoord met het document: "Amsterdam UMC Reglement veilig uitvoeren technische werkzaamheden". </t>
  </si>
  <si>
    <t>Inschrijver geeft inzage in alle medical device recalls, product advisories en fieldactions warnings die de afgelopen vijf jaar wereldwijd zijn bekendgemaakt met betrekking tot het aangeboden Systeem. Hiervan ontvangt Aanbestedende dienst een kopie van de officiële meldingen.</t>
  </si>
  <si>
    <t>Er wordt gecontracteerd volgens de documenten “Bijlage -.- Koopovereenkomst ADS Kasten” en "Bijlage -.- Serviceovereenkomst ADS Kasten".</t>
  </si>
  <si>
    <r>
      <t xml:space="preserve">Inschrijver biedt de Opdracht aan volgens het Total Cost of Ownership (TCO) principe. De Inschrijfprijs is gedefineerd als gemiddelde Prijs per aangeboden Systeem.
</t>
    </r>
    <r>
      <rPr>
        <i/>
        <sz val="10"/>
        <color rgb="FF000000"/>
        <rFont val="Trebuchet MS"/>
      </rPr>
      <t>Vul het document "Bijlage -.- Prijsopgaveformulier ADS Kasten" in op basis van de uitgevraagde configuraties in dit PvEW.</t>
    </r>
  </si>
  <si>
    <t>De leverancier mag de aangeboden versie van het product leveren, of een nieuwere versie van het product indien deze  beschikbaar is op het moment van de geplande implementatie.</t>
  </si>
  <si>
    <t>Leverancier geeft vooraf aan Opdrachtgever volledige inzage en het voorgenomen verloop van de Factory Acceptence Test (FAT) en Site Acceptance Test (SAT) procedure en zal pas starten met de uitvoering van de SAT na beoordeling en goedkeuring van Opdrachtgever. De leverancier is bereid de SAT te wijzigen indien daarvoor redenen zijn van Opdrachtgever.</t>
  </si>
  <si>
    <t>De leverancier geeft aan dat de ontwikkeling van ADS en bijbehorende software compliant is met GAMP5. Indien niet compliant, geeft de leverancier aan waar ADS niet compliant is.</t>
  </si>
  <si>
    <t>Het aanroepen van alle communicatie via het netwerk dienen probleemloos op hostname / FQDN via centrale DNS-servers van UMC te verlopen.</t>
  </si>
  <si>
    <t xml:space="preserve">Het aangeboden Systeem ondersteunt binnen het IHE Integration statement minimaal de volgende profielen:
- Scheduled Workflow (SWF);
- Patient Information Reconciliation (PIR)
</t>
  </si>
  <si>
    <t>Op het aangeboden Systeem is het mogelijk om -al dan niet geanonimiseerde- data te archiveren, exporteren naar USB. Ook importeren van data is mogelijk vanaf de genoemde media.</t>
  </si>
  <si>
    <t xml:space="preserve">Het aangeboden Systeem is compatible met het EPD infrastructuur van het UMC. </t>
  </si>
  <si>
    <t>De technici van UMC krijgen gedurende de looptijd van het Serviceovereenkomst toegang tot lokale service omgeving. In de basis dezelfde rechten als de eerstelijns-serviceengeneers van de Inschrijver en/of Fabrikant.</t>
  </si>
  <si>
    <t>De leverancier moet kunnen aansluiten op elk gewenste data-broker om communicatie via HL7 mogelijk te maken en zij kunnen, qua ontwikkeling, hier aansluiting op blijven garanderen.</t>
  </si>
  <si>
    <t xml:space="preserve">Er dient minimaal 1 referentieziekenhuis in de Benelux te zijn waar deze logistieke oplossing is gerealiseerd. </t>
  </si>
  <si>
    <t xml:space="preserve">Het is mogelijk om als afnemer wensen en ideeën aan te dragen aan de leverancier voor verbetering van ADS en/of software. De leverancier heeft een interne procedure van hoe deze wensen worden afgehandeld en geeft hiervan duidleijke prioritering. 
</t>
  </si>
  <si>
    <t>Er dient een noodprocedure te zijn in geval van: stroomverlies, uitval datanetwerk, uitval EPD (Epic), uitval koppelingen, uitval badgelezer, uitval scanners, uitval aansturingssoftware van de inschrijver, procedure bij rampen (= uitname in bulk op productniveau, zonder registratie van patiënten).</t>
  </si>
  <si>
    <t>Beschrijf de noodprocedures in geval van stroomuitval, uitval datanetwerk, uitval beheersoftware (Peoplesoft), uitval koppelingen,uitval badgelezer, uitval scanners,  uitval aansturingssoftware van de inschrijver, procedure bij rampen (= uitname in bulk op productniveau, zonder registratie van patiënten). De noodprocedures zijn gebruiksvriendelijk, veilig en garanderen de continuïteit van het medicatieproces.</t>
  </si>
  <si>
    <t>Nieuwe software-ontwikkelingen zijn downwards compatible en kunnen toegepast worden op alle opstellingen die deel uitmaken van deze opdracht, tenzij gegarandeerd wordt deze opstellingen een gratis upgrade krijgen om aan de nieuwste software te voldoen.</t>
  </si>
  <si>
    <t xml:space="preserve">Er is minimaal jaarlijks gebruikersoverleg waarin prioriteiten rond ontwikkeling worden toegelicht. Beschrijf op welke manier er inspraak is voor de afnemer om prioriteiten in nieuwe ontwikkeling mee te bepalen. </t>
  </si>
  <si>
    <t>De opstelling kan op verzoek voorzien worden van een interne UPS die een stroomonderbreking van max. 30 min overbruggen zonder noodzaak tot manuele heropstart. De werking wordt niet onderbroken.</t>
  </si>
  <si>
    <t>Beschrijf de werkzaamheden die uitgevoerd worden
tijdens de FAT en de SAT na installatie van het
systeem. Hierbij moeten alleen de belangrijkste
testen in detail worden beschreven.</t>
  </si>
  <si>
    <t>Beschrijf de roadmap van de voorgenomen
(functionele) wijzigingen van het systeem per jaar
voor de komende 5 jaar en beschrijf welke invloed de klanten op deze roadmap hebben.</t>
  </si>
  <si>
    <t>Het systeem registreert voor elke unieke uitlevering voor welke patiënt op welke datum en tijd en door wie is uitgenomen</t>
  </si>
  <si>
    <t>Het is mogelijk om in het systeem de volgorde aan te geven waarin medicatieopdrachten van verschillende patiënten moeten worden afgehandeld.</t>
  </si>
  <si>
    <t>Wanneer de voorraad in de ADS op of onder de minimum voorraad is gekomen, genereert het systeem automatisch een aanvulopdracht.</t>
  </si>
  <si>
    <t>Het is mogelijk om per geneesmiddel in het systeem aan te geven met hoeveel eenheden het systeem bijgevuld moet worden op het moment dat de minimum voorraad is onderschreden.</t>
  </si>
  <si>
    <t>Wanneer de ADS kast wordt gevuld, controleert het systeem of de houdbaarheid van de aangeboden geneesmiddelen (zoals toegekend door de operator bij het vullen van de inhoud) voldoet aan de minimale houdbaarheid en weigert geneesmiddelen wanneer de houdbaarheid onvoldoende lang is.</t>
  </si>
  <si>
    <t>Wanneer ADS wordt gevuld, controleert het systeem of het juiste geneesmiddel  wordt aangeboden en het systeem ondersteunt op intuitieve manier waar het artikel geplaatst kan worden.</t>
  </si>
  <si>
    <t>In het geval van een verstoring geeft het systeem een signaal aan de gebruiker en toont het systeem op een scherm waar zich een verstoring voordoet en welke maatregelen de operator moet treffen.</t>
  </si>
  <si>
    <t>De software ondersteunt de mogelijkheden om
verschillende voorraadstrategieën te gebruiken,
waaronder tenminste het aanvullen tot een bepaald niveau en het aanvullen met een vaste hoeveelheid na onderschrijding van een minimumvoorraad.</t>
  </si>
  <si>
    <t>Het ADS dient te 
beschikken over een GS1 GTIN barcode-gestuurdesysteem (scan-to-load) waarbij medicatieverpakkingen door middel van een gegenereerde barcode automatisch kunnen worden geïdentificeerd tijdens het plaatsen in het systeem.</t>
  </si>
  <si>
    <t>Na het scannen van de barcode dient het 
systeem automatisch:
- te controleren of het gescande geneesmiddel overeenkomt met het geconfigureerde artikel in de betreffende opslaglocatie;
- de gebruiker te begeleiden naar de juiste lade, compartiment of opslaglocatie voor plaatsing 
- de voorraadadministratie automatisch bij te werken. (bij uitname definiëren)</t>
  </si>
  <si>
    <t>Er wordt 20% extra ruimte voorzien in elke kast, bovenop de aangeleverde inventarislijst. De inschrijver voegt de nodige documentatie toe om aan te tonen dat er voldoende ruimte voorzien is in de aangeboden oplossing, voor zowel de geneesmiddelen in de inventaris als de extra ruimte.</t>
  </si>
  <si>
    <t>Een bestaande opstelling is uitbreidbaar. Er kunnen steeds kasten worden toegevoegd.</t>
  </si>
  <si>
    <t>De gekozen configuratie van de lades en inhoud van de lades is modulair en kan achteraf nog aangepast worden aan een veranderende inhoud.</t>
  </si>
  <si>
    <t>Begeleide uitname : visuele ondersteuning van compartiment of lade door middel pick to light of doordat één compartiment opent</t>
  </si>
  <si>
    <t xml:space="preserve">Beschrijf of toon de manier waarop de picking visueel ondersteund wordt. </t>
  </si>
  <si>
    <t>Systeem ondersteunt voorraadtelling na elke uitname van een product. Dit is per product instelbaar (opiaten administratie)</t>
  </si>
  <si>
    <t>Het beheer van de kasten (gebruikersbeheer, inhoud raadplegen, inventarisaanpassingen, enz.) kan op afstand gebeuren in de software. Dit gebeurt met een gebruiksvriendelijke en intuïtieve interface.</t>
  </si>
  <si>
    <t>Het omzetten van geneesmiddelen op Prescriptiecode-niveau in een kast is mogelijk (voobeeld: artikel wijzigt van leverancier 1 naar leverancier 2 met een ander gekoppeld artikel in de database).</t>
  </si>
  <si>
    <t>Mogelijkheid tot zoeken op verschillende omschrijvingen van één geneesmiddel.  De synoniemen kunnen via de HL7 koppelingen worden aangeboden</t>
  </si>
  <si>
    <t>Werns</t>
  </si>
  <si>
    <t xml:space="preserve">Op de kast kan men raadplegen op welke andere kasten (zelfde type) het product beschikbaar is. </t>
  </si>
  <si>
    <t>Temperatuur in de ADS kast mag max 2 graden celsius afwijken van de omgevingstemperatuur</t>
  </si>
  <si>
    <t>Specificeer de benodigde ruimte en hoogte voor het transport inhuizen/ de (de-)montage)/het onderhoud-&amp;vervanging, evenals het gewicht en afmetingen van
de grotere onderdelen/componenten i.v.m. transport
naar de opstelplek.</t>
  </si>
  <si>
    <t>Er is een werkwijze rond vervalbeheer op de inhoud van de ADS.</t>
  </si>
  <si>
    <t xml:space="preserve">Er is een specificatie document voor de technische voorzieningen </t>
  </si>
  <si>
    <t>Het is op elk moment mogelijk om de precieze locatie en aanwezige hoeveelheid van een geneesmiddel in de ADS in te zien.</t>
  </si>
  <si>
    <t>Beschrijf in maximaal 4 A4 pagina's de procesmatige fouten die kunnen optreden en beschrijf de maatregelen en het specifieke borging principe (preventie mechanisme) om fouten te voorkomen. Ga hierbij in ieder geval in op de volgende processen: inlezen medicatieopdrachten, opslag, verpakken,
uitzetten, retourname, voorstel opslag en uitgifte opiaten in verband met vervallen papieren registratie.</t>
  </si>
  <si>
    <t>Het is mogelijk voor Opdrachtgever om over alle in eigen beheer aangemaakte data te beschikken. Hiermee is volledige inzage in het data model beschikbaar, inclusief definities en (beoogde-) relaties.</t>
  </si>
  <si>
    <t>Het systeem voorziet in een dagelijkse of meer frequente back-up van de database inclusief Rollback.</t>
  </si>
  <si>
    <t>Identificatie van gebruikers geschiedt op basis van de standaard gebruikersnaam van Opdrachtgever</t>
  </si>
  <si>
    <t>De leverancier werkt voor elke afdeling een voorstel uit hoe de kast ingericht moet worden op basis van gegevens aangeleverd door de opdrachtgever (gewenste stocklevels, afmetingen producten, beveiligingsscenario's en gewenste marge vrije plaats). Voorstellen worden bijgestuurd naar aanleiding van input van de afnemer.</t>
  </si>
  <si>
    <t>De inschrijver voegt een gedetailleerd plan van aanpak (inclusief belangrijke milestones) toe. Dit plan bestaat uit maximaal 4 A4 pagina's. In dit plan zal de inschrijver garanderen dat de levering en indienststelling van de medicatieuitgiftekasten tijdig zal gebeuren om de werking van de gebruiker niet te verhinderen. Geef in uw plan van aanpak weer hoe u dit zal organiseren. Dit plan van aanpak bevat o.a. en is niet gelimiteerd tot:
- technische voorbereiding   (uitschrijven van processen en nodige testen)
- aanlevering van het nieuwe toestel/systeem inclusief randapparatuur
- installatie van het nieuwe toestel/systeem inclusief randapparatuur
- testing van het nieuwe toestel/systeem inclusief randapparatuur
- in werking stelling van het nieuwe toestel/systeem inclusief randapparatuur
- nazorg van het nieuwe toestel/systeem inclusief randapparatuur</t>
  </si>
  <si>
    <t>Configuratie nieuwe opstelling: er zijn mogelijkheden om de configuratie van een nieuwe opstelling (het laden van producten en het toewijzen van locaties) te optimaliseren.
&gt; Is het mogelijk om een opstelling te herconfigureren? Beschrijf.</t>
  </si>
  <si>
    <t>Configuratie nieuwe opstelling: er zijn mogelijkheden om de configuratie van een nieuwe opstelling (het laden van producten en het toewijzen van locaties) te optimaliseren.</t>
  </si>
  <si>
    <t xml:space="preserve">Beschrijf of toon het beschikbare indelingsmateriaal, hulpmiddelen bij organisatie van locaties en ergonomische hulpmiddelen. </t>
  </si>
  <si>
    <t>Voor ingebruikname dient een technische acceptatiete hebben plaatsgevonden door Amsterdam UMC, de doorlooptijd van de Acceptatie schatten wij in op 1 week. Indien in geval van voorwaardelijke acceptatie nog restpunten overblijven die de patiëntenzorg niet substantieel hinderen, dient u deze in een aanvullende periode van 4 weken opgelost te hebben.</t>
  </si>
  <si>
    <t>Inschrijver deelt het rapport met het resultaat van de testen uitgevoerd door de leverancier met een technicus van UMC.</t>
  </si>
  <si>
    <t>De door Inschrijver uitgevoerde testen en gerapporteerde metingen op het aangeboden Systeem moeten voor een technicus leesbaar zijn zonder daarvoor in het Systeem zelf in het service menu te kijken. Inschrijver levert bij Inschrijving een specificatie van welke testen worden uitgevoerd bij Acceptatie.</t>
  </si>
  <si>
    <t>Inschrijver biedt een kwaliteitscontroleprogramma.</t>
  </si>
  <si>
    <t>Inschrijver draagt zorg dat het Systeem altijd up-to-date is via Updates, waarbij UMC elke Update die Inschrijver op de markt brengt, gedurende de totale contractduur van de Serviceovereenkomst, levert. De Updates omvatten alle software- en hardware-matige Updates waaronder -maar niet beperkt tot- toekomstige besturingssoftware, softwareapplicaties, Operating System (OS), en hardware.
Voorwaarden:
- Inschrijver informeert UMC actief over komende Updates;
- Inschrijver verzorgt bij Updates en aanpassingen een adequaat opleidingstraject voor Gebruikers/technici van UMC om de bekwaamheid te borgen;
- UMC beslist zelf wanneer de betreffende Update geïnstalleerd wordt;
- UMC beslist zelf of de betreffende Update geïnstalleerd wordt;
- UMC heeft na Installatie van een Update steeds de mogelijkheid om de Installatie terug te draaien.
Updates van het Systeem zijn altijd kosteloos.</t>
  </si>
  <si>
    <t>Inschrijver biedt Upgrades op het Systeem aan, waarbij UMC elke Upgrade die Inschrijver op de markt brengt, gedurende de totale contractduur van de Serviceovereenkomst, mag afnemen. Upgrades omvatten -maar zijn niet beperkt tot- toekomstige besturingssoftware, softwareapplicaties, Operating System (OS), en hardware Upgrades.
Voorwaarden:
- Inschrijver informeert UMC actief over komende Upgrades;
- Inschrijver verzorgt bij Updates/Upgrades en aanpassingen een adequaat opleidingstraject voor Gebruikers/technici van UMC om de bekwaamheid te borgen;
- UMC beslist zelf wanneer de betreffende Upgrade geïnstalleerd wordt;
- UMC heeft steeds de keuze om innovaties af te nemen of niet;
- UMC heeft na Installatie van innovaties steeds de mogelijkheid om de Installatie terug te draaien;
- Alle Upgrades in het kader van veiligheidseisen en verband houdende met de Wet- en regelgeving, die betrekking hebben op het Systeem worden gedurende de looptijd van deze Overeenkomst kosteloos door Leverancier geleverd en geïmplementeerd bij UMC.
Inschrijver waarborgt de mogelijkheid om elke Upgrade te realiseren met de aangeboden hardware gedurende de helft van de levensduur.</t>
  </si>
  <si>
    <t>Beschrijf welke handelingen uitgevoerd moeten worden bij stroomonderbreking. Gebruiksvriendelijkheid is een meerwaarde.</t>
  </si>
  <si>
    <t xml:space="preserve">Geef aan hoe gevoelig het systeem is aan een eventuele stroompiek. </t>
  </si>
  <si>
    <t>De user interface is beschikbaar in het Nederlands.</t>
  </si>
  <si>
    <t>Beschrijf de mogelijke werkwijzen voor de uitname van medicatie. Er zijn verschillende manieren om medicatie uit te nemen (per stuk, pickinglijsten, enz.).</t>
  </si>
  <si>
    <t xml:space="preserve">Kan het picken van geneesmiddelen geoptimaliseerd worden? Voorbeeld: verschillende geneesmiddelen + aantal ingeven via het scherm, daarna in 1 keer alle medicatie uithalen op de verschillende locaties. </t>
  </si>
  <si>
    <t xml:space="preserve">Gecombineerde uitname voor meerdere patiënten door 1 gebruiker is mogelijk. </t>
  </si>
  <si>
    <t xml:space="preserve">Activiteit van meerdere gebruikers op 1 kast is mogelijk (voorbereiding, gelijktijdig picken, gelijktijdig aanvullen en picken, …). Beschrijf werking en hoe patiëntveiligheid gegarandeerd wordt. </t>
  </si>
  <si>
    <t>Er kunnen kits aangemaakt worden. Hierbij kunnen geneesmiddelen die vaak samen gebruikt worden, maar op verschillende locaties liggen in 1 stap uit de kast gehaald worden na selectie van de kit. De kits kunnen zowel centraal beheerd worden in de software en op de kast zelf. Onderdelen van de kit moeten ook nog steeds beschikbaar zijn voor individuele uitname. Beschrijf de werking.</t>
  </si>
  <si>
    <t xml:space="preserve">Zoekfunctie houdt rekening met instelbare volgorde (voorbeeld: producten met hoog verbruik worden eerst aangeboden bij zoekfunctie in plaats van alleen alfabetische volgorde. </t>
  </si>
  <si>
    <t xml:space="preserve">Uitnames kunnen voorbereid worden op een andere PC dan op de kast (om wachttijden aan de kast te vermijden). </t>
  </si>
  <si>
    <t>Mogelijkheid om geneesmiddeleninfo weer te geven bij uitname: info over toediening, waarschuwingen bij allergie, extra iconen bij hoog-risico medicatie, stockbreuk enz. Beschrijf de mogelijkheden.</t>
  </si>
  <si>
    <t>Mogelijkheid voor aansturen van externe sloten (koelkasten, deuren van 'gewone' kasten). De externe sloten worden aangeboden door de inschrijver.</t>
  </si>
  <si>
    <t>Het scherm van de opstelling is standaard een touchscreen.</t>
  </si>
  <si>
    <t>De PC en het scherm van de opstelling zijn vervangbaar zonder dat de hele opstelling vervangen moet worden.</t>
  </si>
  <si>
    <t xml:space="preserve">Er is een koppeling met het elektronisch medicatie voorschrift (CPOE) vanuit Epic en uitname kan begrensd worden tot medicatie waarvoor een elektronisch voorschrift aanwezig is. Er kan centraal ingesteld worden voor welke kasten er een koppeling met CPOE wordt opgezet. </t>
  </si>
  <si>
    <t>Medicatiekasten kunnen gekoppeld worden met mobiele elektronische medicatiekarren.</t>
  </si>
  <si>
    <t xml:space="preserve">De huidige voorraden zijn zichtbaar tijdens het uitvoeren van de herbevoorradingslijst. </t>
  </si>
  <si>
    <t xml:space="preserve">Tracering  van lot- en serienummers tot bij patiënt is mogelijk, indien deze door de gebruiker bij bevoorraden geregistreerd worden (Bijvoorbeeld: door scannen bij bevoorraden en uithalen). </t>
  </si>
  <si>
    <t>Minimaal exporteerbare rapportage: historie van alle acties op elke kast te raadplegen, historie van alle acties in centrale software te raadplegen, overzichten van verbruik, vervallijsten overzicht van aanwezige, min en max voorraad.</t>
  </si>
  <si>
    <t>Andere mogelijke overzichten/dashboards die het gebruik/verbruik van een kast duidelijk in beeld brengen en vlotte analyses mogelijk maken om de kasten efficiënter in te delen of andere acties te ondernemen naar gebruikers toe. Beschrijf wat mogelijk is.</t>
  </si>
  <si>
    <t xml:space="preserve">De voorstelling van de statistieken kan afhankelijk gemaakt worden van de invulling van bepaalde parameters (periode, afdeling, soort productgroep, enz.). </t>
  </si>
  <si>
    <t xml:space="preserve">Een product dat niet meer actief is, blijft toch nog in de historie en statistieken voorkomen. </t>
  </si>
  <si>
    <t>Er kunnen nieuwe rapporten opgesteld worden op aanvraag of door de gebruiker zelf.</t>
  </si>
  <si>
    <t xml:space="preserve">Er wordt een automatisch rapport per mail verzonden bij het bereiken van een vooraf ingestelde minimale voorraadwaarde. </t>
  </si>
  <si>
    <t xml:space="preserve">Retourneren van uitgehaalde goederen is mogelijk. </t>
  </si>
  <si>
    <t>Beschrijf het retourproces/de mogelijke retourprocessen.</t>
  </si>
  <si>
    <t xml:space="preserve">Scannen bij retourneren is mogelijk (in verband met lotnummer en vervaldatabeheer). </t>
  </si>
  <si>
    <t>De retourlocatie (oorspronkelijke locatie of dedicated retourlocatie) instelbaar per product en per opstelling.</t>
  </si>
  <si>
    <t xml:space="preserve">Het is mogelijk om medicatie te retourneren zonder dat er een patiënt geselecteerd moet worden. Dit is instelbaar per artikel en per opstelling. </t>
  </si>
  <si>
    <t>Retourneren van medicatie  op naam is enkel mogelijk indien er uitname voor dit product bij de patiënt is geregistreerd.</t>
  </si>
  <si>
    <t>Er kan een verplichte telling afgedwongen worden bij uitname. Dit is per artikel en per opstelling.</t>
  </si>
  <si>
    <t>Alle uitgevoerde transacties worden steeds gelogd op naam van de gebruiker die zich heeft aangemeld.</t>
  </si>
  <si>
    <t xml:space="preserve">Het is mogelijk om 'first expired, first out' afdwingbaar te maken. </t>
  </si>
  <si>
    <t>Pogingen voor het verkrijgen van toegang tot de
voorziening worden gelogd. De logfile kan door
Opdrachtgever voor analysedoeleinden worden
bewaard.</t>
  </si>
  <si>
    <t xml:space="preserve">Het systeem maakt gebruik van middelen voor de
synchronisatie van systeemklokken om zodoende een goede tijdsregistratie van de activiteiten in de
voorziening te kunnen waarborgen </t>
  </si>
  <si>
    <t>Alle inhoudelijke gegevens en alle
authenticatiegegevens worden versleuteld over het netwerk verzonden. Hierbij wordt het certificaatbeheer voor SSL door Opdrachtgever uitgevoerd</t>
  </si>
  <si>
    <t xml:space="preserve">De database en de applicatie van het systeem kunnen aansluiten op de standaard monitoringtools van Opdrachtgever </t>
  </si>
  <si>
    <t xml:space="preserve">Het systeem kan door middel van een bidirectionele HL7 interface berichten uitwisselen met betrekking tot in ieder geval medicatieopdrachten en voorraadmutaties met in ieder geval het elektronisch voorschrijf- en apotheeksysteem dat in Opdrachtgever wordt gebruikt. </t>
  </si>
  <si>
    <t>De leverancier is (mede)verantwoordelijk voor de tot standkoming van de HL7 interfaces met Epic.</t>
  </si>
  <si>
    <t>Het systeem legt op niveau van gebruiksaccount gegevensinvoer, - verwijdering en -wijziging vast.</t>
  </si>
  <si>
    <t>Het Opdrachtgever wenst alle beschikbare
databasevelden te benaderen middels een Open
Database Connectivity (ODBC) koppeling op het
volledige data model van maximaal een dag oud voor
gegevens analyse.Indien niet alle velden benaderd
kunnen worden, specificeer dan welke soort data wel benaderbaar is.</t>
  </si>
  <si>
    <t>Het systeem heeft middelen voor de logging van
activiteiten (raadplegen van gegevens, invoer van
gegevens, opslag van gegevens, verwerking van
gegevens, verzending en ontvangst van berichten,
autorisatiebeheer, etc.).</t>
  </si>
  <si>
    <t>Het systeem kan aansluiten op de standaard Identity &amp; Access Management voorzieningen van het Amsterdam UMC, waaronder met name de Active Directory van het Amsterdam UMC</t>
  </si>
  <si>
    <t xml:space="preserve">Het is mogelijk, dat de database van het systeem op een databasecluster van Opdrachtgever draait, dat gescheiden is van de applicatieserver. </t>
  </si>
  <si>
    <t>De leverancier draagt er zorg voor dat de medewerkers die betrokken zijn bij de installatie, SAT, het onderhoud en aannemen van storingsmeldingen Nederlands (en/of Engels) spreken.</t>
  </si>
  <si>
    <t>Elke update aan de  software wordt zo snel mogelijk aangeboden en geïmplementeerd. Dit is steeds inbegrepen in het onderhoudscontract.</t>
  </si>
  <si>
    <t>Het artikelenbestand loopt gesynchroniseerd met de masterdata vanuit de apotheeksoftware. De opbouw van de configuratie van de artikelvelden uit de software van de kasten wordt opgegeven en de niveaus waarop koppelingen mogelijk zijn met de apotheeksoftware worden aangegeven (artikelnaam, artikelnummer, ...).</t>
  </si>
  <si>
    <t>Er is een voortdurende synchronisatie van de patiëntlijst, met aanwezigheid van de patiënt en medicatielijst.</t>
  </si>
  <si>
    <t>De voorraad van de kast is voortdurend gesynchroniseerd met beheersoftware/inventory management software</t>
  </si>
  <si>
    <t>Transacties kunnen in realtime doorgestuurd worden naar externe software (apotheek software en elektronisch voorschrift).</t>
  </si>
  <si>
    <t>Er is aparte test- en productieomgeving van de centrale software beschikbaar om nieuwe zaken uit te testen of gebruikers op te laten oefenen.</t>
  </si>
  <si>
    <t>Inloggen via badgelezing via RFID (personeelskaarten).
Om de compatibiliteit te garanderen met de personeelskaarten die gebruikt worden door de opdrachtgever, dienen de kaartlezers en bijhorende software van het systeem te voldoen aan volgende Mifare-kaarttechnologieën (ISO/IEC 14443), op niveau van serienummer (UID)-lezing (4-, 7- en 10-byte UID’s):Mifare DESFire EV1 (en latere versies), Mifare DESFire EV3, Mifare Plus X.</t>
  </si>
  <si>
    <t>Is er mogelijkheid om verschillende inlogprocedures te combineren zoals verplichte tweestapsverificatie en geef de eventuele meerkost.</t>
  </si>
  <si>
    <t>De mogelijkheid bestaat om profielen/gebruikersrollen met verschillende rechten/authorisaties te definiëren.</t>
  </si>
  <si>
    <t>Het gebruikersbeheer, aanmaken, onderhouden en toewijzen van gebruikersprofielen kan door gebruiker zelf gebeuren.</t>
  </si>
  <si>
    <t>Er wordt een oplossing voorzien waarbij gebruikers, die tot bepaalde Active Directory-groepen (AD-groepen) behoren, automatisch een bepaald gebruikersprofiel toegekend krijgen en automatisch toegang krijgen tot bepaalde opstellingen.
Voorbeeld: elke arts/verpleegkundige (AD-groep) kan aanmelden op de noodkast en medicatie uithalen, ook al is de gebruiker nog niet expliciet gekend in het systeem.</t>
  </si>
  <si>
    <t>De mogelijkheid om de rapporten te laten ondertekenen/valideren/… zijn efficiënte en gebruiksvriendelijk (vb. PDF docusign, koppeling met elektronisch voorschrift, …).</t>
  </si>
  <si>
    <t xml:space="preserve">De software van de kast kan verbruik registeren, zonder selectie van de patiënt, van producten die niet in de kast liggen maar bijvoorbeeld op open rekken. </t>
  </si>
  <si>
    <t xml:space="preserve">De medicatiekast vergrendelt automatisch indien er geen activiteit is na bepaalde tijd en geeft een alarm indien automatisch vergrendelen mechanisch verhinderd is. </t>
  </si>
  <si>
    <t xml:space="preserve">Tijdsduur tot automatische vergrendeling is instelbaar per opstelling.  </t>
  </si>
  <si>
    <t>De PC van de opstelling kan op afstand overgenomen worden door een gebruiker met de juiste bevoegdheden.</t>
  </si>
  <si>
    <t>Het systeem dient te beschikken over een 
betrouwbare en efficiënte interface met ziekenhuissystemen (zoals EPD en apotheekinformatiesysteem) voor patiënt- en voorraadinformatie, waarbij gegevensuitwisseling (nagenoeg) real-time plaatsvindt zonder significante vertraging die de klinische workflow negatief beïnvloedt. Vertraging in gegevensoverdracht mag niet leiden tot noodzaak tot handmatige overrides door gebruikers</t>
  </si>
  <si>
    <t>Het systeem biedt bij voorkeur een afdelingsspecifiek
 patiëntenoverzicht op basis van de actuele werkcontext van de gebruiker, waarbij uitsluitend patiënten van de afdeling waarop de gebruiker op dat moment werkzaam is worden getoond, ongeacht bredere autorisaties.</t>
  </si>
  <si>
    <t>Leverancier sluit bij de offerte zijn change control procedure bij. Deze mag in het Engels zijn.</t>
  </si>
  <si>
    <t>De leverancier voert veranderingen in de hardware en software (inclusief componenten) uitsluitend uit conform zijn change controle procedure.</t>
  </si>
  <si>
    <t>De leverancier documenteert alle wijzigingen (inclusief updates en upgrades) in de in Opdrachtgever geïnstalleerde hardware en software (inclusief componenten) en stelt deze beschikbaar aan Opdrachtgever.</t>
  </si>
  <si>
    <t>Leverancier heeft zijn richtlijnen en procedures voor de melding, registratie en het oplossen van beveiligingsincidenten schriftelijk vastgelegd, waarbij ook wordt voldaan aan de Wet Meldplicht Datalekken.</t>
  </si>
  <si>
    <t>Leverancier conformeert zich aan AVG wetgeving</t>
  </si>
  <si>
    <t>Leverancier sluit met het Amsterdam UMC een escrow overeenkomst af.</t>
  </si>
  <si>
    <t>Het systeem voldoet aan de NEN7510 Informatiebeveiliging in de Zorg</t>
  </si>
  <si>
    <t>De leverancier maakt gebruik van een systeem waarin de foutmeldingen en vragen van Opdrachtgever worden vastgelegd inclusief de voortgang van de meldingen en vragen.</t>
  </si>
  <si>
    <t>Service rapport van elke interventie en elk type van onderhoud wordt binnen de 14 dagen bezorgd aan de gebruiker.</t>
  </si>
  <si>
    <t xml:space="preserve">De inschrijver geeft in een afzonderlijk document de prijslijst mee van het gamma van producten of accessoires, gerelateerd aan de medicatieuitgiftekasten, met vermelding van het toegestane kortingspercentage.  Deze worden niet mee opgenomen in de inventaris. </t>
  </si>
  <si>
    <t>De inschrijver bezorgt een handleiding voor de manuele ontgrendeling van de opstelling.</t>
  </si>
  <si>
    <t>Het systeem dient patiëntgebonden registratie en facturatie 
van verbruikte medicatie te ondersteunen, waarbij een correcte en volledige koppeling met de apotheeksoftware aanwezig is en alle benodigde gegevens automatisch en volledig worden uitgewisseld.</t>
  </si>
  <si>
    <t>Rapporten zijn op verschillende manieren te consulteren bijvoorbeeld: af te lezen op het scherm, af te printen, te exporteren naar Excel, enz. Toon aan.</t>
  </si>
  <si>
    <t>De leverancier garandeert dat het altijd mogelijk is om na het doorvoeren van een wijziging in de hardware en/of software (inclusief componenten) binnen 24 uur terug te gaan naar de situatie van voor de wijzigingen, tenzij de wijziging de vervanging of reparatie van een defect onderdeel of component betreft.</t>
  </si>
  <si>
    <t>Alle activiteiten van de leverancier met betrekking tot de installatie en de validatie van het systeem
(waaronder transport van onderdelen, plaatsing,
installatie, afwerking, SAT) vinden plaats waar
afgestemd op aangegeven tijden.</t>
  </si>
  <si>
    <t>Wanneer de leverancier verantwoordelijk is voor de afvoer van apparatuur, draagt de leverancier er zorg voor dat afvoer van deze apparatuur, waarop zich gegevens van patiënten bevinden of hebben bevonden, op een veilige en gecertificeerde manier wordt uitgevoerd</t>
  </si>
  <si>
    <t>De leverancier biedt voldoende mankracht en expertise om de deadlines te behalen zoals gesteld in het projectplan om bovengenoemde HL7 interfaces te realiseren.</t>
  </si>
  <si>
    <t>De leverancier houdt van het systeem een onderhoudsadministratie bij in het Nederlands of Engels, op verzoek kan de leverancier een uitdraai leveren van dit systeem die ten alle tijden voor Opdrachtgever te raadplegen is.</t>
  </si>
  <si>
    <t>In het geval van een beveiligingsincident ten aanzien van de gegevens  van Opdrachtgever, informeert de leverancier Opdrachtgever dezelfde dag dat het beveiligingsincident door de leverancier wordt ontdekt.</t>
  </si>
  <si>
    <t>Geef duidelijk mee welke diensten en prestaties NIET inbegrepen zijn in het preventief onderhoudscontract.</t>
  </si>
  <si>
    <t>Een organigram van de onderhoudsdivisie wordt voorzien. De plaats van vestiging, de verschillende afdelingen, de teamleiders en de techniekers met hun contactgegevens worden vermeld. Het organigram wordt vervolledigd met het aantal voltijds-equivalenten.</t>
  </si>
  <si>
    <t>Beschrijf de mate waarin er (reserve-)onderdelen op voorraad gehouden worden bij de inschrijver. De inschrijver verduidelijkt welke onderdelen op voorraad gehouden worden.</t>
  </si>
  <si>
    <t>Beschrijf wat de levertijd is voor onderdelen die niet op stock worden gehouden. Een zo kort mogelijk termijn is een meerwaarde.</t>
  </si>
  <si>
    <t>De inschrijver zorgt voor de verwijdering van de oude toestellen.</t>
  </si>
  <si>
    <t>periodiek onderhoud wordt ingepland op datum afgestemd met  het ziekenhuis in kwestie. Tijdens het onderhoud kan, bij urgentie, de kast gebruikt worden.</t>
  </si>
  <si>
    <t>De leverancier gaat flexibel om met wijzigingen aan de planning gedurende het implemtantietraject. Beschrijf de minimale doorlooptijd door van bestelling tot levering, tot installatie, tot in gebruikname.</t>
  </si>
  <si>
    <t>In geval van nood of defect moet elk deel van de opstelling manueel ontgrendeld kunnen worden, zodat de gebruiker toegang krijgt tot alle producten.</t>
  </si>
  <si>
    <t>Beschrijf hoe de kasten te reinigen en desinfecteren zijn.</t>
  </si>
  <si>
    <t>Beschrijf de werkwijze rond vervalbeheer op de inhoud van de medicatiekast. Is er mogelijkheid tot export met locaties en inhoud van de kast?</t>
  </si>
  <si>
    <t>Het vervalbeheer van de inhoud van de kast gebeurt op een efficiënte manier en kan op verschillende niveaus ingesteld worden (vb. per artikel en per compartiment mogelijk om vervaldatumregistratie bij bevoorrading af te dwingen). Toon aan.</t>
  </si>
  <si>
    <t>Formularium koppeling met EPIC is mogelijk</t>
  </si>
  <si>
    <t xml:space="preserve">Indien uitname niet gekoppeld is aan elektronisch medisch voorschrift dan moet een rapport gegeneerd kunnen worden waarbij deze uitnames kunnen worden aangeboden worden ter ondertekening aan de verantwoordelijke arts. </t>
  </si>
  <si>
    <t xml:space="preserve">Vanuit de ADS kast kunnen de medicatiekarren aangevuld worden op basis van een herbevoorradingslijst (er wordt geen aanrekening getriggerd), hierbij is enkel die medicatie toegankelijk in de kast die werd verbruikt vanuit de respectievelijke medicatiekar. </t>
  </si>
  <si>
    <t xml:space="preserve">Mogelijkheid tot scanning van een patiëntspecifieke barcode om een patiënt te selecteren. Dit is instelbaar per kast. </t>
  </si>
  <si>
    <t xml:space="preserve">De software van de inschrijver kan geïntegreerd worden met active directory voor authenticatie van gebruikers op basis van (gebruikersID en) wachtwoord. </t>
  </si>
  <si>
    <t xml:space="preserve">Ten behoeve van de uitvoering van installation qualification en operational qualification door het Amsterdam UMC wordt alle benodigde documentatie ter beschikking gesteld </t>
  </si>
  <si>
    <t xml:space="preserve">Leverancier geeft in ieder geval maandelijks terugkoppeling over de status van uitstaande calls. </t>
  </si>
  <si>
    <t>De leverancier garandeert dat zij binnen de gemaakt afspraken de uitname van medicatie binnen 24 uur op werkdagen en 72 uur bij het weekend na optreden van een storing weer is hervat.</t>
  </si>
  <si>
    <t>Leverancier garandeert dat alle te gebruiken  inrichting gedurende de gehele looptijd van het systeem leverbaar zijn.</t>
  </si>
  <si>
    <t>Leverancier sluit bij zijn offerte een prijslijst bij van de te gebruiken inrichting en garandeert, dat deze zaken gedurende de looptijd van de overeenkomst marktconform geprijsd zijn.</t>
  </si>
  <si>
    <t xml:space="preserve">Reserve onderdelen zijn min. 2 jaar na einddatum van het onderhoudscontract leverbaar. </t>
  </si>
  <si>
    <t>Leverancier is beschikbaar bij calamiteiten. Hierbij wil Opdrachtgever aanspraak maken op 24/7 on site ondersteuning.</t>
  </si>
  <si>
    <t>Het systeem biedt bij voorkeur ondersteuning voor
 centrale bevoorrading, waarbij medicatie centraal kan worden voorbereid (prefillen) en efficiënt kan worden verdeeld naar meerdere ADS-kasten op verschillende afdelingen.</t>
  </si>
  <si>
    <t>Het systeem biedt bij voorkeur direct inzicht in lege
 of bijna lege opslaglocaties  zonder dat hiervoor separate rapportages nodig zijn.</t>
  </si>
  <si>
    <t>wens</t>
  </si>
  <si>
    <t>De inschrijver geeft mee wanneer er een vervangtoestel aangeboden wordt.</t>
  </si>
  <si>
    <t>Wat is de responstijd, nl. de maximale tijd die verstrijkt tussen het aanmelden van een technische probleem en het terugbellen door een specialist om vervolgactie te bespreken?</t>
  </si>
  <si>
    <t>Wat is de (remote of on-site) interventietijd, nl. de maximale tijd die verstrijkt tussen het aanmelden van het technisch probleem en het starten van de herstellingswerken.</t>
  </si>
  <si>
    <t>Antwoord Marktpartij
Ja/Nee</t>
  </si>
  <si>
    <t>Antwoord Marktpartij Ja/Nee</t>
  </si>
  <si>
    <t>Antwoord Marktpartij Ja/ Nee</t>
  </si>
  <si>
    <t>Bij het invullen van het PvEW conformeert Marktpartij zich aan de instructies.</t>
  </si>
  <si>
    <t>Per Eis of Wens wordt Marktpartij gevraagd aan te geven of het aangeboden Systeem voldoet.</t>
  </si>
  <si>
    <t>Programma van Eisen en Wensen ADS-Kasten</t>
  </si>
  <si>
    <t>De Wensen worden in dit Programma's van Eisen en Wensen aangeduid met de term "Wens".</t>
  </si>
  <si>
    <t>Waar in dit document wordt verwezen naar 'UMC', wordt daarmee -tenzij anders vermeld- Amsterdam UMC bedoeld.</t>
  </si>
  <si>
    <t xml:space="preserve">Inschrijver wordt gevraagd de geel gearceerde velden in te vullen. Gele velden zijn te vinden in de kolommen Antwoord Marktpartij Ja/Nee en Toelichting. </t>
  </si>
  <si>
    <t>Het aangeboden Systeem inclusief toebehoren voldoet als Medisch hulpmiddel (Medical Device) op het moment van Inschrijven aan de op dat moment geldende Europese en Nederlandse wet- &amp; regelgeving en normen.</t>
  </si>
  <si>
    <t>Technisch Functioneel</t>
  </si>
  <si>
    <t>TAB 3</t>
  </si>
  <si>
    <t>Naam Marktpartij</t>
  </si>
  <si>
    <t>Inschrijver vult het PvEW naar waarheid in en upload het PvEW in TenderNed.</t>
  </si>
  <si>
    <t>Tab 3 Technisch Functioneel</t>
  </si>
  <si>
    <r>
      <t xml:space="preserve">Inschrijver dient in het prijzenblad de kosten voor de Serviceovereenkomst gedurende de levensduur (10 jaar) op te geven, waarbij het eerste jaar geldt als het garantiejaar (geen kosten voor UMC). Ga hiervoor uit van de volgende 2 scenario's:
Scenario 1: Uitgebreide Eerstelijns Onderhoudswerkzaamheden (zoals in de Serviceovereenkomst gedefinieerd) worden uitgevoerd door technici van UMC. In dit geval worden de standaard Eerstelijns Onderhoudswerkzaamheden uitgebreid met:
- In overleg assisteren bij en/of implementeren van aanpassingen (indien er wordt verwacht dat een technicus van UMC een dag(deel) assisteert, dan dient dit vooraf te worden aangegeven, zodat deze capaciteit er is;
- Vervangen van mechanische Onderdelen waar geen software mee gemoeid is;
- Kleine reparaties; zoals kabels of stekkers;
- Uitzetten en herstarten van alle componenten; via software als middels schakelaars;
Scenario 2: Uitgebreide Eerstelijns Onderhoudswerkzaamheden (zoals in de Serviceovereenkomst gedefinieerd) </t>
    </r>
    <r>
      <rPr>
        <u/>
        <sz val="10"/>
        <color rgb="FF000000"/>
        <rFont val="Trebuchet MS"/>
      </rPr>
      <t>en periodiek onderhoud</t>
    </r>
    <r>
      <rPr>
        <sz val="10"/>
        <color rgb="FF000000"/>
        <rFont val="Trebuchet MS"/>
      </rPr>
      <t xml:space="preserve"> worden uitgevoerd door technici van UMC. In dit geval worden de standaard Eerstelijns Onderhoudswerkzaamheden uitgebreid met:
- In overleg assisteren bij en/of implementeren van aanpassingen (indien er wordt verwacht dat een technicus van UMC een dag(deel) assisteert, dan dient dit vooraf te worden aangegeven, zodat deze capaciteit er is;
- Vervangen van mechanische Onderdelen waar geen software mee gemoeid is;
- Kleine reparaties; zoals kabels of stekkers;
- Uitzetten en herstarten van alle componenten; via software als middels schakelaars;</t>
    </r>
  </si>
  <si>
    <t>Inschrijver heeft gedurende de levensduur van het Systeem een direct aanspreekpunt (applicatiespecialist) beschikbaar t.b.v. vragen (anders dan storingsmeldingen) van Gebruikers. De applicatiespecialist heeft aantoonbare ervaring met het systeem. De applicatiespecialist spreekt Nederlands of Engels, kan per telefoon en mail benaderd worden en reageert binnen 48 uur op werkdagen.</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</si>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</sst>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rgb="FF000000"/>
      <name val="Trebuchet MS"/>
      <family val="2"/>
    </font>
    <font>
      <b/>
      <sz val="10"/>
      <color rgb="FFFFFFFF"/>
      <name val="Trebuchet MS"/>
      <family val="2"/>
    </font>
    <font>
      <sz val="10"/>
      <name val="Trebuchet MS"/>
      <family val="2"/>
    </font>
    <font>
      <i/>
      <sz val="10"/>
      <color rgb="FF000000"/>
      <name val="Trebuchet MS"/>
      <family val="2"/>
    </font>
    <font>
      <b/>
      <sz val="14"/>
      <color theme="0"/>
      <name val="Trebuchet MS"/>
      <family val="2"/>
    </font>
    <font>
      <sz val="10"/>
      <color rgb="FF000000"/>
      <name val="Trebuchet MS"/>
    </font>
    <font>
      <i/>
      <sz val="10"/>
      <color rgb="FF000000"/>
      <name val="Trebuchet MS"/>
    </font>
    <font>
      <u/>
      <sz val="10"/>
      <color rgb="FF000000"/>
      <name val="Trebuchet MS"/>
    </font>
    <font>
      <sz val="8"/>
      <name val="Calibri"/>
      <family val="2"/>
      <scheme val="minor"/>
    </font>
    <font>
      <sz val="10"/>
      <color theme="1"/>
      <name val="Verdana"/>
      <family val="2"/>
    </font>
    <font>
      <sz val="10"/>
      <name val="Verdana"/>
      <family val="2"/>
    </font>
    <font>
      <sz val="11"/>
      <name val="Calibri"/>
      <family val="2"/>
      <scheme val="minor"/>
    </font>
  </fonts>
  <fills count="11">
    <fill>
      <patternFill patternType="none"/>
    </fill>
    <fill>
      <patternFill patternType="gray125"/>
    </fill>
    <fill>
      <patternFill patternType="solid">
        <fgColor rgb="FF009CB4"/>
        <bgColor rgb="FF000000"/>
      </patternFill>
    </fill>
    <fill>
      <patternFill patternType="solid">
        <fgColor rgb="FF0096B9"/>
        <bgColor rgb="FF000000"/>
      </patternFill>
    </fill>
    <fill>
      <patternFill patternType="solid">
        <fgColor rgb="FFFFFFFF"/>
        <bgColor rgb="FF000000"/>
      </patternFill>
    </fill>
    <fill>
      <patternFill patternType="solid">
        <fgColor rgb="FFFFFF00"/>
        <bgColor rgb="FF000000"/>
      </patternFill>
    </fill>
    <fill>
      <patternFill patternType="solid">
        <fgColor rgb="FFFFFF00"/>
        <bgColor indexed="64"/>
      </patternFill>
    </fill>
    <fill>
      <patternFill patternType="solid">
        <fgColor theme="0"/>
        <bgColor indexed="64"/>
      </patternFill>
    </fill>
    <fill>
      <patternFill patternType="solid">
        <fgColor theme="0"/>
        <bgColor rgb="FF000000"/>
      </patternFill>
    </fill>
    <fill>
      <patternFill patternType="solid">
        <fgColor rgb="FF009CB4"/>
        <bgColor indexed="64"/>
      </patternFill>
    </fill>
    <fill>
      <patternFill patternType="solid">
        <fgColor rgb="FFFFFFFF"/>
        <bgColor indexed="64"/>
      </patternFill>
    </fill>
  </fills>
  <borders count="22">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diagonal/>
    </border>
    <border>
      <left/>
      <right/>
      <top style="thin">
        <color rgb="FF000000"/>
      </top>
      <bottom style="thin">
        <color rgb="FF000000"/>
      </bottom>
      <diagonal/>
    </border>
    <border>
      <left style="thin">
        <color rgb="FF000000"/>
      </left>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169">
    <xf numFmtId="0" fontId="0" fillId="0" borderId="0" xfId="0"/>
    <xf numFmtId="0" fontId="1" fillId="5" borderId="7" xfId="0" applyFont="1" applyFill="1" applyBorder="1" applyAlignment="1" applyProtection="1">
      <alignment horizontal="left" vertical="top" wrapText="1"/>
      <protection locked="0"/>
    </xf>
    <xf numFmtId="0" fontId="1" fillId="5" borderId="9" xfId="0" applyFont="1" applyFill="1" applyBorder="1" applyAlignment="1" applyProtection="1">
      <alignment horizontal="left" vertical="top"/>
      <protection locked="0"/>
    </xf>
    <xf numFmtId="0" fontId="1" fillId="5" borderId="10" xfId="0" applyFont="1" applyFill="1" applyBorder="1" applyAlignment="1" applyProtection="1">
      <alignment horizontal="left" vertical="top"/>
      <protection locked="0"/>
    </xf>
    <xf numFmtId="0" fontId="1" fillId="5" borderId="4" xfId="0" applyFont="1" applyFill="1" applyBorder="1" applyAlignment="1" applyProtection="1">
      <alignment horizontal="left" vertical="top"/>
      <protection locked="0"/>
    </xf>
    <xf numFmtId="0" fontId="1" fillId="5" borderId="10" xfId="0" applyFont="1" applyFill="1" applyBorder="1" applyAlignment="1" applyProtection="1">
      <alignment horizontal="left" vertical="top" wrapText="1"/>
      <protection locked="0"/>
    </xf>
    <xf numFmtId="0" fontId="1" fillId="5" borderId="9" xfId="0" applyFont="1" applyFill="1" applyBorder="1" applyAlignment="1" applyProtection="1">
      <alignment horizontal="left" vertical="top" wrapText="1"/>
      <protection locked="0"/>
    </xf>
    <xf numFmtId="0" fontId="1" fillId="5" borderId="4" xfId="0" applyFont="1" applyFill="1" applyBorder="1" applyAlignment="1" applyProtection="1">
      <alignment vertical="top" wrapText="1"/>
      <protection locked="0"/>
    </xf>
    <xf numFmtId="0" fontId="1" fillId="6" borderId="4" xfId="0" applyFont="1" applyFill="1" applyBorder="1" applyAlignment="1" applyProtection="1">
      <alignment vertical="top" wrapText="1"/>
      <protection locked="0"/>
    </xf>
    <xf numFmtId="0" fontId="1" fillId="5" borderId="13" xfId="0" applyFont="1" applyFill="1" applyBorder="1" applyAlignment="1" applyProtection="1">
      <alignment horizontal="left" vertical="top" wrapText="1"/>
      <protection locked="0"/>
    </xf>
    <xf numFmtId="0" fontId="1" fillId="5" borderId="5" xfId="0" applyFont="1" applyFill="1" applyBorder="1" applyAlignment="1" applyProtection="1">
      <alignment horizontal="left" vertical="top" wrapText="1"/>
      <protection locked="0"/>
    </xf>
    <xf numFmtId="0" fontId="1" fillId="5" borderId="11" xfId="0" applyFont="1" applyFill="1" applyBorder="1" applyAlignment="1" applyProtection="1">
      <alignment horizontal="left" vertical="top" wrapText="1"/>
      <protection locked="0"/>
    </xf>
    <xf numFmtId="0" fontId="1" fillId="5" borderId="7" xfId="0" applyFont="1" applyFill="1" applyBorder="1" applyAlignment="1" applyProtection="1">
      <alignment horizontal="center" vertical="center"/>
      <protection locked="0"/>
    </xf>
    <xf numFmtId="0" fontId="1" fillId="5" borderId="11" xfId="0" applyFont="1" applyFill="1" applyBorder="1" applyAlignment="1" applyProtection="1">
      <alignment horizontal="center" vertical="center"/>
      <protection locked="0"/>
    </xf>
    <xf numFmtId="0" fontId="0" fillId="0" borderId="0" xfId="0" applyProtection="1"/>
    <xf numFmtId="0" fontId="1" fillId="4" borderId="0" xfId="0" applyFont="1" applyFill="1" applyProtection="1"/>
    <xf numFmtId="0" fontId="1" fillId="4" borderId="0" xfId="0" applyFont="1" applyFill="1" applyAlignment="1" applyProtection="1">
      <alignment horizontal="left" wrapText="1"/>
    </xf>
    <xf numFmtId="0" fontId="1" fillId="4" borderId="4" xfId="0" applyFont="1" applyFill="1" applyBorder="1" applyAlignment="1" applyProtection="1">
      <alignment horizontal="left" vertical="top"/>
    </xf>
    <xf numFmtId="0" fontId="1" fillId="4" borderId="0" xfId="0" applyFont="1" applyFill="1" applyAlignment="1" applyProtection="1">
      <alignment wrapText="1"/>
    </xf>
    <xf numFmtId="0" fontId="1" fillId="7" borderId="4" xfId="0" applyFont="1" applyFill="1" applyBorder="1" applyProtection="1"/>
    <xf numFmtId="0" fontId="1" fillId="7" borderId="4" xfId="0" applyFont="1" applyFill="1" applyBorder="1" applyAlignment="1" applyProtection="1">
      <alignment wrapText="1"/>
    </xf>
    <xf numFmtId="0" fontId="2" fillId="2" borderId="6" xfId="0" applyFont="1" applyFill="1" applyBorder="1" applyAlignment="1" applyProtection="1">
      <alignment horizontal="left" vertical="center" wrapText="1"/>
    </xf>
    <xf numFmtId="0" fontId="2" fillId="2" borderId="4" xfId="0" applyFont="1" applyFill="1" applyBorder="1" applyAlignment="1" applyProtection="1">
      <alignment horizontal="left" vertical="center" wrapText="1"/>
    </xf>
    <xf numFmtId="0" fontId="1" fillId="4" borderId="7" xfId="0" applyFont="1" applyFill="1" applyBorder="1" applyAlignment="1" applyProtection="1">
      <alignment horizontal="left" vertical="top"/>
    </xf>
    <xf numFmtId="0" fontId="1" fillId="7" borderId="8" xfId="0" applyFont="1" applyFill="1" applyBorder="1" applyAlignment="1" applyProtection="1">
      <alignment horizontal="left" vertical="top" wrapText="1"/>
    </xf>
    <xf numFmtId="0" fontId="1" fillId="4" borderId="19" xfId="0" applyFont="1" applyFill="1" applyBorder="1" applyAlignment="1" applyProtection="1">
      <alignment horizontal="center" vertical="center"/>
    </xf>
    <xf numFmtId="0" fontId="1" fillId="4" borderId="9" xfId="0" applyFont="1" applyFill="1" applyBorder="1" applyAlignment="1" applyProtection="1">
      <alignment horizontal="center" vertical="center"/>
    </xf>
    <xf numFmtId="0" fontId="1" fillId="4" borderId="9" xfId="0" applyFont="1" applyFill="1" applyBorder="1" applyAlignment="1" applyProtection="1">
      <alignment horizontal="left" vertical="top"/>
    </xf>
    <xf numFmtId="0" fontId="1" fillId="4" borderId="9" xfId="0" applyFont="1" applyFill="1" applyBorder="1" applyAlignment="1" applyProtection="1">
      <alignment horizontal="left" vertical="top" wrapText="1"/>
    </xf>
    <xf numFmtId="0" fontId="1" fillId="4" borderId="14" xfId="0" applyFont="1" applyFill="1" applyBorder="1" applyAlignment="1" applyProtection="1">
      <alignment horizontal="center" vertical="center"/>
    </xf>
    <xf numFmtId="0" fontId="6" fillId="7" borderId="4" xfId="0" applyFont="1" applyFill="1" applyBorder="1" applyAlignment="1" applyProtection="1">
      <alignment horizontal="left" vertical="top" wrapText="1"/>
    </xf>
    <xf numFmtId="0" fontId="1" fillId="4" borderId="12" xfId="0" applyFont="1" applyFill="1" applyBorder="1" applyAlignment="1" applyProtection="1">
      <alignment horizontal="left" vertical="top"/>
    </xf>
    <xf numFmtId="0" fontId="6" fillId="7" borderId="9" xfId="0" applyFont="1" applyFill="1" applyBorder="1" applyAlignment="1" applyProtection="1">
      <alignment horizontal="left" vertical="top" wrapText="1"/>
    </xf>
    <xf numFmtId="0" fontId="1" fillId="4" borderId="7" xfId="0" applyFont="1" applyFill="1" applyBorder="1" applyAlignment="1" applyProtection="1">
      <alignment horizontal="left" vertical="top" wrapText="1"/>
    </xf>
    <xf numFmtId="0" fontId="1" fillId="4" borderId="10" xfId="0" applyFont="1" applyFill="1" applyBorder="1" applyAlignment="1" applyProtection="1">
      <alignment horizontal="left" vertical="top" wrapText="1"/>
    </xf>
    <xf numFmtId="0" fontId="1" fillId="4" borderId="16" xfId="0" applyFont="1" applyFill="1" applyBorder="1" applyAlignment="1" applyProtection="1">
      <alignment horizontal="center" vertical="center"/>
    </xf>
    <xf numFmtId="0" fontId="1" fillId="4" borderId="4" xfId="0" applyFont="1" applyFill="1" applyBorder="1" applyAlignment="1" applyProtection="1">
      <alignment horizontal="center" vertical="center"/>
    </xf>
    <xf numFmtId="0" fontId="6" fillId="0" borderId="4" xfId="0" applyFont="1" applyBorder="1" applyAlignment="1" applyProtection="1">
      <alignment horizontal="left" vertical="top" wrapText="1"/>
    </xf>
    <xf numFmtId="0" fontId="0" fillId="0" borderId="0" xfId="0" applyAlignment="1" applyProtection="1">
      <alignment vertical="center"/>
    </xf>
    <xf numFmtId="0" fontId="1" fillId="0" borderId="4" xfId="0" applyFont="1" applyBorder="1" applyAlignment="1" applyProtection="1">
      <alignment horizontal="left" vertical="top" wrapText="1"/>
    </xf>
    <xf numFmtId="49" fontId="2" fillId="2" borderId="4" xfId="0" applyNumberFormat="1" applyFont="1" applyFill="1" applyBorder="1" applyAlignment="1" applyProtection="1">
      <alignment horizontal="left" vertical="center" wrapText="1"/>
    </xf>
    <xf numFmtId="0" fontId="2" fillId="2" borderId="4" xfId="0" applyFont="1" applyFill="1" applyBorder="1" applyAlignment="1" applyProtection="1">
      <alignment vertical="center" wrapText="1"/>
    </xf>
    <xf numFmtId="0" fontId="1" fillId="7" borderId="4" xfId="0" applyFont="1" applyFill="1" applyBorder="1" applyAlignment="1" applyProtection="1">
      <alignment horizontal="left" vertical="top" wrapText="1"/>
    </xf>
    <xf numFmtId="0" fontId="1" fillId="4" borderId="4" xfId="0" applyFont="1" applyFill="1" applyBorder="1" applyAlignment="1" applyProtection="1">
      <alignment horizontal="center" vertical="center" wrapText="1"/>
    </xf>
    <xf numFmtId="0" fontId="1" fillId="4" borderId="4" xfId="0" applyFont="1" applyFill="1" applyBorder="1" applyAlignment="1" applyProtection="1">
      <alignment horizontal="left" vertical="top" wrapText="1"/>
    </xf>
    <xf numFmtId="0" fontId="1" fillId="4" borderId="4" xfId="0" applyFont="1" applyFill="1" applyBorder="1" applyAlignment="1" applyProtection="1">
      <alignment wrapText="1"/>
    </xf>
    <xf numFmtId="49" fontId="1" fillId="0" borderId="4" xfId="0" applyNumberFormat="1" applyFont="1" applyBorder="1" applyAlignment="1" applyProtection="1">
      <alignment horizontal="left" vertical="top" wrapText="1"/>
    </xf>
    <xf numFmtId="49" fontId="6" fillId="0" borderId="4" xfId="0" applyNumberFormat="1" applyFont="1" applyBorder="1" applyAlignment="1" applyProtection="1">
      <alignment horizontal="left" vertical="top" wrapText="1"/>
    </xf>
    <xf numFmtId="0" fontId="1" fillId="4" borderId="5" xfId="0" applyFont="1" applyFill="1" applyBorder="1" applyAlignment="1" applyProtection="1">
      <alignment horizontal="center" vertical="center" wrapText="1"/>
    </xf>
    <xf numFmtId="49" fontId="1" fillId="0" borderId="20" xfId="0" applyNumberFormat="1" applyFont="1" applyBorder="1" applyAlignment="1" applyProtection="1">
      <alignment horizontal="left" vertical="top" wrapText="1"/>
    </xf>
    <xf numFmtId="49" fontId="1" fillId="7" borderId="4" xfId="0" applyNumberFormat="1" applyFont="1" applyFill="1" applyBorder="1" applyAlignment="1" applyProtection="1">
      <alignment horizontal="left" vertical="top" wrapText="1"/>
    </xf>
    <xf numFmtId="49" fontId="1" fillId="4" borderId="4" xfId="0" applyNumberFormat="1" applyFont="1" applyFill="1" applyBorder="1" applyAlignment="1" applyProtection="1">
      <alignment horizontal="left" vertical="top" wrapText="1"/>
    </xf>
    <xf numFmtId="49" fontId="1" fillId="0" borderId="6" xfId="0" applyNumberFormat="1" applyFont="1" applyBorder="1" applyAlignment="1" applyProtection="1">
      <alignment horizontal="left" vertical="top" wrapText="1"/>
    </xf>
    <xf numFmtId="0" fontId="1" fillId="4" borderId="6" xfId="0" applyFont="1" applyFill="1" applyBorder="1" applyAlignment="1" applyProtection="1">
      <alignment horizontal="center" vertical="center" wrapText="1"/>
    </xf>
    <xf numFmtId="49" fontId="1" fillId="4" borderId="6" xfId="0" applyNumberFormat="1" applyFont="1" applyFill="1" applyBorder="1" applyAlignment="1" applyProtection="1">
      <alignment horizontal="left" vertical="top" wrapText="1"/>
    </xf>
    <xf numFmtId="0" fontId="3" fillId="4" borderId="6" xfId="0" applyFont="1" applyFill="1" applyBorder="1" applyAlignment="1" applyProtection="1">
      <alignment horizontal="center" vertical="center" wrapText="1"/>
    </xf>
    <xf numFmtId="0" fontId="3" fillId="4" borderId="4" xfId="0" applyFont="1" applyFill="1" applyBorder="1" applyAlignment="1" applyProtection="1">
      <alignment horizontal="center" vertical="center" wrapText="1"/>
    </xf>
    <xf numFmtId="0" fontId="1" fillId="7" borderId="9" xfId="0" applyFont="1" applyFill="1" applyBorder="1" applyAlignment="1" applyProtection="1">
      <alignment vertical="top" wrapText="1"/>
    </xf>
    <xf numFmtId="0" fontId="1" fillId="0" borderId="9" xfId="0" applyFont="1" applyBorder="1" applyAlignment="1" applyProtection="1">
      <alignment vertical="top" wrapText="1"/>
    </xf>
    <xf numFmtId="0" fontId="1" fillId="0" borderId="5" xfId="0" applyFont="1" applyBorder="1" applyAlignment="1" applyProtection="1">
      <alignment horizontal="center" vertical="center" wrapText="1"/>
    </xf>
    <xf numFmtId="0" fontId="6" fillId="4" borderId="4" xfId="0" applyFont="1" applyFill="1" applyBorder="1" applyAlignment="1" applyProtection="1">
      <alignment wrapText="1"/>
    </xf>
    <xf numFmtId="0" fontId="6" fillId="0" borderId="15" xfId="0" applyFont="1" applyBorder="1" applyAlignment="1" applyProtection="1">
      <alignment vertical="top" wrapText="1"/>
    </xf>
    <xf numFmtId="0" fontId="1" fillId="0" borderId="17" xfId="0" applyFont="1" applyBorder="1" applyAlignment="1" applyProtection="1">
      <alignment horizontal="center" vertical="center" wrapText="1"/>
    </xf>
    <xf numFmtId="0" fontId="1" fillId="0" borderId="10" xfId="0" applyFont="1" applyBorder="1" applyAlignment="1" applyProtection="1">
      <alignment vertical="top" wrapText="1"/>
    </xf>
    <xf numFmtId="0" fontId="1" fillId="0" borderId="10" xfId="0" applyFont="1" applyBorder="1" applyAlignment="1" applyProtection="1">
      <alignment horizontal="center" vertical="center" wrapText="1"/>
    </xf>
    <xf numFmtId="0" fontId="1" fillId="0" borderId="15" xfId="0" applyFont="1" applyBorder="1" applyAlignment="1" applyProtection="1">
      <alignment vertical="top" wrapText="1"/>
    </xf>
    <xf numFmtId="0" fontId="1" fillId="4" borderId="14" xfId="0" applyFont="1" applyFill="1" applyBorder="1" applyAlignment="1" applyProtection="1">
      <alignment horizontal="left" vertical="top" wrapText="1"/>
    </xf>
    <xf numFmtId="0" fontId="6" fillId="7" borderId="9" xfId="0" applyFont="1" applyFill="1" applyBorder="1" applyAlignment="1" applyProtection="1">
      <alignment vertical="top" wrapText="1"/>
    </xf>
    <xf numFmtId="0" fontId="6" fillId="4" borderId="6" xfId="0" applyFont="1" applyFill="1" applyBorder="1" applyAlignment="1" applyProtection="1">
      <alignment wrapText="1"/>
    </xf>
    <xf numFmtId="49" fontId="0" fillId="0" borderId="0" xfId="0" applyNumberFormat="1" applyAlignment="1" applyProtection="1">
      <alignment vertical="top"/>
    </xf>
    <xf numFmtId="0" fontId="0" fillId="0" borderId="0" xfId="0" applyAlignment="1" applyProtection="1">
      <alignment horizontal="center" vertical="center"/>
    </xf>
    <xf numFmtId="0" fontId="0" fillId="0" borderId="0" xfId="0" applyAlignment="1" applyProtection="1">
      <alignment horizontal="left" vertical="top"/>
    </xf>
    <xf numFmtId="0" fontId="1" fillId="0" borderId="9" xfId="0" applyFont="1" applyBorder="1" applyAlignment="1" applyProtection="1">
      <alignment horizontal="left" vertical="top" wrapText="1"/>
    </xf>
    <xf numFmtId="0" fontId="1" fillId="4" borderId="9" xfId="0" applyFont="1" applyFill="1" applyBorder="1" applyAlignment="1" applyProtection="1">
      <alignment horizontal="center" vertical="center" wrapText="1"/>
    </xf>
    <xf numFmtId="0" fontId="6" fillId="4" borderId="9" xfId="0" applyFont="1" applyFill="1" applyBorder="1" applyAlignment="1" applyProtection="1">
      <alignment horizontal="left" vertical="top" wrapText="1"/>
    </xf>
    <xf numFmtId="0" fontId="1" fillId="4" borderId="10" xfId="0" applyFont="1" applyFill="1" applyBorder="1" applyAlignment="1" applyProtection="1">
      <alignment horizontal="center" vertical="center" wrapText="1"/>
    </xf>
    <xf numFmtId="49" fontId="6" fillId="7" borderId="4" xfId="0" applyNumberFormat="1" applyFont="1" applyFill="1" applyBorder="1" applyAlignment="1" applyProtection="1">
      <alignment vertical="top" wrapText="1"/>
    </xf>
    <xf numFmtId="0" fontId="0" fillId="7" borderId="0" xfId="0" applyFill="1" applyProtection="1"/>
    <xf numFmtId="0" fontId="3" fillId="4" borderId="4" xfId="0" applyFont="1" applyFill="1" applyBorder="1" applyAlignment="1" applyProtection="1">
      <alignment horizontal="left" vertical="top" wrapText="1"/>
    </xf>
    <xf numFmtId="0" fontId="6" fillId="0" borderId="4" xfId="0" applyFont="1" applyBorder="1" applyAlignment="1" applyProtection="1">
      <alignment vertical="top" wrapText="1"/>
    </xf>
    <xf numFmtId="0" fontId="3" fillId="4" borderId="4" xfId="0" applyFont="1" applyFill="1" applyBorder="1" applyAlignment="1" applyProtection="1">
      <alignment vertical="top" wrapText="1"/>
    </xf>
    <xf numFmtId="0" fontId="1" fillId="0" borderId="4" xfId="0" applyFont="1" applyBorder="1" applyAlignment="1" applyProtection="1">
      <alignment vertical="top" wrapText="1"/>
    </xf>
    <xf numFmtId="0" fontId="1" fillId="4" borderId="6" xfId="0" applyFont="1" applyFill="1" applyBorder="1" applyAlignment="1" applyProtection="1">
      <alignment horizontal="center" vertical="center"/>
    </xf>
    <xf numFmtId="0" fontId="6" fillId="0" borderId="6" xfId="0" applyFont="1" applyBorder="1" applyAlignment="1" applyProtection="1">
      <alignment vertical="top" wrapText="1"/>
    </xf>
    <xf numFmtId="0" fontId="6" fillId="0" borderId="9" xfId="0" applyFont="1" applyBorder="1" applyAlignment="1" applyProtection="1">
      <alignment vertical="top" wrapText="1"/>
    </xf>
    <xf numFmtId="0" fontId="1" fillId="4" borderId="9" xfId="0" applyFont="1" applyFill="1" applyBorder="1" applyAlignment="1" applyProtection="1">
      <alignment vertical="top" wrapText="1"/>
    </xf>
    <xf numFmtId="0" fontId="6" fillId="7" borderId="19" xfId="0" applyFont="1" applyFill="1" applyBorder="1" applyAlignment="1" applyProtection="1">
      <alignment vertical="top" wrapText="1"/>
    </xf>
    <xf numFmtId="0" fontId="1" fillId="4" borderId="16" xfId="0" applyFont="1" applyFill="1" applyBorder="1" applyAlignment="1" applyProtection="1">
      <alignment horizontal="left" vertical="top" wrapText="1"/>
    </xf>
    <xf numFmtId="0" fontId="1" fillId="7" borderId="9" xfId="0" applyFont="1" applyFill="1" applyBorder="1" applyAlignment="1" applyProtection="1">
      <alignment horizontal="left" vertical="top" wrapText="1"/>
    </xf>
    <xf numFmtId="0" fontId="6" fillId="7" borderId="8" xfId="0" applyFont="1" applyFill="1" applyBorder="1" applyAlignment="1" applyProtection="1">
      <alignment horizontal="left" vertical="top" wrapText="1"/>
    </xf>
    <xf numFmtId="0" fontId="1" fillId="4" borderId="10" xfId="0" applyFont="1" applyFill="1" applyBorder="1" applyAlignment="1" applyProtection="1">
      <alignment vertical="top" wrapText="1"/>
    </xf>
    <xf numFmtId="0" fontId="1" fillId="4" borderId="7" xfId="0" applyFont="1" applyFill="1" applyBorder="1" applyAlignment="1" applyProtection="1">
      <alignment vertical="top" wrapText="1"/>
    </xf>
    <xf numFmtId="0" fontId="3" fillId="4" borderId="10" xfId="0" applyFont="1" applyFill="1" applyBorder="1" applyAlignment="1" applyProtection="1">
      <alignment horizontal="left" vertical="top" wrapText="1"/>
    </xf>
    <xf numFmtId="0" fontId="1" fillId="0" borderId="16" xfId="0" applyFont="1" applyBorder="1" applyAlignment="1" applyProtection="1">
      <alignment horizontal="left" vertical="top" wrapText="1"/>
    </xf>
    <xf numFmtId="0" fontId="1" fillId="0" borderId="7" xfId="0" applyFont="1" applyBorder="1" applyAlignment="1" applyProtection="1">
      <alignment horizontal="left" vertical="top" wrapText="1"/>
    </xf>
    <xf numFmtId="0" fontId="1" fillId="4" borderId="14" xfId="0" applyFont="1" applyFill="1" applyBorder="1" applyAlignment="1" applyProtection="1">
      <alignment vertical="top" wrapText="1"/>
    </xf>
    <xf numFmtId="0" fontId="1" fillId="4" borderId="12" xfId="0" applyFont="1" applyFill="1" applyBorder="1" applyAlignment="1" applyProtection="1">
      <alignment horizontal="left" vertical="top" wrapText="1"/>
    </xf>
    <xf numFmtId="0" fontId="1" fillId="4" borderId="16" xfId="0" applyFont="1" applyFill="1" applyBorder="1" applyAlignment="1" applyProtection="1">
      <alignment vertical="top" wrapText="1"/>
    </xf>
    <xf numFmtId="0" fontId="2" fillId="2" borderId="17" xfId="0" applyFont="1" applyFill="1" applyBorder="1" applyAlignment="1" applyProtection="1">
      <alignment horizontal="center" vertical="center" wrapText="1"/>
    </xf>
    <xf numFmtId="0" fontId="1" fillId="8" borderId="9" xfId="0" applyFont="1" applyFill="1" applyBorder="1" applyAlignment="1" applyProtection="1">
      <alignment horizontal="left" vertical="top" wrapText="1"/>
    </xf>
    <xf numFmtId="0" fontId="1" fillId="0" borderId="12" xfId="0" applyFont="1" applyBorder="1" applyAlignment="1" applyProtection="1">
      <alignment horizontal="left" vertical="top" wrapText="1"/>
    </xf>
    <xf numFmtId="0" fontId="1" fillId="4" borderId="11" xfId="0" applyFont="1" applyFill="1" applyBorder="1" applyAlignment="1" applyProtection="1">
      <alignment horizontal="left" vertical="top" wrapText="1"/>
    </xf>
    <xf numFmtId="0" fontId="1" fillId="0" borderId="14" xfId="0" applyFont="1" applyBorder="1" applyAlignment="1" applyProtection="1">
      <alignment horizontal="left" vertical="top" wrapText="1"/>
    </xf>
    <xf numFmtId="0" fontId="1" fillId="4" borderId="13" xfId="0" applyFont="1" applyFill="1" applyBorder="1" applyAlignment="1" applyProtection="1">
      <alignment horizontal="left" vertical="top" wrapText="1"/>
    </xf>
    <xf numFmtId="0" fontId="1" fillId="4" borderId="18" xfId="0" applyFont="1" applyFill="1" applyBorder="1" applyAlignment="1" applyProtection="1">
      <alignment horizontal="left" vertical="top" wrapText="1"/>
    </xf>
    <xf numFmtId="0" fontId="1" fillId="4" borderId="15" xfId="0" applyFont="1" applyFill="1" applyBorder="1" applyAlignment="1" applyProtection="1">
      <alignment horizontal="left" vertical="top" wrapText="1"/>
    </xf>
    <xf numFmtId="0" fontId="1" fillId="4" borderId="2" xfId="0" applyFont="1" applyFill="1" applyBorder="1" applyAlignment="1" applyProtection="1">
      <alignment horizontal="left" vertical="top" wrapText="1"/>
    </xf>
    <xf numFmtId="0" fontId="1" fillId="4" borderId="5" xfId="0" applyFont="1" applyFill="1" applyBorder="1" applyAlignment="1" applyProtection="1">
      <alignment wrapText="1"/>
    </xf>
    <xf numFmtId="0" fontId="4" fillId="4" borderId="13" xfId="0" applyFont="1" applyFill="1" applyBorder="1" applyAlignment="1" applyProtection="1">
      <alignment horizontal="left" vertical="top" wrapText="1"/>
    </xf>
    <xf numFmtId="0" fontId="2" fillId="2" borderId="6" xfId="0" applyFont="1" applyFill="1" applyBorder="1" applyAlignment="1" applyProtection="1">
      <alignment vertical="center" wrapText="1"/>
    </xf>
    <xf numFmtId="0" fontId="1" fillId="4" borderId="7" xfId="0" applyFont="1" applyFill="1" applyBorder="1" applyAlignment="1" applyProtection="1">
      <alignment horizontal="center" vertical="center" wrapText="1"/>
    </xf>
    <xf numFmtId="0" fontId="1" fillId="4" borderId="4" xfId="0" applyFont="1" applyFill="1" applyBorder="1" applyAlignment="1" applyProtection="1">
      <alignment vertical="top" wrapText="1"/>
    </xf>
    <xf numFmtId="0" fontId="1" fillId="4" borderId="15" xfId="0" applyFont="1" applyFill="1" applyBorder="1" applyAlignment="1" applyProtection="1">
      <alignment horizontal="center" vertical="center" wrapText="1"/>
    </xf>
    <xf numFmtId="0" fontId="1" fillId="4" borderId="6" xfId="0" applyFont="1" applyFill="1" applyBorder="1" applyAlignment="1" applyProtection="1">
      <alignment vertical="top" wrapText="1"/>
    </xf>
    <xf numFmtId="0" fontId="0" fillId="0" borderId="0" xfId="0" applyAlignment="1" applyProtection="1">
      <alignment vertical="top"/>
    </xf>
    <xf numFmtId="0" fontId="1" fillId="6" borderId="4" xfId="0" applyFont="1" applyFill="1" applyBorder="1" applyAlignment="1" applyProtection="1">
      <alignment horizontal="center" vertical="center" wrapText="1"/>
      <protection locked="0"/>
    </xf>
    <xf numFmtId="0" fontId="1" fillId="5" borderId="4" xfId="0" applyFont="1" applyFill="1" applyBorder="1" applyAlignment="1" applyProtection="1">
      <alignment horizontal="left" vertical="top" wrapText="1"/>
      <protection locked="0"/>
    </xf>
    <xf numFmtId="0" fontId="4" fillId="5" borderId="4" xfId="0" applyFont="1" applyFill="1" applyBorder="1" applyAlignment="1" applyProtection="1">
      <alignment horizontal="left" vertical="top" wrapText="1"/>
      <protection locked="0"/>
    </xf>
    <xf numFmtId="0" fontId="6" fillId="5" borderId="4" xfId="0" applyFont="1" applyFill="1" applyBorder="1" applyAlignment="1" applyProtection="1">
      <alignment horizontal="left" vertical="top" wrapText="1"/>
      <protection locked="0"/>
    </xf>
    <xf numFmtId="0" fontId="6" fillId="5" borderId="6" xfId="0" applyFont="1" applyFill="1" applyBorder="1" applyAlignment="1" applyProtection="1">
      <alignment horizontal="left" vertical="top" wrapText="1"/>
      <protection locked="0"/>
    </xf>
    <xf numFmtId="0" fontId="1" fillId="5" borderId="6" xfId="0" applyFont="1" applyFill="1" applyBorder="1" applyAlignment="1" applyProtection="1">
      <alignment horizontal="left" vertical="top" wrapText="1"/>
      <protection locked="0"/>
    </xf>
    <xf numFmtId="0" fontId="1" fillId="7" borderId="6" xfId="0" applyFont="1" applyFill="1" applyBorder="1" applyAlignment="1" applyProtection="1">
      <alignment horizontal="left" vertical="top" wrapText="1"/>
    </xf>
    <xf numFmtId="0" fontId="1" fillId="4" borderId="1" xfId="0" applyFont="1" applyFill="1" applyBorder="1" applyAlignment="1" applyProtection="1">
      <alignment horizontal="left" vertical="top" wrapText="1"/>
    </xf>
    <xf numFmtId="0" fontId="1" fillId="5" borderId="8" xfId="0" applyFont="1" applyFill="1" applyBorder="1" applyAlignment="1" applyProtection="1">
      <alignment horizontal="center" vertical="center"/>
      <protection locked="0"/>
    </xf>
    <xf numFmtId="0" fontId="0" fillId="0" borderId="4" xfId="0" applyBorder="1" applyAlignment="1" applyProtection="1">
      <alignment horizontal="center" vertical="center"/>
    </xf>
    <xf numFmtId="0" fontId="0" fillId="0" borderId="4" xfId="0" applyBorder="1" applyAlignment="1" applyProtection="1">
      <alignment wrapText="1"/>
    </xf>
    <xf numFmtId="49" fontId="0" fillId="0" borderId="4" xfId="0" applyNumberFormat="1" applyBorder="1" applyAlignment="1" applyProtection="1">
      <alignment vertical="top" wrapText="1"/>
    </xf>
    <xf numFmtId="0" fontId="0" fillId="0" borderId="6" xfId="0" applyBorder="1" applyAlignment="1" applyProtection="1">
      <alignment wrapText="1"/>
    </xf>
    <xf numFmtId="0" fontId="0" fillId="0" borderId="0" xfId="0" applyBorder="1" applyProtection="1"/>
    <xf numFmtId="0" fontId="0" fillId="0" borderId="0" xfId="0" applyBorder="1" applyAlignment="1" applyProtection="1">
      <alignment horizontal="center" vertical="center"/>
    </xf>
    <xf numFmtId="0" fontId="0" fillId="0" borderId="0" xfId="0" applyBorder="1" applyAlignment="1" applyProtection="1">
      <alignment horizontal="left" vertical="top"/>
    </xf>
    <xf numFmtId="0" fontId="0" fillId="6" borderId="4" xfId="0" applyFill="1" applyBorder="1" applyAlignment="1" applyProtection="1">
      <alignment horizontal="center" vertical="center"/>
    </xf>
    <xf numFmtId="0" fontId="0" fillId="6" borderId="4" xfId="0" applyFill="1" applyBorder="1" applyAlignment="1" applyProtection="1">
      <alignment horizontal="left" vertical="top"/>
    </xf>
    <xf numFmtId="0" fontId="10" fillId="10" borderId="4" xfId="0" applyFont="1" applyFill="1" applyBorder="1" applyAlignment="1">
      <alignment vertical="top" wrapText="1"/>
    </xf>
    <xf numFmtId="0" fontId="11" fillId="10" borderId="4" xfId="0" applyFont="1" applyFill="1" applyBorder="1" applyAlignment="1">
      <alignment vertical="top" wrapText="1"/>
    </xf>
    <xf numFmtId="0" fontId="11" fillId="0" borderId="20" xfId="0" applyFont="1" applyBorder="1" applyAlignment="1">
      <alignment vertical="top" wrapText="1"/>
    </xf>
    <xf numFmtId="0" fontId="12" fillId="0" borderId="4" xfId="0" applyFont="1" applyBorder="1" applyAlignment="1">
      <alignment wrapText="1"/>
    </xf>
    <xf numFmtId="0" fontId="12" fillId="0" borderId="20" xfId="0" applyFont="1" applyBorder="1" applyAlignment="1">
      <alignment wrapText="1"/>
    </xf>
    <xf numFmtId="0" fontId="0" fillId="0" borderId="4" xfId="0" applyBorder="1" applyAlignment="1" applyProtection="1">
      <alignment horizontal="center"/>
    </xf>
    <xf numFmtId="0" fontId="2" fillId="2" borderId="6" xfId="0" applyFont="1" applyFill="1" applyBorder="1" applyAlignment="1" applyProtection="1">
      <alignment horizontal="center" vertical="center" wrapText="1"/>
    </xf>
    <xf numFmtId="0" fontId="0" fillId="0" borderId="6" xfId="0" applyBorder="1" applyAlignment="1" applyProtection="1">
      <alignment horizontal="center"/>
    </xf>
    <xf numFmtId="0" fontId="0" fillId="0" borderId="0" xfId="0" applyBorder="1" applyAlignment="1" applyProtection="1">
      <alignment horizontal="center"/>
    </xf>
    <xf numFmtId="0" fontId="0" fillId="0" borderId="0" xfId="0" applyAlignment="1" applyProtection="1">
      <alignment horizontal="center"/>
    </xf>
    <xf numFmtId="0" fontId="1" fillId="0" borderId="7" xfId="0" applyFont="1" applyFill="1" applyBorder="1" applyAlignment="1" applyProtection="1">
      <alignment horizontal="left" vertical="top" wrapText="1"/>
    </xf>
    <xf numFmtId="0" fontId="0" fillId="6" borderId="4" xfId="0" applyFill="1" applyBorder="1" applyProtection="1"/>
    <xf numFmtId="0" fontId="2" fillId="2" borderId="2" xfId="0" applyFont="1" applyFill="1" applyBorder="1" applyAlignment="1" applyProtection="1">
      <alignment horizontal="left" vertical="top" wrapText="1"/>
    </xf>
    <xf numFmtId="0" fontId="2" fillId="2" borderId="5" xfId="0" applyFont="1" applyFill="1" applyBorder="1" applyAlignment="1" applyProtection="1">
      <alignment horizontal="left" vertical="top" wrapText="1"/>
    </xf>
    <xf numFmtId="0" fontId="2" fillId="3" borderId="2" xfId="0" applyFont="1" applyFill="1" applyBorder="1" applyAlignment="1" applyProtection="1">
      <alignment horizontal="left" vertical="center" wrapText="1"/>
    </xf>
    <xf numFmtId="0" fontId="2" fillId="3" borderId="3" xfId="0" applyFont="1" applyFill="1" applyBorder="1" applyAlignment="1" applyProtection="1">
      <alignment horizontal="left" vertical="center" wrapText="1"/>
    </xf>
    <xf numFmtId="0" fontId="2" fillId="3" borderId="5" xfId="0" applyFont="1" applyFill="1" applyBorder="1" applyAlignment="1" applyProtection="1">
      <alignment horizontal="left" vertical="center" wrapText="1"/>
    </xf>
    <xf numFmtId="0" fontId="1" fillId="5" borderId="2" xfId="0" applyFont="1" applyFill="1" applyBorder="1" applyAlignment="1" applyProtection="1">
      <alignment horizontal="center" vertical="center" wrapText="1"/>
      <protection locked="0"/>
    </xf>
    <xf numFmtId="0" fontId="1" fillId="5" borderId="3" xfId="0" applyFont="1" applyFill="1" applyBorder="1" applyAlignment="1" applyProtection="1">
      <alignment horizontal="center" vertical="center" wrapText="1"/>
      <protection locked="0"/>
    </xf>
    <xf numFmtId="0" fontId="1" fillId="5" borderId="5" xfId="0" applyFont="1" applyFill="1" applyBorder="1" applyAlignment="1" applyProtection="1">
      <alignment horizontal="center" vertical="center" wrapText="1"/>
      <protection locked="0"/>
    </xf>
    <xf numFmtId="0" fontId="1" fillId="4" borderId="2" xfId="0" applyFont="1" applyFill="1" applyBorder="1" applyAlignment="1" applyProtection="1">
      <alignment horizontal="left" vertical="top" wrapText="1"/>
    </xf>
    <xf numFmtId="0" fontId="1" fillId="4" borderId="3" xfId="0" applyFont="1" applyFill="1" applyBorder="1" applyAlignment="1" applyProtection="1">
      <alignment horizontal="left" vertical="top" wrapText="1"/>
    </xf>
    <xf numFmtId="0" fontId="1" fillId="4" borderId="5" xfId="0" applyFont="1" applyFill="1" applyBorder="1" applyAlignment="1" applyProtection="1">
      <alignment horizontal="left" vertical="top" wrapText="1"/>
    </xf>
    <xf numFmtId="0" fontId="5" fillId="9" borderId="2" xfId="0" applyFont="1" applyFill="1" applyBorder="1" applyAlignment="1" applyProtection="1">
      <alignment horizontal="left" vertical="center" wrapText="1"/>
    </xf>
    <xf numFmtId="0" fontId="5" fillId="9" borderId="3" xfId="0" applyFont="1" applyFill="1" applyBorder="1" applyAlignment="1" applyProtection="1">
      <alignment horizontal="left" vertical="center" wrapText="1"/>
    </xf>
    <xf numFmtId="0" fontId="5" fillId="9" borderId="5"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wrapText="1"/>
    </xf>
    <xf numFmtId="0" fontId="2" fillId="2" borderId="3" xfId="0" applyFont="1" applyFill="1" applyBorder="1" applyAlignment="1" applyProtection="1">
      <alignment horizontal="left" vertical="center" wrapText="1"/>
    </xf>
    <xf numFmtId="0" fontId="2" fillId="2" borderId="5" xfId="0" applyFont="1" applyFill="1" applyBorder="1" applyAlignment="1" applyProtection="1">
      <alignment horizontal="left" vertical="center" wrapText="1"/>
    </xf>
    <xf numFmtId="0" fontId="2" fillId="2" borderId="3" xfId="0" applyFont="1" applyFill="1" applyBorder="1" applyAlignment="1" applyProtection="1">
      <alignment horizontal="left" vertical="top" wrapText="1"/>
    </xf>
    <xf numFmtId="0" fontId="3" fillId="7" borderId="2" xfId="0" applyFont="1" applyFill="1" applyBorder="1" applyAlignment="1" applyProtection="1">
      <alignment horizontal="left" vertical="top" wrapText="1"/>
    </xf>
    <xf numFmtId="0" fontId="3" fillId="7" borderId="3" xfId="0" applyFont="1" applyFill="1" applyBorder="1" applyAlignment="1" applyProtection="1">
      <alignment horizontal="left" vertical="top" wrapText="1"/>
    </xf>
    <xf numFmtId="0" fontId="3" fillId="7" borderId="5" xfId="0" applyFont="1" applyFill="1" applyBorder="1" applyAlignment="1" applyProtection="1">
      <alignment horizontal="left" vertical="top" wrapText="1"/>
    </xf>
    <xf numFmtId="0" fontId="3" fillId="7" borderId="1" xfId="0" applyFont="1" applyFill="1" applyBorder="1" applyAlignment="1" applyProtection="1">
      <alignment horizontal="left" vertical="top" wrapText="1"/>
    </xf>
    <xf numFmtId="0" fontId="3" fillId="7" borderId="21" xfId="0" applyFont="1" applyFill="1" applyBorder="1" applyAlignment="1" applyProtection="1">
      <alignment horizontal="left" vertical="top" wrapText="1"/>
    </xf>
    <xf numFmtId="0" fontId="3" fillId="7" borderId="17" xfId="0" applyFont="1" applyFill="1" applyBorder="1" applyAlignment="1" applyProtection="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2:H27"/>
  <sheetViews>
    <sheetView tabSelected="1" topLeftCell="A3" workbookViewId="0">
      <selection activeCell="C13" sqref="C13:H13"/>
    </sheetView>
  </sheetViews>
  <sheetFormatPr defaultRowHeight="15" x14ac:dyDescent="0.25"/>
  <cols>
    <col min="1" max="1" width="4.28515625" style="14" customWidth="1"/>
    <col min="2" max="2" width="13.42578125" style="14" bestFit="1" customWidth="1"/>
    <col min="3" max="3" width="101.42578125" style="14" customWidth="1"/>
    <col min="4" max="4" width="12.85546875" style="14" customWidth="1"/>
    <col min="5" max="5" width="12.28515625" style="14" customWidth="1"/>
    <col min="6" max="6" width="12.140625" style="14" customWidth="1"/>
    <col min="7" max="7" width="11.5703125" style="14" customWidth="1"/>
    <col min="8" max="8" width="47.28515625" style="14" customWidth="1"/>
    <col min="9" max="16384" width="9.140625" style="14"/>
  </cols>
  <sheetData>
    <row r="2" spans="2:8" ht="18.75" x14ac:dyDescent="0.25">
      <c r="B2" s="156" t="s">
        <v>290</v>
      </c>
      <c r="C2" s="157"/>
      <c r="D2" s="157"/>
      <c r="E2" s="157"/>
      <c r="F2" s="157"/>
      <c r="G2" s="157"/>
      <c r="H2" s="158"/>
    </row>
    <row r="4" spans="2:8" x14ac:dyDescent="0.25">
      <c r="B4" s="147" t="s">
        <v>297</v>
      </c>
      <c r="C4" s="148"/>
      <c r="D4" s="148"/>
      <c r="E4" s="148"/>
      <c r="F4" s="148"/>
      <c r="G4" s="148"/>
      <c r="H4" s="149"/>
    </row>
    <row r="5" spans="2:8" ht="59.25" customHeight="1" x14ac:dyDescent="0.25">
      <c r="B5" s="150"/>
      <c r="C5" s="151"/>
      <c r="D5" s="151"/>
      <c r="E5" s="151"/>
      <c r="F5" s="151"/>
      <c r="G5" s="151"/>
      <c r="H5" s="152"/>
    </row>
    <row r="6" spans="2:8" ht="15.75" x14ac:dyDescent="0.3">
      <c r="B6" s="15"/>
      <c r="C6" s="16"/>
      <c r="D6" s="15"/>
      <c r="E6" s="15"/>
      <c r="F6" s="15"/>
      <c r="G6" s="15"/>
      <c r="H6" s="15"/>
    </row>
    <row r="7" spans="2:8" x14ac:dyDescent="0.25">
      <c r="B7" s="159" t="s">
        <v>0</v>
      </c>
      <c r="C7" s="160"/>
      <c r="D7" s="160"/>
      <c r="E7" s="160"/>
      <c r="F7" s="160"/>
      <c r="G7" s="160"/>
      <c r="H7" s="161"/>
    </row>
    <row r="8" spans="2:8" ht="15" customHeight="1" x14ac:dyDescent="0.25">
      <c r="B8" s="17">
        <v>0</v>
      </c>
      <c r="C8" s="153" t="s">
        <v>292</v>
      </c>
      <c r="D8" s="154"/>
      <c r="E8" s="154"/>
      <c r="F8" s="154"/>
      <c r="G8" s="154"/>
      <c r="H8" s="155"/>
    </row>
    <row r="9" spans="2:8" x14ac:dyDescent="0.25">
      <c r="B9" s="17">
        <v>1</v>
      </c>
      <c r="C9" s="153" t="s">
        <v>1</v>
      </c>
      <c r="D9" s="154"/>
      <c r="E9" s="154"/>
      <c r="F9" s="154"/>
      <c r="G9" s="154"/>
      <c r="H9" s="155"/>
    </row>
    <row r="10" spans="2:8" x14ac:dyDescent="0.25">
      <c r="B10" s="17">
        <v>2</v>
      </c>
      <c r="C10" s="153" t="s">
        <v>288</v>
      </c>
      <c r="D10" s="154"/>
      <c r="E10" s="154"/>
      <c r="F10" s="154"/>
      <c r="G10" s="154"/>
      <c r="H10" s="155"/>
    </row>
    <row r="11" spans="2:8" x14ac:dyDescent="0.25">
      <c r="B11" s="17">
        <v>3</v>
      </c>
      <c r="C11" s="153" t="s">
        <v>289</v>
      </c>
      <c r="D11" s="154"/>
      <c r="E11" s="154"/>
      <c r="F11" s="154"/>
      <c r="G11" s="154"/>
      <c r="H11" s="155"/>
    </row>
    <row r="12" spans="2:8" x14ac:dyDescent="0.25">
      <c r="B12" s="17">
        <v>4</v>
      </c>
      <c r="C12" s="153" t="s">
        <v>293</v>
      </c>
      <c r="D12" s="154"/>
      <c r="E12" s="154"/>
      <c r="F12" s="154"/>
      <c r="G12" s="154"/>
      <c r="H12" s="155"/>
    </row>
    <row r="13" spans="2:8" ht="32.25" customHeight="1" x14ac:dyDescent="0.25">
      <c r="B13" s="17">
        <v>5</v>
      </c>
      <c r="C13" s="153" t="s">
        <v>291</v>
      </c>
      <c r="D13" s="154"/>
      <c r="E13" s="154"/>
      <c r="F13" s="154"/>
      <c r="G13" s="154"/>
      <c r="H13" s="155"/>
    </row>
    <row r="14" spans="2:8" ht="33" customHeight="1" x14ac:dyDescent="0.25">
      <c r="B14" s="17">
        <v>6</v>
      </c>
      <c r="C14" s="163" t="s">
        <v>294</v>
      </c>
      <c r="D14" s="164"/>
      <c r="E14" s="164"/>
      <c r="F14" s="164"/>
      <c r="G14" s="164"/>
      <c r="H14" s="165"/>
    </row>
    <row r="15" spans="2:8" ht="33" customHeight="1" x14ac:dyDescent="0.25">
      <c r="B15" s="17">
        <v>7</v>
      </c>
      <c r="C15" s="166" t="s">
        <v>3</v>
      </c>
      <c r="D15" s="167"/>
      <c r="E15" s="167"/>
      <c r="F15" s="167"/>
      <c r="G15" s="167"/>
      <c r="H15" s="168"/>
    </row>
    <row r="16" spans="2:8" x14ac:dyDescent="0.25">
      <c r="B16" s="145" t="s">
        <v>4</v>
      </c>
      <c r="C16" s="162"/>
      <c r="D16" s="162"/>
      <c r="E16" s="162"/>
      <c r="F16" s="162"/>
      <c r="G16" s="162"/>
      <c r="H16" s="146"/>
    </row>
    <row r="17" spans="2:8" x14ac:dyDescent="0.25">
      <c r="B17" s="17">
        <v>9</v>
      </c>
      <c r="C17" s="153" t="s">
        <v>298</v>
      </c>
      <c r="D17" s="154"/>
      <c r="E17" s="154"/>
      <c r="F17" s="154"/>
      <c r="G17" s="154"/>
      <c r="H17" s="155"/>
    </row>
    <row r="18" spans="2:8" ht="15.75" x14ac:dyDescent="0.3">
      <c r="B18" s="15"/>
      <c r="C18" s="18"/>
      <c r="D18" s="15"/>
      <c r="E18" s="15"/>
      <c r="F18" s="15"/>
      <c r="G18" s="15"/>
      <c r="H18" s="15"/>
    </row>
    <row r="19" spans="2:8" ht="45" customHeight="1" x14ac:dyDescent="0.25">
      <c r="B19" s="145" t="s">
        <v>5</v>
      </c>
      <c r="C19" s="146"/>
    </row>
    <row r="20" spans="2:8" ht="15.75" x14ac:dyDescent="0.3">
      <c r="B20" s="19" t="s">
        <v>6</v>
      </c>
      <c r="C20" s="20" t="s">
        <v>7</v>
      </c>
    </row>
    <row r="21" spans="2:8" ht="15.75" x14ac:dyDescent="0.3">
      <c r="B21" s="19" t="s">
        <v>8</v>
      </c>
      <c r="C21" s="20" t="s">
        <v>9</v>
      </c>
    </row>
    <row r="22" spans="2:8" ht="15.75" x14ac:dyDescent="0.3">
      <c r="B22" s="19" t="s">
        <v>296</v>
      </c>
      <c r="C22" s="20" t="s">
        <v>295</v>
      </c>
    </row>
    <row r="23" spans="2:8" ht="15.75" x14ac:dyDescent="0.3">
      <c r="B23" s="19" t="s">
        <v>10</v>
      </c>
      <c r="C23" s="20" t="s">
        <v>11</v>
      </c>
    </row>
    <row r="24" spans="2:8" ht="15.75" x14ac:dyDescent="0.3">
      <c r="B24" s="19" t="s">
        <v>12</v>
      </c>
      <c r="C24" s="20" t="s">
        <v>13</v>
      </c>
    </row>
    <row r="25" spans="2:8" ht="15.75" x14ac:dyDescent="0.3">
      <c r="B25" s="19" t="s">
        <v>14</v>
      </c>
      <c r="C25" s="20" t="s">
        <v>15</v>
      </c>
    </row>
    <row r="26" spans="2:8" ht="15.75" x14ac:dyDescent="0.3">
      <c r="B26" s="19" t="s">
        <v>16</v>
      </c>
      <c r="C26" s="20" t="s">
        <v>17</v>
      </c>
    </row>
    <row r="27" spans="2:8" ht="15.75" x14ac:dyDescent="0.3">
      <c r="B27" s="19" t="s">
        <v>18</v>
      </c>
      <c r="C27" s="20" t="s">
        <v>19</v>
      </c>
    </row>
  </sheetData>
  <sheetProtection sheet="1" formatCells="0" formatColumns="0" formatRows="0" insertColumns="0" insertRows="0" insertHyperlinks="0" deleteColumns="0" deleteRows="0" sort="0" autoFilter="0" pivotTables="0"/>
  <mergeCells count="15">
    <mergeCell ref="B2:H2"/>
    <mergeCell ref="B7:H7"/>
    <mergeCell ref="B16:H16"/>
    <mergeCell ref="C14:H14"/>
    <mergeCell ref="C17:H17"/>
    <mergeCell ref="C15:H15"/>
    <mergeCell ref="B19:C19"/>
    <mergeCell ref="B4:H4"/>
    <mergeCell ref="B5:H5"/>
    <mergeCell ref="C8:H8"/>
    <mergeCell ref="C9:H9"/>
    <mergeCell ref="C10:H10"/>
    <mergeCell ref="C11:H11"/>
    <mergeCell ref="C12:H12"/>
    <mergeCell ref="C13:H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E19"/>
  <sheetViews>
    <sheetView zoomScaleNormal="100" workbookViewId="0">
      <pane ySplit="1" topLeftCell="A2" activePane="bottomLeft" state="frozen"/>
      <selection pane="bottomLeft" activeCell="D5" sqref="D5"/>
    </sheetView>
  </sheetViews>
  <sheetFormatPr defaultRowHeight="15" x14ac:dyDescent="0.25"/>
  <cols>
    <col min="1" max="1" width="7" style="14" customWidth="1"/>
    <col min="2" max="2" width="121.7109375" style="14" bestFit="1" customWidth="1"/>
    <col min="3" max="3" width="11.140625" style="38" bestFit="1" customWidth="1"/>
    <col min="4" max="4" width="13" style="14" bestFit="1" customWidth="1"/>
    <col min="5" max="5" width="46.85546875" style="14" customWidth="1"/>
    <col min="6" max="16384" width="9.140625" style="14"/>
  </cols>
  <sheetData>
    <row r="1" spans="1:5" ht="45" x14ac:dyDescent="0.25">
      <c r="A1" s="21" t="s">
        <v>20</v>
      </c>
      <c r="B1" s="21" t="s">
        <v>21</v>
      </c>
      <c r="C1" s="21" t="s">
        <v>22</v>
      </c>
      <c r="D1" s="21" t="s">
        <v>285</v>
      </c>
      <c r="E1" s="21" t="s">
        <v>24</v>
      </c>
    </row>
    <row r="2" spans="1:5" ht="45" x14ac:dyDescent="0.25">
      <c r="A2" s="23">
        <v>1</v>
      </c>
      <c r="B2" s="24" t="s">
        <v>2</v>
      </c>
      <c r="C2" s="25" t="s">
        <v>25</v>
      </c>
      <c r="D2" s="12"/>
      <c r="E2" s="1"/>
    </row>
    <row r="3" spans="1:5" ht="30" x14ac:dyDescent="0.25">
      <c r="A3" s="23">
        <f>A2+1</f>
        <v>2</v>
      </c>
      <c r="B3" s="28" t="s">
        <v>26</v>
      </c>
      <c r="C3" s="29" t="s">
        <v>25</v>
      </c>
      <c r="D3" s="12"/>
      <c r="E3" s="2"/>
    </row>
    <row r="4" spans="1:5" ht="30" x14ac:dyDescent="0.25">
      <c r="A4" s="23">
        <f t="shared" ref="A4:A19" si="0">A3+1</f>
        <v>3</v>
      </c>
      <c r="B4" s="28" t="s">
        <v>115</v>
      </c>
      <c r="C4" s="29" t="s">
        <v>25</v>
      </c>
      <c r="D4" s="12"/>
      <c r="E4" s="2"/>
    </row>
    <row r="5" spans="1:5" ht="45" x14ac:dyDescent="0.25">
      <c r="A5" s="23">
        <f t="shared" si="0"/>
        <v>4</v>
      </c>
      <c r="B5" s="30" t="s">
        <v>116</v>
      </c>
      <c r="C5" s="29" t="s">
        <v>25</v>
      </c>
      <c r="D5" s="12"/>
      <c r="E5" s="2"/>
    </row>
    <row r="6" spans="1:5" ht="30" x14ac:dyDescent="0.25">
      <c r="A6" s="23">
        <f t="shared" si="0"/>
        <v>5</v>
      </c>
      <c r="B6" s="30" t="s">
        <v>117</v>
      </c>
      <c r="C6" s="29" t="s">
        <v>37</v>
      </c>
      <c r="D6" s="12"/>
      <c r="E6" s="2"/>
    </row>
    <row r="7" spans="1:5" ht="30" x14ac:dyDescent="0.25">
      <c r="A7" s="23">
        <f t="shared" si="0"/>
        <v>6</v>
      </c>
      <c r="B7" s="30" t="s">
        <v>27</v>
      </c>
      <c r="C7" s="29" t="s">
        <v>25</v>
      </c>
      <c r="D7" s="12"/>
      <c r="E7" s="2"/>
    </row>
    <row r="8" spans="1:5" ht="60" x14ac:dyDescent="0.25">
      <c r="A8" s="23">
        <f t="shared" si="0"/>
        <v>7</v>
      </c>
      <c r="B8" s="121" t="s">
        <v>28</v>
      </c>
      <c r="C8" s="29" t="s">
        <v>25</v>
      </c>
      <c r="D8" s="12"/>
      <c r="E8" s="2"/>
    </row>
    <row r="9" spans="1:5" x14ac:dyDescent="0.25">
      <c r="A9" s="31">
        <f t="shared" si="0"/>
        <v>8</v>
      </c>
      <c r="B9" s="32" t="s">
        <v>29</v>
      </c>
      <c r="C9" s="29" t="s">
        <v>25</v>
      </c>
      <c r="D9" s="12"/>
      <c r="E9" s="2"/>
    </row>
    <row r="10" spans="1:5" x14ac:dyDescent="0.25">
      <c r="A10" s="23">
        <f t="shared" si="0"/>
        <v>9</v>
      </c>
      <c r="B10" s="143" t="s">
        <v>124</v>
      </c>
      <c r="C10" s="29" t="s">
        <v>25</v>
      </c>
      <c r="D10" s="12"/>
      <c r="E10" s="2"/>
    </row>
    <row r="11" spans="1:5" ht="45" x14ac:dyDescent="0.25">
      <c r="A11" s="23">
        <f t="shared" si="0"/>
        <v>10</v>
      </c>
      <c r="B11" s="34" t="s">
        <v>30</v>
      </c>
      <c r="C11" s="35" t="s">
        <v>25</v>
      </c>
      <c r="D11" s="12"/>
      <c r="E11" s="3"/>
    </row>
    <row r="12" spans="1:5" ht="27" customHeight="1" x14ac:dyDescent="0.25">
      <c r="A12" s="23">
        <f t="shared" si="0"/>
        <v>11</v>
      </c>
      <c r="B12" s="34" t="s">
        <v>125</v>
      </c>
      <c r="C12" s="36" t="s">
        <v>37</v>
      </c>
      <c r="D12" s="12"/>
      <c r="E12" s="4"/>
    </row>
    <row r="13" spans="1:5" ht="30" x14ac:dyDescent="0.25">
      <c r="A13" s="23">
        <f t="shared" si="0"/>
        <v>12</v>
      </c>
      <c r="B13" s="39" t="s">
        <v>113</v>
      </c>
      <c r="C13" s="36" t="s">
        <v>25</v>
      </c>
      <c r="D13" s="12"/>
      <c r="E13" s="4"/>
    </row>
    <row r="14" spans="1:5" ht="61.5" customHeight="1" x14ac:dyDescent="0.25">
      <c r="A14" s="23">
        <f t="shared" si="0"/>
        <v>13</v>
      </c>
      <c r="B14" s="39" t="s">
        <v>114</v>
      </c>
      <c r="C14" s="36" t="s">
        <v>25</v>
      </c>
      <c r="D14" s="12"/>
      <c r="E14" s="4"/>
    </row>
    <row r="15" spans="1:5" x14ac:dyDescent="0.25">
      <c r="A15" s="23">
        <f t="shared" si="0"/>
        <v>14</v>
      </c>
      <c r="B15" s="37" t="s">
        <v>31</v>
      </c>
      <c r="C15" s="36" t="s">
        <v>25</v>
      </c>
      <c r="D15" s="12"/>
      <c r="E15" s="4"/>
    </row>
    <row r="16" spans="1:5" ht="30" x14ac:dyDescent="0.25">
      <c r="A16" s="23">
        <f t="shared" si="0"/>
        <v>15</v>
      </c>
      <c r="B16" s="37" t="s">
        <v>32</v>
      </c>
      <c r="C16" s="36" t="s">
        <v>25</v>
      </c>
      <c r="D16" s="12"/>
      <c r="E16" s="4"/>
    </row>
    <row r="17" spans="1:5" ht="30" x14ac:dyDescent="0.25">
      <c r="A17" s="23">
        <f t="shared" si="0"/>
        <v>16</v>
      </c>
      <c r="B17" s="37" t="s">
        <v>33</v>
      </c>
      <c r="C17" s="36" t="s">
        <v>25</v>
      </c>
      <c r="D17" s="12"/>
      <c r="E17" s="4"/>
    </row>
    <row r="18" spans="1:5" ht="60" x14ac:dyDescent="0.25">
      <c r="A18" s="23">
        <f t="shared" si="0"/>
        <v>17</v>
      </c>
      <c r="B18" s="37" t="s">
        <v>34</v>
      </c>
      <c r="C18" s="36" t="s">
        <v>25</v>
      </c>
      <c r="D18" s="12"/>
      <c r="E18" s="4"/>
    </row>
    <row r="19" spans="1:5" ht="45" x14ac:dyDescent="0.25">
      <c r="A19" s="23">
        <f t="shared" si="0"/>
        <v>18</v>
      </c>
      <c r="B19" s="39" t="s">
        <v>112</v>
      </c>
      <c r="C19" s="36" t="s">
        <v>25</v>
      </c>
      <c r="D19" s="12"/>
      <c r="E19" s="4"/>
    </row>
  </sheetData>
  <sheetProtection sheet="1" formatCells="0" formatColumns="0" formatRows="0" insertColumns="0" insertRows="0" insertHyperlinks="0" deleteColumns="0" deleteRows="0" sort="0" autoFilter="0" pivotTables="0"/>
  <autoFilter ref="A1:E16" xr:uid="{00000000-0001-0000-0100-000000000000}"/>
  <phoneticPr fontId="9" type="noConversion"/>
  <dataValidations count="1">
    <dataValidation type="list" allowBlank="1" showInputMessage="1" showErrorMessage="1" sqref="D2:D19" xr:uid="{00000000-0002-0000-0100-000000000000}">
      <formula1>"Ja,Nee"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3"/>
  <sheetViews>
    <sheetView workbookViewId="0">
      <pane ySplit="1" topLeftCell="A17" activePane="bottomLeft" state="frozen"/>
      <selection pane="bottomLeft" activeCell="D23" sqref="D23"/>
    </sheetView>
  </sheetViews>
  <sheetFormatPr defaultRowHeight="15" x14ac:dyDescent="0.25"/>
  <cols>
    <col min="1" max="1" width="5.42578125" style="14" bestFit="1" customWidth="1"/>
    <col min="2" max="2" width="94.85546875" style="69" bestFit="1" customWidth="1"/>
    <col min="3" max="3" width="11.85546875" style="70" customWidth="1"/>
    <col min="4" max="4" width="13" style="14" customWidth="1"/>
    <col min="5" max="5" width="35" style="14" customWidth="1"/>
    <col min="6" max="6" width="11.140625" style="14" hidden="1" customWidth="1"/>
    <col min="7" max="16384" width="9.140625" style="14"/>
  </cols>
  <sheetData>
    <row r="1" spans="1:6" ht="78.75" customHeight="1" x14ac:dyDescent="0.25">
      <c r="A1" s="22" t="s">
        <v>20</v>
      </c>
      <c r="B1" s="40" t="s">
        <v>299</v>
      </c>
      <c r="C1" s="22" t="s">
        <v>22</v>
      </c>
      <c r="D1" s="22" t="s">
        <v>286</v>
      </c>
      <c r="E1" s="41" t="s">
        <v>24</v>
      </c>
      <c r="F1" s="22" t="s">
        <v>35</v>
      </c>
    </row>
    <row r="2" spans="1:6" ht="30" x14ac:dyDescent="0.3">
      <c r="A2" s="39">
        <v>1</v>
      </c>
      <c r="B2" s="46" t="s">
        <v>129</v>
      </c>
      <c r="C2" s="43" t="s">
        <v>25</v>
      </c>
      <c r="D2" s="12"/>
      <c r="E2" s="116"/>
      <c r="F2" s="45"/>
    </row>
    <row r="3" spans="1:6" ht="45" x14ac:dyDescent="0.3">
      <c r="A3" s="39">
        <v>2</v>
      </c>
      <c r="B3" s="46" t="s">
        <v>36</v>
      </c>
      <c r="C3" s="43" t="s">
        <v>25</v>
      </c>
      <c r="D3" s="12"/>
      <c r="E3" s="116"/>
      <c r="F3" s="45"/>
    </row>
    <row r="4" spans="1:6" ht="30" x14ac:dyDescent="0.3">
      <c r="A4" s="39">
        <v>3</v>
      </c>
      <c r="B4" s="46" t="s">
        <v>130</v>
      </c>
      <c r="C4" s="43" t="s">
        <v>25</v>
      </c>
      <c r="D4" s="12"/>
      <c r="E4" s="116"/>
      <c r="F4" s="45"/>
    </row>
    <row r="5" spans="1:6" ht="60" x14ac:dyDescent="0.3">
      <c r="A5" s="39">
        <v>4</v>
      </c>
      <c r="B5" s="47" t="s">
        <v>131</v>
      </c>
      <c r="C5" s="43" t="s">
        <v>25</v>
      </c>
      <c r="D5" s="12"/>
      <c r="E5" s="116"/>
      <c r="F5" s="45"/>
    </row>
    <row r="6" spans="1:6" ht="63" customHeight="1" x14ac:dyDescent="0.3">
      <c r="A6" s="39">
        <v>5</v>
      </c>
      <c r="B6" s="46" t="s">
        <v>132</v>
      </c>
      <c r="C6" s="43" t="s">
        <v>37</v>
      </c>
      <c r="D6" s="12"/>
      <c r="E6" s="116"/>
      <c r="F6" s="45"/>
    </row>
    <row r="7" spans="1:6" ht="80.25" customHeight="1" x14ac:dyDescent="0.25">
      <c r="A7" s="39">
        <v>6</v>
      </c>
      <c r="B7" s="46" t="s">
        <v>133</v>
      </c>
      <c r="C7" s="43" t="s">
        <v>37</v>
      </c>
      <c r="D7" s="12"/>
      <c r="E7" s="117"/>
      <c r="F7" s="115"/>
    </row>
    <row r="8" spans="1:6" ht="30" x14ac:dyDescent="0.3">
      <c r="A8" s="39">
        <v>7</v>
      </c>
      <c r="B8" s="46" t="s">
        <v>134</v>
      </c>
      <c r="C8" s="43" t="s">
        <v>25</v>
      </c>
      <c r="D8" s="12"/>
      <c r="E8" s="116"/>
      <c r="F8" s="45"/>
    </row>
    <row r="9" spans="1:6" ht="30" x14ac:dyDescent="0.25">
      <c r="A9" s="39">
        <v>8</v>
      </c>
      <c r="B9" s="49" t="s">
        <v>135</v>
      </c>
      <c r="C9" s="43" t="s">
        <v>37</v>
      </c>
      <c r="D9" s="12"/>
      <c r="E9" s="116"/>
      <c r="F9" s="115"/>
    </row>
    <row r="10" spans="1:6" ht="30" x14ac:dyDescent="0.3">
      <c r="A10" s="39">
        <v>9</v>
      </c>
      <c r="B10" s="49" t="s">
        <v>136</v>
      </c>
      <c r="C10" s="43" t="s">
        <v>37</v>
      </c>
      <c r="D10" s="12"/>
      <c r="E10" s="116"/>
      <c r="F10" s="45"/>
    </row>
    <row r="11" spans="1:6" ht="45" x14ac:dyDescent="0.3">
      <c r="A11" s="39">
        <v>10</v>
      </c>
      <c r="B11" s="47" t="s">
        <v>137</v>
      </c>
      <c r="C11" s="43" t="s">
        <v>25</v>
      </c>
      <c r="D11" s="12"/>
      <c r="E11" s="116"/>
      <c r="F11" s="45"/>
    </row>
    <row r="12" spans="1:6" ht="30" x14ac:dyDescent="0.3">
      <c r="A12" s="39">
        <v>11</v>
      </c>
      <c r="B12" s="50" t="s">
        <v>138</v>
      </c>
      <c r="C12" s="48" t="s">
        <v>37</v>
      </c>
      <c r="D12" s="12"/>
      <c r="E12" s="116"/>
      <c r="F12" s="45"/>
    </row>
    <row r="13" spans="1:6" ht="30" x14ac:dyDescent="0.3">
      <c r="A13" s="39">
        <v>12</v>
      </c>
      <c r="B13" s="50" t="s">
        <v>139</v>
      </c>
      <c r="C13" s="48" t="s">
        <v>25</v>
      </c>
      <c r="D13" s="12"/>
      <c r="E13" s="116"/>
      <c r="F13" s="45"/>
    </row>
    <row r="14" spans="1:6" ht="60" x14ac:dyDescent="0.3">
      <c r="A14" s="39">
        <v>13</v>
      </c>
      <c r="B14" s="50" t="s">
        <v>140</v>
      </c>
      <c r="C14" s="43" t="s">
        <v>25</v>
      </c>
      <c r="D14" s="12"/>
      <c r="E14" s="116"/>
      <c r="F14" s="45"/>
    </row>
    <row r="15" spans="1:6" ht="60" x14ac:dyDescent="0.25">
      <c r="A15" s="39">
        <v>14</v>
      </c>
      <c r="B15" s="47" t="s">
        <v>141</v>
      </c>
      <c r="C15" s="43" t="s">
        <v>37</v>
      </c>
      <c r="D15" s="12"/>
      <c r="E15" s="116"/>
      <c r="F15" s="115"/>
    </row>
    <row r="16" spans="1:6" ht="90" x14ac:dyDescent="0.3">
      <c r="A16" s="39">
        <v>15</v>
      </c>
      <c r="B16" s="50" t="s">
        <v>142</v>
      </c>
      <c r="C16" s="43" t="s">
        <v>25</v>
      </c>
      <c r="D16" s="12"/>
      <c r="E16" s="116"/>
      <c r="F16" s="45"/>
    </row>
    <row r="17" spans="1:6" ht="45" x14ac:dyDescent="0.3">
      <c r="A17" s="39">
        <v>16</v>
      </c>
      <c r="B17" s="50" t="s">
        <v>143</v>
      </c>
      <c r="C17" s="43" t="s">
        <v>37</v>
      </c>
      <c r="D17" s="12"/>
      <c r="E17" s="116"/>
      <c r="F17" s="45"/>
    </row>
    <row r="18" spans="1:6" x14ac:dyDescent="0.25">
      <c r="A18" s="39">
        <v>17</v>
      </c>
      <c r="B18" s="50" t="s">
        <v>144</v>
      </c>
      <c r="C18" s="43" t="s">
        <v>25</v>
      </c>
      <c r="D18" s="12"/>
      <c r="E18" s="116"/>
      <c r="F18" s="115"/>
    </row>
    <row r="19" spans="1:6" ht="30" x14ac:dyDescent="0.3">
      <c r="A19" s="39">
        <v>18</v>
      </c>
      <c r="B19" s="50" t="s">
        <v>145</v>
      </c>
      <c r="C19" s="43" t="s">
        <v>25</v>
      </c>
      <c r="D19" s="12"/>
      <c r="E19" s="116"/>
      <c r="F19" s="45"/>
    </row>
    <row r="20" spans="1:6" ht="30" x14ac:dyDescent="0.3">
      <c r="A20" s="39">
        <v>19</v>
      </c>
      <c r="B20" s="46" t="s">
        <v>146</v>
      </c>
      <c r="C20" s="43" t="s">
        <v>25</v>
      </c>
      <c r="D20" s="12"/>
      <c r="E20" s="116"/>
      <c r="F20" s="45"/>
    </row>
    <row r="21" spans="1:6" ht="15.75" x14ac:dyDescent="0.3">
      <c r="A21" s="39">
        <v>20</v>
      </c>
      <c r="B21" s="46" t="s">
        <v>147</v>
      </c>
      <c r="C21" s="43" t="s">
        <v>25</v>
      </c>
      <c r="D21" s="12"/>
      <c r="E21" s="116"/>
      <c r="F21" s="45"/>
    </row>
    <row r="22" spans="1:6" ht="30" x14ac:dyDescent="0.3">
      <c r="A22" s="39">
        <v>21</v>
      </c>
      <c r="B22" s="46" t="s">
        <v>148</v>
      </c>
      <c r="C22" s="43" t="s">
        <v>25</v>
      </c>
      <c r="D22" s="12"/>
      <c r="E22" s="116"/>
      <c r="F22" s="45"/>
    </row>
    <row r="23" spans="1:6" ht="30" x14ac:dyDescent="0.3">
      <c r="A23" s="39">
        <v>22</v>
      </c>
      <c r="B23" s="51" t="s">
        <v>149</v>
      </c>
      <c r="C23" s="43" t="s">
        <v>25</v>
      </c>
      <c r="D23" s="12"/>
      <c r="E23" s="116"/>
      <c r="F23" s="45"/>
    </row>
    <row r="24" spans="1:6" ht="30" x14ac:dyDescent="0.3">
      <c r="A24" s="39">
        <v>23</v>
      </c>
      <c r="B24" s="52" t="s">
        <v>150</v>
      </c>
      <c r="C24" s="43" t="s">
        <v>25</v>
      </c>
      <c r="D24" s="12"/>
      <c r="E24" s="116"/>
      <c r="F24" s="45"/>
    </row>
    <row r="25" spans="1:6" ht="30" x14ac:dyDescent="0.3">
      <c r="A25" s="39">
        <v>24</v>
      </c>
      <c r="B25" s="54" t="s">
        <v>151</v>
      </c>
      <c r="C25" s="43" t="s">
        <v>37</v>
      </c>
      <c r="D25" s="12"/>
      <c r="E25" s="116"/>
      <c r="F25" s="45"/>
    </row>
    <row r="26" spans="1:6" ht="15.75" x14ac:dyDescent="0.3">
      <c r="A26" s="39">
        <v>25</v>
      </c>
      <c r="B26" s="54" t="s">
        <v>153</v>
      </c>
      <c r="C26" s="43" t="s">
        <v>37</v>
      </c>
      <c r="D26" s="12"/>
      <c r="E26" s="116"/>
      <c r="F26" s="45"/>
    </row>
    <row r="27" spans="1:6" ht="15.75" x14ac:dyDescent="0.3">
      <c r="A27" s="39">
        <v>26</v>
      </c>
      <c r="B27" s="51" t="s">
        <v>154</v>
      </c>
      <c r="C27" s="43" t="s">
        <v>25</v>
      </c>
      <c r="D27" s="12"/>
      <c r="E27" s="116"/>
      <c r="F27" s="45"/>
    </row>
    <row r="28" spans="1:6" ht="68.25" customHeight="1" x14ac:dyDescent="0.3">
      <c r="A28" s="39">
        <v>27</v>
      </c>
      <c r="B28" s="57" t="s">
        <v>155</v>
      </c>
      <c r="C28" s="53" t="s">
        <v>25</v>
      </c>
      <c r="D28" s="12"/>
      <c r="E28" s="116"/>
      <c r="F28" s="45"/>
    </row>
    <row r="29" spans="1:6" ht="15.75" x14ac:dyDescent="0.3">
      <c r="A29" s="39">
        <v>28</v>
      </c>
      <c r="B29" s="58" t="s">
        <v>156</v>
      </c>
      <c r="C29" s="55" t="s">
        <v>152</v>
      </c>
      <c r="D29" s="12"/>
      <c r="E29" s="116"/>
      <c r="F29" s="45"/>
    </row>
    <row r="30" spans="1:6" ht="30" x14ac:dyDescent="0.3">
      <c r="A30" s="39">
        <v>29</v>
      </c>
      <c r="B30" s="58" t="s">
        <v>265</v>
      </c>
      <c r="C30" s="55" t="s">
        <v>37</v>
      </c>
      <c r="D30" s="12"/>
      <c r="E30" s="116"/>
      <c r="F30" s="45"/>
    </row>
    <row r="31" spans="1:6" ht="45" x14ac:dyDescent="0.3">
      <c r="A31" s="39">
        <v>30</v>
      </c>
      <c r="B31" s="61" t="s">
        <v>266</v>
      </c>
      <c r="C31" s="56" t="s">
        <v>25</v>
      </c>
      <c r="D31" s="12"/>
      <c r="E31" s="116"/>
      <c r="F31" s="45"/>
    </row>
    <row r="32" spans="1:6" ht="15.75" x14ac:dyDescent="0.3">
      <c r="A32" s="39">
        <v>31</v>
      </c>
      <c r="B32" s="63" t="s">
        <v>157</v>
      </c>
      <c r="C32" s="55" t="s">
        <v>25</v>
      </c>
      <c r="D32" s="12"/>
      <c r="E32" s="116"/>
      <c r="F32" s="45"/>
    </row>
    <row r="33" spans="1:6" ht="30" x14ac:dyDescent="0.3">
      <c r="A33" s="39">
        <v>32</v>
      </c>
      <c r="B33" s="65" t="s">
        <v>158</v>
      </c>
      <c r="C33" s="59" t="s">
        <v>25</v>
      </c>
      <c r="D33" s="12"/>
      <c r="E33" s="118"/>
      <c r="F33" s="60"/>
    </row>
    <row r="34" spans="1:6" ht="60" x14ac:dyDescent="0.3">
      <c r="A34" s="39">
        <v>33</v>
      </c>
      <c r="B34" s="65" t="s">
        <v>159</v>
      </c>
      <c r="C34" s="59" t="s">
        <v>37</v>
      </c>
      <c r="D34" s="12"/>
      <c r="E34" s="116"/>
      <c r="F34" s="45"/>
    </row>
    <row r="35" spans="1:6" ht="30" x14ac:dyDescent="0.3">
      <c r="A35" s="39">
        <v>34</v>
      </c>
      <c r="B35" s="61" t="s">
        <v>160</v>
      </c>
      <c r="C35" s="62" t="s">
        <v>37</v>
      </c>
      <c r="D35" s="12"/>
      <c r="E35" s="119"/>
      <c r="F35" s="60"/>
    </row>
    <row r="36" spans="1:6" ht="15.75" x14ac:dyDescent="0.3">
      <c r="A36" s="39">
        <v>35</v>
      </c>
      <c r="B36" s="79" t="s">
        <v>162</v>
      </c>
      <c r="C36" s="64" t="s">
        <v>25</v>
      </c>
      <c r="D36" s="12"/>
      <c r="E36" s="5"/>
      <c r="F36" s="60"/>
    </row>
    <row r="37" spans="1:6" ht="15.75" x14ac:dyDescent="0.3">
      <c r="A37" s="39">
        <v>36</v>
      </c>
      <c r="B37" s="79" t="s">
        <v>161</v>
      </c>
      <c r="C37" s="64" t="s">
        <v>25</v>
      </c>
      <c r="D37" s="12"/>
      <c r="E37" s="5"/>
      <c r="F37" s="60"/>
    </row>
    <row r="38" spans="1:6" ht="60" x14ac:dyDescent="0.3">
      <c r="A38" s="39">
        <v>37</v>
      </c>
      <c r="B38" s="79" t="s">
        <v>163</v>
      </c>
      <c r="C38" s="64" t="s">
        <v>25</v>
      </c>
      <c r="D38" s="12"/>
      <c r="E38" s="5"/>
      <c r="F38" s="60"/>
    </row>
    <row r="39" spans="1:6" ht="165" x14ac:dyDescent="0.3">
      <c r="A39" s="39">
        <v>38</v>
      </c>
      <c r="B39" s="79" t="s">
        <v>164</v>
      </c>
      <c r="C39" s="64" t="s">
        <v>37</v>
      </c>
      <c r="D39" s="12"/>
      <c r="E39" s="5"/>
      <c r="F39" s="60"/>
    </row>
    <row r="40" spans="1:6" ht="61.5" customHeight="1" x14ac:dyDescent="0.3">
      <c r="A40" s="39">
        <v>39</v>
      </c>
      <c r="B40" s="79" t="s">
        <v>166</v>
      </c>
      <c r="C40" s="64" t="s">
        <v>25</v>
      </c>
      <c r="D40" s="12"/>
      <c r="E40" s="5"/>
      <c r="F40" s="60"/>
    </row>
    <row r="41" spans="1:6" ht="61.5" customHeight="1" x14ac:dyDescent="0.3">
      <c r="A41" s="39">
        <v>40</v>
      </c>
      <c r="B41" s="79" t="s">
        <v>167</v>
      </c>
      <c r="C41" s="64" t="s">
        <v>25</v>
      </c>
      <c r="D41" s="12"/>
      <c r="E41" s="5"/>
      <c r="F41" s="68"/>
    </row>
    <row r="42" spans="1:6" ht="61.5" customHeight="1" x14ac:dyDescent="0.3">
      <c r="A42" s="39">
        <v>41</v>
      </c>
      <c r="B42" s="79" t="s">
        <v>174</v>
      </c>
      <c r="C42" s="64" t="s">
        <v>25</v>
      </c>
      <c r="D42" s="12"/>
      <c r="E42" s="5"/>
      <c r="F42" s="68"/>
    </row>
    <row r="43" spans="1:6" ht="61.5" customHeight="1" x14ac:dyDescent="0.3">
      <c r="A43" s="39">
        <v>42</v>
      </c>
      <c r="B43" s="79" t="s">
        <v>175</v>
      </c>
      <c r="C43" s="64" t="s">
        <v>25</v>
      </c>
      <c r="D43" s="12"/>
      <c r="E43" s="5"/>
      <c r="F43" s="68"/>
    </row>
    <row r="44" spans="1:6" ht="30" x14ac:dyDescent="0.3">
      <c r="A44" s="39">
        <v>43</v>
      </c>
      <c r="B44" s="79" t="s">
        <v>177</v>
      </c>
      <c r="C44" s="64" t="s">
        <v>25</v>
      </c>
      <c r="D44" s="12"/>
      <c r="E44" s="5"/>
      <c r="F44" s="68"/>
    </row>
    <row r="45" spans="1:6" ht="61.5" customHeight="1" x14ac:dyDescent="0.3">
      <c r="A45" s="39">
        <v>44</v>
      </c>
      <c r="B45" s="79" t="s">
        <v>179</v>
      </c>
      <c r="C45" s="64" t="s">
        <v>37</v>
      </c>
      <c r="D45" s="12"/>
      <c r="E45" s="5"/>
      <c r="F45" s="68"/>
    </row>
    <row r="46" spans="1:6" ht="61.5" customHeight="1" x14ac:dyDescent="0.3">
      <c r="A46" s="39">
        <v>45</v>
      </c>
      <c r="B46" s="79" t="s">
        <v>180</v>
      </c>
      <c r="C46" s="64" t="s">
        <v>37</v>
      </c>
      <c r="D46" s="12"/>
      <c r="E46" s="5"/>
      <c r="F46" s="68"/>
    </row>
    <row r="47" spans="1:6" ht="61.5" customHeight="1" x14ac:dyDescent="0.3">
      <c r="A47" s="39">
        <v>46</v>
      </c>
      <c r="B47" s="79" t="s">
        <v>181</v>
      </c>
      <c r="C47" s="64" t="s">
        <v>37</v>
      </c>
      <c r="D47" s="12"/>
      <c r="E47" s="5"/>
      <c r="F47" s="68"/>
    </row>
    <row r="48" spans="1:6" ht="30" x14ac:dyDescent="0.3">
      <c r="A48" s="39">
        <v>47</v>
      </c>
      <c r="B48" s="79" t="s">
        <v>182</v>
      </c>
      <c r="C48" s="64" t="s">
        <v>37</v>
      </c>
      <c r="D48" s="12"/>
      <c r="E48" s="5"/>
      <c r="F48" s="68"/>
    </row>
    <row r="49" spans="1:6" ht="61.5" customHeight="1" x14ac:dyDescent="0.3">
      <c r="A49" s="39">
        <v>48</v>
      </c>
      <c r="B49" s="79" t="s">
        <v>183</v>
      </c>
      <c r="C49" s="64" t="s">
        <v>37</v>
      </c>
      <c r="D49" s="12"/>
      <c r="E49" s="5"/>
      <c r="F49" s="68"/>
    </row>
    <row r="50" spans="1:6" ht="61.5" customHeight="1" x14ac:dyDescent="0.3">
      <c r="A50" s="39">
        <v>49</v>
      </c>
      <c r="B50" s="79" t="s">
        <v>184</v>
      </c>
      <c r="C50" s="64" t="s">
        <v>37</v>
      </c>
      <c r="D50" s="12"/>
      <c r="E50" s="5"/>
      <c r="F50" s="68"/>
    </row>
    <row r="51" spans="1:6" ht="61.5" customHeight="1" x14ac:dyDescent="0.3">
      <c r="A51" s="39">
        <v>50</v>
      </c>
      <c r="B51" s="79" t="s">
        <v>185</v>
      </c>
      <c r="C51" s="64" t="s">
        <v>25</v>
      </c>
      <c r="D51" s="12"/>
      <c r="E51" s="5"/>
      <c r="F51" s="68"/>
    </row>
    <row r="52" spans="1:6" ht="61.5" customHeight="1" x14ac:dyDescent="0.3">
      <c r="A52" s="39">
        <v>51</v>
      </c>
      <c r="B52" s="79" t="s">
        <v>186</v>
      </c>
      <c r="C52" s="64" t="s">
        <v>37</v>
      </c>
      <c r="D52" s="12"/>
      <c r="E52" s="5"/>
      <c r="F52" s="68"/>
    </row>
    <row r="53" spans="1:6" ht="61.5" customHeight="1" x14ac:dyDescent="0.3">
      <c r="A53" s="39">
        <v>52</v>
      </c>
      <c r="B53" s="79" t="s">
        <v>187</v>
      </c>
      <c r="C53" s="64" t="s">
        <v>25</v>
      </c>
      <c r="D53" s="12"/>
      <c r="E53" s="5"/>
      <c r="F53" s="68"/>
    </row>
    <row r="54" spans="1:6" ht="61.5" customHeight="1" x14ac:dyDescent="0.3">
      <c r="A54" s="39">
        <v>53</v>
      </c>
      <c r="B54" s="79" t="s">
        <v>188</v>
      </c>
      <c r="C54" s="64" t="s">
        <v>25</v>
      </c>
      <c r="D54" s="12"/>
      <c r="E54" s="5"/>
      <c r="F54" s="68"/>
    </row>
    <row r="55" spans="1:6" ht="61.5" customHeight="1" x14ac:dyDescent="0.3">
      <c r="A55" s="39">
        <v>54</v>
      </c>
      <c r="B55" s="79" t="s">
        <v>189</v>
      </c>
      <c r="C55" s="64" t="s">
        <v>281</v>
      </c>
      <c r="D55" s="12"/>
      <c r="E55" s="5"/>
      <c r="F55" s="68"/>
    </row>
    <row r="56" spans="1:6" ht="61.5" customHeight="1" x14ac:dyDescent="0.3">
      <c r="A56" s="39">
        <v>55</v>
      </c>
      <c r="B56" s="79" t="s">
        <v>190</v>
      </c>
      <c r="C56" s="64" t="s">
        <v>37</v>
      </c>
      <c r="D56" s="12"/>
      <c r="E56" s="5"/>
      <c r="F56" s="68"/>
    </row>
    <row r="57" spans="1:6" ht="61.5" customHeight="1" x14ac:dyDescent="0.3">
      <c r="A57" s="39">
        <v>56</v>
      </c>
      <c r="B57" s="79" t="s">
        <v>191</v>
      </c>
      <c r="C57" s="64" t="s">
        <v>37</v>
      </c>
      <c r="D57" s="12"/>
      <c r="E57" s="5"/>
      <c r="F57" s="68"/>
    </row>
    <row r="58" spans="1:6" ht="61.5" customHeight="1" x14ac:dyDescent="0.3">
      <c r="A58" s="39">
        <v>57</v>
      </c>
      <c r="B58" s="79" t="s">
        <v>192</v>
      </c>
      <c r="C58" s="64" t="s">
        <v>25</v>
      </c>
      <c r="D58" s="12"/>
      <c r="E58" s="5"/>
      <c r="F58" s="68"/>
    </row>
    <row r="59" spans="1:6" ht="61.5" customHeight="1" x14ac:dyDescent="0.3">
      <c r="A59" s="39">
        <v>58</v>
      </c>
      <c r="B59" s="79" t="s">
        <v>193</v>
      </c>
      <c r="C59" s="64" t="s">
        <v>25</v>
      </c>
      <c r="D59" s="12"/>
      <c r="E59" s="5"/>
      <c r="F59" s="68"/>
    </row>
    <row r="60" spans="1:6" ht="61.5" customHeight="1" x14ac:dyDescent="0.3">
      <c r="A60" s="39">
        <v>59</v>
      </c>
      <c r="B60" s="79" t="s">
        <v>194</v>
      </c>
      <c r="C60" s="64" t="s">
        <v>25</v>
      </c>
      <c r="D60" s="12"/>
      <c r="E60" s="5"/>
      <c r="F60" s="68"/>
    </row>
    <row r="61" spans="1:6" ht="61.5" customHeight="1" x14ac:dyDescent="0.3">
      <c r="A61" s="39">
        <v>60</v>
      </c>
      <c r="B61" s="79" t="s">
        <v>195</v>
      </c>
      <c r="C61" s="64" t="s">
        <v>25</v>
      </c>
      <c r="D61" s="12"/>
      <c r="E61" s="5"/>
      <c r="F61" s="68"/>
    </row>
    <row r="62" spans="1:6" ht="61.5" customHeight="1" x14ac:dyDescent="0.3">
      <c r="A62" s="39">
        <v>61</v>
      </c>
      <c r="B62" s="79" t="s">
        <v>196</v>
      </c>
      <c r="C62" s="64" t="s">
        <v>37</v>
      </c>
      <c r="D62" s="12"/>
      <c r="E62" s="5"/>
      <c r="F62" s="68"/>
    </row>
    <row r="63" spans="1:6" ht="61.5" customHeight="1" x14ac:dyDescent="0.3">
      <c r="A63" s="39">
        <v>62</v>
      </c>
      <c r="B63" s="79" t="s">
        <v>197</v>
      </c>
      <c r="C63" s="64" t="s">
        <v>37</v>
      </c>
      <c r="D63" s="12"/>
      <c r="E63" s="5"/>
      <c r="F63" s="68"/>
    </row>
    <row r="64" spans="1:6" ht="61.5" customHeight="1" x14ac:dyDescent="0.3">
      <c r="A64" s="39">
        <v>63</v>
      </c>
      <c r="B64" s="79" t="s">
        <v>198</v>
      </c>
      <c r="C64" s="64" t="s">
        <v>25</v>
      </c>
      <c r="D64" s="12"/>
      <c r="E64" s="5"/>
      <c r="F64" s="68"/>
    </row>
    <row r="65" spans="1:6" ht="61.5" customHeight="1" x14ac:dyDescent="0.3">
      <c r="A65" s="39">
        <v>64</v>
      </c>
      <c r="B65" s="79" t="s">
        <v>199</v>
      </c>
      <c r="C65" s="64" t="s">
        <v>37</v>
      </c>
      <c r="D65" s="12"/>
      <c r="E65" s="5"/>
      <c r="F65" s="68"/>
    </row>
    <row r="66" spans="1:6" ht="61.5" customHeight="1" x14ac:dyDescent="0.3">
      <c r="A66" s="39">
        <v>65</v>
      </c>
      <c r="B66" s="79" t="s">
        <v>200</v>
      </c>
      <c r="C66" s="64" t="s">
        <v>25</v>
      </c>
      <c r="D66" s="12"/>
      <c r="E66" s="5"/>
      <c r="F66" s="68"/>
    </row>
    <row r="67" spans="1:6" ht="61.5" customHeight="1" x14ac:dyDescent="0.3">
      <c r="A67" s="39">
        <v>66</v>
      </c>
      <c r="B67" s="79" t="s">
        <v>201</v>
      </c>
      <c r="C67" s="64" t="s">
        <v>37</v>
      </c>
      <c r="D67" s="12"/>
      <c r="E67" s="5"/>
      <c r="F67" s="68"/>
    </row>
    <row r="68" spans="1:6" ht="61.5" customHeight="1" x14ac:dyDescent="0.3">
      <c r="A68" s="39">
        <v>67</v>
      </c>
      <c r="B68" s="79" t="s">
        <v>202</v>
      </c>
      <c r="C68" s="64" t="s">
        <v>25</v>
      </c>
      <c r="D68" s="12"/>
      <c r="E68" s="5"/>
      <c r="F68" s="68"/>
    </row>
    <row r="69" spans="1:6" ht="61.5" customHeight="1" x14ac:dyDescent="0.3">
      <c r="A69" s="39">
        <v>68</v>
      </c>
      <c r="B69" s="79" t="s">
        <v>203</v>
      </c>
      <c r="C69" s="64" t="s">
        <v>25</v>
      </c>
      <c r="D69" s="12"/>
      <c r="E69" s="5"/>
      <c r="F69" s="68"/>
    </row>
    <row r="70" spans="1:6" ht="61.5" customHeight="1" x14ac:dyDescent="0.3">
      <c r="A70" s="39">
        <v>69</v>
      </c>
      <c r="B70" s="79" t="s">
        <v>204</v>
      </c>
      <c r="C70" s="64" t="s">
        <v>37</v>
      </c>
      <c r="D70" s="12"/>
      <c r="E70" s="5"/>
      <c r="F70" s="68"/>
    </row>
    <row r="71" spans="1:6" ht="61.5" customHeight="1" x14ac:dyDescent="0.3">
      <c r="A71" s="39">
        <v>70</v>
      </c>
      <c r="B71" s="79" t="s">
        <v>205</v>
      </c>
      <c r="C71" s="64" t="s">
        <v>25</v>
      </c>
      <c r="D71" s="12"/>
      <c r="E71" s="5"/>
      <c r="F71" s="68"/>
    </row>
    <row r="72" spans="1:6" ht="61.5" customHeight="1" x14ac:dyDescent="0.3">
      <c r="A72" s="39">
        <v>71</v>
      </c>
      <c r="B72" s="79" t="s">
        <v>206</v>
      </c>
      <c r="C72" s="64" t="s">
        <v>25</v>
      </c>
      <c r="D72" s="12"/>
      <c r="E72" s="5"/>
      <c r="F72" s="68"/>
    </row>
    <row r="73" spans="1:6" ht="61.5" customHeight="1" x14ac:dyDescent="0.3">
      <c r="A73" s="39">
        <v>72</v>
      </c>
      <c r="B73" s="126" t="s">
        <v>165</v>
      </c>
      <c r="C73" s="64" t="s">
        <v>37</v>
      </c>
      <c r="D73" s="12"/>
      <c r="E73" s="5"/>
      <c r="F73" s="68"/>
    </row>
    <row r="74" spans="1:6" ht="61.5" customHeight="1" x14ac:dyDescent="0.3">
      <c r="A74" s="39">
        <v>73</v>
      </c>
      <c r="B74" s="126" t="s">
        <v>176</v>
      </c>
      <c r="C74" s="64" t="s">
        <v>25</v>
      </c>
      <c r="D74" s="12"/>
      <c r="E74" s="5"/>
      <c r="F74" s="68"/>
    </row>
    <row r="75" spans="1:6" ht="61.5" customHeight="1" x14ac:dyDescent="0.3">
      <c r="A75" s="39">
        <v>74</v>
      </c>
      <c r="B75" s="126" t="s">
        <v>178</v>
      </c>
      <c r="C75" s="64" t="s">
        <v>37</v>
      </c>
      <c r="D75" s="12"/>
      <c r="E75" s="5"/>
      <c r="F75" s="68"/>
    </row>
    <row r="76" spans="1:6" ht="61.5" customHeight="1" x14ac:dyDescent="0.3">
      <c r="A76" s="39">
        <v>75</v>
      </c>
      <c r="B76" s="126" t="s">
        <v>182</v>
      </c>
      <c r="C76" s="64" t="s">
        <v>37</v>
      </c>
      <c r="D76" s="12"/>
      <c r="E76" s="5"/>
      <c r="F76" s="68"/>
    </row>
    <row r="77" spans="1:6" ht="61.5" customHeight="1" x14ac:dyDescent="0.25">
      <c r="A77" s="39">
        <v>76</v>
      </c>
      <c r="B77" s="126" t="s">
        <v>237</v>
      </c>
      <c r="C77" s="124" t="s">
        <v>25</v>
      </c>
      <c r="D77" s="144"/>
      <c r="E77" s="144"/>
    </row>
    <row r="78" spans="1:6" ht="61.5" customHeight="1" x14ac:dyDescent="0.25">
      <c r="A78" s="39">
        <v>77</v>
      </c>
      <c r="B78" s="126" t="s">
        <v>238</v>
      </c>
      <c r="C78" s="124" t="s">
        <v>25</v>
      </c>
      <c r="D78" s="144"/>
      <c r="E78" s="144"/>
    </row>
    <row r="79" spans="1:6" ht="61.5" customHeight="1" x14ac:dyDescent="0.25">
      <c r="A79" s="39">
        <v>78</v>
      </c>
      <c r="B79" s="126" t="s">
        <v>239</v>
      </c>
      <c r="C79" s="124" t="s">
        <v>25</v>
      </c>
      <c r="D79" s="144"/>
      <c r="E79" s="144"/>
    </row>
    <row r="80" spans="1:6" ht="61.5" customHeight="1" x14ac:dyDescent="0.25">
      <c r="A80" s="39">
        <v>79</v>
      </c>
      <c r="B80" s="126" t="s">
        <v>272</v>
      </c>
      <c r="C80" s="124" t="s">
        <v>25</v>
      </c>
      <c r="D80" s="144"/>
      <c r="E80" s="144"/>
    </row>
    <row r="81" spans="1:5" ht="61.5" customHeight="1" x14ac:dyDescent="0.25">
      <c r="A81" s="39">
        <v>80</v>
      </c>
      <c r="B81" s="126" t="s">
        <v>240</v>
      </c>
      <c r="C81" s="124" t="s">
        <v>25</v>
      </c>
      <c r="D81" s="144"/>
      <c r="E81" s="144"/>
    </row>
    <row r="82" spans="1:5" ht="61.5" customHeight="1" x14ac:dyDescent="0.25">
      <c r="A82" s="39">
        <v>81</v>
      </c>
      <c r="B82" s="126" t="s">
        <v>241</v>
      </c>
      <c r="C82" s="124" t="s">
        <v>25</v>
      </c>
      <c r="D82" s="144"/>
      <c r="E82" s="144"/>
    </row>
    <row r="83" spans="1:5" x14ac:dyDescent="0.25">
      <c r="A83" s="39">
        <v>82</v>
      </c>
      <c r="B83" s="126" t="s">
        <v>242</v>
      </c>
      <c r="C83" s="124" t="s">
        <v>25</v>
      </c>
      <c r="D83" s="144"/>
      <c r="E83" s="144"/>
    </row>
    <row r="84" spans="1:5" x14ac:dyDescent="0.25">
      <c r="A84" s="39">
        <v>83</v>
      </c>
      <c r="B84" s="126" t="s">
        <v>243</v>
      </c>
      <c r="C84" s="124" t="s">
        <v>25</v>
      </c>
      <c r="D84" s="144"/>
      <c r="E84" s="144"/>
    </row>
    <row r="85" spans="1:5" ht="30" x14ac:dyDescent="0.25">
      <c r="A85" s="39">
        <v>84</v>
      </c>
      <c r="B85" s="126" t="s">
        <v>244</v>
      </c>
      <c r="C85" s="124" t="s">
        <v>37</v>
      </c>
      <c r="D85" s="144"/>
      <c r="E85" s="144"/>
    </row>
    <row r="86" spans="1:5" x14ac:dyDescent="0.25">
      <c r="A86" s="39">
        <v>85</v>
      </c>
      <c r="B86" s="126" t="s">
        <v>273</v>
      </c>
      <c r="C86" s="124" t="s">
        <v>37</v>
      </c>
      <c r="D86" s="144"/>
      <c r="E86" s="144"/>
    </row>
    <row r="87" spans="1:5" ht="30" x14ac:dyDescent="0.25">
      <c r="A87" s="39">
        <v>86</v>
      </c>
      <c r="B87" s="126" t="s">
        <v>245</v>
      </c>
      <c r="C87" s="124" t="s">
        <v>25</v>
      </c>
      <c r="D87" s="144"/>
      <c r="E87" s="144"/>
    </row>
    <row r="88" spans="1:5" ht="45" x14ac:dyDescent="0.25">
      <c r="A88" s="39">
        <v>87</v>
      </c>
      <c r="B88" s="126" t="s">
        <v>246</v>
      </c>
      <c r="C88" s="124" t="s">
        <v>25</v>
      </c>
      <c r="D88" s="144"/>
      <c r="E88" s="144"/>
    </row>
    <row r="89" spans="1:5" x14ac:dyDescent="0.25">
      <c r="A89" s="39">
        <v>88</v>
      </c>
      <c r="B89" s="126" t="s">
        <v>247</v>
      </c>
      <c r="C89" s="124" t="s">
        <v>25</v>
      </c>
      <c r="D89" s="144"/>
      <c r="E89" s="144"/>
    </row>
    <row r="90" spans="1:5" ht="60" x14ac:dyDescent="0.25">
      <c r="A90" s="39">
        <v>89</v>
      </c>
      <c r="B90" s="126" t="s">
        <v>248</v>
      </c>
      <c r="C90" s="124" t="s">
        <v>25</v>
      </c>
      <c r="D90" s="144"/>
      <c r="E90" s="144"/>
    </row>
    <row r="91" spans="1:5" ht="30" x14ac:dyDescent="0.25">
      <c r="A91" s="39">
        <v>90</v>
      </c>
      <c r="B91" s="126" t="s">
        <v>249</v>
      </c>
      <c r="C91" s="124" t="s">
        <v>37</v>
      </c>
      <c r="D91" s="144"/>
      <c r="E91" s="144"/>
    </row>
    <row r="92" spans="1:5" ht="45" x14ac:dyDescent="0.25">
      <c r="A92" s="39">
        <v>91</v>
      </c>
      <c r="B92" s="136" t="s">
        <v>279</v>
      </c>
      <c r="C92" s="124" t="s">
        <v>25</v>
      </c>
      <c r="D92" s="144"/>
      <c r="E92" s="144"/>
    </row>
    <row r="93" spans="1:5" ht="30" x14ac:dyDescent="0.25">
      <c r="A93" s="39">
        <v>92</v>
      </c>
      <c r="B93" s="137" t="s">
        <v>280</v>
      </c>
      <c r="C93" s="124" t="s">
        <v>37</v>
      </c>
      <c r="D93" s="144"/>
      <c r="E93" s="144"/>
    </row>
  </sheetData>
  <sheetProtection sheet="1" formatCells="0" formatColumns="0" formatRows="0" insertColumns="0" insertRows="0" insertHyperlinks="0" deleteColumns="0" deleteRows="0" sort="0" autoFilter="0" pivotTables="0"/>
  <autoFilter ref="A1:F76" xr:uid="{00000000-0001-0000-0200-000000000000}"/>
  <phoneticPr fontId="9" type="noConversion"/>
  <dataValidations count="1">
    <dataValidation type="list" allowBlank="1" showInputMessage="1" showErrorMessage="1" sqref="D2:D76" xr:uid="{1E409D1A-5F3B-4EF9-9C9C-D21AD3FCB5C9}">
      <formula1>"Ja,Nee"</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E23"/>
  <sheetViews>
    <sheetView workbookViewId="0">
      <pane ySplit="1" topLeftCell="A2" activePane="bottomLeft" state="frozen"/>
      <selection pane="bottomLeft" activeCell="D4" sqref="D4"/>
    </sheetView>
  </sheetViews>
  <sheetFormatPr defaultRowHeight="15" x14ac:dyDescent="0.25"/>
  <cols>
    <col min="1" max="1" width="5.42578125" style="14" bestFit="1" customWidth="1"/>
    <col min="2" max="2" width="101" style="14" customWidth="1"/>
    <col min="3" max="3" width="11.140625" style="14" bestFit="1" customWidth="1"/>
    <col min="4" max="4" width="13" style="14" customWidth="1"/>
    <col min="5" max="5" width="39.7109375" style="14" customWidth="1"/>
    <col min="6" max="16384" width="9.140625" style="14"/>
  </cols>
  <sheetData>
    <row r="1" spans="1:5" ht="45" x14ac:dyDescent="0.25">
      <c r="A1" s="22" t="s">
        <v>20</v>
      </c>
      <c r="B1" s="22" t="s">
        <v>38</v>
      </c>
      <c r="C1" s="22" t="s">
        <v>22</v>
      </c>
      <c r="D1" s="22" t="s">
        <v>287</v>
      </c>
      <c r="E1" s="22" t="s">
        <v>24</v>
      </c>
    </row>
    <row r="2" spans="1:5" s="77" customFormat="1" ht="37.5" customHeight="1" x14ac:dyDescent="0.25">
      <c r="A2" s="42">
        <v>1</v>
      </c>
      <c r="B2" s="76" t="s">
        <v>39</v>
      </c>
      <c r="C2" s="43" t="s">
        <v>25</v>
      </c>
      <c r="D2" s="12"/>
      <c r="E2" s="8"/>
    </row>
    <row r="3" spans="1:5" s="77" customFormat="1" ht="60" x14ac:dyDescent="0.25">
      <c r="A3" s="42">
        <v>2</v>
      </c>
      <c r="B3" s="76" t="s">
        <v>40</v>
      </c>
      <c r="C3" s="43" t="s">
        <v>25</v>
      </c>
      <c r="D3" s="12"/>
      <c r="E3" s="8"/>
    </row>
    <row r="4" spans="1:5" ht="30" x14ac:dyDescent="0.25">
      <c r="A4" s="78">
        <v>3</v>
      </c>
      <c r="B4" s="44" t="s">
        <v>123</v>
      </c>
      <c r="C4" s="43" t="s">
        <v>25</v>
      </c>
      <c r="D4" s="12"/>
      <c r="E4" s="7"/>
    </row>
    <row r="5" spans="1:5" ht="115.5" customHeight="1" x14ac:dyDescent="0.25">
      <c r="A5" s="42">
        <v>4</v>
      </c>
      <c r="B5" s="44" t="s">
        <v>125</v>
      </c>
      <c r="C5" s="43" t="s">
        <v>37</v>
      </c>
      <c r="D5" s="12"/>
      <c r="E5" s="7"/>
    </row>
    <row r="6" spans="1:5" ht="30" x14ac:dyDescent="0.25">
      <c r="A6" s="42">
        <v>5</v>
      </c>
      <c r="B6" s="44" t="s">
        <v>118</v>
      </c>
      <c r="C6" s="43" t="s">
        <v>25</v>
      </c>
      <c r="D6" s="12"/>
      <c r="E6" s="7"/>
    </row>
    <row r="7" spans="1:5" ht="45" x14ac:dyDescent="0.25">
      <c r="A7" s="78">
        <v>6</v>
      </c>
      <c r="B7" s="44" t="s">
        <v>126</v>
      </c>
      <c r="C7" s="43" t="s">
        <v>25</v>
      </c>
      <c r="D7" s="12"/>
      <c r="E7" s="7"/>
    </row>
    <row r="8" spans="1:5" ht="112.5" customHeight="1" x14ac:dyDescent="0.25">
      <c r="A8" s="42">
        <v>7</v>
      </c>
      <c r="B8" s="78" t="s">
        <v>127</v>
      </c>
      <c r="C8" s="43" t="s">
        <v>25</v>
      </c>
      <c r="D8" s="12"/>
      <c r="E8" s="7"/>
    </row>
    <row r="9" spans="1:5" ht="45" x14ac:dyDescent="0.25">
      <c r="A9" s="42">
        <v>8</v>
      </c>
      <c r="B9" s="39" t="s">
        <v>128</v>
      </c>
      <c r="C9" s="43" t="s">
        <v>25</v>
      </c>
      <c r="D9" s="12"/>
      <c r="E9" s="7"/>
    </row>
    <row r="10" spans="1:5" ht="69.75" customHeight="1" x14ac:dyDescent="0.25">
      <c r="A10" s="78">
        <v>9</v>
      </c>
      <c r="B10" s="44" t="s">
        <v>41</v>
      </c>
      <c r="C10" s="43" t="s">
        <v>25</v>
      </c>
      <c r="D10" s="12"/>
      <c r="E10" s="7"/>
    </row>
    <row r="11" spans="1:5" ht="90.75" customHeight="1" x14ac:dyDescent="0.25">
      <c r="A11" s="42">
        <v>10</v>
      </c>
      <c r="B11" s="44" t="s">
        <v>119</v>
      </c>
      <c r="C11" s="43" t="s">
        <v>25</v>
      </c>
      <c r="D11" s="12"/>
      <c r="E11" s="7"/>
    </row>
    <row r="12" spans="1:5" ht="30" x14ac:dyDescent="0.25">
      <c r="A12" s="42">
        <v>11</v>
      </c>
      <c r="B12" s="78" t="s">
        <v>42</v>
      </c>
      <c r="C12" s="43" t="s">
        <v>25</v>
      </c>
      <c r="D12" s="12"/>
      <c r="E12" s="116"/>
    </row>
    <row r="13" spans="1:5" ht="30" x14ac:dyDescent="0.25">
      <c r="A13" s="78">
        <v>12</v>
      </c>
      <c r="B13" s="44" t="s">
        <v>120</v>
      </c>
      <c r="C13" s="43" t="s">
        <v>25</v>
      </c>
      <c r="D13" s="12"/>
      <c r="E13" s="116"/>
    </row>
    <row r="14" spans="1:5" x14ac:dyDescent="0.25">
      <c r="A14" s="42">
        <v>13</v>
      </c>
      <c r="B14" s="44" t="s">
        <v>121</v>
      </c>
      <c r="C14" s="43" t="s">
        <v>25</v>
      </c>
      <c r="D14" s="12"/>
      <c r="E14" s="116"/>
    </row>
    <row r="15" spans="1:5" ht="30" x14ac:dyDescent="0.25">
      <c r="A15" s="42">
        <v>14</v>
      </c>
      <c r="B15" s="78" t="s">
        <v>122</v>
      </c>
      <c r="C15" s="43" t="s">
        <v>25</v>
      </c>
      <c r="D15" s="12"/>
      <c r="E15" s="116"/>
    </row>
    <row r="16" spans="1:5" ht="30" x14ac:dyDescent="0.25">
      <c r="A16" s="78">
        <v>15</v>
      </c>
      <c r="B16" s="80" t="s">
        <v>43</v>
      </c>
      <c r="C16" s="43" t="s">
        <v>25</v>
      </c>
      <c r="D16" s="12"/>
      <c r="E16" s="116"/>
    </row>
    <row r="17" spans="1:5" ht="58.5" customHeight="1" x14ac:dyDescent="0.25">
      <c r="A17" s="42">
        <v>16</v>
      </c>
      <c r="B17" s="79" t="s">
        <v>44</v>
      </c>
      <c r="C17" s="36" t="s">
        <v>25</v>
      </c>
      <c r="D17" s="12"/>
      <c r="E17" s="116"/>
    </row>
    <row r="18" spans="1:5" ht="60" x14ac:dyDescent="0.25">
      <c r="A18" s="42">
        <v>17</v>
      </c>
      <c r="B18" s="81" t="s">
        <v>45</v>
      </c>
      <c r="C18" s="36" t="s">
        <v>25</v>
      </c>
      <c r="D18" s="12"/>
      <c r="E18" s="116"/>
    </row>
    <row r="19" spans="1:5" ht="38.25" customHeight="1" x14ac:dyDescent="0.25">
      <c r="A19" s="78">
        <v>18</v>
      </c>
      <c r="B19" s="79" t="s">
        <v>110</v>
      </c>
      <c r="C19" s="82" t="s">
        <v>25</v>
      </c>
      <c r="D19" s="12"/>
      <c r="E19" s="116"/>
    </row>
    <row r="20" spans="1:5" ht="30" x14ac:dyDescent="0.25">
      <c r="A20" s="42">
        <v>19</v>
      </c>
      <c r="B20" s="79" t="s">
        <v>46</v>
      </c>
      <c r="C20" s="36" t="s">
        <v>25</v>
      </c>
      <c r="D20" s="12"/>
      <c r="E20" s="116"/>
    </row>
    <row r="21" spans="1:5" ht="45" x14ac:dyDescent="0.25">
      <c r="A21" s="42">
        <v>20</v>
      </c>
      <c r="B21" s="83" t="s">
        <v>47</v>
      </c>
      <c r="C21" s="82" t="s">
        <v>25</v>
      </c>
      <c r="D21" s="12"/>
      <c r="E21" s="120"/>
    </row>
    <row r="22" spans="1:5" x14ac:dyDescent="0.25">
      <c r="A22" s="78">
        <v>21</v>
      </c>
      <c r="B22" s="84" t="s">
        <v>48</v>
      </c>
      <c r="C22" s="26" t="s">
        <v>25</v>
      </c>
      <c r="D22" s="12"/>
      <c r="E22" s="6"/>
    </row>
    <row r="23" spans="1:5" ht="93" customHeight="1" x14ac:dyDescent="0.25">
      <c r="A23" s="42">
        <v>22</v>
      </c>
      <c r="B23" s="84" t="s">
        <v>49</v>
      </c>
      <c r="C23" s="29" t="s">
        <v>50</v>
      </c>
      <c r="D23" s="13"/>
      <c r="E23" s="6"/>
    </row>
  </sheetData>
  <sheetProtection sheet="1" formatCells="0" formatColumns="0" formatRows="0" insertColumns="0" insertRows="0" insertHyperlinks="0" deleteColumns="0" deleteRows="0" sort="0" autoFilter="0" pivotTables="0"/>
  <autoFilter ref="A1:E1" xr:uid="{00000000-0001-0000-0400-000000000000}"/>
  <dataValidations count="1">
    <dataValidation type="list" allowBlank="1" showInputMessage="1" showErrorMessage="1" sqref="D2:D23" xr:uid="{12868864-78CE-4C68-9342-3DEF740166A2}">
      <formula1>"Ja,Nee"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E98"/>
  <sheetViews>
    <sheetView workbookViewId="0">
      <pane ySplit="1" topLeftCell="A36" activePane="bottomLeft" state="frozen"/>
      <selection pane="bottomLeft" activeCell="D40" sqref="D40"/>
    </sheetView>
  </sheetViews>
  <sheetFormatPr defaultRowHeight="15" x14ac:dyDescent="0.25"/>
  <cols>
    <col min="1" max="1" width="3.140625" style="14" bestFit="1" customWidth="1"/>
    <col min="2" max="2" width="165.42578125" style="14" customWidth="1"/>
    <col min="3" max="3" width="11.85546875" style="142" bestFit="1" customWidth="1"/>
    <col min="4" max="4" width="12.5703125" style="70" customWidth="1"/>
    <col min="5" max="5" width="56.7109375" style="71" bestFit="1" customWidth="1"/>
    <col min="6" max="16384" width="9.140625" style="14"/>
  </cols>
  <sheetData>
    <row r="1" spans="1:5" ht="45" x14ac:dyDescent="0.25">
      <c r="A1" s="21" t="s">
        <v>20</v>
      </c>
      <c r="B1" s="21" t="s">
        <v>51</v>
      </c>
      <c r="C1" s="139" t="s">
        <v>22</v>
      </c>
      <c r="D1" s="21" t="s">
        <v>287</v>
      </c>
      <c r="E1" s="21" t="s">
        <v>24</v>
      </c>
    </row>
    <row r="2" spans="1:5" ht="57" customHeight="1" x14ac:dyDescent="0.25">
      <c r="A2" s="27">
        <v>1</v>
      </c>
      <c r="B2" s="74" t="s">
        <v>52</v>
      </c>
      <c r="C2" s="73" t="s">
        <v>25</v>
      </c>
      <c r="D2" s="12"/>
      <c r="E2" s="6"/>
    </row>
    <row r="3" spans="1:5" ht="45" x14ac:dyDescent="0.25">
      <c r="A3" s="27">
        <v>2</v>
      </c>
      <c r="B3" s="74" t="s">
        <v>53</v>
      </c>
      <c r="C3" s="73" t="s">
        <v>25</v>
      </c>
      <c r="D3" s="12"/>
      <c r="E3" s="6"/>
    </row>
    <row r="4" spans="1:5" x14ac:dyDescent="0.25">
      <c r="A4" s="27">
        <v>3</v>
      </c>
      <c r="B4" s="72" t="s">
        <v>54</v>
      </c>
      <c r="C4" s="73" t="s">
        <v>25</v>
      </c>
      <c r="D4" s="12"/>
      <c r="E4" s="6"/>
    </row>
    <row r="5" spans="1:5" x14ac:dyDescent="0.25">
      <c r="A5" s="27">
        <v>4</v>
      </c>
      <c r="B5" s="34" t="s">
        <v>55</v>
      </c>
      <c r="C5" s="73" t="s">
        <v>25</v>
      </c>
      <c r="D5" s="12" t="s">
        <v>302</v>
      </c>
      <c r="E5" s="6"/>
    </row>
    <row r="6" spans="1:5" ht="45.75" customHeight="1" x14ac:dyDescent="0.25">
      <c r="A6" s="27">
        <v>5</v>
      </c>
      <c r="B6" s="66" t="s">
        <v>171</v>
      </c>
      <c r="C6" s="73" t="s">
        <v>25</v>
      </c>
      <c r="D6" s="12"/>
      <c r="E6" s="5"/>
    </row>
    <row r="7" spans="1:5" ht="45.75" customHeight="1" x14ac:dyDescent="0.25">
      <c r="A7" s="27">
        <v>6</v>
      </c>
      <c r="B7" s="37" t="s">
        <v>111</v>
      </c>
      <c r="C7" s="73" t="s">
        <v>25</v>
      </c>
      <c r="D7" s="12"/>
      <c r="E7" s="5"/>
    </row>
    <row r="8" spans="1:5" ht="45.75" customHeight="1" x14ac:dyDescent="0.25">
      <c r="A8" s="27">
        <v>7</v>
      </c>
      <c r="B8" s="86" t="s">
        <v>56</v>
      </c>
      <c r="C8" s="73" t="s">
        <v>25</v>
      </c>
      <c r="D8" s="12"/>
      <c r="E8" s="6"/>
    </row>
    <row r="9" spans="1:5" ht="328.5" customHeight="1" x14ac:dyDescent="0.25">
      <c r="A9" s="27">
        <v>8</v>
      </c>
      <c r="B9" s="67" t="s">
        <v>300</v>
      </c>
      <c r="C9" s="73" t="s">
        <v>25</v>
      </c>
      <c r="D9" s="12"/>
      <c r="E9" s="5"/>
    </row>
    <row r="10" spans="1:5" ht="165" x14ac:dyDescent="0.25">
      <c r="A10" s="27">
        <v>9</v>
      </c>
      <c r="B10" s="88" t="s">
        <v>172</v>
      </c>
      <c r="C10" s="73" t="s">
        <v>25</v>
      </c>
      <c r="D10" s="12"/>
      <c r="E10" s="5"/>
    </row>
    <row r="11" spans="1:5" ht="262.5" customHeight="1" x14ac:dyDescent="0.25">
      <c r="A11" s="27">
        <v>10</v>
      </c>
      <c r="B11" s="89" t="s">
        <v>173</v>
      </c>
      <c r="C11" s="73" t="s">
        <v>25</v>
      </c>
      <c r="D11" s="12"/>
      <c r="E11" s="5"/>
    </row>
    <row r="12" spans="1:5" ht="181.5" customHeight="1" x14ac:dyDescent="0.25">
      <c r="A12" s="27">
        <v>11</v>
      </c>
      <c r="B12" s="88" t="s">
        <v>57</v>
      </c>
      <c r="C12" s="73" t="s">
        <v>25</v>
      </c>
      <c r="D12" s="12"/>
      <c r="E12" s="5"/>
    </row>
    <row r="13" spans="1:5" ht="51.75" customHeight="1" x14ac:dyDescent="0.25">
      <c r="A13" s="27">
        <v>12</v>
      </c>
      <c r="B13" s="32" t="s">
        <v>58</v>
      </c>
      <c r="C13" s="73" t="s">
        <v>25</v>
      </c>
      <c r="D13" s="13"/>
      <c r="E13" s="5"/>
    </row>
    <row r="14" spans="1:5" ht="52.5" customHeight="1" x14ac:dyDescent="0.25">
      <c r="A14" s="27">
        <v>13</v>
      </c>
      <c r="B14" s="88" t="s">
        <v>59</v>
      </c>
      <c r="C14" s="73" t="s">
        <v>25</v>
      </c>
      <c r="D14" s="12"/>
      <c r="E14" s="6"/>
    </row>
    <row r="15" spans="1:5" ht="30" x14ac:dyDescent="0.25">
      <c r="A15" s="27">
        <v>14</v>
      </c>
      <c r="B15" s="85" t="s">
        <v>60</v>
      </c>
      <c r="C15" s="73" t="s">
        <v>25</v>
      </c>
      <c r="D15" s="12"/>
      <c r="E15" s="6"/>
    </row>
    <row r="16" spans="1:5" ht="165" x14ac:dyDescent="0.25">
      <c r="A16" s="27">
        <v>15</v>
      </c>
      <c r="B16" s="34" t="s">
        <v>61</v>
      </c>
      <c r="C16" s="73" t="s">
        <v>25</v>
      </c>
      <c r="D16" s="12"/>
      <c r="E16" s="5"/>
    </row>
    <row r="17" spans="1:5" ht="60" x14ac:dyDescent="0.25">
      <c r="A17" s="27">
        <v>16</v>
      </c>
      <c r="B17" s="92" t="s">
        <v>62</v>
      </c>
      <c r="C17" s="73" t="s">
        <v>25</v>
      </c>
      <c r="D17" s="12"/>
      <c r="E17" s="5"/>
    </row>
    <row r="18" spans="1:5" ht="30" x14ac:dyDescent="0.25">
      <c r="A18" s="27">
        <v>17</v>
      </c>
      <c r="B18" s="28" t="s">
        <v>63</v>
      </c>
      <c r="C18" s="73" t="s">
        <v>25</v>
      </c>
      <c r="D18" s="12"/>
      <c r="E18" s="6"/>
    </row>
    <row r="19" spans="1:5" ht="30" x14ac:dyDescent="0.25">
      <c r="A19" s="27">
        <v>18</v>
      </c>
      <c r="B19" s="28" t="s">
        <v>64</v>
      </c>
      <c r="C19" s="73" t="s">
        <v>25</v>
      </c>
      <c r="D19" s="12"/>
      <c r="E19" s="6"/>
    </row>
    <row r="20" spans="1:5" x14ac:dyDescent="0.25">
      <c r="A20" s="27">
        <v>19</v>
      </c>
      <c r="B20" s="28" t="s">
        <v>65</v>
      </c>
      <c r="C20" s="73" t="s">
        <v>25</v>
      </c>
      <c r="D20" s="12"/>
      <c r="E20" s="6"/>
    </row>
    <row r="21" spans="1:5" x14ac:dyDescent="0.25">
      <c r="A21" s="27">
        <v>20</v>
      </c>
      <c r="B21" s="28" t="s">
        <v>66</v>
      </c>
      <c r="C21" s="73" t="s">
        <v>25</v>
      </c>
      <c r="D21" s="12"/>
      <c r="E21" s="6"/>
    </row>
    <row r="22" spans="1:5" x14ac:dyDescent="0.25">
      <c r="A22" s="27">
        <v>21</v>
      </c>
      <c r="B22" s="28" t="s">
        <v>67</v>
      </c>
      <c r="C22" s="73" t="s">
        <v>25</v>
      </c>
      <c r="D22" s="12"/>
      <c r="E22" s="6"/>
    </row>
    <row r="23" spans="1:5" x14ac:dyDescent="0.25">
      <c r="A23" s="27">
        <v>22</v>
      </c>
      <c r="B23" s="28" t="s">
        <v>68</v>
      </c>
      <c r="C23" s="73" t="s">
        <v>25</v>
      </c>
      <c r="D23" s="12"/>
      <c r="E23" s="6"/>
    </row>
    <row r="24" spans="1:5" x14ac:dyDescent="0.25">
      <c r="A24" s="27">
        <v>23</v>
      </c>
      <c r="B24" s="34" t="s">
        <v>69</v>
      </c>
      <c r="C24" s="73" t="s">
        <v>25</v>
      </c>
      <c r="D24" s="12"/>
      <c r="E24" s="6"/>
    </row>
    <row r="25" spans="1:5" ht="36.75" customHeight="1" x14ac:dyDescent="0.25">
      <c r="A25" s="27">
        <v>24</v>
      </c>
      <c r="B25" s="28" t="s">
        <v>70</v>
      </c>
      <c r="C25" s="73" t="s">
        <v>25</v>
      </c>
      <c r="D25" s="12"/>
      <c r="E25" s="6"/>
    </row>
    <row r="26" spans="1:5" x14ac:dyDescent="0.25">
      <c r="A26" s="27">
        <v>25</v>
      </c>
      <c r="B26" s="72" t="s">
        <v>71</v>
      </c>
      <c r="C26" s="73" t="s">
        <v>25</v>
      </c>
      <c r="D26" s="12"/>
      <c r="E26" s="6"/>
    </row>
    <row r="27" spans="1:5" ht="30" x14ac:dyDescent="0.25">
      <c r="A27" s="27">
        <v>26</v>
      </c>
      <c r="B27" s="94" t="s">
        <v>72</v>
      </c>
      <c r="C27" s="73" t="s">
        <v>25</v>
      </c>
      <c r="D27" s="12"/>
      <c r="E27" s="6"/>
    </row>
    <row r="28" spans="1:5" ht="57.75" customHeight="1" x14ac:dyDescent="0.25">
      <c r="A28" s="27">
        <v>27</v>
      </c>
      <c r="B28" s="72" t="s">
        <v>73</v>
      </c>
      <c r="C28" s="73" t="s">
        <v>25</v>
      </c>
      <c r="D28" s="12"/>
      <c r="E28" s="6"/>
    </row>
    <row r="29" spans="1:5" ht="30" x14ac:dyDescent="0.25">
      <c r="A29" s="27">
        <v>28</v>
      </c>
      <c r="B29" s="28" t="s">
        <v>74</v>
      </c>
      <c r="C29" s="73" t="s">
        <v>25</v>
      </c>
      <c r="D29" s="12"/>
      <c r="E29" s="5"/>
    </row>
    <row r="30" spans="1:5" x14ac:dyDescent="0.25">
      <c r="A30" s="27">
        <v>29</v>
      </c>
      <c r="B30" s="33" t="s">
        <v>75</v>
      </c>
      <c r="C30" s="73" t="s">
        <v>25</v>
      </c>
      <c r="D30" s="12"/>
      <c r="E30" s="6"/>
    </row>
    <row r="31" spans="1:5" ht="70.5" customHeight="1" x14ac:dyDescent="0.25">
      <c r="A31" s="27">
        <v>30</v>
      </c>
      <c r="B31" s="88" t="s">
        <v>76</v>
      </c>
      <c r="C31" s="73" t="s">
        <v>25</v>
      </c>
      <c r="D31" s="12"/>
      <c r="E31" s="6"/>
    </row>
    <row r="32" spans="1:5" x14ac:dyDescent="0.25">
      <c r="A32" s="27">
        <v>31</v>
      </c>
      <c r="B32" s="95" t="s">
        <v>77</v>
      </c>
      <c r="C32" s="73" t="s">
        <v>25</v>
      </c>
      <c r="D32" s="12"/>
      <c r="E32" s="10"/>
    </row>
    <row r="33" spans="1:5" x14ac:dyDescent="0.25">
      <c r="A33" s="27">
        <v>32</v>
      </c>
      <c r="B33" s="96" t="s">
        <v>78</v>
      </c>
      <c r="C33" s="73" t="s">
        <v>25</v>
      </c>
      <c r="D33" s="12"/>
      <c r="E33" s="11"/>
    </row>
    <row r="34" spans="1:5" x14ac:dyDescent="0.25">
      <c r="A34" s="27">
        <v>33</v>
      </c>
      <c r="B34" s="97" t="s">
        <v>79</v>
      </c>
      <c r="C34" s="73" t="s">
        <v>25</v>
      </c>
      <c r="D34" s="12"/>
      <c r="E34" s="5"/>
    </row>
    <row r="35" spans="1:5" ht="82.5" customHeight="1" x14ac:dyDescent="0.25">
      <c r="A35" s="27">
        <v>34</v>
      </c>
      <c r="B35" s="28" t="s">
        <v>80</v>
      </c>
      <c r="C35" s="73" t="s">
        <v>25</v>
      </c>
      <c r="D35" s="12"/>
      <c r="E35" s="9"/>
    </row>
    <row r="36" spans="1:5" ht="71.25" customHeight="1" x14ac:dyDescent="0.25">
      <c r="A36" s="27">
        <v>35</v>
      </c>
      <c r="B36" s="28" t="s">
        <v>81</v>
      </c>
      <c r="C36" s="73" t="s">
        <v>25</v>
      </c>
      <c r="D36" s="12"/>
      <c r="E36" s="6"/>
    </row>
    <row r="37" spans="1:5" ht="66" customHeight="1" x14ac:dyDescent="0.25">
      <c r="A37" s="27">
        <v>36</v>
      </c>
      <c r="B37" s="93" t="s">
        <v>301</v>
      </c>
      <c r="C37" s="73" t="s">
        <v>25</v>
      </c>
      <c r="D37" s="12"/>
      <c r="E37" s="5"/>
    </row>
    <row r="38" spans="1:5" ht="30" x14ac:dyDescent="0.25">
      <c r="A38" s="27">
        <v>37</v>
      </c>
      <c r="B38" s="87" t="s">
        <v>82</v>
      </c>
      <c r="C38" s="73" t="s">
        <v>25</v>
      </c>
      <c r="D38" s="12"/>
      <c r="E38" s="6"/>
    </row>
    <row r="39" spans="1:5" ht="30" x14ac:dyDescent="0.25">
      <c r="A39" s="27">
        <v>38</v>
      </c>
      <c r="B39" s="122" t="s">
        <v>83</v>
      </c>
      <c r="C39" s="75" t="s">
        <v>25</v>
      </c>
      <c r="D39" s="123"/>
      <c r="E39" s="5"/>
    </row>
    <row r="40" spans="1:5" ht="60" x14ac:dyDescent="0.25">
      <c r="A40" s="27">
        <v>39</v>
      </c>
      <c r="B40" s="125" t="s">
        <v>207</v>
      </c>
      <c r="C40" s="75" t="s">
        <v>25</v>
      </c>
      <c r="D40" s="12"/>
      <c r="E40" s="5"/>
    </row>
    <row r="41" spans="1:5" ht="45" x14ac:dyDescent="0.25">
      <c r="A41" s="27">
        <v>40</v>
      </c>
      <c r="B41" s="125" t="s">
        <v>208</v>
      </c>
      <c r="C41" s="75" t="s">
        <v>25</v>
      </c>
      <c r="D41" s="12"/>
      <c r="E41" s="5"/>
    </row>
    <row r="42" spans="1:5" ht="30" x14ac:dyDescent="0.25">
      <c r="A42" s="27">
        <v>41</v>
      </c>
      <c r="B42" s="125" t="s">
        <v>209</v>
      </c>
      <c r="C42" s="75" t="s">
        <v>25</v>
      </c>
      <c r="D42" s="12"/>
      <c r="E42" s="5"/>
    </row>
    <row r="43" spans="1:5" x14ac:dyDescent="0.25">
      <c r="A43" s="27">
        <v>42</v>
      </c>
      <c r="B43" s="125" t="s">
        <v>210</v>
      </c>
      <c r="C43" s="75" t="s">
        <v>25</v>
      </c>
      <c r="D43" s="12"/>
      <c r="E43" s="5"/>
    </row>
    <row r="44" spans="1:5" ht="30" x14ac:dyDescent="0.25">
      <c r="A44" s="27">
        <v>43</v>
      </c>
      <c r="B44" s="125" t="s">
        <v>211</v>
      </c>
      <c r="C44" s="75" t="s">
        <v>25</v>
      </c>
      <c r="D44" s="12"/>
      <c r="E44" s="5"/>
    </row>
    <row r="45" spans="1:5" x14ac:dyDescent="0.25">
      <c r="A45" s="27">
        <v>44</v>
      </c>
      <c r="B45" s="125" t="s">
        <v>212</v>
      </c>
      <c r="C45" s="75" t="s">
        <v>25</v>
      </c>
      <c r="D45" s="12"/>
      <c r="E45" s="5"/>
    </row>
    <row r="46" spans="1:5" x14ac:dyDescent="0.25">
      <c r="A46" s="27">
        <v>45</v>
      </c>
      <c r="B46" s="125" t="s">
        <v>213</v>
      </c>
      <c r="C46" s="75" t="s">
        <v>25</v>
      </c>
      <c r="D46" s="12"/>
      <c r="E46" s="5"/>
    </row>
    <row r="47" spans="1:5" ht="90" x14ac:dyDescent="0.25">
      <c r="A47" s="27">
        <v>46</v>
      </c>
      <c r="B47" s="125" t="s">
        <v>214</v>
      </c>
      <c r="C47" s="75" t="s">
        <v>25</v>
      </c>
      <c r="D47" s="12"/>
      <c r="E47" s="5"/>
    </row>
    <row r="48" spans="1:5" ht="75" x14ac:dyDescent="0.25">
      <c r="A48" s="27">
        <v>47</v>
      </c>
      <c r="B48" s="125" t="s">
        <v>215</v>
      </c>
      <c r="C48" s="75" t="s">
        <v>25</v>
      </c>
      <c r="D48" s="12"/>
      <c r="E48" s="5"/>
    </row>
    <row r="49" spans="1:5" ht="30" x14ac:dyDescent="0.25">
      <c r="A49" s="27">
        <v>48</v>
      </c>
      <c r="B49" s="125" t="s">
        <v>216</v>
      </c>
      <c r="C49" s="75" t="s">
        <v>25</v>
      </c>
      <c r="D49" s="12"/>
      <c r="E49" s="5"/>
    </row>
    <row r="50" spans="1:5" x14ac:dyDescent="0.25">
      <c r="A50" s="27">
        <v>49</v>
      </c>
      <c r="B50" s="125" t="s">
        <v>217</v>
      </c>
      <c r="C50" s="75" t="s">
        <v>25</v>
      </c>
      <c r="D50" s="12"/>
      <c r="E50" s="5"/>
    </row>
    <row r="51" spans="1:5" x14ac:dyDescent="0.25">
      <c r="A51" s="27">
        <v>50</v>
      </c>
      <c r="B51" s="125" t="s">
        <v>267</v>
      </c>
      <c r="C51" s="75" t="s">
        <v>25</v>
      </c>
      <c r="D51" s="12"/>
      <c r="E51" s="5"/>
    </row>
    <row r="52" spans="1:5" ht="30" x14ac:dyDescent="0.25">
      <c r="A52" s="27">
        <v>51</v>
      </c>
      <c r="B52" s="125" t="s">
        <v>218</v>
      </c>
      <c r="C52" s="75" t="s">
        <v>25</v>
      </c>
      <c r="D52" s="12"/>
      <c r="E52" s="5"/>
    </row>
    <row r="53" spans="1:5" x14ac:dyDescent="0.25">
      <c r="A53" s="27">
        <v>52</v>
      </c>
      <c r="B53" s="125" t="s">
        <v>219</v>
      </c>
      <c r="C53" s="75" t="s">
        <v>25</v>
      </c>
      <c r="D53" s="12"/>
      <c r="E53" s="5"/>
    </row>
    <row r="54" spans="1:5" ht="30" x14ac:dyDescent="0.25">
      <c r="A54" s="27">
        <v>53</v>
      </c>
      <c r="B54" s="125" t="s">
        <v>268</v>
      </c>
      <c r="C54" s="75" t="s">
        <v>25</v>
      </c>
      <c r="D54" s="12"/>
      <c r="E54" s="5"/>
    </row>
    <row r="55" spans="1:5" ht="30" x14ac:dyDescent="0.25">
      <c r="A55" s="27">
        <v>54</v>
      </c>
      <c r="B55" s="125" t="s">
        <v>220</v>
      </c>
      <c r="C55" s="75" t="s">
        <v>25</v>
      </c>
      <c r="D55" s="12"/>
      <c r="E55" s="5"/>
    </row>
    <row r="56" spans="1:5" x14ac:dyDescent="0.25">
      <c r="A56" s="27">
        <v>55</v>
      </c>
      <c r="B56" s="125" t="s">
        <v>221</v>
      </c>
      <c r="C56" s="75" t="s">
        <v>25</v>
      </c>
      <c r="D56" s="12"/>
      <c r="E56" s="5"/>
    </row>
    <row r="57" spans="1:5" x14ac:dyDescent="0.25">
      <c r="A57" s="27">
        <v>56</v>
      </c>
      <c r="B57" s="125" t="s">
        <v>222</v>
      </c>
      <c r="C57" s="75" t="s">
        <v>25</v>
      </c>
      <c r="D57" s="12"/>
      <c r="E57" s="5"/>
    </row>
    <row r="58" spans="1:5" x14ac:dyDescent="0.25">
      <c r="A58" s="27">
        <v>57</v>
      </c>
      <c r="B58" s="125" t="s">
        <v>223</v>
      </c>
      <c r="C58" s="75" t="s">
        <v>25</v>
      </c>
      <c r="D58" s="12"/>
      <c r="E58" s="5"/>
    </row>
    <row r="59" spans="1:5" ht="30" x14ac:dyDescent="0.25">
      <c r="A59" s="27">
        <v>58</v>
      </c>
      <c r="B59" s="125" t="s">
        <v>269</v>
      </c>
      <c r="C59" s="124" t="s">
        <v>37</v>
      </c>
      <c r="D59" s="12"/>
      <c r="E59" s="5"/>
    </row>
    <row r="60" spans="1:5" x14ac:dyDescent="0.25">
      <c r="A60" s="27">
        <v>59</v>
      </c>
      <c r="B60" s="125" t="s">
        <v>224</v>
      </c>
      <c r="C60" s="75" t="s">
        <v>25</v>
      </c>
      <c r="D60" s="12"/>
      <c r="E60" s="5"/>
    </row>
    <row r="61" spans="1:5" x14ac:dyDescent="0.25">
      <c r="A61" s="27">
        <v>60</v>
      </c>
      <c r="B61" s="125" t="s">
        <v>270</v>
      </c>
      <c r="C61" s="124" t="s">
        <v>37</v>
      </c>
      <c r="D61" s="12"/>
      <c r="E61" s="5"/>
    </row>
    <row r="62" spans="1:5" x14ac:dyDescent="0.25">
      <c r="A62" s="27">
        <v>61</v>
      </c>
      <c r="B62" s="125" t="s">
        <v>271</v>
      </c>
      <c r="C62" s="75" t="s">
        <v>25</v>
      </c>
      <c r="D62" s="12"/>
      <c r="E62" s="5"/>
    </row>
    <row r="63" spans="1:5" ht="60" x14ac:dyDescent="0.25">
      <c r="A63" s="27">
        <v>62</v>
      </c>
      <c r="B63" s="125" t="s">
        <v>225</v>
      </c>
      <c r="C63" s="75" t="s">
        <v>25</v>
      </c>
      <c r="D63" s="12"/>
      <c r="E63" s="5"/>
    </row>
    <row r="64" spans="1:5" x14ac:dyDescent="0.25">
      <c r="A64" s="27">
        <v>63</v>
      </c>
      <c r="B64" s="125" t="s">
        <v>226</v>
      </c>
      <c r="C64" s="138" t="s">
        <v>37</v>
      </c>
      <c r="D64" s="12"/>
      <c r="E64" s="5"/>
    </row>
    <row r="65" spans="1:5" x14ac:dyDescent="0.25">
      <c r="A65" s="27">
        <v>64</v>
      </c>
      <c r="B65" s="125" t="s">
        <v>227</v>
      </c>
      <c r="C65" s="138" t="s">
        <v>25</v>
      </c>
      <c r="D65" s="12"/>
      <c r="E65" s="5"/>
    </row>
    <row r="66" spans="1:5" x14ac:dyDescent="0.25">
      <c r="A66" s="27">
        <v>65</v>
      </c>
      <c r="B66" s="125" t="s">
        <v>228</v>
      </c>
      <c r="C66" s="138" t="s">
        <v>25</v>
      </c>
      <c r="D66" s="12"/>
      <c r="E66" s="5"/>
    </row>
    <row r="67" spans="1:5" ht="45" x14ac:dyDescent="0.25">
      <c r="A67" s="27">
        <v>66</v>
      </c>
      <c r="B67" s="125" t="s">
        <v>229</v>
      </c>
      <c r="C67" s="138" t="s">
        <v>25</v>
      </c>
      <c r="D67" s="12"/>
      <c r="E67" s="5"/>
    </row>
    <row r="68" spans="1:5" x14ac:dyDescent="0.25">
      <c r="A68" s="27">
        <v>67</v>
      </c>
      <c r="B68" s="125" t="s">
        <v>230</v>
      </c>
      <c r="C68" s="138" t="s">
        <v>37</v>
      </c>
      <c r="D68" s="12"/>
      <c r="E68" s="5"/>
    </row>
    <row r="69" spans="1:5" x14ac:dyDescent="0.25">
      <c r="A69" s="27">
        <v>68</v>
      </c>
      <c r="B69" s="125" t="s">
        <v>231</v>
      </c>
      <c r="C69" s="138" t="s">
        <v>37</v>
      </c>
      <c r="D69" s="12"/>
      <c r="E69" s="5"/>
    </row>
    <row r="70" spans="1:5" x14ac:dyDescent="0.25">
      <c r="A70" s="27">
        <v>69</v>
      </c>
      <c r="B70" s="125" t="s">
        <v>232</v>
      </c>
      <c r="C70" s="138" t="s">
        <v>25</v>
      </c>
      <c r="D70" s="12"/>
      <c r="E70" s="5"/>
    </row>
    <row r="71" spans="1:5" x14ac:dyDescent="0.25">
      <c r="A71" s="27">
        <v>70</v>
      </c>
      <c r="B71" s="125" t="s">
        <v>233</v>
      </c>
      <c r="C71" s="138" t="s">
        <v>37</v>
      </c>
      <c r="D71" s="12"/>
      <c r="E71" s="5"/>
    </row>
    <row r="72" spans="1:5" x14ac:dyDescent="0.25">
      <c r="A72" s="27">
        <v>71</v>
      </c>
      <c r="B72" s="125" t="s">
        <v>234</v>
      </c>
      <c r="C72" s="138" t="s">
        <v>25</v>
      </c>
      <c r="D72" s="12"/>
      <c r="E72" s="5"/>
    </row>
    <row r="73" spans="1:5" ht="60" x14ac:dyDescent="0.25">
      <c r="A73" s="27">
        <v>72</v>
      </c>
      <c r="B73" s="125" t="s">
        <v>235</v>
      </c>
      <c r="C73" s="138" t="s">
        <v>25</v>
      </c>
      <c r="D73" s="12"/>
      <c r="E73" s="5"/>
    </row>
    <row r="74" spans="1:5" ht="45" x14ac:dyDescent="0.25">
      <c r="A74" s="27">
        <v>73</v>
      </c>
      <c r="B74" s="127" t="s">
        <v>236</v>
      </c>
      <c r="C74" s="138" t="s">
        <v>25</v>
      </c>
      <c r="D74" s="12"/>
      <c r="E74" s="5"/>
    </row>
    <row r="75" spans="1:5" ht="30" x14ac:dyDescent="0.25">
      <c r="A75" s="27">
        <v>74</v>
      </c>
      <c r="B75" s="125" t="s">
        <v>250</v>
      </c>
      <c r="C75" s="138" t="s">
        <v>25</v>
      </c>
      <c r="D75" s="12"/>
      <c r="E75" s="5"/>
    </row>
    <row r="76" spans="1:5" ht="60" x14ac:dyDescent="0.25">
      <c r="A76" s="27">
        <v>75</v>
      </c>
      <c r="B76" s="125" t="s">
        <v>251</v>
      </c>
      <c r="C76" s="140" t="s">
        <v>25</v>
      </c>
      <c r="D76" s="123"/>
      <c r="E76" s="5"/>
    </row>
    <row r="77" spans="1:5" ht="30" x14ac:dyDescent="0.25">
      <c r="A77" s="27">
        <v>76</v>
      </c>
      <c r="B77" s="125" t="s">
        <v>252</v>
      </c>
      <c r="C77" s="138" t="s">
        <v>25</v>
      </c>
      <c r="D77" s="131"/>
      <c r="E77" s="132"/>
    </row>
    <row r="78" spans="1:5" x14ac:dyDescent="0.25">
      <c r="A78" s="27">
        <v>77</v>
      </c>
      <c r="B78" s="125" t="s">
        <v>253</v>
      </c>
      <c r="C78" s="138" t="s">
        <v>25</v>
      </c>
      <c r="D78" s="131"/>
      <c r="E78" s="132"/>
    </row>
    <row r="79" spans="1:5" ht="30" x14ac:dyDescent="0.25">
      <c r="A79" s="27">
        <v>78</v>
      </c>
      <c r="B79" s="125" t="s">
        <v>254</v>
      </c>
      <c r="C79" s="138" t="s">
        <v>25</v>
      </c>
      <c r="D79" s="131"/>
      <c r="E79" s="132"/>
    </row>
    <row r="80" spans="1:5" ht="30" x14ac:dyDescent="0.25">
      <c r="A80" s="27">
        <v>79</v>
      </c>
      <c r="B80" s="125" t="s">
        <v>255</v>
      </c>
      <c r="C80" s="138" t="s">
        <v>25</v>
      </c>
      <c r="D80" s="131"/>
      <c r="E80" s="132"/>
    </row>
    <row r="81" spans="1:5" ht="30" x14ac:dyDescent="0.25">
      <c r="A81" s="27">
        <v>80</v>
      </c>
      <c r="B81" s="125" t="s">
        <v>274</v>
      </c>
      <c r="C81" s="138" t="s">
        <v>25</v>
      </c>
      <c r="D81" s="131"/>
      <c r="E81" s="132"/>
    </row>
    <row r="82" spans="1:5" x14ac:dyDescent="0.25">
      <c r="A82" s="27">
        <v>81</v>
      </c>
      <c r="B82" s="125" t="s">
        <v>256</v>
      </c>
      <c r="C82" s="138" t="s">
        <v>37</v>
      </c>
      <c r="D82" s="131"/>
      <c r="E82" s="132"/>
    </row>
    <row r="83" spans="1:5" x14ac:dyDescent="0.25">
      <c r="A83" s="27">
        <v>82</v>
      </c>
      <c r="B83" s="125" t="s">
        <v>283</v>
      </c>
      <c r="C83" s="138" t="s">
        <v>37</v>
      </c>
      <c r="D83" s="131"/>
      <c r="E83" s="132"/>
    </row>
    <row r="84" spans="1:5" x14ac:dyDescent="0.25">
      <c r="A84" s="27">
        <v>83</v>
      </c>
      <c r="B84" s="125" t="s">
        <v>284</v>
      </c>
      <c r="C84" s="138" t="s">
        <v>37</v>
      </c>
      <c r="D84" s="131"/>
      <c r="E84" s="132"/>
    </row>
    <row r="85" spans="1:5" ht="30" x14ac:dyDescent="0.25">
      <c r="A85" s="27">
        <v>84</v>
      </c>
      <c r="B85" s="125" t="s">
        <v>257</v>
      </c>
      <c r="C85" s="138" t="s">
        <v>25</v>
      </c>
      <c r="D85" s="131"/>
      <c r="E85" s="132"/>
    </row>
    <row r="86" spans="1:5" x14ac:dyDescent="0.25">
      <c r="A86" s="27">
        <v>85</v>
      </c>
      <c r="B86" s="125" t="s">
        <v>258</v>
      </c>
      <c r="C86" s="138" t="s">
        <v>37</v>
      </c>
      <c r="D86" s="131"/>
      <c r="E86" s="132"/>
    </row>
    <row r="87" spans="1:5" x14ac:dyDescent="0.25">
      <c r="A87" s="27">
        <v>86</v>
      </c>
      <c r="B87" s="125" t="s">
        <v>282</v>
      </c>
      <c r="C87" s="138" t="s">
        <v>37</v>
      </c>
      <c r="D87" s="131"/>
      <c r="E87" s="132"/>
    </row>
    <row r="88" spans="1:5" x14ac:dyDescent="0.25">
      <c r="A88" s="27">
        <v>87</v>
      </c>
      <c r="B88" s="125" t="s">
        <v>259</v>
      </c>
      <c r="C88" s="138" t="s">
        <v>25</v>
      </c>
      <c r="D88" s="131"/>
      <c r="E88" s="132"/>
    </row>
    <row r="89" spans="1:5" x14ac:dyDescent="0.25">
      <c r="A89" s="27">
        <v>88</v>
      </c>
      <c r="B89" s="125" t="s">
        <v>260</v>
      </c>
      <c r="C89" s="138" t="s">
        <v>37</v>
      </c>
      <c r="D89" s="131"/>
      <c r="E89" s="132"/>
    </row>
    <row r="90" spans="1:5" x14ac:dyDescent="0.25">
      <c r="A90" s="27">
        <v>89</v>
      </c>
      <c r="B90" s="125" t="s">
        <v>261</v>
      </c>
      <c r="C90" s="138" t="s">
        <v>25</v>
      </c>
      <c r="D90" s="131"/>
      <c r="E90" s="132"/>
    </row>
    <row r="91" spans="1:5" ht="30" x14ac:dyDescent="0.25">
      <c r="A91" s="27">
        <v>90</v>
      </c>
      <c r="B91" s="125" t="s">
        <v>262</v>
      </c>
      <c r="C91" s="138" t="s">
        <v>25</v>
      </c>
      <c r="D91" s="131"/>
      <c r="E91" s="132"/>
    </row>
    <row r="92" spans="1:5" x14ac:dyDescent="0.25">
      <c r="A92" s="27">
        <v>91</v>
      </c>
      <c r="B92" s="125" t="s">
        <v>263</v>
      </c>
      <c r="C92" s="138" t="s">
        <v>25</v>
      </c>
      <c r="D92" s="131"/>
      <c r="E92" s="132"/>
    </row>
    <row r="93" spans="1:5" x14ac:dyDescent="0.25">
      <c r="A93" s="27">
        <v>92</v>
      </c>
      <c r="B93" s="125" t="s">
        <v>264</v>
      </c>
      <c r="C93" s="138" t="s">
        <v>37</v>
      </c>
      <c r="D93" s="131"/>
      <c r="E93" s="132"/>
    </row>
    <row r="94" spans="1:5" x14ac:dyDescent="0.25">
      <c r="A94" s="27">
        <v>93</v>
      </c>
      <c r="B94" s="128" t="s">
        <v>275</v>
      </c>
      <c r="C94" s="138" t="s">
        <v>25</v>
      </c>
      <c r="D94" s="131"/>
      <c r="E94" s="132"/>
    </row>
    <row r="95" spans="1:5" ht="25.5" x14ac:dyDescent="0.25">
      <c r="A95" s="27">
        <v>94</v>
      </c>
      <c r="B95" s="133" t="s">
        <v>276</v>
      </c>
      <c r="C95" s="138" t="s">
        <v>37</v>
      </c>
      <c r="D95" s="131"/>
      <c r="E95" s="132"/>
    </row>
    <row r="96" spans="1:5" x14ac:dyDescent="0.25">
      <c r="A96" s="27">
        <v>95</v>
      </c>
      <c r="B96" s="134" t="s">
        <v>277</v>
      </c>
      <c r="C96" s="138" t="s">
        <v>25</v>
      </c>
      <c r="D96" s="131"/>
      <c r="E96" s="132"/>
    </row>
    <row r="97" spans="1:5" x14ac:dyDescent="0.25">
      <c r="A97" s="27">
        <v>96</v>
      </c>
      <c r="B97" s="135" t="s">
        <v>278</v>
      </c>
      <c r="C97" s="138" t="s">
        <v>25</v>
      </c>
      <c r="D97" s="131"/>
      <c r="E97" s="132"/>
    </row>
    <row r="98" spans="1:5" x14ac:dyDescent="0.25">
      <c r="C98" s="141"/>
      <c r="D98" s="129"/>
      <c r="E98" s="130"/>
    </row>
  </sheetData>
  <sheetProtection sheet="1" formatCells="0" formatColumns="0" formatRows="0" insertColumns="0" insertRows="0" insertHyperlinks="0" deleteColumns="0" deleteRows="0" sort="0" autoFilter="0" pivotTables="0"/>
  <autoFilter ref="A1:G97" xr:uid="{00000000-0001-0000-0600-000000000000}"/>
  <phoneticPr fontId="9" type="noConversion"/>
  <dataValidations count="1">
    <dataValidation type="list" allowBlank="1" showInputMessage="1" showErrorMessage="1" sqref="D2:D39" xr:uid="{3C261D69-1193-44D2-B386-177AC314A338}">
      <formula1>"Ja,Nee"</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F13"/>
  <sheetViews>
    <sheetView workbookViewId="0">
      <pane ySplit="1" topLeftCell="A4" activePane="bottomLeft" state="frozen"/>
      <selection pane="bottomLeft" activeCell="F8" sqref="F8"/>
    </sheetView>
  </sheetViews>
  <sheetFormatPr defaultRowHeight="15" x14ac:dyDescent="0.25"/>
  <cols>
    <col min="1" max="1" width="7.5703125" style="14" bestFit="1" customWidth="1"/>
    <col min="2" max="2" width="96.28515625" style="14" customWidth="1"/>
    <col min="3" max="3" width="11.140625" style="14" bestFit="1" customWidth="1"/>
    <col min="4" max="4" width="38.5703125" style="14" hidden="1" customWidth="1"/>
    <col min="5" max="5" width="12.85546875" style="70" customWidth="1"/>
    <col min="6" max="6" width="52" style="71" customWidth="1"/>
    <col min="7" max="16384" width="9.140625" style="14"/>
  </cols>
  <sheetData>
    <row r="1" spans="1:6" ht="45" x14ac:dyDescent="0.25">
      <c r="A1" s="21" t="s">
        <v>20</v>
      </c>
      <c r="B1" s="21" t="s">
        <v>84</v>
      </c>
      <c r="C1" s="98" t="s">
        <v>22</v>
      </c>
      <c r="D1" s="22" t="s">
        <v>23</v>
      </c>
      <c r="E1" s="21" t="s">
        <v>287</v>
      </c>
      <c r="F1" s="21" t="s">
        <v>24</v>
      </c>
    </row>
    <row r="2" spans="1:6" ht="60" x14ac:dyDescent="0.25">
      <c r="A2" s="23">
        <v>1</v>
      </c>
      <c r="B2" s="99" t="s">
        <v>85</v>
      </c>
      <c r="C2" s="73" t="s">
        <v>25</v>
      </c>
      <c r="D2" s="28"/>
      <c r="E2" s="12"/>
      <c r="F2" s="1"/>
    </row>
    <row r="3" spans="1:6" ht="30" x14ac:dyDescent="0.25">
      <c r="A3" s="23">
        <f>A2+1</f>
        <v>2</v>
      </c>
      <c r="B3" s="100" t="s">
        <v>109</v>
      </c>
      <c r="C3" s="73" t="s">
        <v>25</v>
      </c>
      <c r="D3" s="101"/>
      <c r="E3" s="12"/>
      <c r="F3" s="1"/>
    </row>
    <row r="4" spans="1:6" ht="30" x14ac:dyDescent="0.25">
      <c r="A4" s="23">
        <f t="shared" ref="A4:A13" si="0">A3+1</f>
        <v>3</v>
      </c>
      <c r="B4" s="102" t="s">
        <v>108</v>
      </c>
      <c r="C4" s="73" t="s">
        <v>25</v>
      </c>
      <c r="D4" s="103"/>
      <c r="E4" s="12"/>
      <c r="F4" s="1"/>
    </row>
    <row r="5" spans="1:6" ht="60" x14ac:dyDescent="0.25">
      <c r="A5" s="23">
        <f t="shared" si="0"/>
        <v>4</v>
      </c>
      <c r="B5" s="102" t="s">
        <v>168</v>
      </c>
      <c r="C5" s="73" t="s">
        <v>25</v>
      </c>
      <c r="D5" s="103"/>
      <c r="E5" s="12"/>
      <c r="F5" s="1"/>
    </row>
    <row r="6" spans="1:6" ht="30" x14ac:dyDescent="0.25">
      <c r="A6" s="23">
        <f t="shared" si="0"/>
        <v>5</v>
      </c>
      <c r="B6" s="104" t="s">
        <v>86</v>
      </c>
      <c r="C6" s="73" t="s">
        <v>25</v>
      </c>
      <c r="D6" s="103"/>
      <c r="E6" s="12"/>
      <c r="F6" s="1"/>
    </row>
    <row r="7" spans="1:6" x14ac:dyDescent="0.25">
      <c r="A7" s="23">
        <f t="shared" si="0"/>
        <v>6</v>
      </c>
      <c r="B7" s="104" t="s">
        <v>87</v>
      </c>
      <c r="C7" s="73" t="s">
        <v>25</v>
      </c>
      <c r="D7" s="103"/>
      <c r="E7" s="12"/>
      <c r="F7" s="1"/>
    </row>
    <row r="8" spans="1:6" ht="60" x14ac:dyDescent="0.25">
      <c r="A8" s="23">
        <f t="shared" si="0"/>
        <v>7</v>
      </c>
      <c r="B8" s="66" t="s">
        <v>107</v>
      </c>
      <c r="C8" s="73" t="s">
        <v>25</v>
      </c>
      <c r="D8" s="103"/>
      <c r="E8" s="12"/>
      <c r="F8" s="1"/>
    </row>
    <row r="9" spans="1:6" ht="31.5" customHeight="1" x14ac:dyDescent="0.25">
      <c r="A9" s="23">
        <f t="shared" si="0"/>
        <v>8</v>
      </c>
      <c r="B9" s="66" t="s">
        <v>169</v>
      </c>
      <c r="C9" s="73" t="s">
        <v>25</v>
      </c>
      <c r="D9" s="103"/>
      <c r="E9" s="12"/>
      <c r="F9" s="1"/>
    </row>
    <row r="10" spans="1:6" ht="30" x14ac:dyDescent="0.25">
      <c r="A10" s="23">
        <f t="shared" si="0"/>
        <v>9</v>
      </c>
      <c r="B10" s="66" t="s">
        <v>88</v>
      </c>
      <c r="C10" s="73" t="s">
        <v>25</v>
      </c>
      <c r="D10" s="103"/>
      <c r="E10" s="12"/>
      <c r="F10" s="1"/>
    </row>
    <row r="11" spans="1:6" ht="75" x14ac:dyDescent="0.25">
      <c r="A11" s="23">
        <f t="shared" si="0"/>
        <v>10</v>
      </c>
      <c r="B11" s="66" t="s">
        <v>170</v>
      </c>
      <c r="C11" s="73" t="s">
        <v>25</v>
      </c>
      <c r="D11" s="108" t="s">
        <v>89</v>
      </c>
      <c r="E11" s="12"/>
      <c r="F11" s="1"/>
    </row>
    <row r="12" spans="1:6" x14ac:dyDescent="0.25">
      <c r="A12" s="23">
        <f t="shared" si="0"/>
        <v>11</v>
      </c>
      <c r="B12" s="87" t="s">
        <v>90</v>
      </c>
      <c r="C12" s="73" t="s">
        <v>25</v>
      </c>
      <c r="D12" s="105"/>
      <c r="E12" s="12"/>
      <c r="F12" s="1"/>
    </row>
    <row r="13" spans="1:6" ht="15.75" x14ac:dyDescent="0.3">
      <c r="A13" s="23">
        <f t="shared" si="0"/>
        <v>12</v>
      </c>
      <c r="B13" s="106" t="s">
        <v>91</v>
      </c>
      <c r="C13" s="73" t="s">
        <v>25</v>
      </c>
      <c r="D13" s="107"/>
      <c r="E13" s="12"/>
      <c r="F13" s="1"/>
    </row>
  </sheetData>
  <sheetProtection sheet="1" formatCells="0" formatColumns="0" formatRows="0" insertColumns="0" insertRows="0" insertHyperlinks="0" deleteColumns="0" deleteRows="0" sort="0" autoFilter="0" pivotTables="0"/>
  <autoFilter ref="A1:F1" xr:uid="{00000000-0001-0000-0700-000000000000}"/>
  <dataValidations count="1">
    <dataValidation type="list" allowBlank="1" showInputMessage="1" showErrorMessage="1" sqref="E2:E13" xr:uid="{D136F1BC-4A6A-47E3-8168-EDC209CDBA4D}">
      <formula1>"Ja,Nee"</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E9"/>
  <sheetViews>
    <sheetView workbookViewId="0">
      <pane ySplit="1" topLeftCell="A2" activePane="bottomLeft" state="frozen"/>
      <selection pane="bottomLeft" activeCell="B5" sqref="B5"/>
    </sheetView>
  </sheetViews>
  <sheetFormatPr defaultRowHeight="15" x14ac:dyDescent="0.25"/>
  <cols>
    <col min="1" max="1" width="5.42578125" style="14" bestFit="1" customWidth="1"/>
    <col min="2" max="2" width="115.42578125" style="14" customWidth="1"/>
    <col min="3" max="3" width="11.140625" style="14" bestFit="1" customWidth="1"/>
    <col min="4" max="4" width="12.85546875" style="70" customWidth="1"/>
    <col min="5" max="5" width="40.7109375" style="114" customWidth="1"/>
    <col min="6" max="16384" width="9.140625" style="14"/>
  </cols>
  <sheetData>
    <row r="1" spans="1:5" ht="45" x14ac:dyDescent="0.25">
      <c r="A1" s="21" t="s">
        <v>20</v>
      </c>
      <c r="B1" s="109" t="s">
        <v>92</v>
      </c>
      <c r="C1" s="21" t="s">
        <v>22</v>
      </c>
      <c r="D1" s="21" t="s">
        <v>287</v>
      </c>
      <c r="E1" s="21" t="s">
        <v>24</v>
      </c>
    </row>
    <row r="2" spans="1:5" ht="60" x14ac:dyDescent="0.25">
      <c r="A2" s="23">
        <v>1</v>
      </c>
      <c r="B2" s="91" t="s">
        <v>93</v>
      </c>
      <c r="C2" s="110" t="s">
        <v>25</v>
      </c>
      <c r="D2" s="12"/>
      <c r="E2" s="1"/>
    </row>
    <row r="3" spans="1:5" ht="30" x14ac:dyDescent="0.25">
      <c r="A3" s="23">
        <v>2</v>
      </c>
      <c r="B3" s="91" t="s">
        <v>94</v>
      </c>
      <c r="C3" s="110" t="s">
        <v>25</v>
      </c>
      <c r="D3" s="12"/>
      <c r="E3" s="1"/>
    </row>
    <row r="4" spans="1:5" ht="60" x14ac:dyDescent="0.25">
      <c r="A4" s="23">
        <v>3</v>
      </c>
      <c r="B4" s="90" t="s">
        <v>95</v>
      </c>
      <c r="C4" s="75" t="s">
        <v>25</v>
      </c>
      <c r="D4" s="12"/>
      <c r="E4" s="5"/>
    </row>
    <row r="5" spans="1:5" ht="150" x14ac:dyDescent="0.25">
      <c r="A5" s="23">
        <v>4</v>
      </c>
      <c r="B5" s="111" t="s">
        <v>96</v>
      </c>
      <c r="C5" s="112" t="s">
        <v>25</v>
      </c>
      <c r="D5" s="12"/>
      <c r="E5" s="5"/>
    </row>
    <row r="6" spans="1:5" ht="45" x14ac:dyDescent="0.25">
      <c r="A6" s="23">
        <v>5</v>
      </c>
      <c r="B6" s="91" t="s">
        <v>97</v>
      </c>
      <c r="C6" s="73" t="s">
        <v>98</v>
      </c>
      <c r="D6" s="12"/>
      <c r="E6" s="6"/>
    </row>
    <row r="7" spans="1:5" ht="30" x14ac:dyDescent="0.25">
      <c r="A7" s="23">
        <v>6</v>
      </c>
      <c r="B7" s="90" t="s">
        <v>99</v>
      </c>
      <c r="C7" s="73" t="s">
        <v>25</v>
      </c>
      <c r="D7" s="12"/>
      <c r="E7" s="6"/>
    </row>
    <row r="8" spans="1:5" x14ac:dyDescent="0.25">
      <c r="A8" s="23">
        <v>7</v>
      </c>
      <c r="B8" s="113" t="s">
        <v>100</v>
      </c>
      <c r="C8" s="73" t="s">
        <v>25</v>
      </c>
      <c r="D8" s="12"/>
      <c r="E8" s="6"/>
    </row>
    <row r="9" spans="1:5" ht="30" x14ac:dyDescent="0.25">
      <c r="A9" s="23">
        <v>8</v>
      </c>
      <c r="B9" s="85" t="s">
        <v>101</v>
      </c>
      <c r="C9" s="73" t="s">
        <v>25</v>
      </c>
      <c r="D9" s="12"/>
      <c r="E9" s="6"/>
    </row>
  </sheetData>
  <sheetProtection sheet="1" formatCells="0" formatColumns="0" formatRows="0" insertColumns="0" insertRows="0" insertHyperlinks="0" deleteColumns="0" deleteRows="0" sort="0" autoFilter="0" pivotTables="0"/>
  <autoFilter ref="A1:F1" xr:uid="{00000000-0001-0000-0800-000000000000}"/>
  <dataValidations count="1">
    <dataValidation type="list" allowBlank="1" showInputMessage="1" showErrorMessage="1" sqref="D2:D9" xr:uid="{DEDE08FA-5B82-48A5-8D16-78AA37D42C18}">
      <formula1>"Ja,Nee"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30BF1-660B-4084-86A1-1DA0924B25B5}">
  <sheetPr>
    <tabColor theme="0"/>
  </sheetPr>
  <dimension ref="A1:E5"/>
  <sheetViews>
    <sheetView workbookViewId="0">
      <pane ySplit="1" topLeftCell="A2" activePane="bottomLeft" state="frozen"/>
      <selection pane="bottomLeft" activeCell="D3" sqref="D3"/>
    </sheetView>
  </sheetViews>
  <sheetFormatPr defaultRowHeight="15" x14ac:dyDescent="0.25"/>
  <cols>
    <col min="1" max="1" width="3.140625" style="14" bestFit="1" customWidth="1"/>
    <col min="2" max="2" width="109.5703125" style="14" customWidth="1"/>
    <col min="3" max="3" width="11.140625" style="14" bestFit="1" customWidth="1"/>
    <col min="4" max="4" width="13" style="14" customWidth="1"/>
    <col min="5" max="5" width="53.28515625" style="14" customWidth="1"/>
    <col min="6" max="16384" width="9.140625" style="14"/>
  </cols>
  <sheetData>
    <row r="1" spans="1:5" ht="45" x14ac:dyDescent="0.25">
      <c r="A1" s="21" t="s">
        <v>20</v>
      </c>
      <c r="B1" s="109" t="s">
        <v>102</v>
      </c>
      <c r="C1" s="21" t="s">
        <v>22</v>
      </c>
      <c r="D1" s="21" t="s">
        <v>287</v>
      </c>
      <c r="E1" s="21" t="s">
        <v>24</v>
      </c>
    </row>
    <row r="2" spans="1:5" ht="60" x14ac:dyDescent="0.25">
      <c r="A2" s="23">
        <v>1</v>
      </c>
      <c r="B2" s="91" t="s">
        <v>103</v>
      </c>
      <c r="C2" s="110" t="s">
        <v>25</v>
      </c>
      <c r="D2" s="12"/>
      <c r="E2" s="1"/>
    </row>
    <row r="3" spans="1:5" ht="75" x14ac:dyDescent="0.25">
      <c r="A3" s="23">
        <f>A2+1</f>
        <v>2</v>
      </c>
      <c r="B3" s="91" t="s">
        <v>104</v>
      </c>
      <c r="C3" s="110" t="s">
        <v>25</v>
      </c>
      <c r="D3" s="12"/>
      <c r="E3" s="1"/>
    </row>
    <row r="4" spans="1:5" ht="75" x14ac:dyDescent="0.25">
      <c r="A4" s="23">
        <f>A3+1</f>
        <v>3</v>
      </c>
      <c r="B4" s="91" t="s">
        <v>105</v>
      </c>
      <c r="C4" s="110" t="s">
        <v>25</v>
      </c>
      <c r="D4" s="12"/>
      <c r="E4" s="1"/>
    </row>
    <row r="5" spans="1:5" ht="228.75" customHeight="1" x14ac:dyDescent="0.25">
      <c r="A5" s="23">
        <f>A4+1</f>
        <v>4</v>
      </c>
      <c r="B5" s="111" t="s">
        <v>106</v>
      </c>
      <c r="C5" s="110" t="s">
        <v>25</v>
      </c>
      <c r="D5" s="12"/>
      <c r="E5" s="6"/>
    </row>
  </sheetData>
  <sheetProtection sheet="1" formatCells="0" formatColumns="0" formatRows="0" insertColumns="0" insertRows="0" insertHyperlinks="0" deleteColumns="0" deleteRows="0" sort="0" autoFilter="0" pivotTables="0"/>
  <protectedRanges>
    <protectedRange sqref="D2:E5" name="Bereik1"/>
  </protectedRanges>
  <autoFilter ref="A1:E1" xr:uid="{1F030BF1-660B-4084-86A1-1DA0924B25B5}"/>
  <dataValidations count="1">
    <dataValidation type="list" allowBlank="1" showInputMessage="1" showErrorMessage="1" sqref="E6 D2:D5" xr:uid="{915711C7-2728-4606-BFC7-71E4C5BA2B0E}">
      <formula1>"Ja,Nee"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A43B05F61CF0409A46F6FF71780708" ma:contentTypeVersion="" ma:contentTypeDescription="Een nieuw document maken." ma:contentTypeScope="" ma:versionID="cc8c1af58c9870fac3ba7406d459fde8">
  <xsd:schema xmlns:xsd="http://www.w3.org/2001/XMLSchema" xmlns:xs="http://www.w3.org/2001/XMLSchema" xmlns:p="http://schemas.microsoft.com/office/2006/metadata/properties" xmlns:ns2="4DDA72A7-EEC4-4519-A009-EF262CA716EE" xmlns:ns3="4dda72a7-eec4-4519-a009-ef262ca716ee" xmlns:ns4="90b9b068-db8d-4402-925a-c9994716f769" xmlns:ns5="ea14e625-10dc-4e70-8bb6-ec72509eb4d8" targetNamespace="http://schemas.microsoft.com/office/2006/metadata/properties" ma:root="true" ma:fieldsID="172bdff0a13fdf4d31317d57ff5f4621" ns2:_="" ns3:_="" ns4:_="" ns5:_="">
    <xsd:import namespace="4DDA72A7-EEC4-4519-A009-EF262CA716EE"/>
    <xsd:import namespace="4dda72a7-eec4-4519-a009-ef262ca716ee"/>
    <xsd:import namespace="90b9b068-db8d-4402-925a-c9994716f769"/>
    <xsd:import namespace="ea14e625-10dc-4e70-8bb6-ec72509eb4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MediaServiceOCR" minOccurs="0"/>
                <xsd:element ref="ns3:MediaServiceGenerationTime" minOccurs="0"/>
                <xsd:element ref="ns3:MediaServiceEventHashCode" minOccurs="0"/>
                <xsd:element ref="ns4:SharedWithUsers" minOccurs="0"/>
                <xsd:element ref="ns4:SharedWithDetails" minOccurs="0"/>
                <xsd:element ref="ns3:lcf76f155ced4ddcb4097134ff3c332f" minOccurs="0"/>
                <xsd:element ref="ns5:TaxCatchAll" minOccurs="0"/>
                <xsd:element ref="ns3:MediaServiceDateTaken" minOccurs="0"/>
                <xsd:element ref="ns3:MediaLengthInSeconds" minOccurs="0"/>
                <xsd:element ref="ns3:MediaServiceLocation" minOccurs="0"/>
                <xsd:element ref="ns3:MediaServiceObjectDetectorVersions" minOccurs="0"/>
                <xsd:element ref="ns3:MediaServiceSearchProperties" minOccurs="0"/>
                <xsd:element ref="ns3:Tek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DA72A7-EEC4-4519-A009-EF262CA716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da72a7-eec4-4519-a009-ef262ca716ee" elementFormDefault="qualified">
    <xsd:import namespace="http://schemas.microsoft.com/office/2006/documentManagement/types"/>
    <xsd:import namespace="http://schemas.microsoft.com/office/infopath/2007/PartnerControls"/>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ekst" ma:index="25" nillable="true" ma:displayName="Tekst" ma:format="Dropdown" ma:indexed="true" ma:internalName="Teks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b9b068-db8d-4402-925a-c9994716f76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14e625-10dc-4e70-8bb6-ec72509eb4d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0110639-69BC-483A-BFBF-3F21CE9666F2}" ma:internalName="TaxCatchAll" ma:showField="CatchAllData" ma:web="{90b9b068-db8d-4402-925a-c9994716f7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da72a7-eec4-4519-a009-ef262ca716ee">
      <Terms xmlns="http://schemas.microsoft.com/office/infopath/2007/PartnerControls"/>
    </lcf76f155ced4ddcb4097134ff3c332f>
    <TaxCatchAll xmlns="ea14e625-10dc-4e70-8bb6-ec72509eb4d8" xsi:nil="true"/>
    <Tekst xmlns="4dda72a7-eec4-4519-a009-ef262ca716e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CA573F-4BD3-4531-BF0A-79150B7F61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DA72A7-EEC4-4519-A009-EF262CA716EE"/>
    <ds:schemaRef ds:uri="4dda72a7-eec4-4519-a009-ef262ca716ee"/>
    <ds:schemaRef ds:uri="90b9b068-db8d-4402-925a-c9994716f769"/>
    <ds:schemaRef ds:uri="ea14e625-10dc-4e70-8bb6-ec72509e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8B3D52-BFA7-4AC2-968E-AE231E266A79}">
  <ds:schemaRefs>
    <ds:schemaRef ds:uri="http://schemas.microsoft.com/office/2006/metadata/properties"/>
    <ds:schemaRef ds:uri="http://schemas.microsoft.com/office/infopath/2007/PartnerControls"/>
    <ds:schemaRef ds:uri="4dda72a7-eec4-4519-a009-ef262ca716ee"/>
    <ds:schemaRef ds:uri="ea14e625-10dc-4e70-8bb6-ec72509eb4d8"/>
  </ds:schemaRefs>
</ds:datastoreItem>
</file>

<file path=customXml/itemProps3.xml><?xml version="1.0" encoding="utf-8"?>
<ds:datastoreItem xmlns:ds="http://schemas.openxmlformats.org/officeDocument/2006/customXml" ds:itemID="{AF9F7E53-4736-44BC-81F6-04CCD8C9EE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1. Voorblad en Instructies</vt:lpstr>
      <vt:lpstr>2. Wetten en Voorwaarden</vt:lpstr>
      <vt:lpstr>3 Technisch Functioneel</vt:lpstr>
      <vt:lpstr>4. Integratie, Interface en ICT</vt:lpstr>
      <vt:lpstr>5. Onderhoud, Training</vt:lpstr>
      <vt:lpstr>6. Levering Installatie Accept.</vt:lpstr>
      <vt:lpstr>7. Infectiepreventie</vt:lpstr>
      <vt:lpstr>8. Duurzaamheid</vt:lpstr>
    </vt:vector>
  </TitlesOfParts>
  <Manager/>
  <Company>VUmc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Liebrand, L.C. (Luka)</dc:creator>
  <cp:keywords/>
  <dc:description/>
  <cp:lastModifiedBy>Schagen, R. (Rick)</cp:lastModifiedBy>
  <cp:revision/>
  <dcterms:created xsi:type="dcterms:W3CDTF">2024-01-22T08:02:31Z</dcterms:created>
  <dcterms:modified xsi:type="dcterms:W3CDTF">2026-06-25T08:39:13Z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0x010100F0A43B05F61CF0409A46F6FF71780708</vt:lpwstr>
  </property>
  <property fmtid="{D5CDD505-2E9C-101B-9397-08002B2CF9AE}" pid="3" name="MediaServiceImageTags">
    <vt:lpwstr/>
  </property>
</Properties>
</file>