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/>
  <mc:AlternateContent xmlns:mc="http://schemas.openxmlformats.org/markup-compatibility/2006">
    <mc:Choice Requires="x15">
      <x15ac:absPath xmlns:x15ac="http://schemas.microsoft.com/office/spreadsheetml/2010/11/ac" url="https://hn69e7a57e79cd1-my.sharepoint.com/personal/michel_defactoprocurement_com/Documents/Stephanie/DBP/EA MDR 2026/NvI2/"/>
    </mc:Choice>
  </mc:AlternateContent>
  <xr:revisionPtr revIDLastSave="3" documentId="8_{C5D2C7AD-4236-BA48-9EAC-8BD4A53F1AE5}" xr6:coauthVersionLast="47" xr6:coauthVersionMax="47" xr10:uidLastSave="{6BA8F8AB-3AC6-4CE2-9596-0B7B15466FB4}"/>
  <bookViews>
    <workbookView xWindow="0" yWindow="680" windowWidth="34560" windowHeight="20640" xr2:uid="{F4D7A2B5-9CE7-472A-A3A5-F1582B478D5B}"/>
  </bookViews>
  <sheets>
    <sheet name="Blad2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6" i="2" l="1"/>
  <c r="B40" i="2" s="1"/>
  <c r="C40" i="2" s="1"/>
  <c r="B18" i="2"/>
  <c r="A40" i="2" s="1"/>
</calcChain>
</file>

<file path=xl/sharedStrings.xml><?xml version="1.0" encoding="utf-8"?>
<sst xmlns="http://schemas.openxmlformats.org/spreadsheetml/2006/main" count="39" uniqueCount="34">
  <si>
    <t>Bijlage 3. Inschrijfbiljet/Prijsinvulformulier</t>
  </si>
  <si>
    <t>De inschrijfprijs (Pi) uit dit ingevulde inschrijfbiljet / prijsinvulformulier vormt de basis voor de prijsgunningsformule zoals beschreven in 6.3. Te weten de totaal prijzen per jaar voor onderdeel 1,2 en 3 x totaal aantal jaren overeenkomst incl. verlenging. </t>
  </si>
  <si>
    <t>Inschrijver dient voor de gevraagde diensten tarieven op te geven per jaar. </t>
  </si>
  <si>
    <t>Alle tarieven zijn exclusief btw en inclusief reis- en verblijfskosten.  </t>
  </si>
  <si>
    <t>De inschrijfprijs (Pi) wordt berekend op basis van een totaal van de tarieven per jaar en per dienst per jaar.  </t>
  </si>
  <si>
    <r>
      <t>Dienst / Omschrijving</t>
    </r>
    <r>
      <rPr>
        <sz val="10"/>
        <color rgb="FFFFFFFF"/>
        <rFont val="Arial"/>
        <family val="2"/>
      </rPr>
      <t> </t>
    </r>
  </si>
  <si>
    <r>
      <t>Tarief</t>
    </r>
    <r>
      <rPr>
        <sz val="10"/>
        <color rgb="FFFFFFFF"/>
        <rFont val="Arial"/>
        <family val="2"/>
      </rPr>
      <t> </t>
    </r>
  </si>
  <si>
    <r>
      <t>1. MDR basisdiensten: Network Detection &amp; Response (NDR) Endpoint Detection &amp; Response (EDR) en SIEM/UEBA detection:</t>
    </r>
    <r>
      <rPr>
        <b/>
        <sz val="10"/>
        <rFont val="Arial"/>
        <family val="2"/>
      </rPr>
      <t> </t>
    </r>
    <r>
      <rPr>
        <sz val="10"/>
        <rFont val="Arial"/>
        <family val="2"/>
      </rPr>
      <t> </t>
    </r>
  </si>
  <si>
    <r>
      <t> </t>
    </r>
    <r>
      <rPr>
        <sz val="10"/>
        <rFont val="Arial"/>
        <family val="2"/>
      </rPr>
      <t> </t>
    </r>
  </si>
  <si>
    <t>Managed (prijs per jaar) </t>
  </si>
  <si>
    <t>Afzonderlijke diensten  (prijs per dienst per jaar): </t>
  </si>
  <si>
    <t>NDR </t>
  </si>
  <si>
    <t>EDR </t>
  </si>
  <si>
    <t>SIEM/UEBA </t>
  </si>
  <si>
    <r>
      <t>2. Security Operation Center (SOC) diensten </t>
    </r>
    <r>
      <rPr>
        <sz val="11"/>
        <color rgb="FF000000"/>
        <rFont val="Arial"/>
        <family val="2"/>
      </rPr>
      <t> </t>
    </r>
  </si>
  <si>
    <t xml:space="preserve"> </t>
  </si>
  <si>
    <t>SOC diensten (prijs per jaar) </t>
  </si>
  <si>
    <r>
      <t>Totaal onderdeel 1 en 2 op jaarbasis</t>
    </r>
    <r>
      <rPr>
        <sz val="11"/>
        <rFont val="Arial"/>
        <family val="2"/>
      </rPr>
      <t> </t>
    </r>
  </si>
  <si>
    <t>3. Onboarding diensten</t>
  </si>
  <si>
    <t>Onboarding diensten (eenmalig): </t>
  </si>
  <si>
    <t xml:space="preserve">       NDR </t>
  </si>
  <si>
    <t xml:space="preserve">       EDR </t>
  </si>
  <si>
    <t xml:space="preserve">       SIEM/UEBA </t>
  </si>
  <si>
    <t>Totaal onderdeel 3 eenmalig</t>
  </si>
  <si>
    <t>4. Additionele M&amp;R diensten (tellen niet mee in berekening Pi)</t>
  </si>
  <si>
    <t>Additionele M&amp;R diensten (prijs per dienst per jaar): </t>
  </si>
  <si>
    <t>Pentesting </t>
  </si>
  <si>
    <t>Red/blue teaming </t>
  </si>
  <si>
    <t>Vulnerability scanning </t>
  </si>
  <si>
    <t>First response / incident response </t>
  </si>
  <si>
    <t>Migratie van huidige opdrachtgever naar nieuwe opdrachtnemer voor additionele MDR diensten(prijs migratie) </t>
  </si>
  <si>
    <r>
      <t>Inschrijfprijs Pi</t>
    </r>
    <r>
      <rPr>
        <sz val="11"/>
        <rFont val="Arial"/>
        <family val="2"/>
      </rPr>
      <t> </t>
    </r>
  </si>
  <si>
    <t>Totaal van onderdeel 1 en 2 op jaarbasis x 6 jaar (looptijd en verlengingen) </t>
  </si>
  <si>
    <t>Totaal Pi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</si>
</sst>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€&quot;\ * #,##0.00_);_(&quot;€&quot;\ * \(#,##0.00\);_(&quot;€&quot;\ * &quot;-&quot;??_);_(@_)"/>
    <numFmt numFmtId="165" formatCode="&quot;€&quot;\ #,##0.00"/>
  </numFmts>
  <fonts count="13">
    <font>
      <sz val="11"/>
      <color theme="1"/>
      <name val="Aptos Narrow"/>
      <family val="2"/>
      <scheme val="minor"/>
    </font>
    <font>
      <b/>
      <sz val="10"/>
      <color rgb="FFFFFFFF"/>
      <name val="Arial"/>
      <family val="2"/>
    </font>
    <font>
      <sz val="10"/>
      <color rgb="FFFFFFFF"/>
      <name val="Arial"/>
      <family val="2"/>
    </font>
    <font>
      <sz val="10"/>
      <color rgb="FFF5F5F5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89996032593768116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4" fillId="0" borderId="0" xfId="0" applyFont="1"/>
    <xf numFmtId="0" fontId="8" fillId="0" borderId="0" xfId="0" applyFont="1"/>
    <xf numFmtId="0" fontId="6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2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65" fontId="4" fillId="0" borderId="1" xfId="0" applyNumberFormat="1" applyFont="1" applyBorder="1" applyAlignment="1">
      <alignment vertical="center"/>
    </xf>
    <xf numFmtId="165" fontId="4" fillId="2" borderId="1" xfId="0" applyNumberFormat="1" applyFont="1" applyFill="1" applyBorder="1" applyAlignment="1">
      <alignment vertical="center"/>
    </xf>
    <xf numFmtId="165" fontId="8" fillId="0" borderId="1" xfId="0" applyNumberFormat="1" applyFont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164" fontId="4" fillId="2" borderId="1" xfId="0" applyNumberFormat="1" applyFont="1" applyFill="1" applyBorder="1" applyAlignment="1">
      <alignment vertical="center"/>
    </xf>
    <xf numFmtId="0" fontId="11" fillId="0" borderId="0" xfId="0" applyFont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164" fontId="6" fillId="3" borderId="1" xfId="0" applyNumberFormat="1" applyFont="1" applyFill="1" applyBorder="1" applyAlignment="1">
      <alignment vertical="center"/>
    </xf>
    <xf numFmtId="0" fontId="11" fillId="3" borderId="0" xfId="0" applyFont="1" applyFill="1" applyAlignment="1">
      <alignment vertical="center" wrapText="1"/>
    </xf>
    <xf numFmtId="164" fontId="12" fillId="3" borderId="1" xfId="0" applyNumberFormat="1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164" fontId="0" fillId="3" borderId="1" xfId="0" applyNumberFormat="1" applyFill="1" applyBorder="1" applyAlignment="1">
      <alignment vertical="center" wrapText="1"/>
    </xf>
    <xf numFmtId="164" fontId="4" fillId="3" borderId="1" xfId="0" applyNumberFormat="1" applyFont="1" applyFill="1" applyBorder="1" applyAlignment="1">
      <alignment vertical="center"/>
    </xf>
    <xf numFmtId="164" fontId="5" fillId="3" borderId="1" xfId="0" applyNumberFormat="1" applyFont="1" applyFill="1" applyBorder="1" applyAlignment="1">
      <alignment vertical="center"/>
    </xf>
    <xf numFmtId="0" fontId="4" fillId="0" borderId="0" xfId="0" applyFont="1" applyAlignment="1">
      <alignment horizontal="left" wrapText="1"/>
    </xf>
    <xf numFmtId="0" fontId="9" fillId="2" borderId="1" xfId="0" applyFont="1" applyFill="1" applyBorder="1" applyAlignment="1">
      <alignment vertical="center" wrapText="1"/>
    </xf>
    <xf numFmtId="164" fontId="4" fillId="2" borderId="1" xfId="0" applyNumberFormat="1" applyFont="1" applyFill="1" applyBorder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7F5EC-16AB-4C1D-97E6-E3D3930BEE14}">
  <dimension ref="A1:D41"/>
  <sheetViews>
    <sheetView tabSelected="1" zoomScale="119" zoomScaleNormal="119" workbookViewId="0">
      <selection activeCell="A35" sqref="A35"/>
    </sheetView>
  </sheetViews>
  <sheetFormatPr defaultColWidth="8.85546875" defaultRowHeight="15"/>
  <cols>
    <col min="1" max="1" width="66" style="14" customWidth="1"/>
    <col min="2" max="2" width="19.42578125" style="9" customWidth="1"/>
    <col min="3" max="3" width="18.140625" customWidth="1"/>
  </cols>
  <sheetData>
    <row r="1" spans="1:4">
      <c r="A1" s="20" t="s">
        <v>0</v>
      </c>
    </row>
    <row r="3" spans="1:4" ht="42" customHeight="1">
      <c r="A3" s="29" t="s">
        <v>1</v>
      </c>
      <c r="B3" s="29"/>
      <c r="C3" s="29"/>
    </row>
    <row r="4" spans="1:4">
      <c r="A4" s="2" t="s">
        <v>2</v>
      </c>
    </row>
    <row r="5" spans="1:4">
      <c r="A5" s="2" t="s">
        <v>3</v>
      </c>
      <c r="B5" s="6"/>
      <c r="C5" s="3"/>
      <c r="D5" s="3"/>
    </row>
    <row r="6" spans="1:4">
      <c r="A6" s="2" t="s">
        <v>4</v>
      </c>
      <c r="B6" s="6"/>
      <c r="C6" s="3"/>
      <c r="D6" s="3"/>
    </row>
    <row r="7" spans="1:4">
      <c r="A7" s="11" t="s">
        <v>5</v>
      </c>
      <c r="B7" s="7"/>
      <c r="C7" s="1" t="s">
        <v>6</v>
      </c>
      <c r="D7" s="3"/>
    </row>
    <row r="8" spans="1:4" ht="29.1" customHeight="1">
      <c r="A8" s="4" t="s">
        <v>7</v>
      </c>
      <c r="B8" s="8" t="s">
        <v>8</v>
      </c>
      <c r="C8" s="3"/>
      <c r="D8" s="3"/>
    </row>
    <row r="9" spans="1:4">
      <c r="A9" s="5" t="s">
        <v>9</v>
      </c>
      <c r="B9" s="18">
        <v>0</v>
      </c>
      <c r="C9" s="3"/>
      <c r="D9" s="3"/>
    </row>
    <row r="10" spans="1:4">
      <c r="A10" s="5" t="s">
        <v>10</v>
      </c>
      <c r="B10" s="18">
        <v>0</v>
      </c>
      <c r="C10" s="3"/>
      <c r="D10" s="3"/>
    </row>
    <row r="11" spans="1:4">
      <c r="A11" s="5" t="s">
        <v>11</v>
      </c>
      <c r="B11" s="18">
        <v>0</v>
      </c>
      <c r="C11" s="3"/>
      <c r="D11" s="3"/>
    </row>
    <row r="12" spans="1:4">
      <c r="A12" s="5" t="s">
        <v>12</v>
      </c>
      <c r="B12" s="18">
        <v>0</v>
      </c>
      <c r="C12" s="3"/>
      <c r="D12" s="3"/>
    </row>
    <row r="13" spans="1:4">
      <c r="A13" s="5" t="s">
        <v>13</v>
      </c>
      <c r="B13" s="18">
        <v>0</v>
      </c>
      <c r="C13" s="3"/>
      <c r="D13" s="3"/>
    </row>
    <row r="14" spans="1:4">
      <c r="A14" s="30" t="s">
        <v>14</v>
      </c>
      <c r="B14" s="31" t="s">
        <v>15</v>
      </c>
      <c r="C14" s="3"/>
      <c r="D14" s="3"/>
    </row>
    <row r="15" spans="1:4">
      <c r="A15" s="30"/>
      <c r="B15" s="31"/>
      <c r="C15" s="3"/>
      <c r="D15" s="3"/>
    </row>
    <row r="16" spans="1:4">
      <c r="A16" s="5" t="s">
        <v>16</v>
      </c>
      <c r="B16" s="18">
        <v>0</v>
      </c>
      <c r="C16" s="3"/>
      <c r="D16" s="3"/>
    </row>
    <row r="17" spans="1:4">
      <c r="A17" s="5"/>
      <c r="B17" s="18"/>
      <c r="C17" s="3"/>
      <c r="D17" s="3"/>
    </row>
    <row r="18" spans="1:4" ht="27" customHeight="1">
      <c r="A18" s="21" t="s">
        <v>17</v>
      </c>
      <c r="B18" s="22">
        <f>SUM(B9:B16)</f>
        <v>0</v>
      </c>
      <c r="C18" s="3"/>
      <c r="D18" s="3"/>
    </row>
    <row r="19" spans="1:4">
      <c r="A19" s="5"/>
      <c r="B19" s="18"/>
      <c r="C19" s="3"/>
      <c r="D19" s="3"/>
    </row>
    <row r="20" spans="1:4" ht="29.1" customHeight="1">
      <c r="A20" s="4" t="s">
        <v>18</v>
      </c>
      <c r="B20" s="19" t="s">
        <v>15</v>
      </c>
      <c r="C20" s="3"/>
      <c r="D20" s="3"/>
    </row>
    <row r="21" spans="1:4">
      <c r="A21" s="5" t="s">
        <v>19</v>
      </c>
      <c r="B21" s="18" t="s">
        <v>15</v>
      </c>
      <c r="C21" s="3"/>
      <c r="D21" s="3"/>
    </row>
    <row r="22" spans="1:4">
      <c r="A22" s="5" t="s">
        <v>20</v>
      </c>
      <c r="B22" s="18">
        <v>0</v>
      </c>
      <c r="C22" s="3"/>
      <c r="D22" s="3"/>
    </row>
    <row r="23" spans="1:4">
      <c r="A23" s="5" t="s">
        <v>21</v>
      </c>
      <c r="B23" s="18">
        <v>0</v>
      </c>
      <c r="C23" s="3"/>
      <c r="D23" s="3"/>
    </row>
    <row r="24" spans="1:4">
      <c r="A24" s="5" t="s">
        <v>22</v>
      </c>
      <c r="B24" s="18">
        <v>0</v>
      </c>
      <c r="C24" s="3"/>
      <c r="D24" s="3"/>
    </row>
    <row r="25" spans="1:4">
      <c r="A25" s="5"/>
      <c r="B25" s="18"/>
      <c r="C25" s="3"/>
      <c r="D25" s="3"/>
    </row>
    <row r="26" spans="1:4" ht="30" customHeight="1">
      <c r="A26" s="23" t="s">
        <v>23</v>
      </c>
      <c r="B26" s="24">
        <f>SUM(B21:B24)</f>
        <v>0</v>
      </c>
    </row>
    <row r="27" spans="1:4">
      <c r="A27" s="12"/>
      <c r="B27" s="17"/>
      <c r="C27" s="3"/>
      <c r="D27" s="3"/>
    </row>
    <row r="28" spans="1:4" ht="30.95" customHeight="1">
      <c r="A28" s="4" t="s">
        <v>24</v>
      </c>
      <c r="B28" s="16"/>
      <c r="C28" s="3"/>
      <c r="D28" s="3"/>
    </row>
    <row r="29" spans="1:4">
      <c r="A29" s="5" t="s">
        <v>25</v>
      </c>
      <c r="B29" s="15"/>
      <c r="C29" s="3"/>
      <c r="D29" s="3"/>
    </row>
    <row r="30" spans="1:4">
      <c r="A30" s="5" t="s">
        <v>26</v>
      </c>
      <c r="B30" s="18">
        <v>0</v>
      </c>
      <c r="C30" s="3"/>
      <c r="D30" s="3"/>
    </row>
    <row r="31" spans="1:4">
      <c r="A31" s="5" t="s">
        <v>27</v>
      </c>
      <c r="B31" s="18">
        <v>0</v>
      </c>
      <c r="C31" s="3"/>
      <c r="D31" s="3"/>
    </row>
    <row r="32" spans="1:4">
      <c r="A32" s="5" t="s">
        <v>28</v>
      </c>
      <c r="B32" s="18">
        <v>0</v>
      </c>
      <c r="C32" s="3"/>
      <c r="D32" s="3"/>
    </row>
    <row r="33" spans="1:4">
      <c r="A33" s="5" t="s">
        <v>29</v>
      </c>
      <c r="B33" s="18">
        <v>0</v>
      </c>
      <c r="C33" s="3"/>
      <c r="D33" s="3"/>
    </row>
    <row r="34" spans="1:4" ht="24">
      <c r="A34" s="5" t="s">
        <v>30</v>
      </c>
      <c r="B34" s="18">
        <v>0</v>
      </c>
      <c r="C34" s="3"/>
      <c r="D34" s="3"/>
    </row>
    <row r="35" spans="1:4">
      <c r="A35" s="10"/>
      <c r="B35" s="6"/>
      <c r="C35" s="3"/>
      <c r="D35" s="3"/>
    </row>
    <row r="36" spans="1:4">
      <c r="A36" s="10"/>
      <c r="B36" s="6"/>
      <c r="C36" s="3"/>
      <c r="D36" s="3"/>
    </row>
    <row r="37" spans="1:4">
      <c r="A37" s="32" t="s">
        <v>31</v>
      </c>
      <c r="B37" s="33" t="s">
        <v>15</v>
      </c>
      <c r="C37" s="34" t="s">
        <v>15</v>
      </c>
      <c r="D37" s="3"/>
    </row>
    <row r="38" spans="1:4">
      <c r="A38" s="32"/>
      <c r="B38" s="33"/>
      <c r="C38" s="34"/>
      <c r="D38" s="3"/>
    </row>
    <row r="39" spans="1:4" ht="36" customHeight="1">
      <c r="A39" s="21" t="s">
        <v>32</v>
      </c>
      <c r="B39" s="21" t="s">
        <v>23</v>
      </c>
      <c r="C39" s="25" t="s">
        <v>33</v>
      </c>
      <c r="D39" s="3"/>
    </row>
    <row r="40" spans="1:4" ht="27.95" customHeight="1">
      <c r="A40" s="26">
        <f>B18*6</f>
        <v>0</v>
      </c>
      <c r="B40" s="27">
        <f>B26</f>
        <v>0</v>
      </c>
      <c r="C40" s="28">
        <f>A40+B40</f>
        <v>0</v>
      </c>
      <c r="D40" s="3"/>
    </row>
    <row r="41" spans="1:4">
      <c r="A41" s="13"/>
      <c r="B41" s="6"/>
      <c r="C41" s="3"/>
      <c r="D41" s="3"/>
    </row>
  </sheetData>
  <mergeCells count="6">
    <mergeCell ref="A3:C3"/>
    <mergeCell ref="A14:A15"/>
    <mergeCell ref="B14:B15"/>
    <mergeCell ref="A37:A38"/>
    <mergeCell ref="B37:B38"/>
    <mergeCell ref="C37:C3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961815870E4C49AFD284611E243EBB" ma:contentTypeVersion="3" ma:contentTypeDescription="Create a new document." ma:contentTypeScope="" ma:versionID="e02ffea9a7f8b8e30a7a026faed32f1e">
  <xsd:schema xmlns:xsd="http://www.w3.org/2001/XMLSchema" xmlns:xs="http://www.w3.org/2001/XMLSchema" xmlns:p="http://schemas.microsoft.com/office/2006/metadata/properties" xmlns:ns2="6ab29a92-4e15-43aa-8558-5d223ed5d90a" targetNamespace="http://schemas.microsoft.com/office/2006/metadata/properties" ma:root="true" ma:fieldsID="b18eb6968e5be102dbdc9ae113b2e367" ns2:_="">
    <xsd:import namespace="6ab29a92-4e15-43aa-8558-5d223ed5d9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b29a92-4e15-43aa-8558-5d223ed5d9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67FBB02-F44C-46F2-8442-B8050A2520A1}"/>
</file>

<file path=customXml/itemProps2.xml><?xml version="1.0" encoding="utf-8"?>
<ds:datastoreItem xmlns:ds="http://schemas.openxmlformats.org/officeDocument/2006/customXml" ds:itemID="{2AA68D60-6CB6-4C70-B0A7-80ABBDA96AAF}"/>
</file>

<file path=customXml/itemProps3.xml><?xml version="1.0" encoding="utf-8"?>
<ds:datastoreItem xmlns:ds="http://schemas.openxmlformats.org/officeDocument/2006/customXml" ds:itemID="{B0A35FDD-1986-4C68-A009-936A4A69BE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René Hoogendoorn</dc:creator>
  <cp:keywords/>
  <dc:description/>
  <cp:lastModifiedBy>Stephanie Vallianatos</cp:lastModifiedBy>
  <cp:revision/>
  <dcterms:created xsi:type="dcterms:W3CDTF">2026-06-09T19:27:31Z</dcterms:created>
  <dcterms:modified xsi:type="dcterms:W3CDTF">2026-07-14T09:23:07Z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0x010100D1961815870E4C49AFD284611E243EBB</vt:lpwstr>
  </property>
</Properties>
</file>