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rasmusmc-my.sharepoint.com/personal/j_sweep_erasmusmc_nl/Documents/V-Migratie/dummycschijf/flexscopen/"/>
    </mc:Choice>
  </mc:AlternateContent>
  <xr:revisionPtr revIDLastSave="0" documentId="8_{2C063AEA-5AF1-472E-B163-DF0D89BAC5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ata" sheetId="3" r:id="rId1"/>
    <sheet name="Sheet1" sheetId="10" state="hidden" r:id="rId2"/>
    <sheet name="dtActiva" sheetId="9" state="hidden" r:id="rId3"/>
    <sheet name="dtActiva_niet_gevonden" sheetId="7" state="hidden" r:id="rId4"/>
    <sheet name="Data" sheetId="1" state="hidden" r:id="rId5"/>
    <sheet name="Summary" sheetId="2" state="hidden" r:id="rId6"/>
  </sheets>
  <definedNames>
    <definedName name="_xlnm._FilterDatabase" localSheetId="1" hidden="1">Sheet1!$A$1:$AP$507</definedName>
  </definedNames>
  <calcPr calcId="191028"/>
  <pivotCaches>
    <pivotCache cacheId="52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3" i="10" l="1"/>
  <c r="L46" i="1" l="1"/>
</calcChain>
</file>

<file path=xl/sharedStrings.xml><?xml version="1.0" encoding="utf-8"?>
<sst xmlns="http://schemas.openxmlformats.org/spreadsheetml/2006/main" count="14047" uniqueCount="2442">
  <si>
    <t>Omschrijving AOC-code</t>
  </si>
  <si>
    <t>Fabrikant</t>
  </si>
  <si>
    <t>Typenr.</t>
  </si>
  <si>
    <t>Buitendiameter / werkkanaal [mm]</t>
  </si>
  <si>
    <t>Werklengte [mm]</t>
  </si>
  <si>
    <t>Bouwjaar</t>
  </si>
  <si>
    <t>Randapparatuur</t>
  </si>
  <si>
    <t>instrumentenwagens</t>
  </si>
  <si>
    <t>Olympus Optical Co.</t>
  </si>
  <si>
    <t>WM NP 2</t>
  </si>
  <si>
    <t>-</t>
  </si>
  <si>
    <t>beeldwerkstations; medisch</t>
  </si>
  <si>
    <t>OEV 262 H</t>
  </si>
  <si>
    <t>videoprocessorunits endoscopie</t>
  </si>
  <si>
    <t>CV 190 Exera III</t>
  </si>
  <si>
    <t>koudlichtbronnen</t>
  </si>
  <si>
    <t>CLV 190 Exera III</t>
  </si>
  <si>
    <t>insuflatoren</t>
  </si>
  <si>
    <t>UCR</t>
  </si>
  <si>
    <t>spoelapparatuur; chirurgie</t>
  </si>
  <si>
    <t>OFP 2</t>
  </si>
  <si>
    <t>endoscopiecamera's; video</t>
  </si>
  <si>
    <t>A10-T2</t>
  </si>
  <si>
    <t>Endoscopen</t>
  </si>
  <si>
    <t>broncho-fiberscopen</t>
  </si>
  <si>
    <t xml:space="preserve">BF-N20      </t>
  </si>
  <si>
    <t>1,8 / -</t>
  </si>
  <si>
    <t>BF-XP60</t>
  </si>
  <si>
    <t xml:space="preserve">2,8 / 1,2 </t>
  </si>
  <si>
    <t>broncho-videoscopen</t>
  </si>
  <si>
    <t>BF-XP190</t>
  </si>
  <si>
    <t>3,1 / 1,2</t>
  </si>
  <si>
    <t>BF-P190</t>
  </si>
  <si>
    <t>4,2 / 2,0</t>
  </si>
  <si>
    <t>gastro-videoscopen</t>
  </si>
  <si>
    <t>GIF-XP190N</t>
  </si>
  <si>
    <t>5,4 / 2,2</t>
  </si>
  <si>
    <t>GIF-XP180N</t>
  </si>
  <si>
    <t>5,5 / 2,0</t>
  </si>
  <si>
    <t>GIF-H190N</t>
  </si>
  <si>
    <t>GIF-H190</t>
  </si>
  <si>
    <t>9,2 / 2,8</t>
  </si>
  <si>
    <t>GIF-HQ190</t>
  </si>
  <si>
    <t>9,9 / 2,8</t>
  </si>
  <si>
    <t>colono-videoscopen</t>
  </si>
  <si>
    <t>PCF-H190L</t>
  </si>
  <si>
    <t xml:space="preserve">11,7 / 3,2 </t>
  </si>
  <si>
    <t>PCF-H190DL</t>
  </si>
  <si>
    <t>CF-HQ190L</t>
  </si>
  <si>
    <t>13,2 / 3,7</t>
  </si>
  <si>
    <t>Code</t>
  </si>
  <si>
    <t>Id. nr. afdeling</t>
  </si>
  <si>
    <t>AOC-code</t>
  </si>
  <si>
    <t>Serienr.</t>
  </si>
  <si>
    <t>Code instrumentsoort</t>
  </si>
  <si>
    <t>Instrumentsoort</t>
  </si>
  <si>
    <t>Ecri</t>
  </si>
  <si>
    <t>Datum laatste onderhoud</t>
  </si>
  <si>
    <t>Datum volgende onderhoud</t>
  </si>
  <si>
    <t>Vestiging</t>
  </si>
  <si>
    <t>Afdeling</t>
  </si>
  <si>
    <t>Kostenplaats onderhoud</t>
  </si>
  <si>
    <t>Kostenplaats aanschaf</t>
  </si>
  <si>
    <t>Vakgroep</t>
  </si>
  <si>
    <t>Huidige leverancier</t>
  </si>
  <si>
    <t>Supportfirma</t>
  </si>
  <si>
    <t>Afdelings technicus</t>
  </si>
  <si>
    <t>Achternaam</t>
  </si>
  <si>
    <t>Onderhouds technicus</t>
  </si>
  <si>
    <t>Achternaam2</t>
  </si>
  <si>
    <t>Installatiedatum</t>
  </si>
  <si>
    <t>Code ruimte</t>
  </si>
  <si>
    <t>Ruimte</t>
  </si>
  <si>
    <t>Code bouwdeel</t>
  </si>
  <si>
    <t>Code reserveerbaar object</t>
  </si>
  <si>
    <t>Code object</t>
  </si>
  <si>
    <t>Voortgangsstatus</t>
  </si>
  <si>
    <t>Recordstatus</t>
  </si>
  <si>
    <t>Aanschafprijs</t>
  </si>
  <si>
    <t>Vervangingswaarde</t>
  </si>
  <si>
    <t>Originele vervangdatum</t>
  </si>
  <si>
    <t>Economische levensduur</t>
  </si>
  <si>
    <t>Technische levensduur</t>
  </si>
  <si>
    <t>Activanummer</t>
  </si>
  <si>
    <t>Omschrijving verwervingsvorm</t>
  </si>
  <si>
    <t>Einddatum eigendomsstatus</t>
  </si>
  <si>
    <t>Object</t>
  </si>
  <si>
    <t>Ordernummer</t>
  </si>
  <si>
    <t>004012</t>
  </si>
  <si>
    <t>45.03.01.00</t>
  </si>
  <si>
    <t>microscopen; binoculair</t>
  </si>
  <si>
    <t>VTM 2S</t>
  </si>
  <si>
    <t>209455</t>
  </si>
  <si>
    <t>000000000</t>
  </si>
  <si>
    <t>Nog toe te kennen</t>
  </si>
  <si>
    <t>Laag</t>
  </si>
  <si>
    <t>Thema Hersenen en Zintuigen</t>
  </si>
  <si>
    <t>Klinische Neurofysiologie</t>
  </si>
  <si>
    <t>0006131</t>
  </si>
  <si>
    <t>Klinische Neuro Fysiologie</t>
  </si>
  <si>
    <t>Olympus Nederland B.V.</t>
  </si>
  <si>
    <t>253650</t>
  </si>
  <si>
    <t>Geerts</t>
  </si>
  <si>
    <t>BA-404</t>
  </si>
  <si>
    <t>Poliklinische Apotheek BV</t>
  </si>
  <si>
    <t>BA</t>
  </si>
  <si>
    <t>In opslag</t>
  </si>
  <si>
    <t>Operationeel</t>
  </si>
  <si>
    <t>Eigendom</t>
  </si>
  <si>
    <t>005646</t>
  </si>
  <si>
    <t>in contract</t>
  </si>
  <si>
    <t>46.30.02.00</t>
  </si>
  <si>
    <t>ILK-4</t>
  </si>
  <si>
    <t>0127804</t>
  </si>
  <si>
    <t>Directies bedrijfsvoering</t>
  </si>
  <si>
    <t>Skills &amp; Simulation Center</t>
  </si>
  <si>
    <t>0000570</t>
  </si>
  <si>
    <t>0001550</t>
  </si>
  <si>
    <t>MT Highcare</t>
  </si>
  <si>
    <t>273790</t>
  </si>
  <si>
    <t>Govaerts</t>
  </si>
  <si>
    <t>EE-130</t>
  </si>
  <si>
    <t>O. Skillslab</t>
  </si>
  <si>
    <t>EE</t>
  </si>
  <si>
    <t>In gebruik</t>
  </si>
  <si>
    <t>35973</t>
  </si>
  <si>
    <t>007235</t>
  </si>
  <si>
    <t>ET microscoop</t>
  </si>
  <si>
    <t>45.03.09.00</t>
  </si>
  <si>
    <t>microscopen; stereo</t>
  </si>
  <si>
    <t>SZH-ZB10</t>
  </si>
  <si>
    <t>00918811</t>
  </si>
  <si>
    <t>Thema Sophia</t>
  </si>
  <si>
    <t>V&amp;G - Subafd. Voortplantingsgeneeskunde</t>
  </si>
  <si>
    <t>0007114</t>
  </si>
  <si>
    <t>IVF/Andrologie laboratorium</t>
  </si>
  <si>
    <t>191807</t>
  </si>
  <si>
    <t>Dons</t>
  </si>
  <si>
    <t>BA-293</t>
  </si>
  <si>
    <t>Laboratorium IVF</t>
  </si>
  <si>
    <t>84638</t>
  </si>
  <si>
    <t>008329</t>
  </si>
  <si>
    <t>26.24.31.00</t>
  </si>
  <si>
    <t>videoprocessorunits</t>
  </si>
  <si>
    <t>CV-200</t>
  </si>
  <si>
    <t>7354690</t>
  </si>
  <si>
    <t>0005625</t>
  </si>
  <si>
    <t>EE-138</t>
  </si>
  <si>
    <t>Bruikleen</t>
  </si>
  <si>
    <t>217658</t>
  </si>
  <si>
    <t>008334</t>
  </si>
  <si>
    <t>46.30.08.00</t>
  </si>
  <si>
    <t>OVC-200</t>
  </si>
  <si>
    <t>2301369</t>
  </si>
  <si>
    <t>008521</t>
  </si>
  <si>
    <t>KNO Kamer 143 / POK 2</t>
  </si>
  <si>
    <t>CLH-2</t>
  </si>
  <si>
    <t>7413172</t>
  </si>
  <si>
    <t>Middel</t>
  </si>
  <si>
    <t>Polikliniek KNO</t>
  </si>
  <si>
    <t>0007310</t>
  </si>
  <si>
    <t>MT Poliklinisch</t>
  </si>
  <si>
    <t>049051</t>
  </si>
  <si>
    <t>Schrurs</t>
  </si>
  <si>
    <t>NT-306K</t>
  </si>
  <si>
    <t>C. Polikl. Keel-Neus-Oorheelk.</t>
  </si>
  <si>
    <t>NT</t>
  </si>
  <si>
    <t>Vermist</t>
  </si>
  <si>
    <t>226959</t>
  </si>
  <si>
    <t>008522</t>
  </si>
  <si>
    <t>SP-B3</t>
  </si>
  <si>
    <t>7514285</t>
  </si>
  <si>
    <t>KNO Sophia</t>
  </si>
  <si>
    <t>0003480</t>
  </si>
  <si>
    <t>SP-1460</t>
  </si>
  <si>
    <t>S. KNO Poli</t>
  </si>
  <si>
    <t>SP</t>
  </si>
  <si>
    <t>094549</t>
  </si>
  <si>
    <t>apparatuurwagens</t>
  </si>
  <si>
    <t>954527</t>
  </si>
  <si>
    <t>008523</t>
  </si>
  <si>
    <t>SEH - Kaak/KNO/OOG 8</t>
  </si>
  <si>
    <t>7514278</t>
  </si>
  <si>
    <t>Thema Spoed, peri-operatief en intensief</t>
  </si>
  <si>
    <t>SEH Verpleging</t>
  </si>
  <si>
    <t>0001415</t>
  </si>
  <si>
    <t>0007328</t>
  </si>
  <si>
    <t>087720</t>
  </si>
  <si>
    <t>Boers</t>
  </si>
  <si>
    <t>NB-029</t>
  </si>
  <si>
    <t>C.Spoedeisende Hulp Vp Unit</t>
  </si>
  <si>
    <t>NB</t>
  </si>
  <si>
    <t>008524</t>
  </si>
  <si>
    <t>KNO Kamer 135</t>
  </si>
  <si>
    <t>7514480</t>
  </si>
  <si>
    <t>NS-343</t>
  </si>
  <si>
    <t>NS</t>
  </si>
  <si>
    <t>008766</t>
  </si>
  <si>
    <t>46.29.16.00</t>
  </si>
  <si>
    <t>BF-IT200</t>
  </si>
  <si>
    <t>2510838</t>
  </si>
  <si>
    <t>EE-124</t>
  </si>
  <si>
    <t>963020</t>
  </si>
  <si>
    <t>009034</t>
  </si>
  <si>
    <t>CLV-U40</t>
  </si>
  <si>
    <t>7019985</t>
  </si>
  <si>
    <t>0005240</t>
  </si>
  <si>
    <t>9913356</t>
  </si>
  <si>
    <t>009846</t>
  </si>
  <si>
    <t>KNO Kamer 170</t>
  </si>
  <si>
    <t>CLH SC</t>
  </si>
  <si>
    <t>7000986</t>
  </si>
  <si>
    <t>12724</t>
  </si>
  <si>
    <t>koudlichtbronnen;Olympus;CLH SC</t>
  </si>
  <si>
    <t>KNO Daniel</t>
  </si>
  <si>
    <t>0006645</t>
  </si>
  <si>
    <t>0001750</t>
  </si>
  <si>
    <t>NT-376K</t>
  </si>
  <si>
    <t>Polikliniek hoofd hals oncologie</t>
  </si>
  <si>
    <t>6116</t>
  </si>
  <si>
    <t>014508</t>
  </si>
  <si>
    <t>OTV-S5C</t>
  </si>
  <si>
    <t>7600177</t>
  </si>
  <si>
    <t>0003248</t>
  </si>
  <si>
    <t>0000699</t>
  </si>
  <si>
    <t>EE-118</t>
  </si>
  <si>
    <t>023293</t>
  </si>
  <si>
    <t>Endoscopie hulpapparatuur</t>
  </si>
  <si>
    <t>963254</t>
  </si>
  <si>
    <t>014696</t>
  </si>
  <si>
    <t>SP-C1</t>
  </si>
  <si>
    <t>45.03.00.00</t>
  </si>
  <si>
    <t>Microscopen/toebehoren</t>
  </si>
  <si>
    <t>BHT/BH-2</t>
  </si>
  <si>
    <t>216248</t>
  </si>
  <si>
    <t>Thema Dijkzigt</t>
  </si>
  <si>
    <t>Polikliniek Dermatologie</t>
  </si>
  <si>
    <t>0003710</t>
  </si>
  <si>
    <t>850014</t>
  </si>
  <si>
    <t>Vader</t>
  </si>
  <si>
    <t>SP-1580</t>
  </si>
  <si>
    <t>S. AZ - Spreekuren</t>
  </si>
  <si>
    <t>019399</t>
  </si>
  <si>
    <t>Reumatologie</t>
  </si>
  <si>
    <t>BX-41TF</t>
  </si>
  <si>
    <t>0K09256</t>
  </si>
  <si>
    <t>Polikliniek Nd-2</t>
  </si>
  <si>
    <t>0005951</t>
  </si>
  <si>
    <t>0005950</t>
  </si>
  <si>
    <t>ND-253K</t>
  </si>
  <si>
    <t>Polikliniek Nd-2 team 1</t>
  </si>
  <si>
    <t>ND</t>
  </si>
  <si>
    <t>102434</t>
  </si>
  <si>
    <t>019983</t>
  </si>
  <si>
    <t>7001369</t>
  </si>
  <si>
    <t>0006601</t>
  </si>
  <si>
    <t>Azenta Life Sciences UK Ltd</t>
  </si>
  <si>
    <t>M.904154</t>
  </si>
  <si>
    <t>021913</t>
  </si>
  <si>
    <t>Videotoren 07</t>
  </si>
  <si>
    <t>16.03.07.00</t>
  </si>
  <si>
    <t>transformatoren; bescherming</t>
  </si>
  <si>
    <t>Onbekend / Niet ingevuld (zie nr 0000)</t>
  </si>
  <si>
    <t>MT1600GW</t>
  </si>
  <si>
    <t>S18177c</t>
  </si>
  <si>
    <t>Operatiekamers CL Algemeen</t>
  </si>
  <si>
    <t>0001300</t>
  </si>
  <si>
    <t>0006985</t>
  </si>
  <si>
    <t>MT Perioperatief</t>
  </si>
  <si>
    <t>044019</t>
  </si>
  <si>
    <t>van Beest</t>
  </si>
  <si>
    <t>ND-623</t>
  </si>
  <si>
    <t>Algemeen gedeeld gebruik</t>
  </si>
  <si>
    <t>109135</t>
  </si>
  <si>
    <t>022033</t>
  </si>
  <si>
    <t>MDL Long spoedkar</t>
  </si>
  <si>
    <t>OTV-S6C</t>
  </si>
  <si>
    <t>7126723</t>
  </si>
  <si>
    <t>Scopiecentrum</t>
  </si>
  <si>
    <t>0005618</t>
  </si>
  <si>
    <t>NS-477K</t>
  </si>
  <si>
    <t>Endoscopiecentrum</t>
  </si>
  <si>
    <t>022042</t>
  </si>
  <si>
    <t>BB109926</t>
  </si>
  <si>
    <t>022038</t>
  </si>
  <si>
    <t>OK Trolley</t>
  </si>
  <si>
    <t>46.30.14.00</t>
  </si>
  <si>
    <t>adapters; endoscopie</t>
  </si>
  <si>
    <t>OTV-S6H-1D</t>
  </si>
  <si>
    <t>7104230</t>
  </si>
  <si>
    <t>46.30.00.00</t>
  </si>
  <si>
    <t>WM-D60</t>
  </si>
  <si>
    <t>12383</t>
  </si>
  <si>
    <t>0003510</t>
  </si>
  <si>
    <t>112718</t>
  </si>
  <si>
    <t>023314</t>
  </si>
  <si>
    <t>CV-160</t>
  </si>
  <si>
    <t>7219167</t>
  </si>
  <si>
    <t>023319</t>
  </si>
  <si>
    <t>CLV-160</t>
  </si>
  <si>
    <t>7226634</t>
  </si>
  <si>
    <t>023321</t>
  </si>
  <si>
    <t>za video switch</t>
  </si>
  <si>
    <t>RS-41S/a</t>
  </si>
  <si>
    <t>21157</t>
  </si>
  <si>
    <t>023322</t>
  </si>
  <si>
    <t>26.24.20.00</t>
  </si>
  <si>
    <t>videomonitoren; kleur</t>
  </si>
  <si>
    <t>Sony Corporation</t>
  </si>
  <si>
    <t>LMD 181 MD</t>
  </si>
  <si>
    <t>2001305</t>
  </si>
  <si>
    <t>04649</t>
  </si>
  <si>
    <t>videomonitoren, kleur;Sony;LMD 181 MD</t>
  </si>
  <si>
    <t>024280</t>
  </si>
  <si>
    <t>Mic inseminatie kast</t>
  </si>
  <si>
    <t>SZX-ZB12</t>
  </si>
  <si>
    <t>02L24486</t>
  </si>
  <si>
    <t>Ambulante Zorg Volwassenen</t>
  </si>
  <si>
    <t>696016</t>
  </si>
  <si>
    <t>Rijken</t>
  </si>
  <si>
    <t>115903</t>
  </si>
  <si>
    <t>056398</t>
  </si>
  <si>
    <t>45.03.05.00</t>
  </si>
  <si>
    <t>microscopen; fluorescentie</t>
  </si>
  <si>
    <t>BX60F3 (links)</t>
  </si>
  <si>
    <t>4L03312</t>
  </si>
  <si>
    <t>Thema Diagnostiek en Advies</t>
  </si>
  <si>
    <t>MMIZ Zorg</t>
  </si>
  <si>
    <t>0002230</t>
  </si>
  <si>
    <t>Medische Microbiologie &amp; Infectieziekten</t>
  </si>
  <si>
    <t>946830</t>
  </si>
  <si>
    <t>Weststrate</t>
  </si>
  <si>
    <t>NB-945K</t>
  </si>
  <si>
    <t>C. MMIZ Diagnostiek</t>
  </si>
  <si>
    <t>953548</t>
  </si>
  <si>
    <t>069833</t>
  </si>
  <si>
    <t>Skillslab</t>
  </si>
  <si>
    <t>46.18.27.00</t>
  </si>
  <si>
    <t>detectie-apparatuur; oogtumor</t>
  </si>
  <si>
    <t>UPD</t>
  </si>
  <si>
    <t>7410342</t>
  </si>
  <si>
    <t>CD-225</t>
  </si>
  <si>
    <t>Algemeen</t>
  </si>
  <si>
    <t>CD</t>
  </si>
  <si>
    <t>073324</t>
  </si>
  <si>
    <t>0022713002</t>
  </si>
  <si>
    <t>46.27.42.00</t>
  </si>
  <si>
    <t>endoscopen; multifunctioneel</t>
  </si>
  <si>
    <t>A 4674 A</t>
  </si>
  <si>
    <t>515430</t>
  </si>
  <si>
    <t>04491</t>
  </si>
  <si>
    <t>endoscopen, multifunctioneel;Olympus;A 4674 A</t>
  </si>
  <si>
    <t>0004310</t>
  </si>
  <si>
    <t>0007100</t>
  </si>
  <si>
    <t>BA-219</t>
  </si>
  <si>
    <t>C. Polikliniek Urologie Algem.</t>
  </si>
  <si>
    <t>133983</t>
  </si>
  <si>
    <t>073325</t>
  </si>
  <si>
    <t>N027572002</t>
  </si>
  <si>
    <t>515433</t>
  </si>
  <si>
    <t>073326</t>
  </si>
  <si>
    <t>0022713001</t>
  </si>
  <si>
    <t>515431</t>
  </si>
  <si>
    <t>073394</t>
  </si>
  <si>
    <t>OK CL Spoedkar KNO</t>
  </si>
  <si>
    <t>7626614</t>
  </si>
  <si>
    <t>0001372</t>
  </si>
  <si>
    <t>779011</t>
  </si>
  <si>
    <t>Smits</t>
  </si>
  <si>
    <t>NC-629KA</t>
  </si>
  <si>
    <t>Operatiekamers Algemeen</t>
  </si>
  <si>
    <t>NC</t>
  </si>
  <si>
    <t>073815</t>
  </si>
  <si>
    <t>OD-02</t>
  </si>
  <si>
    <t>46.29.09.00</t>
  </si>
  <si>
    <t>jejuno-videoscopen</t>
  </si>
  <si>
    <t>TJF 160VR</t>
  </si>
  <si>
    <t>2600765</t>
  </si>
  <si>
    <t>NS-458K</t>
  </si>
  <si>
    <t>SO: Supply Chain - Pakketdienst</t>
  </si>
  <si>
    <t>076137</t>
  </si>
  <si>
    <t>N01721500?</t>
  </si>
  <si>
    <t>539065</t>
  </si>
  <si>
    <t>In onderhoud</t>
  </si>
  <si>
    <t>143467</t>
  </si>
  <si>
    <t>076138</t>
  </si>
  <si>
    <t>0022713004</t>
  </si>
  <si>
    <t>540976</t>
  </si>
  <si>
    <t>076203</t>
  </si>
  <si>
    <t>Da Vinci</t>
  </si>
  <si>
    <t>43.79.01.00</t>
  </si>
  <si>
    <t>UHI 3</t>
  </si>
  <si>
    <t>1707390</t>
  </si>
  <si>
    <t>04732</t>
  </si>
  <si>
    <t>insuflatoren;Olympus;UHI 3</t>
  </si>
  <si>
    <t>Hoog</t>
  </si>
  <si>
    <t>NS-602</t>
  </si>
  <si>
    <t>134197</t>
  </si>
  <si>
    <t>operatie robots</t>
  </si>
  <si>
    <t>BB143435</t>
  </si>
  <si>
    <t>076217</t>
  </si>
  <si>
    <t>N038906701 - 006</t>
  </si>
  <si>
    <t>46.27.10.00</t>
  </si>
  <si>
    <t>laparoscopen</t>
  </si>
  <si>
    <t>EndoEYE WA50010A</t>
  </si>
  <si>
    <t>603267</t>
  </si>
  <si>
    <t>13644</t>
  </si>
  <si>
    <t>laparoscopen;Olympus;EndoEYE WA50010A</t>
  </si>
  <si>
    <t>NC-601B</t>
  </si>
  <si>
    <t>Centrale Sterilisatie Afdeling</t>
  </si>
  <si>
    <t>076206</t>
  </si>
  <si>
    <t>076218</t>
  </si>
  <si>
    <t>N017185002 - 005</t>
  </si>
  <si>
    <t>603269</t>
  </si>
  <si>
    <t>076463</t>
  </si>
  <si>
    <t>MDL</t>
  </si>
  <si>
    <t>obcu</t>
  </si>
  <si>
    <t>7700019</t>
  </si>
  <si>
    <t>NS-422K</t>
  </si>
  <si>
    <t>Proefplaatsing</t>
  </si>
  <si>
    <t>2</t>
  </si>
  <si>
    <t>076582</t>
  </si>
  <si>
    <t>G-111</t>
  </si>
  <si>
    <t>46.29.08.00</t>
  </si>
  <si>
    <t>GIF H 180</t>
  </si>
  <si>
    <t>2705226</t>
  </si>
  <si>
    <t>05211</t>
  </si>
  <si>
    <t>gastro-videoscopen;Olympus;GIF H 180</t>
  </si>
  <si>
    <t>0000511</t>
  </si>
  <si>
    <t>CD-220B</t>
  </si>
  <si>
    <t>Academie Algemeen</t>
  </si>
  <si>
    <t>BB 145094</t>
  </si>
  <si>
    <t>076583</t>
  </si>
  <si>
    <t>G-112</t>
  </si>
  <si>
    <t>2705232</t>
  </si>
  <si>
    <t>077294</t>
  </si>
  <si>
    <t>2002406</t>
  </si>
  <si>
    <t>077295</t>
  </si>
  <si>
    <t>2002405</t>
  </si>
  <si>
    <t>077296</t>
  </si>
  <si>
    <t>077297</t>
  </si>
  <si>
    <t>2002402</t>
  </si>
  <si>
    <t>077298</t>
  </si>
  <si>
    <t>2002407</t>
  </si>
  <si>
    <t>077422</t>
  </si>
  <si>
    <t>UES-30</t>
  </si>
  <si>
    <t>1422446</t>
  </si>
  <si>
    <t>077271</t>
  </si>
  <si>
    <t>077495</t>
  </si>
  <si>
    <t>MDS Nordion</t>
  </si>
  <si>
    <t>V3C-X15-A171</t>
  </si>
  <si>
    <t>05-57734</t>
  </si>
  <si>
    <t>077678</t>
  </si>
  <si>
    <t>MDL Kamer 4</t>
  </si>
  <si>
    <t>46.30.15.00</t>
  </si>
  <si>
    <t>CV 180 Exera II</t>
  </si>
  <si>
    <t>7883939</t>
  </si>
  <si>
    <t>04910</t>
  </si>
  <si>
    <t>videoprocessorunits endoscopie;Olympus;CV 180 Exera II</t>
  </si>
  <si>
    <t>0005600</t>
  </si>
  <si>
    <t>NS-429</t>
  </si>
  <si>
    <t>146509</t>
  </si>
  <si>
    <t>077679</t>
  </si>
  <si>
    <t>CLV 180 Exera II</t>
  </si>
  <si>
    <t>7702627</t>
  </si>
  <si>
    <t>04909</t>
  </si>
  <si>
    <t>koudlichtbronnen;Olympus;CLV 180 Exera II</t>
  </si>
  <si>
    <t>078661</t>
  </si>
  <si>
    <t>OEV191</t>
  </si>
  <si>
    <t>7821758</t>
  </si>
  <si>
    <t>0006953</t>
  </si>
  <si>
    <t>CD-212A</t>
  </si>
  <si>
    <t>084118</t>
  </si>
  <si>
    <t>BB145619</t>
  </si>
  <si>
    <t>080820</t>
  </si>
  <si>
    <t>0022728001</t>
  </si>
  <si>
    <t>566042</t>
  </si>
  <si>
    <t>150909</t>
  </si>
  <si>
    <t>081141</t>
  </si>
  <si>
    <t>0023402007</t>
  </si>
  <si>
    <t>HD EndoEye / WA 50012 A</t>
  </si>
  <si>
    <t>606667</t>
  </si>
  <si>
    <t>08937</t>
  </si>
  <si>
    <t>laparoscopen;Olympus;HD EndoEye / WA 50012 A</t>
  </si>
  <si>
    <t>076204</t>
  </si>
  <si>
    <t>900001586</t>
  </si>
  <si>
    <t>BB149840</t>
  </si>
  <si>
    <t>081142</t>
  </si>
  <si>
    <t>N019925007 - 002</t>
  </si>
  <si>
    <t>606666</t>
  </si>
  <si>
    <t>081248</t>
  </si>
  <si>
    <t>MDL Kamer 1</t>
  </si>
  <si>
    <t>7800727</t>
  </si>
  <si>
    <t>09078</t>
  </si>
  <si>
    <t>insuflatoren;Olympus;UCR</t>
  </si>
  <si>
    <t>NS-459K</t>
  </si>
  <si>
    <t>081518</t>
  </si>
  <si>
    <t>G-115</t>
  </si>
  <si>
    <t>GIF Q 180</t>
  </si>
  <si>
    <t>2900165</t>
  </si>
  <si>
    <t>07703</t>
  </si>
  <si>
    <t>gastro-videoscopen;Olympus;GIF Q 180</t>
  </si>
  <si>
    <t>084717</t>
  </si>
  <si>
    <t>Labruimte</t>
  </si>
  <si>
    <t>BX51TF</t>
  </si>
  <si>
    <t>5D15931</t>
  </si>
  <si>
    <t>Dagbehandelcentrum</t>
  </si>
  <si>
    <t>0001351</t>
  </si>
  <si>
    <t>0007410</t>
  </si>
  <si>
    <t>NF-431</t>
  </si>
  <si>
    <t>Dagbehandelcentrum OK</t>
  </si>
  <si>
    <t>NF</t>
  </si>
  <si>
    <t>086921</t>
  </si>
  <si>
    <t>L-025</t>
  </si>
  <si>
    <t>46.28.16.00</t>
  </si>
  <si>
    <t>BF-P60</t>
  </si>
  <si>
    <t>2902879</t>
  </si>
  <si>
    <t>087286</t>
  </si>
  <si>
    <t xml:space="preserve">PKV OU-01 </t>
  </si>
  <si>
    <t>46.29.34.00</t>
  </si>
  <si>
    <t>urethro-videoscopen</t>
  </si>
  <si>
    <t>URF V</t>
  </si>
  <si>
    <t>2940369</t>
  </si>
  <si>
    <t>06239</t>
  </si>
  <si>
    <t>urethro-videoscopen;Olympus;URF V</t>
  </si>
  <si>
    <t>NG-402K</t>
  </si>
  <si>
    <t>NG</t>
  </si>
  <si>
    <t>089324</t>
  </si>
  <si>
    <t>DG-06</t>
  </si>
  <si>
    <t>46.29.06.00</t>
  </si>
  <si>
    <t>PCF H 180 AL</t>
  </si>
  <si>
    <t>2001110</t>
  </si>
  <si>
    <t>09335</t>
  </si>
  <si>
    <t>colono-videoscopen;Olympus;PCF H 180 AL</t>
  </si>
  <si>
    <t>000000</t>
  </si>
  <si>
    <t>089325</t>
  </si>
  <si>
    <t>DG-07</t>
  </si>
  <si>
    <t>2001066</t>
  </si>
  <si>
    <t>089346</t>
  </si>
  <si>
    <t>Exera II CV-180</t>
  </si>
  <si>
    <t>7095468</t>
  </si>
  <si>
    <t>0006956</t>
  </si>
  <si>
    <t>089348</t>
  </si>
  <si>
    <t>Behandelkmr. 1</t>
  </si>
  <si>
    <t>7004265</t>
  </si>
  <si>
    <t>NT-211K</t>
  </si>
  <si>
    <t>Funktiekamer</t>
  </si>
  <si>
    <t>089351</t>
  </si>
  <si>
    <t>0023196004</t>
  </si>
  <si>
    <t>609156</t>
  </si>
  <si>
    <t>10014106</t>
  </si>
  <si>
    <t>089352</t>
  </si>
  <si>
    <t>0023196003</t>
  </si>
  <si>
    <t>609155</t>
  </si>
  <si>
    <t>090002</t>
  </si>
  <si>
    <t>N028978002 - 002</t>
  </si>
  <si>
    <t>46.27.01.00</t>
  </si>
  <si>
    <t>cystoscopen</t>
  </si>
  <si>
    <t>A 22001 A</t>
  </si>
  <si>
    <t>601587</t>
  </si>
  <si>
    <t>07698</t>
  </si>
  <si>
    <t>cystoscopen;Olympus;A 22001 A</t>
  </si>
  <si>
    <t>0001374</t>
  </si>
  <si>
    <t>BB156882</t>
  </si>
  <si>
    <t>090003</t>
  </si>
  <si>
    <t>N028978003</t>
  </si>
  <si>
    <t>601591</t>
  </si>
  <si>
    <t>090004</t>
  </si>
  <si>
    <t>N028978004</t>
  </si>
  <si>
    <t>601589</t>
  </si>
  <si>
    <t>0004300</t>
  </si>
  <si>
    <t>090005</t>
  </si>
  <si>
    <t>N028978005</t>
  </si>
  <si>
    <t>601590</t>
  </si>
  <si>
    <t>090180</t>
  </si>
  <si>
    <t>47.66.10.00</t>
  </si>
  <si>
    <t>OEV 191 H</t>
  </si>
  <si>
    <t>7724687</t>
  </si>
  <si>
    <t>05213</t>
  </si>
  <si>
    <t>beeldwerkstations, medisch;Olympus;OEV 191 H</t>
  </si>
  <si>
    <t>090189</t>
  </si>
  <si>
    <t>20.06.09.00</t>
  </si>
  <si>
    <t>WM NP 1</t>
  </si>
  <si>
    <t>29 11800</t>
  </si>
  <si>
    <t>04366</t>
  </si>
  <si>
    <t>instrumentenwagens;Olympus;WM NP 1</t>
  </si>
  <si>
    <t>090190</t>
  </si>
  <si>
    <t>7800319</t>
  </si>
  <si>
    <t>090191</t>
  </si>
  <si>
    <t>7770869</t>
  </si>
  <si>
    <t>090192</t>
  </si>
  <si>
    <t>7708193</t>
  </si>
  <si>
    <t>090193</t>
  </si>
  <si>
    <t>29 11756</t>
  </si>
  <si>
    <t>090194</t>
  </si>
  <si>
    <t>7500162</t>
  </si>
  <si>
    <t>090195</t>
  </si>
  <si>
    <t>E900285</t>
  </si>
  <si>
    <t>090196</t>
  </si>
  <si>
    <t>7770857</t>
  </si>
  <si>
    <t>090197</t>
  </si>
  <si>
    <t>7804579</t>
  </si>
  <si>
    <t>094499</t>
  </si>
  <si>
    <t>G-202</t>
  </si>
  <si>
    <t>2104301</t>
  </si>
  <si>
    <t>10093820</t>
  </si>
  <si>
    <t>094643</t>
  </si>
  <si>
    <t>PKV OU-14</t>
  </si>
  <si>
    <t>W040172</t>
  </si>
  <si>
    <t>094644</t>
  </si>
  <si>
    <t>OU-15 N031056001</t>
  </si>
  <si>
    <t>W040173</t>
  </si>
  <si>
    <t>094645</t>
  </si>
  <si>
    <t>OU-16 N031065001</t>
  </si>
  <si>
    <t>W040174</t>
  </si>
  <si>
    <t>094850</t>
  </si>
  <si>
    <t>OSB-01</t>
  </si>
  <si>
    <t>SIF-Q180</t>
  </si>
  <si>
    <t>2711003</t>
  </si>
  <si>
    <t>900035703</t>
  </si>
  <si>
    <t>094966</t>
  </si>
  <si>
    <t>MDL Spoedkar</t>
  </si>
  <si>
    <t>43.79.08.00</t>
  </si>
  <si>
    <t>21105370</t>
  </si>
  <si>
    <t>09145</t>
  </si>
  <si>
    <t>spoelapparatuur, chirurgie;Olympus;OFP 2</t>
  </si>
  <si>
    <t>094974</t>
  </si>
  <si>
    <t>MDL Kamer 8</t>
  </si>
  <si>
    <t>21105371</t>
  </si>
  <si>
    <t>NS-477KA</t>
  </si>
  <si>
    <t>094977</t>
  </si>
  <si>
    <t>7123951</t>
  </si>
  <si>
    <t>095164</t>
  </si>
  <si>
    <t>N028978007</t>
  </si>
  <si>
    <t>590860</t>
  </si>
  <si>
    <t>10108496</t>
  </si>
  <si>
    <t>096564</t>
  </si>
  <si>
    <t>Semen microscoop</t>
  </si>
  <si>
    <t>45.03.17.00</t>
  </si>
  <si>
    <t>microscopen; omkeer</t>
  </si>
  <si>
    <t>CKX-41SF-5</t>
  </si>
  <si>
    <t>8M05328</t>
  </si>
  <si>
    <t>096903</t>
  </si>
  <si>
    <t>MAF-01</t>
  </si>
  <si>
    <t>MAF-GM</t>
  </si>
  <si>
    <t>2150963</t>
  </si>
  <si>
    <t>10155616</t>
  </si>
  <si>
    <t>096913</t>
  </si>
  <si>
    <t>MDL Opslag</t>
  </si>
  <si>
    <t>LMD-1950MD</t>
  </si>
  <si>
    <t>2013705</t>
  </si>
  <si>
    <t>NS-427K</t>
  </si>
  <si>
    <t>10149766</t>
  </si>
  <si>
    <t>096959</t>
  </si>
  <si>
    <t>MDL Kamer 7</t>
  </si>
  <si>
    <t>7125180</t>
  </si>
  <si>
    <t>NS-452</t>
  </si>
  <si>
    <t>096960</t>
  </si>
  <si>
    <t>21125860</t>
  </si>
  <si>
    <t>NS-457K</t>
  </si>
  <si>
    <t>098545</t>
  </si>
  <si>
    <t>BX40</t>
  </si>
  <si>
    <t>04C07197</t>
  </si>
  <si>
    <t>NB-949B</t>
  </si>
  <si>
    <t>098547</t>
  </si>
  <si>
    <t>discussie BK</t>
  </si>
  <si>
    <t>BX60F3</t>
  </si>
  <si>
    <t>04L03248</t>
  </si>
  <si>
    <t>NB-944</t>
  </si>
  <si>
    <t>098783</t>
  </si>
  <si>
    <t>HAVEN labkamer</t>
  </si>
  <si>
    <t>5d10574</t>
  </si>
  <si>
    <t>Dermatologie Havenziekenhuis</t>
  </si>
  <si>
    <t>0003806</t>
  </si>
  <si>
    <t>HP-221A</t>
  </si>
  <si>
    <t>Dermahaven</t>
  </si>
  <si>
    <t>HP</t>
  </si>
  <si>
    <t>098899</t>
  </si>
  <si>
    <t>UPD 3</t>
  </si>
  <si>
    <t>7100270</t>
  </si>
  <si>
    <t>10488</t>
  </si>
  <si>
    <t>Endoscopie hulpapparatuur;Olympus;UPD 3</t>
  </si>
  <si>
    <t>098903</t>
  </si>
  <si>
    <t>G-406</t>
  </si>
  <si>
    <t>CF H 180 DL</t>
  </si>
  <si>
    <t>2110744</t>
  </si>
  <si>
    <t>11232</t>
  </si>
  <si>
    <t>colono-videoscopen;Olympus;CF H 180 DL</t>
  </si>
  <si>
    <t>099411</t>
  </si>
  <si>
    <t>N015669001</t>
  </si>
  <si>
    <t>46.27.00.00</t>
  </si>
  <si>
    <t>A9394A</t>
  </si>
  <si>
    <t>9L</t>
  </si>
  <si>
    <t>NC-620</t>
  </si>
  <si>
    <t>099979</t>
  </si>
  <si>
    <t>7211108</t>
  </si>
  <si>
    <t>07454</t>
  </si>
  <si>
    <t>videoprocessorunits endoscopie;Olympus;CV 190 Exera III</t>
  </si>
  <si>
    <t>900076698</t>
  </si>
  <si>
    <t>099980</t>
  </si>
  <si>
    <t>7211088</t>
  </si>
  <si>
    <t>07453</t>
  </si>
  <si>
    <t>koudlichtbronnen;Olympus;CLV 190 Exera III</t>
  </si>
  <si>
    <t>100100</t>
  </si>
  <si>
    <t>OU-17 N032745001</t>
  </si>
  <si>
    <t>46.28.01.00</t>
  </si>
  <si>
    <t>cysto-fiberscopen</t>
  </si>
  <si>
    <t>CYF-5</t>
  </si>
  <si>
    <t>W247968</t>
  </si>
  <si>
    <t>100104</t>
  </si>
  <si>
    <t>OU-18 N032739001</t>
  </si>
  <si>
    <t>W247969</t>
  </si>
  <si>
    <t>100199</t>
  </si>
  <si>
    <t>PKV U-023</t>
  </si>
  <si>
    <t>46.29.01.00</t>
  </si>
  <si>
    <t>cysto-videoscopen</t>
  </si>
  <si>
    <t>CYF V 2</t>
  </si>
  <si>
    <t>W241122</t>
  </si>
  <si>
    <t>04693</t>
  </si>
  <si>
    <t>cysto-videoscopen;Olympus;CYF V 2</t>
  </si>
  <si>
    <t>10217204</t>
  </si>
  <si>
    <t>100200</t>
  </si>
  <si>
    <t>PKV U-024</t>
  </si>
  <si>
    <t>W241083</t>
  </si>
  <si>
    <t>100670</t>
  </si>
  <si>
    <t>MT-DDH</t>
  </si>
  <si>
    <t>CLV-S40</t>
  </si>
  <si>
    <t>7509828</t>
  </si>
  <si>
    <t>Medische Technologie - Unit</t>
  </si>
  <si>
    <t>0004857</t>
  </si>
  <si>
    <t>BD-414</t>
  </si>
  <si>
    <t>Verbouwingsgebied</t>
  </si>
  <si>
    <t>BD</t>
  </si>
  <si>
    <t>100741</t>
  </si>
  <si>
    <t>G-216</t>
  </si>
  <si>
    <t>2207817</t>
  </si>
  <si>
    <t>10238728</t>
  </si>
  <si>
    <t>100895</t>
  </si>
  <si>
    <t>OC-02</t>
  </si>
  <si>
    <t>CF HQ 190 L</t>
  </si>
  <si>
    <t>2201846</t>
  </si>
  <si>
    <t>07457</t>
  </si>
  <si>
    <t>colono-videoscopen;Olympus;CF HQ 190 L</t>
  </si>
  <si>
    <t>101083</t>
  </si>
  <si>
    <t>Kamer 179</t>
  </si>
  <si>
    <t>Advan Int'l Corp</t>
  </si>
  <si>
    <t>AMM 213 TD</t>
  </si>
  <si>
    <t>211JMP0060</t>
  </si>
  <si>
    <t>12206</t>
  </si>
  <si>
    <t>beeldwerkstations, medisch;Advan;AMM 213 TD</t>
  </si>
  <si>
    <t>KNO Centrumlocatie</t>
  </si>
  <si>
    <t>NT-368</t>
  </si>
  <si>
    <t>101088</t>
  </si>
  <si>
    <t>KeyMed</t>
  </si>
  <si>
    <t>21209151</t>
  </si>
  <si>
    <t>10843</t>
  </si>
  <si>
    <t>instrumentenwagens;Olympus;WM NP 2</t>
  </si>
  <si>
    <t>D-109</t>
  </si>
  <si>
    <t>D</t>
  </si>
  <si>
    <t>102961</t>
  </si>
  <si>
    <t>MDL Opleidingskar</t>
  </si>
  <si>
    <t>7336388</t>
  </si>
  <si>
    <t>102963</t>
  </si>
  <si>
    <t>7365543</t>
  </si>
  <si>
    <t>103681</t>
  </si>
  <si>
    <t>Sok202/ N035023001</t>
  </si>
  <si>
    <t>2301406</t>
  </si>
  <si>
    <t>KG - MDL</t>
  </si>
  <si>
    <t>0003085</t>
  </si>
  <si>
    <t>0003147</t>
  </si>
  <si>
    <t>819610</t>
  </si>
  <si>
    <t>Sweep</t>
  </si>
  <si>
    <t>SB-3740</t>
  </si>
  <si>
    <t>Operatiekamers SKZ Unit 2</t>
  </si>
  <si>
    <t>SB</t>
  </si>
  <si>
    <t>10308482</t>
  </si>
  <si>
    <t>104656</t>
  </si>
  <si>
    <t>PKV U-028</t>
  </si>
  <si>
    <t>W341373</t>
  </si>
  <si>
    <t>10335911</t>
  </si>
  <si>
    <t>105245</t>
  </si>
  <si>
    <t>7210544</t>
  </si>
  <si>
    <t>105248</t>
  </si>
  <si>
    <t>7210588</t>
  </si>
  <si>
    <t>105250</t>
  </si>
  <si>
    <t>OEV261H</t>
  </si>
  <si>
    <t>7243077</t>
  </si>
  <si>
    <t>105433</t>
  </si>
  <si>
    <t>OC-03</t>
  </si>
  <si>
    <t>2415644</t>
  </si>
  <si>
    <t>10351802</t>
  </si>
  <si>
    <t>105434</t>
  </si>
  <si>
    <t>OCP-04</t>
  </si>
  <si>
    <t>PCF-PH190L</t>
  </si>
  <si>
    <t>2200440</t>
  </si>
  <si>
    <t>900155686</t>
  </si>
  <si>
    <t>105435</t>
  </si>
  <si>
    <t>OEV 261 H</t>
  </si>
  <si>
    <t>7900218</t>
  </si>
  <si>
    <t>11623</t>
  </si>
  <si>
    <t>videomonitoren, kleur;Olympus;OEV 261 H</t>
  </si>
  <si>
    <t>107213</t>
  </si>
  <si>
    <t>OD-01</t>
  </si>
  <si>
    <t>2801934</t>
  </si>
  <si>
    <t>107379</t>
  </si>
  <si>
    <t>N036310001</t>
  </si>
  <si>
    <t>46.30.03.00</t>
  </si>
  <si>
    <t>meekijkoptieken; star, endoscopie</t>
  </si>
  <si>
    <t>WA20016A  PDD</t>
  </si>
  <si>
    <t>658558</t>
  </si>
  <si>
    <t>10392170</t>
  </si>
  <si>
    <t>107381</t>
  </si>
  <si>
    <t>videotoren 12</t>
  </si>
  <si>
    <t>OTV S 7 Proh FD</t>
  </si>
  <si>
    <t>7410761</t>
  </si>
  <si>
    <t>12898</t>
  </si>
  <si>
    <t>endoscopiecamera's, video;Olympus;OTV S 7 Proh FD</t>
  </si>
  <si>
    <t>NC-640K</t>
  </si>
  <si>
    <t>095432</t>
  </si>
  <si>
    <t>108673</t>
  </si>
  <si>
    <t>OU-21 N036677001</t>
  </si>
  <si>
    <t>W451108</t>
  </si>
  <si>
    <t>10420574</t>
  </si>
  <si>
    <t>108674</t>
  </si>
  <si>
    <t>OU-22 N036679001</t>
  </si>
  <si>
    <t>W451124</t>
  </si>
  <si>
    <t>109086</t>
  </si>
  <si>
    <t>74.IMM0002</t>
  </si>
  <si>
    <t>microscoop omkeer CK2-B1</t>
  </si>
  <si>
    <t>00201129</t>
  </si>
  <si>
    <t>Immunologie Algemeen</t>
  </si>
  <si>
    <t>0002610</t>
  </si>
  <si>
    <t>Immunologie laboratorium</t>
  </si>
  <si>
    <t>Evident Europe GmbH</t>
  </si>
  <si>
    <t>265695</t>
  </si>
  <si>
    <t>Heijne den Bak - Glashouwer</t>
  </si>
  <si>
    <t>799661</t>
  </si>
  <si>
    <t>van Steenis</t>
  </si>
  <si>
    <t>NB-1147</t>
  </si>
  <si>
    <t>Immun Alg O&amp;O</t>
  </si>
  <si>
    <t>109130</t>
  </si>
  <si>
    <t>55.IMM0998</t>
  </si>
  <si>
    <t>microscoop omkeer CK2-TR</t>
  </si>
  <si>
    <t>00201601</t>
  </si>
  <si>
    <t>NB-1112</t>
  </si>
  <si>
    <t>Immun Moleculair</t>
  </si>
  <si>
    <t>109242</t>
  </si>
  <si>
    <t>03.IMM0076</t>
  </si>
  <si>
    <t>45.03.16.00</t>
  </si>
  <si>
    <t>microscopen; video</t>
  </si>
  <si>
    <t>microscoop omkeer CKX-41 SF2</t>
  </si>
  <si>
    <t>03D07748</t>
  </si>
  <si>
    <t>NB-1118</t>
  </si>
  <si>
    <t>109272</t>
  </si>
  <si>
    <t>06.IMM0003</t>
  </si>
  <si>
    <t>microscoop omkeer CKX-31 SF</t>
  </si>
  <si>
    <t>4K06371</t>
  </si>
  <si>
    <t>0002630</t>
  </si>
  <si>
    <t>NB-1101K</t>
  </si>
  <si>
    <t>109688</t>
  </si>
  <si>
    <t>061</t>
  </si>
  <si>
    <t>IX-50-S8F</t>
  </si>
  <si>
    <t>4k03388</t>
  </si>
  <si>
    <t>0002245</t>
  </si>
  <si>
    <t>476756</t>
  </si>
  <si>
    <t>Horst - Kreft</t>
  </si>
  <si>
    <t>NB-912</t>
  </si>
  <si>
    <t>MMIZ Research &amp; Development</t>
  </si>
  <si>
    <t>109759</t>
  </si>
  <si>
    <t>185</t>
  </si>
  <si>
    <t>IX51 (IX51S8F-3)</t>
  </si>
  <si>
    <t>7M20927 (8F17764)</t>
  </si>
  <si>
    <t>NB-910A</t>
  </si>
  <si>
    <t>900000683</t>
  </si>
  <si>
    <t>110085</t>
  </si>
  <si>
    <t>CK</t>
  </si>
  <si>
    <t>212366</t>
  </si>
  <si>
    <t>KLGN Algemeen</t>
  </si>
  <si>
    <t>0002500</t>
  </si>
  <si>
    <t>Klinische Genetica laboratorium</t>
  </si>
  <si>
    <t>372800</t>
  </si>
  <si>
    <t>Huijbregts</t>
  </si>
  <si>
    <t>888705</t>
  </si>
  <si>
    <t>Viellevoye</t>
  </si>
  <si>
    <t>EE-2475</t>
  </si>
  <si>
    <t>110086</t>
  </si>
  <si>
    <t>CKX41</t>
  </si>
  <si>
    <t>6K10304</t>
  </si>
  <si>
    <t>455021</t>
  </si>
  <si>
    <t>Kok</t>
  </si>
  <si>
    <t>974635</t>
  </si>
  <si>
    <t>Burgman - Woutersen</t>
  </si>
  <si>
    <t>EE-2481B</t>
  </si>
  <si>
    <t>110087</t>
  </si>
  <si>
    <t>6K10360</t>
  </si>
  <si>
    <t>EE-2481A</t>
  </si>
  <si>
    <t>110088</t>
  </si>
  <si>
    <t>CK-2</t>
  </si>
  <si>
    <t>401510</t>
  </si>
  <si>
    <t>EE-2489A</t>
  </si>
  <si>
    <t>110089</t>
  </si>
  <si>
    <t>206033</t>
  </si>
  <si>
    <t>BA-227A</t>
  </si>
  <si>
    <t>C. Polikl. Urologie Personeel</t>
  </si>
  <si>
    <t>110090</t>
  </si>
  <si>
    <t>212082</t>
  </si>
  <si>
    <t>EE-2481F</t>
  </si>
  <si>
    <t>110091</t>
  </si>
  <si>
    <t>9D03639</t>
  </si>
  <si>
    <t>EE-2481C</t>
  </si>
  <si>
    <t>110092</t>
  </si>
  <si>
    <t>9D03635</t>
  </si>
  <si>
    <t>EE-2485A</t>
  </si>
  <si>
    <t>110199</t>
  </si>
  <si>
    <t>45.03.04.00</t>
  </si>
  <si>
    <t>microscopen; fasecontrast</t>
  </si>
  <si>
    <t>BH-2</t>
  </si>
  <si>
    <t>207137</t>
  </si>
  <si>
    <t>EE-2430</t>
  </si>
  <si>
    <t>110201</t>
  </si>
  <si>
    <t>BX45TF</t>
  </si>
  <si>
    <t>4C21300</t>
  </si>
  <si>
    <t>111156</t>
  </si>
  <si>
    <t>DU-11</t>
  </si>
  <si>
    <t>CYF VH</t>
  </si>
  <si>
    <t>2401670</t>
  </si>
  <si>
    <t>12080</t>
  </si>
  <si>
    <t>cysto-videoscopen;Olympus;CYF VH</t>
  </si>
  <si>
    <t>NT-348K</t>
  </si>
  <si>
    <t>10439461</t>
  </si>
  <si>
    <t>111157</t>
  </si>
  <si>
    <t>DU-12</t>
  </si>
  <si>
    <t>2401850</t>
  </si>
  <si>
    <t>111159</t>
  </si>
  <si>
    <t>DU-14</t>
  </si>
  <si>
    <t>2402168</t>
  </si>
  <si>
    <t>111160</t>
  </si>
  <si>
    <t>DU-15</t>
  </si>
  <si>
    <t>2402229</t>
  </si>
  <si>
    <t>111161</t>
  </si>
  <si>
    <t>DU-16</t>
  </si>
  <si>
    <t>2502272</t>
  </si>
  <si>
    <t>111177</t>
  </si>
  <si>
    <t>7500333</t>
  </si>
  <si>
    <t>111211</t>
  </si>
  <si>
    <t>OGS-02</t>
  </si>
  <si>
    <t>GIF XP 190 N</t>
  </si>
  <si>
    <t>2501080</t>
  </si>
  <si>
    <t>10646</t>
  </si>
  <si>
    <t>gastro-videoscopen;Olympus;GIF XP 190 N</t>
  </si>
  <si>
    <t>10438197</t>
  </si>
  <si>
    <t>111213</t>
  </si>
  <si>
    <t>Sok208</t>
  </si>
  <si>
    <t>GIF HQ 190</t>
  </si>
  <si>
    <t>2417500</t>
  </si>
  <si>
    <t>07456</t>
  </si>
  <si>
    <t>gastro-videoscopen;Olympus;GIF HQ 190</t>
  </si>
  <si>
    <t>0003540</t>
  </si>
  <si>
    <t>111214</t>
  </si>
  <si>
    <t>Sok209</t>
  </si>
  <si>
    <t>2417502</t>
  </si>
  <si>
    <t>111313</t>
  </si>
  <si>
    <t>MDL Kamer 2</t>
  </si>
  <si>
    <t>7424014</t>
  </si>
  <si>
    <t>111314</t>
  </si>
  <si>
    <t>MDL Kamer 3</t>
  </si>
  <si>
    <t>7423869</t>
  </si>
  <si>
    <t>NS-453K</t>
  </si>
  <si>
    <t>111315</t>
  </si>
  <si>
    <t>MDL Broncho Nav.</t>
  </si>
  <si>
    <t>7416421</t>
  </si>
  <si>
    <t>10976</t>
  </si>
  <si>
    <t>beeldwerkstations, medisch;Olympus;OEV 262 H</t>
  </si>
  <si>
    <t>NT-648</t>
  </si>
  <si>
    <t>C. Thorax Electrofysiologie</t>
  </si>
  <si>
    <t>111316</t>
  </si>
  <si>
    <t>7416456</t>
  </si>
  <si>
    <t>111317</t>
  </si>
  <si>
    <t>7416417</t>
  </si>
  <si>
    <t>111318</t>
  </si>
  <si>
    <t>OK sophia KNO trolley</t>
  </si>
  <si>
    <t>7457503</t>
  </si>
  <si>
    <t>0003130</t>
  </si>
  <si>
    <t>SB-3722</t>
  </si>
  <si>
    <t>Operatiekamers SKZ Unit 1</t>
  </si>
  <si>
    <t>111319</t>
  </si>
  <si>
    <t>7457287</t>
  </si>
  <si>
    <t>900207689</t>
  </si>
  <si>
    <t>111320</t>
  </si>
  <si>
    <t>7457502</t>
  </si>
  <si>
    <t>111322</t>
  </si>
  <si>
    <t>7409041</t>
  </si>
  <si>
    <t>111323</t>
  </si>
  <si>
    <t>7409025</t>
  </si>
  <si>
    <t>111324</t>
  </si>
  <si>
    <t>7409038</t>
  </si>
  <si>
    <t>111376</t>
  </si>
  <si>
    <t>21409564</t>
  </si>
  <si>
    <t>111692</t>
  </si>
  <si>
    <t>21407832</t>
  </si>
  <si>
    <t>111955</t>
  </si>
  <si>
    <t>DU-17</t>
  </si>
  <si>
    <t>2502620</t>
  </si>
  <si>
    <t>10458884</t>
  </si>
  <si>
    <t>112280</t>
  </si>
  <si>
    <t>Reserve ET-microscoop</t>
  </si>
  <si>
    <t>SZX10-ILLK</t>
  </si>
  <si>
    <t>7J14919</t>
  </si>
  <si>
    <t>BA-299</t>
  </si>
  <si>
    <t>C. Polikl. Personeel Voortplantingscentrum</t>
  </si>
  <si>
    <t>113250</t>
  </si>
  <si>
    <t>OK Sophia</t>
  </si>
  <si>
    <t>7503308</t>
  </si>
  <si>
    <t>KG - Longziekten</t>
  </si>
  <si>
    <t>0003520</t>
  </si>
  <si>
    <t>SB-3738</t>
  </si>
  <si>
    <t>113269</t>
  </si>
  <si>
    <t>113264</t>
  </si>
  <si>
    <t>7503740</t>
  </si>
  <si>
    <t>113270</t>
  </si>
  <si>
    <t>113265</t>
  </si>
  <si>
    <t>7503774</t>
  </si>
  <si>
    <t>113271</t>
  </si>
  <si>
    <t>113266</t>
  </si>
  <si>
    <t>7551339</t>
  </si>
  <si>
    <t>113267</t>
  </si>
  <si>
    <t>7551759</t>
  </si>
  <si>
    <t>113268</t>
  </si>
  <si>
    <t>7551885</t>
  </si>
  <si>
    <t>OK Sophia Longziekten</t>
  </si>
  <si>
    <t>21513728</t>
  </si>
  <si>
    <t>OK Sophia Gastro 1</t>
  </si>
  <si>
    <t>21513725</t>
  </si>
  <si>
    <t>OK Sophia Gastro 2</t>
  </si>
  <si>
    <t>21513727</t>
  </si>
  <si>
    <t>113272</t>
  </si>
  <si>
    <t>7521842</t>
  </si>
  <si>
    <t>113273</t>
  </si>
  <si>
    <t>7521721</t>
  </si>
  <si>
    <t>113274</t>
  </si>
  <si>
    <t>7521727</t>
  </si>
  <si>
    <t>113277</t>
  </si>
  <si>
    <t>21514425</t>
  </si>
  <si>
    <t>113279</t>
  </si>
  <si>
    <t>21514607</t>
  </si>
  <si>
    <t>113691</t>
  </si>
  <si>
    <t>73.KGK0002</t>
  </si>
  <si>
    <t>202885</t>
  </si>
  <si>
    <t>KG - O&amp;O</t>
  </si>
  <si>
    <t>0003543</t>
  </si>
  <si>
    <t>Kindergeneeskunde laboratorium</t>
  </si>
  <si>
    <t>769660</t>
  </si>
  <si>
    <t>Sluijter</t>
  </si>
  <si>
    <t>EE-1559</t>
  </si>
  <si>
    <t>O. Kindergeneeskunde Lab Kinder</t>
  </si>
  <si>
    <t>114021</t>
  </si>
  <si>
    <t>microscoop</t>
  </si>
  <si>
    <t>BX41TF</t>
  </si>
  <si>
    <t>6D14532</t>
  </si>
  <si>
    <t>Pathologie O&amp;O Management</t>
  </si>
  <si>
    <t>0002110</t>
  </si>
  <si>
    <t>Pathologie laboratorium</t>
  </si>
  <si>
    <t>413885</t>
  </si>
  <si>
    <t>Joosten</t>
  </si>
  <si>
    <t>604600</t>
  </si>
  <si>
    <t>Nigg</t>
  </si>
  <si>
    <t>BE-337</t>
  </si>
  <si>
    <t>O. PA Algemeen Beheer</t>
  </si>
  <si>
    <t>BE</t>
  </si>
  <si>
    <t>900000678</t>
  </si>
  <si>
    <t>114251</t>
  </si>
  <si>
    <t>BX 40</t>
  </si>
  <si>
    <t>9G03509</t>
  </si>
  <si>
    <t>Pathologie Zorg management</t>
  </si>
  <si>
    <t>0002130</t>
  </si>
  <si>
    <t>530002</t>
  </si>
  <si>
    <t>de Louw</t>
  </si>
  <si>
    <t>BE-232</t>
  </si>
  <si>
    <t>C. Pa Centrumlocatie</t>
  </si>
  <si>
    <t>114255</t>
  </si>
  <si>
    <t>microscoop VDI</t>
  </si>
  <si>
    <t>BX 50</t>
  </si>
  <si>
    <t>3K14597 / 8E10369</t>
  </si>
  <si>
    <t>BE-200</t>
  </si>
  <si>
    <t>114257</t>
  </si>
  <si>
    <t>BX43F</t>
  </si>
  <si>
    <t>1D49506</t>
  </si>
  <si>
    <t>BE-210A</t>
  </si>
  <si>
    <t>114258</t>
  </si>
  <si>
    <t>microscoop patholoog Pathan</t>
  </si>
  <si>
    <t>4M01072</t>
  </si>
  <si>
    <t>114259</t>
  </si>
  <si>
    <t xml:space="preserve">microscoop </t>
  </si>
  <si>
    <t>6L00562</t>
  </si>
  <si>
    <t>BE-214</t>
  </si>
  <si>
    <t>114260</t>
  </si>
  <si>
    <t>microscoop 5-kops</t>
  </si>
  <si>
    <t>4K01127</t>
  </si>
  <si>
    <t>BE-204</t>
  </si>
  <si>
    <t>114261</t>
  </si>
  <si>
    <t>BX 50F</t>
  </si>
  <si>
    <t>3C01309</t>
  </si>
  <si>
    <t>BE-240</t>
  </si>
  <si>
    <t>114266</t>
  </si>
  <si>
    <t>microscoop ALE</t>
  </si>
  <si>
    <t>BX 41TF</t>
  </si>
  <si>
    <t>5C21319</t>
  </si>
  <si>
    <t>BE-222</t>
  </si>
  <si>
    <t>114267</t>
  </si>
  <si>
    <t>microscoop LAM</t>
  </si>
  <si>
    <t>BX53F</t>
  </si>
  <si>
    <t>1F49177</t>
  </si>
  <si>
    <t>BE-226</t>
  </si>
  <si>
    <t>114270</t>
  </si>
  <si>
    <t>1D49509</t>
  </si>
  <si>
    <t>BE-210</t>
  </si>
  <si>
    <t>114271</t>
  </si>
  <si>
    <t>1D49505</t>
  </si>
  <si>
    <t>BE-201</t>
  </si>
  <si>
    <t>114272</t>
  </si>
  <si>
    <t>microscoop KRO</t>
  </si>
  <si>
    <t>BX 40F4</t>
  </si>
  <si>
    <t>7M03490</t>
  </si>
  <si>
    <t>BE-230C</t>
  </si>
  <si>
    <t>114273</t>
  </si>
  <si>
    <t>microscoop FKE</t>
  </si>
  <si>
    <t>7M03264</t>
  </si>
  <si>
    <t>BE-200A</t>
  </si>
  <si>
    <t>114284</t>
  </si>
  <si>
    <t>microscoop JDA</t>
  </si>
  <si>
    <t>BX 40F3</t>
  </si>
  <si>
    <t>6L00656</t>
  </si>
  <si>
    <t>BE-220</t>
  </si>
  <si>
    <t>114285</t>
  </si>
  <si>
    <t>9H13743</t>
  </si>
  <si>
    <t>BE-206</t>
  </si>
  <si>
    <t>114286</t>
  </si>
  <si>
    <t>8L07792</t>
  </si>
  <si>
    <t>BE-230</t>
  </si>
  <si>
    <t>114296</t>
  </si>
  <si>
    <t>Microscoop</t>
  </si>
  <si>
    <t>4M01093</t>
  </si>
  <si>
    <t>114297</t>
  </si>
  <si>
    <t>microscoop AMO</t>
  </si>
  <si>
    <t>9J05327/8M12916</t>
  </si>
  <si>
    <t>BE-231A</t>
  </si>
  <si>
    <t>114298</t>
  </si>
  <si>
    <t>9H13741</t>
  </si>
  <si>
    <t>BE-262B</t>
  </si>
  <si>
    <t>114299</t>
  </si>
  <si>
    <t>BX 45TF</t>
  </si>
  <si>
    <t>0D06231</t>
  </si>
  <si>
    <t>114300</t>
  </si>
  <si>
    <t>0D06247</t>
  </si>
  <si>
    <t>114301</t>
  </si>
  <si>
    <t>0H10418</t>
  </si>
  <si>
    <t>114302</t>
  </si>
  <si>
    <t>BX45 TF</t>
  </si>
  <si>
    <t>0D06219</t>
  </si>
  <si>
    <t>114312</t>
  </si>
  <si>
    <t>microscoop EWI</t>
  </si>
  <si>
    <t>8L07783</t>
  </si>
  <si>
    <t>BE-230B</t>
  </si>
  <si>
    <t>114316</t>
  </si>
  <si>
    <t xml:space="preserve">camera </t>
  </si>
  <si>
    <t>Colourview U3</t>
  </si>
  <si>
    <t>20512616</t>
  </si>
  <si>
    <t>0002134</t>
  </si>
  <si>
    <t>0006820</t>
  </si>
  <si>
    <t>107900</t>
  </si>
  <si>
    <t>van den Bosch</t>
  </si>
  <si>
    <t>BE-235C</t>
  </si>
  <si>
    <t>114317</t>
  </si>
  <si>
    <t>0C22887</t>
  </si>
  <si>
    <t>BE-320</t>
  </si>
  <si>
    <t>114361</t>
  </si>
  <si>
    <t>BX 41TF-5</t>
  </si>
  <si>
    <t>8H18182</t>
  </si>
  <si>
    <t>114386</t>
  </si>
  <si>
    <t>9F09817</t>
  </si>
  <si>
    <t>BE-218</t>
  </si>
  <si>
    <t>114387</t>
  </si>
  <si>
    <t>8H22257</t>
  </si>
  <si>
    <t>BE-262</t>
  </si>
  <si>
    <t>114470</t>
  </si>
  <si>
    <t>1D49555</t>
  </si>
  <si>
    <t>114471</t>
  </si>
  <si>
    <t>0K13260</t>
  </si>
  <si>
    <t>114492</t>
  </si>
  <si>
    <t>CX 41</t>
  </si>
  <si>
    <t>2K65064</t>
  </si>
  <si>
    <t>114493</t>
  </si>
  <si>
    <t>2K65071</t>
  </si>
  <si>
    <t>BE-224</t>
  </si>
  <si>
    <t>114494</t>
  </si>
  <si>
    <t>2K65072</t>
  </si>
  <si>
    <t>114526</t>
  </si>
  <si>
    <t>AX 70-TRF</t>
  </si>
  <si>
    <t>5L05567</t>
  </si>
  <si>
    <t>114697</t>
  </si>
  <si>
    <t>BX-51</t>
  </si>
  <si>
    <t>6032784</t>
  </si>
  <si>
    <t>Virologie O&amp;O</t>
  </si>
  <si>
    <t>0002410</t>
  </si>
  <si>
    <t>Virologie laboratorium</t>
  </si>
  <si>
    <t>117735</t>
  </si>
  <si>
    <t>van den Brand</t>
  </si>
  <si>
    <t>EE-1716</t>
  </si>
  <si>
    <t>O. Virologie</t>
  </si>
  <si>
    <t>900000682</t>
  </si>
  <si>
    <t>115123</t>
  </si>
  <si>
    <t>Sok104</t>
  </si>
  <si>
    <t>BF XP 190</t>
  </si>
  <si>
    <t>2500361</t>
  </si>
  <si>
    <t>12009</t>
  </si>
  <si>
    <t>broncho-videoscopen;Olympus;BF XP 190</t>
  </si>
  <si>
    <t>Operatiekamers SKZ Algemeen</t>
  </si>
  <si>
    <t>0003136</t>
  </si>
  <si>
    <t>900206684</t>
  </si>
  <si>
    <t>115175</t>
  </si>
  <si>
    <t>N031830001 Thunderbeat</t>
  </si>
  <si>
    <t>46.42.44.00</t>
  </si>
  <si>
    <t>transducers; multifunctioneel</t>
  </si>
  <si>
    <t>TD-TB400</t>
  </si>
  <si>
    <t>9507231</t>
  </si>
  <si>
    <t>0004176</t>
  </si>
  <si>
    <t>115268</t>
  </si>
  <si>
    <t>Sok105 / N038912219</t>
  </si>
  <si>
    <t>2500337</t>
  </si>
  <si>
    <t>900255682</t>
  </si>
  <si>
    <t>10479915</t>
  </si>
  <si>
    <t>115275</t>
  </si>
  <si>
    <t>Sok207 / N037153001</t>
  </si>
  <si>
    <t>GIF H 190</t>
  </si>
  <si>
    <t>2526510</t>
  </si>
  <si>
    <t>10645</t>
  </si>
  <si>
    <t>gastro-videoscopen;Olympus;GIF H 190</t>
  </si>
  <si>
    <t>10480068</t>
  </si>
  <si>
    <t>115317</t>
  </si>
  <si>
    <t>Sok206 / N037151001</t>
  </si>
  <si>
    <t>2526499</t>
  </si>
  <si>
    <t>115318</t>
  </si>
  <si>
    <t>OCP-03</t>
  </si>
  <si>
    <t>PCF H 190 L</t>
  </si>
  <si>
    <t>2518202</t>
  </si>
  <si>
    <t>10639</t>
  </si>
  <si>
    <t>colono-videoscopen;Olympus;PCF H 190 L</t>
  </si>
  <si>
    <t>115319</t>
  </si>
  <si>
    <t>OCP-01</t>
  </si>
  <si>
    <t>2518191</t>
  </si>
  <si>
    <t>115320</t>
  </si>
  <si>
    <t>N031830002 Thunderbeat</t>
  </si>
  <si>
    <t>9507232</t>
  </si>
  <si>
    <t>115321</t>
  </si>
  <si>
    <t>N031830003 Thunderbeat</t>
  </si>
  <si>
    <t>9506612</t>
  </si>
  <si>
    <t>115327</t>
  </si>
  <si>
    <t>OK Sophia fiberscopen</t>
  </si>
  <si>
    <t>OTV-S7H-1D</t>
  </si>
  <si>
    <t>7526932</t>
  </si>
  <si>
    <t>115332</t>
  </si>
  <si>
    <t>OTV-S7ProH-HD-10E</t>
  </si>
  <si>
    <t>7543513</t>
  </si>
  <si>
    <t>900198683</t>
  </si>
  <si>
    <t>10479883</t>
  </si>
  <si>
    <t>115562</t>
  </si>
  <si>
    <t>para links</t>
  </si>
  <si>
    <t>BX51</t>
  </si>
  <si>
    <t>6D14616</t>
  </si>
  <si>
    <t>0000000</t>
  </si>
  <si>
    <t>115563</t>
  </si>
  <si>
    <t>para midden</t>
  </si>
  <si>
    <t>0K14035</t>
  </si>
  <si>
    <t>115564</t>
  </si>
  <si>
    <t>0K13982</t>
  </si>
  <si>
    <t>NC-905A</t>
  </si>
  <si>
    <t>115565</t>
  </si>
  <si>
    <t>discussie para</t>
  </si>
  <si>
    <t>BH2</t>
  </si>
  <si>
    <t>0209583</t>
  </si>
  <si>
    <t>115612</t>
  </si>
  <si>
    <t>DP20</t>
  </si>
  <si>
    <t>DP20-5SNB8124303A3</t>
  </si>
  <si>
    <t>BA-293B</t>
  </si>
  <si>
    <t>115762</t>
  </si>
  <si>
    <t>BX60F3 (rechts)</t>
  </si>
  <si>
    <t>7EO1734</t>
  </si>
  <si>
    <t>116029</t>
  </si>
  <si>
    <t>Videotoren 11</t>
  </si>
  <si>
    <t>7531839</t>
  </si>
  <si>
    <t>0004164</t>
  </si>
  <si>
    <t>116033</t>
  </si>
  <si>
    <t>116034</t>
  </si>
  <si>
    <t>OK THUNDERBEAT</t>
  </si>
  <si>
    <t>TC-E400</t>
  </si>
  <si>
    <t>7303249</t>
  </si>
  <si>
    <t>Chirurgische Oncologie Medisch</t>
  </si>
  <si>
    <t>116035</t>
  </si>
  <si>
    <t>43.09.06.00</t>
  </si>
  <si>
    <t>ultrageluidschirurgie-apparatuur</t>
  </si>
  <si>
    <t>USG-400</t>
  </si>
  <si>
    <t>9403840</t>
  </si>
  <si>
    <t>116036</t>
  </si>
  <si>
    <t>43.09.02.00</t>
  </si>
  <si>
    <t>elektrochirurgie-apparatuur</t>
  </si>
  <si>
    <t>ESG-400</t>
  </si>
  <si>
    <t>14100W130007</t>
  </si>
  <si>
    <t>116037</t>
  </si>
  <si>
    <t>Videotoren 12</t>
  </si>
  <si>
    <t>7531784</t>
  </si>
  <si>
    <t>116040</t>
  </si>
  <si>
    <t>21520362</t>
  </si>
  <si>
    <t>116041</t>
  </si>
  <si>
    <t>UHI 4</t>
  </si>
  <si>
    <t>7536715</t>
  </si>
  <si>
    <t>07030</t>
  </si>
  <si>
    <t>insuflatoren;Olympus;UHI 4</t>
  </si>
  <si>
    <t>116049</t>
  </si>
  <si>
    <t>OTV S 190 / Visera Elite</t>
  </si>
  <si>
    <t>7589955</t>
  </si>
  <si>
    <t>10844</t>
  </si>
  <si>
    <t>videoprocessorunits endoscopie;Olympus;OTV S 190 / Visera Elite</t>
  </si>
  <si>
    <t>116050</t>
  </si>
  <si>
    <t>CLV S 190</t>
  </si>
  <si>
    <t>7519892</t>
  </si>
  <si>
    <t>14185</t>
  </si>
  <si>
    <t>koudlichtbronnen;Olympus;CLV S 190</t>
  </si>
  <si>
    <t>116204</t>
  </si>
  <si>
    <t>N037339002 - 002</t>
  </si>
  <si>
    <t>Endoeye HD II / WA 50042 A</t>
  </si>
  <si>
    <t>624895</t>
  </si>
  <si>
    <t>10842</t>
  </si>
  <si>
    <t>laparoscopen;Olympus;Endoeye HD II / WA 50042 A</t>
  </si>
  <si>
    <t>116349</t>
  </si>
  <si>
    <t>N037339001</t>
  </si>
  <si>
    <t>624857</t>
  </si>
  <si>
    <t>116350</t>
  </si>
  <si>
    <t>624891</t>
  </si>
  <si>
    <t>116740</t>
  </si>
  <si>
    <t>S.KNO 02</t>
  </si>
  <si>
    <t>46.28.38.00</t>
  </si>
  <si>
    <t>rhino/laryngo fiberscopen</t>
  </si>
  <si>
    <t>ENF XP</t>
  </si>
  <si>
    <t>2625089</t>
  </si>
  <si>
    <t>06246</t>
  </si>
  <si>
    <t>rhino/laryngo fiberscopen;Olympus;ENF XP</t>
  </si>
  <si>
    <t>SP-1582</t>
  </si>
  <si>
    <t>118501</t>
  </si>
  <si>
    <t>E000556</t>
  </si>
  <si>
    <t>118521</t>
  </si>
  <si>
    <t>118502</t>
  </si>
  <si>
    <t>7800718</t>
  </si>
  <si>
    <t>118522</t>
  </si>
  <si>
    <t>118504</t>
  </si>
  <si>
    <t>7809125</t>
  </si>
  <si>
    <t>118524</t>
  </si>
  <si>
    <t>118505</t>
  </si>
  <si>
    <t>7006840</t>
  </si>
  <si>
    <t>118506</t>
  </si>
  <si>
    <t>7644044</t>
  </si>
  <si>
    <t>118507</t>
  </si>
  <si>
    <t>7009752</t>
  </si>
  <si>
    <t>118523</t>
  </si>
  <si>
    <t>118508</t>
  </si>
  <si>
    <t>7006837</t>
  </si>
  <si>
    <t>118509</t>
  </si>
  <si>
    <t>7709918</t>
  </si>
  <si>
    <t>118510</t>
  </si>
  <si>
    <t>7603938</t>
  </si>
  <si>
    <t>118511</t>
  </si>
  <si>
    <t>7709935</t>
  </si>
  <si>
    <t>118512</t>
  </si>
  <si>
    <t>In contract</t>
  </si>
  <si>
    <t>7804177</t>
  </si>
  <si>
    <t>118513</t>
  </si>
  <si>
    <t>UES 40</t>
  </si>
  <si>
    <t>7712882</t>
  </si>
  <si>
    <t>04877</t>
  </si>
  <si>
    <t>elektrochirurgie-apparatuur;Olympus;UES 40</t>
  </si>
  <si>
    <t>118514</t>
  </si>
  <si>
    <t>7701395</t>
  </si>
  <si>
    <t>118515</t>
  </si>
  <si>
    <t>1221638</t>
  </si>
  <si>
    <t>118517</t>
  </si>
  <si>
    <t>7721304</t>
  </si>
  <si>
    <t>118518</t>
  </si>
  <si>
    <t>7728691</t>
  </si>
  <si>
    <t>118519</t>
  </si>
  <si>
    <t>7728918</t>
  </si>
  <si>
    <t>118520</t>
  </si>
  <si>
    <t>7614412</t>
  </si>
  <si>
    <t>21020589</t>
  </si>
  <si>
    <t>28 23102</t>
  </si>
  <si>
    <t>10154</t>
  </si>
  <si>
    <t>21 020591</t>
  </si>
  <si>
    <t>118532</t>
  </si>
  <si>
    <t>7813843</t>
  </si>
  <si>
    <t>118533</t>
  </si>
  <si>
    <t>1400767</t>
  </si>
  <si>
    <t>119718</t>
  </si>
  <si>
    <t>N007363002</t>
  </si>
  <si>
    <t>46.27.34.00</t>
  </si>
  <si>
    <t>urethroscopen</t>
  </si>
  <si>
    <t>WA 29042 A</t>
  </si>
  <si>
    <t>718043</t>
  </si>
  <si>
    <t>14952</t>
  </si>
  <si>
    <t>urethroscopen;Olympus;WA 29042 A</t>
  </si>
  <si>
    <t>120629</t>
  </si>
  <si>
    <t>CX41RF</t>
  </si>
  <si>
    <t>1L62919</t>
  </si>
  <si>
    <t>Thema Biomedische Wetenschappen</t>
  </si>
  <si>
    <t>Neurowetenschappen</t>
  </si>
  <si>
    <t>0001987</t>
  </si>
  <si>
    <t>BMW_Neurowetenschappen</t>
  </si>
  <si>
    <t>295716</t>
  </si>
  <si>
    <t>Haasdijk</t>
  </si>
  <si>
    <t>954750</t>
  </si>
  <si>
    <t>Wijgers</t>
  </si>
  <si>
    <t>EE-1263</t>
  </si>
  <si>
    <t>Neurowetenschappen Algemeen</t>
  </si>
  <si>
    <t>120641</t>
  </si>
  <si>
    <t>SZX7</t>
  </si>
  <si>
    <t>5M03574</t>
  </si>
  <si>
    <t>191531</t>
  </si>
  <si>
    <t>Donkersloot</t>
  </si>
  <si>
    <t>EE-1238</t>
  </si>
  <si>
    <t>120647</t>
  </si>
  <si>
    <t>BX50W (modified)</t>
  </si>
  <si>
    <t>onbekend</t>
  </si>
  <si>
    <t>120671</t>
  </si>
  <si>
    <t>45.03.10.00</t>
  </si>
  <si>
    <t>microscopen; stereozoom</t>
  </si>
  <si>
    <t>SZ61</t>
  </si>
  <si>
    <t>9k02926</t>
  </si>
  <si>
    <t>EE-1232</t>
  </si>
  <si>
    <t>120684</t>
  </si>
  <si>
    <t>SZ-61TR</t>
  </si>
  <si>
    <t>8E13590</t>
  </si>
  <si>
    <t>120766</t>
  </si>
  <si>
    <t>SZX10</t>
  </si>
  <si>
    <t>9G18118</t>
  </si>
  <si>
    <t>Moleculaire Genetica</t>
  </si>
  <si>
    <t>0002520</t>
  </si>
  <si>
    <t>BMW_Moleculaire Genetica</t>
  </si>
  <si>
    <t>829013</t>
  </si>
  <si>
    <t>Thijssen</t>
  </si>
  <si>
    <t>EE-791</t>
  </si>
  <si>
    <t>120877</t>
  </si>
  <si>
    <t>CKX31SF</t>
  </si>
  <si>
    <t>2M09505</t>
  </si>
  <si>
    <t>828770</t>
  </si>
  <si>
    <t>Theil</t>
  </si>
  <si>
    <t>EE-757D</t>
  </si>
  <si>
    <t>120878</t>
  </si>
  <si>
    <t>3M00530</t>
  </si>
  <si>
    <t>EE-757L</t>
  </si>
  <si>
    <t>120879</t>
  </si>
  <si>
    <t>Tokyo</t>
  </si>
  <si>
    <t>208851</t>
  </si>
  <si>
    <t>EE-757G</t>
  </si>
  <si>
    <t>120912</t>
  </si>
  <si>
    <t>Highlight 3000</t>
  </si>
  <si>
    <t>533036</t>
  </si>
  <si>
    <t>KLGN Onderzoek</t>
  </si>
  <si>
    <t>0002495</t>
  </si>
  <si>
    <t>Klinische Genetica O&amp;O</t>
  </si>
  <si>
    <t>121610</t>
  </si>
  <si>
    <t>Breedveld</t>
  </si>
  <si>
    <t>EE-930</t>
  </si>
  <si>
    <t>KLGN Staf Onderzoek</t>
  </si>
  <si>
    <t>120929</t>
  </si>
  <si>
    <t>SZX16</t>
  </si>
  <si>
    <t>1F79013</t>
  </si>
  <si>
    <t>120966</t>
  </si>
  <si>
    <t>45.03.27.00</t>
  </si>
  <si>
    <t>microscoop toebehoren</t>
  </si>
  <si>
    <t>BX40F</t>
  </si>
  <si>
    <t>3K10108</t>
  </si>
  <si>
    <t>EE-922</t>
  </si>
  <si>
    <t>121108</t>
  </si>
  <si>
    <t>mic andro</t>
  </si>
  <si>
    <t>BX 53 F</t>
  </si>
  <si>
    <t>5L45409</t>
  </si>
  <si>
    <t>16856</t>
  </si>
  <si>
    <t>microscopen, fluorescentie;Olympus;BX 53 F</t>
  </si>
  <si>
    <t>BA-289B</t>
  </si>
  <si>
    <t>Verloskunde en Gynaecologie</t>
  </si>
  <si>
    <t>121699</t>
  </si>
  <si>
    <t>7522412</t>
  </si>
  <si>
    <t>10615500</t>
  </si>
  <si>
    <t>121700</t>
  </si>
  <si>
    <t>OG-03</t>
  </si>
  <si>
    <t>2634465</t>
  </si>
  <si>
    <t>121701</t>
  </si>
  <si>
    <t>OG-04</t>
  </si>
  <si>
    <t>2634457</t>
  </si>
  <si>
    <t>121703</t>
  </si>
  <si>
    <t>OC-01</t>
  </si>
  <si>
    <t>2510919</t>
  </si>
  <si>
    <t>121704</t>
  </si>
  <si>
    <t>OGS-03</t>
  </si>
  <si>
    <t>2622449</t>
  </si>
  <si>
    <t>122193</t>
  </si>
  <si>
    <t>N036310002 - 002</t>
  </si>
  <si>
    <t>WA 2 T 412 P</t>
  </si>
  <si>
    <t>734266</t>
  </si>
  <si>
    <t>20254</t>
  </si>
  <si>
    <t>meekijkoptieken, star, endoscopie;Olympus;WA 2 T 412 P</t>
  </si>
  <si>
    <t>123532</t>
  </si>
  <si>
    <t>Sok201 / ZHN0000005</t>
  </si>
  <si>
    <t>2722669</t>
  </si>
  <si>
    <t>900273704</t>
  </si>
  <si>
    <t>10642351</t>
  </si>
  <si>
    <t>126053</t>
  </si>
  <si>
    <t>PKV 1</t>
  </si>
  <si>
    <t>7761584</t>
  </si>
  <si>
    <t>BB128788</t>
  </si>
  <si>
    <t>126165</t>
  </si>
  <si>
    <t>223204</t>
  </si>
  <si>
    <t>0004782</t>
  </si>
  <si>
    <t>127113</t>
  </si>
  <si>
    <t>Sok106 3,1/1,2 mm</t>
  </si>
  <si>
    <t>2711069</t>
  </si>
  <si>
    <t>900288682</t>
  </si>
  <si>
    <t>127202</t>
  </si>
  <si>
    <t>Sok205 / N038907897</t>
  </si>
  <si>
    <t>2753440</t>
  </si>
  <si>
    <t>127265</t>
  </si>
  <si>
    <t>Sok108 / N038907898</t>
  </si>
  <si>
    <t>2711793</t>
  </si>
  <si>
    <t>127402</t>
  </si>
  <si>
    <t>CKX53 F1-2</t>
  </si>
  <si>
    <t>7H42976</t>
  </si>
  <si>
    <t>0005707</t>
  </si>
  <si>
    <t>946627</t>
  </si>
  <si>
    <t>Hoogeveen - Westerveld</t>
  </si>
  <si>
    <t>196685</t>
  </si>
  <si>
    <t>Douben</t>
  </si>
  <si>
    <t>127405</t>
  </si>
  <si>
    <t>Sok301 / N038907889</t>
  </si>
  <si>
    <t>2848891</t>
  </si>
  <si>
    <t>10699318</t>
  </si>
  <si>
    <t>128806</t>
  </si>
  <si>
    <t>7704745</t>
  </si>
  <si>
    <t>128807</t>
  </si>
  <si>
    <t>PKV 2</t>
  </si>
  <si>
    <t>7704530</t>
  </si>
  <si>
    <t>NG-406KA</t>
  </si>
  <si>
    <t>128808</t>
  </si>
  <si>
    <t>7724810</t>
  </si>
  <si>
    <t>128809</t>
  </si>
  <si>
    <t>7724530</t>
  </si>
  <si>
    <t>131006</t>
  </si>
  <si>
    <t>7705836</t>
  </si>
  <si>
    <t>131007</t>
  </si>
  <si>
    <t>behandelkamer R</t>
  </si>
  <si>
    <t>7705778</t>
  </si>
  <si>
    <t>BA-223A</t>
  </si>
  <si>
    <t>C. Polikliniek Vrouwenziekten</t>
  </si>
  <si>
    <t>131008</t>
  </si>
  <si>
    <t>7764769</t>
  </si>
  <si>
    <t>131983</t>
  </si>
  <si>
    <t>MDL kamer 7</t>
  </si>
  <si>
    <t>7776670</t>
  </si>
  <si>
    <t>132382</t>
  </si>
  <si>
    <t>7776575</t>
  </si>
  <si>
    <t>132389</t>
  </si>
  <si>
    <t>7867671</t>
  </si>
  <si>
    <t>132393</t>
  </si>
  <si>
    <t>7740026</t>
  </si>
  <si>
    <t>132626</t>
  </si>
  <si>
    <t>DU-18</t>
  </si>
  <si>
    <t>2826708</t>
  </si>
  <si>
    <t>132878</t>
  </si>
  <si>
    <t>7765163</t>
  </si>
  <si>
    <t>132879</t>
  </si>
  <si>
    <t>MDL kamer 8</t>
  </si>
  <si>
    <t>7740491</t>
  </si>
  <si>
    <t>133047</t>
  </si>
  <si>
    <t>7843873</t>
  </si>
  <si>
    <t>133048</t>
  </si>
  <si>
    <t>OG-05</t>
  </si>
  <si>
    <t>GIF-1TH190</t>
  </si>
  <si>
    <t>2842205</t>
  </si>
  <si>
    <t>133049</t>
  </si>
  <si>
    <t>Sok200</t>
  </si>
  <si>
    <t>2833395</t>
  </si>
  <si>
    <t>133050</t>
  </si>
  <si>
    <t>Sok302</t>
  </si>
  <si>
    <t>2839877</t>
  </si>
  <si>
    <t>133051</t>
  </si>
  <si>
    <t>Sok303</t>
  </si>
  <si>
    <t>2875179</t>
  </si>
  <si>
    <t>133322</t>
  </si>
  <si>
    <t>7805288</t>
  </si>
  <si>
    <t>133323</t>
  </si>
  <si>
    <t>7825381</t>
  </si>
  <si>
    <t>133324</t>
  </si>
  <si>
    <t>7868521</t>
  </si>
  <si>
    <t>133325</t>
  </si>
  <si>
    <t>Behandelkmr. 2</t>
  </si>
  <si>
    <t>7868567</t>
  </si>
  <si>
    <t>NT-203K</t>
  </si>
  <si>
    <t>133841</t>
  </si>
  <si>
    <t>PKV U-031</t>
  </si>
  <si>
    <t>2826683</t>
  </si>
  <si>
    <t>133842</t>
  </si>
  <si>
    <t>PKV U-032</t>
  </si>
  <si>
    <t>2826670</t>
  </si>
  <si>
    <t>133843</t>
  </si>
  <si>
    <t>PKV U-033</t>
  </si>
  <si>
    <t>2826646</t>
  </si>
  <si>
    <t>133844</t>
  </si>
  <si>
    <t>PKV U-034</t>
  </si>
  <si>
    <t>2826724</t>
  </si>
  <si>
    <t>133845</t>
  </si>
  <si>
    <t>DU-19</t>
  </si>
  <si>
    <t>2826720</t>
  </si>
  <si>
    <t>133846</t>
  </si>
  <si>
    <t>PKV U-036</t>
  </si>
  <si>
    <t>2826672</t>
  </si>
  <si>
    <t>133960</t>
  </si>
  <si>
    <t>Mic andro+camera</t>
  </si>
  <si>
    <t>BX53</t>
  </si>
  <si>
    <t>7F53045</t>
  </si>
  <si>
    <t>BA-289</t>
  </si>
  <si>
    <t>133972</t>
  </si>
  <si>
    <t>camera andro mic</t>
  </si>
  <si>
    <t>camera andro</t>
  </si>
  <si>
    <t>62002744</t>
  </si>
  <si>
    <t>134848</t>
  </si>
  <si>
    <t>43.79.24.00</t>
  </si>
  <si>
    <t>pompen; roller</t>
  </si>
  <si>
    <t>ECO pump / A 5889</t>
  </si>
  <si>
    <t>0401CE116/A5889/P05</t>
  </si>
  <si>
    <t>14584</t>
  </si>
  <si>
    <t>pompen, roller;Olympus;ECO pump / A 5889</t>
  </si>
  <si>
    <t>134853</t>
  </si>
  <si>
    <t>0306CM089</t>
  </si>
  <si>
    <t>134854</t>
  </si>
  <si>
    <t>134855</t>
  </si>
  <si>
    <t>0306CM088</t>
  </si>
  <si>
    <t>136985</t>
  </si>
  <si>
    <t>MDL Kamer 5</t>
  </si>
  <si>
    <t>7836170</t>
  </si>
  <si>
    <t>NS-425</t>
  </si>
  <si>
    <t>136986</t>
  </si>
  <si>
    <t>7836173</t>
  </si>
  <si>
    <t>136987</t>
  </si>
  <si>
    <t>21855914</t>
  </si>
  <si>
    <t>136988</t>
  </si>
  <si>
    <t>21855907</t>
  </si>
  <si>
    <t>137270</t>
  </si>
  <si>
    <t>Reserve beeldscherm OKsophia</t>
  </si>
  <si>
    <t>7870518</t>
  </si>
  <si>
    <t>SB-3662</t>
  </si>
  <si>
    <t>Medische Technologie</t>
  </si>
  <si>
    <t>137271</t>
  </si>
  <si>
    <t>7870370</t>
  </si>
  <si>
    <t>141252</t>
  </si>
  <si>
    <t>N038911927</t>
  </si>
  <si>
    <t>768691</t>
  </si>
  <si>
    <t>141254</t>
  </si>
  <si>
    <t>N038911925</t>
  </si>
  <si>
    <t>768692</t>
  </si>
  <si>
    <t>141255</t>
  </si>
  <si>
    <t>N038911926</t>
  </si>
  <si>
    <t>768688 / 800017</t>
  </si>
  <si>
    <t>141599</t>
  </si>
  <si>
    <t>Sok100 / N038914465</t>
  </si>
  <si>
    <t>BF-N20</t>
  </si>
  <si>
    <t>2941602</t>
  </si>
  <si>
    <t>SB-3607A</t>
  </si>
  <si>
    <t>S. Anaesthesiologie: Alg.</t>
  </si>
  <si>
    <t>900329804</t>
  </si>
  <si>
    <t>10807521</t>
  </si>
  <si>
    <t>142690</t>
  </si>
  <si>
    <t>Proefplaatsing KNO Sophia</t>
  </si>
  <si>
    <t>CV 170</t>
  </si>
  <si>
    <t>7443246</t>
  </si>
  <si>
    <t>09525</t>
  </si>
  <si>
    <t>videoprocessorunits endoscopie;Olympus;CV 170</t>
  </si>
  <si>
    <t>0003481</t>
  </si>
  <si>
    <t>SP-1464</t>
  </si>
  <si>
    <t>142692</t>
  </si>
  <si>
    <t>CLL-S1</t>
  </si>
  <si>
    <t>WA97010A</t>
  </si>
  <si>
    <t>142894</t>
  </si>
  <si>
    <t xml:space="preserve">ADVAN AMM215 </t>
  </si>
  <si>
    <t>2159GMZ0069</t>
  </si>
  <si>
    <t>142895</t>
  </si>
  <si>
    <t>S.KNO 20</t>
  </si>
  <si>
    <t>46.29.45.00</t>
  </si>
  <si>
    <t>rhino/laryngo-videoscopen</t>
  </si>
  <si>
    <t>ENF V 4</t>
  </si>
  <si>
    <t>2800064</t>
  </si>
  <si>
    <t>16262</t>
  </si>
  <si>
    <t>rhino/laryngo-videoscopen;Olympus;ENF V 4</t>
  </si>
  <si>
    <t>142896</t>
  </si>
  <si>
    <t>S.KNO 21</t>
  </si>
  <si>
    <t>7900039</t>
  </si>
  <si>
    <t>143111</t>
  </si>
  <si>
    <t>MJIP</t>
  </si>
  <si>
    <t>45.03.18.00</t>
  </si>
  <si>
    <t>microscopen; omkeer-fluorescentie</t>
  </si>
  <si>
    <t>IX50</t>
  </si>
  <si>
    <t>5B04278</t>
  </si>
  <si>
    <t>Biochemie</t>
  </si>
  <si>
    <t>0002546</t>
  </si>
  <si>
    <t>BMW_Biochemie</t>
  </si>
  <si>
    <t>833590</t>
  </si>
  <si>
    <t>Tilly</t>
  </si>
  <si>
    <t>EE-608</t>
  </si>
  <si>
    <t>900000609</t>
  </si>
  <si>
    <t>143970</t>
  </si>
  <si>
    <t>Sok102 / N038914464</t>
  </si>
  <si>
    <t>2961622</t>
  </si>
  <si>
    <t>900337798</t>
  </si>
  <si>
    <t>144176</t>
  </si>
  <si>
    <t>Mic andro+camera 2</t>
  </si>
  <si>
    <t>7M45868</t>
  </si>
  <si>
    <t>144187</t>
  </si>
  <si>
    <t>camera andro mic 2</t>
  </si>
  <si>
    <t xml:space="preserve">SC50 Camera andro </t>
  </si>
  <si>
    <t>62004069</t>
  </si>
  <si>
    <t>144222</t>
  </si>
  <si>
    <t>N038914738</t>
  </si>
  <si>
    <t>OES Elite Telescope / WA 2 T 400 A</t>
  </si>
  <si>
    <t>772356</t>
  </si>
  <si>
    <t>16696</t>
  </si>
  <si>
    <t>meekijkoptieken, star, endoscopie;Olympus;OES Elite Telescope / WA 2 T 400 A</t>
  </si>
  <si>
    <t>144223</t>
  </si>
  <si>
    <t>N038914739</t>
  </si>
  <si>
    <t>803966</t>
  </si>
  <si>
    <t>144883</t>
  </si>
  <si>
    <t>N028978006 - 006</t>
  </si>
  <si>
    <t>D12604</t>
  </si>
  <si>
    <t>145197</t>
  </si>
  <si>
    <t>MAF-02</t>
  </si>
  <si>
    <t>MAF-TM2</t>
  </si>
  <si>
    <t>2900090</t>
  </si>
  <si>
    <t>10031190</t>
  </si>
  <si>
    <t>145198</t>
  </si>
  <si>
    <t>MAF-03</t>
  </si>
  <si>
    <t>2900089</t>
  </si>
  <si>
    <t>145200</t>
  </si>
  <si>
    <t>7930692</t>
  </si>
  <si>
    <t>145550</t>
  </si>
  <si>
    <t>OTV-S7H-1D-L08E</t>
  </si>
  <si>
    <t>7614460</t>
  </si>
  <si>
    <t>145777</t>
  </si>
  <si>
    <t>Sok203 / N038917752</t>
  </si>
  <si>
    <t>2901437</t>
  </si>
  <si>
    <t>146275</t>
  </si>
  <si>
    <t>E900348</t>
  </si>
  <si>
    <t>146689</t>
  </si>
  <si>
    <t>OU-023 N038916271</t>
  </si>
  <si>
    <t>7950001</t>
  </si>
  <si>
    <t>0004340</t>
  </si>
  <si>
    <t>900357794</t>
  </si>
  <si>
    <t>146690</t>
  </si>
  <si>
    <t>OU-024 N038916272</t>
  </si>
  <si>
    <t>7950006</t>
  </si>
  <si>
    <t>148416</t>
  </si>
  <si>
    <t>S.KNO 16</t>
  </si>
  <si>
    <t>2926430</t>
  </si>
  <si>
    <t>10670350</t>
  </si>
  <si>
    <t>148418</t>
  </si>
  <si>
    <t>S.KNO 18</t>
  </si>
  <si>
    <t>2926437</t>
  </si>
  <si>
    <t>149382</t>
  </si>
  <si>
    <t>Videotoren 13</t>
  </si>
  <si>
    <t>OTV S 7 ProH HD 12 E</t>
  </si>
  <si>
    <t>7804930</t>
  </si>
  <si>
    <t>08619</t>
  </si>
  <si>
    <t>endoscopiecamera's, video;Olympus;OTV S 7 ProH HD 12 E</t>
  </si>
  <si>
    <t>081025</t>
  </si>
  <si>
    <t>149509</t>
  </si>
  <si>
    <t>DERMA</t>
  </si>
  <si>
    <t>BX-51 TF</t>
  </si>
  <si>
    <t>5D15935</t>
  </si>
  <si>
    <t>0007400</t>
  </si>
  <si>
    <t>ND-237</t>
  </si>
  <si>
    <t>151391</t>
  </si>
  <si>
    <t>N028978001 - 001</t>
  </si>
  <si>
    <t>601588 (20/03 EX)</t>
  </si>
  <si>
    <t>151870</t>
  </si>
  <si>
    <t>adapter camerakop/ bronchoscope</t>
  </si>
  <si>
    <t>xxxxgeensnr</t>
  </si>
  <si>
    <t>153258</t>
  </si>
  <si>
    <t>E0497815S</t>
  </si>
  <si>
    <t>SP-1417</t>
  </si>
  <si>
    <t>153259</t>
  </si>
  <si>
    <t>S.KNO 23</t>
  </si>
  <si>
    <t xml:space="preserve">7000347 </t>
  </si>
  <si>
    <t>153260</t>
  </si>
  <si>
    <t>S.KNO 24</t>
  </si>
  <si>
    <t>7000335</t>
  </si>
  <si>
    <t>153261</t>
  </si>
  <si>
    <t>S.KNO 25</t>
  </si>
  <si>
    <t>7000333</t>
  </si>
  <si>
    <t>153262</t>
  </si>
  <si>
    <t>S.KNO 26</t>
  </si>
  <si>
    <t>7000331</t>
  </si>
  <si>
    <t>153263</t>
  </si>
  <si>
    <t>S.KNO 27</t>
  </si>
  <si>
    <t>7000332</t>
  </si>
  <si>
    <t>156093</t>
  </si>
  <si>
    <t>pE-300 lite (links)</t>
  </si>
  <si>
    <t>CT2428</t>
  </si>
  <si>
    <t>156094</t>
  </si>
  <si>
    <t>pE-300 lite (rechts)</t>
  </si>
  <si>
    <t>CT2427</t>
  </si>
  <si>
    <t>156652</t>
  </si>
  <si>
    <t>Powerspiral Control Unit</t>
  </si>
  <si>
    <t>1100376</t>
  </si>
  <si>
    <t>17885</t>
  </si>
  <si>
    <t>videoprocessorunits endoscopie;Olympus;Powerspiral Control Unit</t>
  </si>
  <si>
    <t>Aangemaakt</t>
  </si>
  <si>
    <t>Op te voeren</t>
  </si>
  <si>
    <t>159050</t>
  </si>
  <si>
    <t>OK CL</t>
  </si>
  <si>
    <t>43.09.41.00</t>
  </si>
  <si>
    <t>lasers; thulium fiber, super puls</t>
  </si>
  <si>
    <t>OLYMPUS EUROPA</t>
  </si>
  <si>
    <t>Soltive Pro</t>
  </si>
  <si>
    <t>MDUF210146</t>
  </si>
  <si>
    <t>19633</t>
  </si>
  <si>
    <t>lasers, thulium fiber, super puls;Olympus;Soltive Pro</t>
  </si>
  <si>
    <t>Urologie</t>
  </si>
  <si>
    <t>900448795</t>
  </si>
  <si>
    <t>159060</t>
  </si>
  <si>
    <t>20.06.33.00</t>
  </si>
  <si>
    <t>WM NP 3</t>
  </si>
  <si>
    <t>22121108</t>
  </si>
  <si>
    <t>17347</t>
  </si>
  <si>
    <t>apparatuurwagens;Olympus;WM NP 3</t>
  </si>
  <si>
    <t>NF-425</t>
  </si>
  <si>
    <t>159063</t>
  </si>
  <si>
    <t>22210760</t>
  </si>
  <si>
    <t>159065</t>
  </si>
  <si>
    <t>Videotoren 13 DB</t>
  </si>
  <si>
    <t>7194115</t>
  </si>
  <si>
    <t>NF-423</t>
  </si>
  <si>
    <t>159066</t>
  </si>
  <si>
    <t>7161122</t>
  </si>
  <si>
    <t>159068</t>
  </si>
  <si>
    <t>7161124</t>
  </si>
  <si>
    <t>159069</t>
  </si>
  <si>
    <t>7051182</t>
  </si>
  <si>
    <t>159070</t>
  </si>
  <si>
    <t>7103095</t>
  </si>
  <si>
    <t>159079</t>
  </si>
  <si>
    <t>CH S 200 08 LB</t>
  </si>
  <si>
    <t>7200152</t>
  </si>
  <si>
    <t>19119</t>
  </si>
  <si>
    <t>endoscopiecamera's, video;Olympus;CH S 200 08 LB</t>
  </si>
  <si>
    <t>159080</t>
  </si>
  <si>
    <t>videotoren 11</t>
  </si>
  <si>
    <t>7200151</t>
  </si>
  <si>
    <t>159083</t>
  </si>
  <si>
    <t>7021141</t>
  </si>
  <si>
    <t>159084</t>
  </si>
  <si>
    <t>7021146</t>
  </si>
  <si>
    <t>159128</t>
  </si>
  <si>
    <t>N038920089 - 006</t>
  </si>
  <si>
    <t>701389</t>
  </si>
  <si>
    <t>159129</t>
  </si>
  <si>
    <t>N038920091 - 004</t>
  </si>
  <si>
    <t>701401</t>
  </si>
  <si>
    <t>159130</t>
  </si>
  <si>
    <t>N037339003 - 003</t>
  </si>
  <si>
    <t>701399</t>
  </si>
  <si>
    <t>159446</t>
  </si>
  <si>
    <t>N038919279 - 001</t>
  </si>
  <si>
    <t>WA 2 T 412 A</t>
  </si>
  <si>
    <t>803256</t>
  </si>
  <si>
    <t>14061</t>
  </si>
  <si>
    <t>meekijkoptieken, star, endoscopie;Olympus;WA 2 T 412 A</t>
  </si>
  <si>
    <t>159598</t>
  </si>
  <si>
    <t>CX41RF-5</t>
  </si>
  <si>
    <t>6L05293</t>
  </si>
  <si>
    <t>Dermatologie</t>
  </si>
  <si>
    <t>NG-421</t>
  </si>
  <si>
    <t>160271</t>
  </si>
  <si>
    <t>PKV OU-01L</t>
  </si>
  <si>
    <t>26612929URF V</t>
  </si>
  <si>
    <t>160497</t>
  </si>
  <si>
    <t>N038911928 - 006</t>
  </si>
  <si>
    <t xml:space="preserve">800224 </t>
  </si>
  <si>
    <t>160498</t>
  </si>
  <si>
    <t>N038919280 - 002</t>
  </si>
  <si>
    <t xml:space="preserve">810501 </t>
  </si>
  <si>
    <t>161311</t>
  </si>
  <si>
    <t>Sok204</t>
  </si>
  <si>
    <t>GIF H 190 N</t>
  </si>
  <si>
    <t>2202699</t>
  </si>
  <si>
    <t>16627</t>
  </si>
  <si>
    <t>gastro-videoscopen;Olympus;GIF H 190 N</t>
  </si>
  <si>
    <t>161412</t>
  </si>
  <si>
    <t>CK2</t>
  </si>
  <si>
    <t>508224</t>
  </si>
  <si>
    <t>INW Farma Vasc Metabole zktn</t>
  </si>
  <si>
    <t>0005230</t>
  </si>
  <si>
    <t>LAB Interne geneeskunde</t>
  </si>
  <si>
    <t>479625</t>
  </si>
  <si>
    <t>Van Sebille - Kroezen</t>
  </si>
  <si>
    <t>572000</t>
  </si>
  <si>
    <t>van Miert</t>
  </si>
  <si>
    <t>NC-515</t>
  </si>
  <si>
    <t>O. INW Lab Stofwisseling</t>
  </si>
  <si>
    <t>161529</t>
  </si>
  <si>
    <t>fase contrast microscoop ee580</t>
  </si>
  <si>
    <t>019921</t>
  </si>
  <si>
    <t>03454</t>
  </si>
  <si>
    <t>microscopen, binoculair;Olympus;</t>
  </si>
  <si>
    <t>Inw. Gen. Lab. Endocrinologie</t>
  </si>
  <si>
    <t>0005072</t>
  </si>
  <si>
    <t>0005330</t>
  </si>
  <si>
    <t>451805</t>
  </si>
  <si>
    <t>Koedam</t>
  </si>
  <si>
    <t>EE-580</t>
  </si>
  <si>
    <t>Interne geneeskunde overig/management</t>
  </si>
  <si>
    <t>163015</t>
  </si>
  <si>
    <t>Microscoop Olympus</t>
  </si>
  <si>
    <t>BX41</t>
  </si>
  <si>
    <t>0F21824</t>
  </si>
  <si>
    <t>Ontwikkelingsbiologie</t>
  </si>
  <si>
    <t>0002541</t>
  </si>
  <si>
    <t>BMW_Onwikkelingsbiologie</t>
  </si>
  <si>
    <t>687835</t>
  </si>
  <si>
    <t>Rentmeester</t>
  </si>
  <si>
    <t>EE-902B</t>
  </si>
  <si>
    <t>163124</t>
  </si>
  <si>
    <t xml:space="preserve">Sok101/ </t>
  </si>
  <si>
    <t>BF N 20</t>
  </si>
  <si>
    <t>2241809</t>
  </si>
  <si>
    <t>06249</t>
  </si>
  <si>
    <t>broncho-fiberscopen;Olympus;BF N 20</t>
  </si>
  <si>
    <t>900476801</t>
  </si>
  <si>
    <t>11147556</t>
  </si>
  <si>
    <t>163323</t>
  </si>
  <si>
    <t>Sok107</t>
  </si>
  <si>
    <t>2112490</t>
  </si>
  <si>
    <t>163328</t>
  </si>
  <si>
    <t xml:space="preserve">Sok103 </t>
  </si>
  <si>
    <t>BF XP 60</t>
  </si>
  <si>
    <t>2161793</t>
  </si>
  <si>
    <t>19486</t>
  </si>
  <si>
    <t>broncho-fiberscopen;Olympus;BF XP 60</t>
  </si>
  <si>
    <t>163814</t>
  </si>
  <si>
    <t>microscoop 2ehands Cytologie</t>
  </si>
  <si>
    <t>BX-40F4</t>
  </si>
  <si>
    <t>7M06545</t>
  </si>
  <si>
    <t>BE-249A</t>
  </si>
  <si>
    <t>165615</t>
  </si>
  <si>
    <t>microscoop kast Ee502</t>
  </si>
  <si>
    <t>SF10</t>
  </si>
  <si>
    <t>360036</t>
  </si>
  <si>
    <t>0005065</t>
  </si>
  <si>
    <t>554712</t>
  </si>
  <si>
    <t>Meima</t>
  </si>
  <si>
    <t>EE-502</t>
  </si>
  <si>
    <t>165648</t>
  </si>
  <si>
    <t>Leitz</t>
  </si>
  <si>
    <t>Stereo microscoop Leitz HZ16</t>
  </si>
  <si>
    <t>900000534</t>
  </si>
  <si>
    <t>03004</t>
  </si>
  <si>
    <t>microscopen, stereo;;</t>
  </si>
  <si>
    <t>INW farmacologie</t>
  </si>
  <si>
    <t>0001610</t>
  </si>
  <si>
    <t>122787</t>
  </si>
  <si>
    <t>Breemerkamp</t>
  </si>
  <si>
    <t>EE-1408</t>
  </si>
  <si>
    <t>O. INW. Alg/Beh Farmacologie</t>
  </si>
  <si>
    <t>165694</t>
  </si>
  <si>
    <t>Ck2 met extra bioculair</t>
  </si>
  <si>
    <t>011831</t>
  </si>
  <si>
    <t>Interne geneeskunde</t>
  </si>
  <si>
    <t>454600</t>
  </si>
  <si>
    <t>van Koetsveld</t>
  </si>
  <si>
    <t>EE-589</t>
  </si>
  <si>
    <t>165695</t>
  </si>
  <si>
    <t>312108Y</t>
  </si>
  <si>
    <t>168182</t>
  </si>
  <si>
    <t>PKV U-037</t>
  </si>
  <si>
    <t>7346670</t>
  </si>
  <si>
    <t>168183</t>
  </si>
  <si>
    <t>PKV U-038</t>
  </si>
  <si>
    <t>7346733</t>
  </si>
  <si>
    <t>168184</t>
  </si>
  <si>
    <t>PKV U-039</t>
  </si>
  <si>
    <t>7346682</t>
  </si>
  <si>
    <t>168185</t>
  </si>
  <si>
    <t>PKV U-040</t>
  </si>
  <si>
    <t>7346745</t>
  </si>
  <si>
    <t>169168</t>
  </si>
  <si>
    <t xml:space="preserve">CO2 insuflator op Olympus trolley </t>
  </si>
  <si>
    <t>7363569</t>
  </si>
  <si>
    <t>112242726</t>
  </si>
  <si>
    <t>169216</t>
  </si>
  <si>
    <t>7363586</t>
  </si>
  <si>
    <t>169370</t>
  </si>
  <si>
    <t>S.KNO 28</t>
  </si>
  <si>
    <t>2327576</t>
  </si>
  <si>
    <t>170324</t>
  </si>
  <si>
    <t>N028978004 - 004</t>
  </si>
  <si>
    <t>D14192</t>
  </si>
  <si>
    <t>11269582</t>
  </si>
  <si>
    <t>170325</t>
  </si>
  <si>
    <t>N038911927 - 005</t>
  </si>
  <si>
    <t>800427</t>
  </si>
  <si>
    <t>11270443</t>
  </si>
  <si>
    <t>170331</t>
  </si>
  <si>
    <t>LOT 20112 KEY54762450</t>
  </si>
  <si>
    <t>0001382</t>
  </si>
  <si>
    <t>170332</t>
  </si>
  <si>
    <t>LOT</t>
  </si>
  <si>
    <t>170333</t>
  </si>
  <si>
    <t>170334</t>
  </si>
  <si>
    <t>170335</t>
  </si>
  <si>
    <t>170336</t>
  </si>
  <si>
    <t>170337</t>
  </si>
  <si>
    <t>170338</t>
  </si>
  <si>
    <t>170339</t>
  </si>
  <si>
    <t>170530</t>
  </si>
  <si>
    <t>BH</t>
  </si>
  <si>
    <t>805918</t>
  </si>
  <si>
    <t>EE-1571</t>
  </si>
  <si>
    <t>170574</t>
  </si>
  <si>
    <t>7316641</t>
  </si>
  <si>
    <t>696135</t>
  </si>
  <si>
    <t>Rij</t>
  </si>
  <si>
    <t>170577</t>
  </si>
  <si>
    <t>7317560</t>
  </si>
  <si>
    <t>170579</t>
  </si>
  <si>
    <t>DK-69</t>
  </si>
  <si>
    <t>ENF V 3</t>
  </si>
  <si>
    <t>7321319</t>
  </si>
  <si>
    <t>14910</t>
  </si>
  <si>
    <t>rhino/laryngo-videoscopen;Olympus;ENF V 3</t>
  </si>
  <si>
    <t>170580</t>
  </si>
  <si>
    <t>DK-70</t>
  </si>
  <si>
    <t>7321346</t>
  </si>
  <si>
    <t>170581</t>
  </si>
  <si>
    <t>DK-71</t>
  </si>
  <si>
    <t>7321343</t>
  </si>
  <si>
    <t>170582</t>
  </si>
  <si>
    <t>DK-72</t>
  </si>
  <si>
    <t>7321326</t>
  </si>
  <si>
    <t>170890</t>
  </si>
  <si>
    <t>SZX9</t>
  </si>
  <si>
    <t>7L07647</t>
  </si>
  <si>
    <t>0009730</t>
  </si>
  <si>
    <t>874015</t>
  </si>
  <si>
    <t>Verhagen</t>
  </si>
  <si>
    <t>171193</t>
  </si>
  <si>
    <t>PKV U-037L</t>
  </si>
  <si>
    <t>W350912</t>
  </si>
  <si>
    <t>171631</t>
  </si>
  <si>
    <t>Olympus Nederland B.V. (fotografie)</t>
  </si>
  <si>
    <t>SZ40</t>
  </si>
  <si>
    <t>1J0022</t>
  </si>
  <si>
    <t>Thema Thorax</t>
  </si>
  <si>
    <t>O+O Cardiologie</t>
  </si>
  <si>
    <t>0008145</t>
  </si>
  <si>
    <t>Faculteit Cardiologie O&amp;O</t>
  </si>
  <si>
    <t>041914</t>
  </si>
  <si>
    <t>Stam</t>
  </si>
  <si>
    <t>EE-2385</t>
  </si>
  <si>
    <t>O. Alg./Beheer Cardiologie</t>
  </si>
  <si>
    <t>171663</t>
  </si>
  <si>
    <t>205954</t>
  </si>
  <si>
    <t>EE-2386</t>
  </si>
  <si>
    <t>O. Exper. Cardiologie</t>
  </si>
  <si>
    <t>171664</t>
  </si>
  <si>
    <t>45.03.30.00</t>
  </si>
  <si>
    <t>microscopen; trinoculair</t>
  </si>
  <si>
    <t>IMT-2</t>
  </si>
  <si>
    <t>512073</t>
  </si>
  <si>
    <t>171729</t>
  </si>
  <si>
    <t>28.33.39.00</t>
  </si>
  <si>
    <t>antennes; EMC metingen</t>
  </si>
  <si>
    <t>5077PR</t>
  </si>
  <si>
    <t>060161903</t>
  </si>
  <si>
    <t>249835</t>
  </si>
  <si>
    <t>van Gaalen</t>
  </si>
  <si>
    <t>EE-2332</t>
  </si>
  <si>
    <t>O. Exper. Echocardiografie</t>
  </si>
  <si>
    <t>171792</t>
  </si>
  <si>
    <t>EMM-V</t>
  </si>
  <si>
    <t>203455</t>
  </si>
  <si>
    <t>461776</t>
  </si>
  <si>
    <t>Kooiman</t>
  </si>
  <si>
    <t>EE-2329</t>
  </si>
  <si>
    <t>171808</t>
  </si>
  <si>
    <t>45.03.31.00</t>
  </si>
  <si>
    <t>lichtbronnen; microscoop</t>
  </si>
  <si>
    <t>KLS-201</t>
  </si>
  <si>
    <t>136377</t>
  </si>
  <si>
    <t>171966</t>
  </si>
  <si>
    <t>45.03.08.00</t>
  </si>
  <si>
    <t>microscopen; projectie</t>
  </si>
  <si>
    <t>BXFM-F</t>
  </si>
  <si>
    <t>11111</t>
  </si>
  <si>
    <t>EE-2326</t>
  </si>
  <si>
    <t>172194</t>
  </si>
  <si>
    <t>47.66.01.00</t>
  </si>
  <si>
    <t>lichtkasten</t>
  </si>
  <si>
    <t>BH2-RFL-T3</t>
  </si>
  <si>
    <t>107012</t>
  </si>
  <si>
    <t>Neurochirurgie</t>
  </si>
  <si>
    <t>0006200</t>
  </si>
  <si>
    <t>Faculteit Neurochirurgie</t>
  </si>
  <si>
    <t>918000</t>
  </si>
  <si>
    <t>de Vrij</t>
  </si>
  <si>
    <t>EE-1933</t>
  </si>
  <si>
    <t>O. Onderzoekslab ICV</t>
  </si>
  <si>
    <t>172195</t>
  </si>
  <si>
    <t>HIGHLIGHT 3000</t>
  </si>
  <si>
    <t>423046</t>
  </si>
  <si>
    <t>172246</t>
  </si>
  <si>
    <t>45.03.11.00</t>
  </si>
  <si>
    <t>microscopen; foto</t>
  </si>
  <si>
    <t>IX73</t>
  </si>
  <si>
    <t>3F40627</t>
  </si>
  <si>
    <t>450750</t>
  </si>
  <si>
    <t>Knops</t>
  </si>
  <si>
    <t>EE-1986</t>
  </si>
  <si>
    <t>Cardiologie</t>
  </si>
  <si>
    <t>172258</t>
  </si>
  <si>
    <t xml:space="preserve">SZH10 </t>
  </si>
  <si>
    <t>96-280-0002</t>
  </si>
  <si>
    <t>172325</t>
  </si>
  <si>
    <t>601587 24/02 EX</t>
  </si>
  <si>
    <t>11317872</t>
  </si>
  <si>
    <t>172326</t>
  </si>
  <si>
    <t>821007</t>
  </si>
  <si>
    <t>11317874</t>
  </si>
  <si>
    <t>172327</t>
  </si>
  <si>
    <t>D14439</t>
  </si>
  <si>
    <t>11317875</t>
  </si>
  <si>
    <t>172788</t>
  </si>
  <si>
    <t>135999</t>
  </si>
  <si>
    <t>Orthopedie O&amp;O</t>
  </si>
  <si>
    <t>0004430</t>
  </si>
  <si>
    <t>Faculteit Orthopedie</t>
  </si>
  <si>
    <t>454735</t>
  </si>
  <si>
    <t>Koevoet</t>
  </si>
  <si>
    <t>EE-1657</t>
  </si>
  <si>
    <t>Afdeling Orthopedie O&amp;O</t>
  </si>
  <si>
    <t>172794</t>
  </si>
  <si>
    <t>U-MDOB</t>
  </si>
  <si>
    <t>3kk14670</t>
  </si>
  <si>
    <t>172806</t>
  </si>
  <si>
    <t>CKX41SF</t>
  </si>
  <si>
    <t>6E09961</t>
  </si>
  <si>
    <t>EE-1657A</t>
  </si>
  <si>
    <t>172812</t>
  </si>
  <si>
    <t>U-RFLT50-200</t>
  </si>
  <si>
    <t>2L01045</t>
  </si>
  <si>
    <t>173328</t>
  </si>
  <si>
    <t>CK 2</t>
  </si>
  <si>
    <t>909555</t>
  </si>
  <si>
    <t>Heelkunde O&amp;O</t>
  </si>
  <si>
    <t>0004145</t>
  </si>
  <si>
    <t>Faculteit Heelkunde O&amp;O</t>
  </si>
  <si>
    <t>884707</t>
  </si>
  <si>
    <t>Verstegen</t>
  </si>
  <si>
    <t>EE-1585</t>
  </si>
  <si>
    <t>Thema Biomedische Wetenschappen algemeen</t>
  </si>
  <si>
    <t>173479</t>
  </si>
  <si>
    <t>228161</t>
  </si>
  <si>
    <t>0000797</t>
  </si>
  <si>
    <t>177611</t>
  </si>
  <si>
    <t>Delhanty</t>
  </si>
  <si>
    <t>EE-532</t>
  </si>
  <si>
    <t>Af te voeren</t>
  </si>
  <si>
    <t>173491</t>
  </si>
  <si>
    <t>158384</t>
  </si>
  <si>
    <t>173554</t>
  </si>
  <si>
    <t>SZ2-STB1</t>
  </si>
  <si>
    <t>2F07598</t>
  </si>
  <si>
    <t>250687</t>
  </si>
  <si>
    <t>Van den Berg - Garrelds</t>
  </si>
  <si>
    <t>173601</t>
  </si>
  <si>
    <t>Olympus Microscope</t>
  </si>
  <si>
    <t>233325</t>
  </si>
  <si>
    <t>173606</t>
  </si>
  <si>
    <t>9K02793</t>
  </si>
  <si>
    <t>EE-1402</t>
  </si>
  <si>
    <t>173627</t>
  </si>
  <si>
    <t>CK2-TR</t>
  </si>
  <si>
    <t>T2-5C04609</t>
  </si>
  <si>
    <t>EE-1409</t>
  </si>
  <si>
    <t>173679</t>
  </si>
  <si>
    <t>606916</t>
  </si>
  <si>
    <t>EE-539</t>
  </si>
  <si>
    <t>173683</t>
  </si>
  <si>
    <t>246396</t>
  </si>
  <si>
    <t>173802</t>
  </si>
  <si>
    <t>CK2-Bi</t>
  </si>
  <si>
    <t>0508405</t>
  </si>
  <si>
    <t>Thema Daniel den Hoed</t>
  </si>
  <si>
    <t>Hematologie O&amp;O Algemeen</t>
  </si>
  <si>
    <t>0005450</t>
  </si>
  <si>
    <t>Hematologie laboratorium</t>
  </si>
  <si>
    <t>703660</t>
  </si>
  <si>
    <t>Rombouts</t>
  </si>
  <si>
    <t>EE-1385</t>
  </si>
  <si>
    <t>Haematologie Algemeen O&amp;O</t>
  </si>
  <si>
    <t>173804</t>
  </si>
  <si>
    <t>0508412</t>
  </si>
  <si>
    <t>173805</t>
  </si>
  <si>
    <t>CK2-TR-F</t>
  </si>
  <si>
    <t>04K09332</t>
  </si>
  <si>
    <t>173806</t>
  </si>
  <si>
    <t>0601755</t>
  </si>
  <si>
    <t>EE-1377</t>
  </si>
  <si>
    <t>173807</t>
  </si>
  <si>
    <t>0701506</t>
  </si>
  <si>
    <t>173808</t>
  </si>
  <si>
    <t>4K09292</t>
  </si>
  <si>
    <t>174335</t>
  </si>
  <si>
    <t>83-000-0036</t>
  </si>
  <si>
    <t>MDL Laboratorium</t>
  </si>
  <si>
    <t>0005280</t>
  </si>
  <si>
    <t>MDL laboratorium</t>
  </si>
  <si>
    <t>243651</t>
  </si>
  <si>
    <t>Francke</t>
  </si>
  <si>
    <t>NC-1018</t>
  </si>
  <si>
    <t>O. Lab MDL</t>
  </si>
  <si>
    <t>174431</t>
  </si>
  <si>
    <t>SZ</t>
  </si>
  <si>
    <t>300144</t>
  </si>
  <si>
    <t>NC-1006K</t>
  </si>
  <si>
    <t>C. MDL Lab. Diagnostiek</t>
  </si>
  <si>
    <t>174492</t>
  </si>
  <si>
    <t>1A41874</t>
  </si>
  <si>
    <t>Neurowetenschappen algemeen</t>
  </si>
  <si>
    <t>EE-1461A</t>
  </si>
  <si>
    <t>174513</t>
  </si>
  <si>
    <t>9JO5359</t>
  </si>
  <si>
    <t>Psychiatrie</t>
  </si>
  <si>
    <t>0007520</t>
  </si>
  <si>
    <t>Faculteit Psychiatrie</t>
  </si>
  <si>
    <t>918775</t>
  </si>
  <si>
    <t>EE-1434B</t>
  </si>
  <si>
    <t>O. Psychiatrie</t>
  </si>
  <si>
    <t>174756</t>
  </si>
  <si>
    <t>Olympus SZ2-STB1</t>
  </si>
  <si>
    <t>8F07628</t>
  </si>
  <si>
    <t>EE-1404</t>
  </si>
  <si>
    <t>174757</t>
  </si>
  <si>
    <t>8E01030</t>
  </si>
  <si>
    <t>174905</t>
  </si>
  <si>
    <t>SZX2-ILLK</t>
  </si>
  <si>
    <t>9B40138</t>
  </si>
  <si>
    <t>0002571</t>
  </si>
  <si>
    <t>174907</t>
  </si>
  <si>
    <t>174909</t>
  </si>
  <si>
    <t>9B40409</t>
  </si>
  <si>
    <t>174921</t>
  </si>
  <si>
    <t>00244</t>
  </si>
  <si>
    <t>0007642</t>
  </si>
  <si>
    <t>119795</t>
  </si>
  <si>
    <t>Brandt</t>
  </si>
  <si>
    <t>EE-730</t>
  </si>
  <si>
    <t>175026</t>
  </si>
  <si>
    <t>CKX53F</t>
  </si>
  <si>
    <t>7E46822 201705</t>
  </si>
  <si>
    <t>0007638</t>
  </si>
  <si>
    <t>175284</t>
  </si>
  <si>
    <t>201112</t>
  </si>
  <si>
    <t>Pathologie Laboratoria</t>
  </si>
  <si>
    <t>420801</t>
  </si>
  <si>
    <t>Kan</t>
  </si>
  <si>
    <t>EE-634</t>
  </si>
  <si>
    <t>175321</t>
  </si>
  <si>
    <t>2M09509</t>
  </si>
  <si>
    <t>156667</t>
  </si>
  <si>
    <t>Chalkley</t>
  </si>
  <si>
    <t>EE-607</t>
  </si>
  <si>
    <t>175447</t>
  </si>
  <si>
    <t>204139</t>
  </si>
  <si>
    <t>EE-1262</t>
  </si>
  <si>
    <t>176183</t>
  </si>
  <si>
    <t>45.15.14.00</t>
  </si>
  <si>
    <t>vriezers; biomedisch, -20/-35 graden C</t>
  </si>
  <si>
    <t>3F15814</t>
  </si>
  <si>
    <t>Celbiologie</t>
  </si>
  <si>
    <t>0002550</t>
  </si>
  <si>
    <t>BMW_Celbiologie</t>
  </si>
  <si>
    <t>175003</t>
  </si>
  <si>
    <t>Dekker</t>
  </si>
  <si>
    <t>EE-1075</t>
  </si>
  <si>
    <t>176244</t>
  </si>
  <si>
    <t>SZX2-ILLT</t>
  </si>
  <si>
    <t>8B00242</t>
  </si>
  <si>
    <t>EE-1034</t>
  </si>
  <si>
    <t>176246</t>
  </si>
  <si>
    <t>6M28134</t>
  </si>
  <si>
    <t>176365</t>
  </si>
  <si>
    <t xml:space="preserve">CK </t>
  </si>
  <si>
    <t>209030</t>
  </si>
  <si>
    <t>EE-1030</t>
  </si>
  <si>
    <t>176484</t>
  </si>
  <si>
    <t>28.12.02.00</t>
  </si>
  <si>
    <t>voedingen; elektrisch, meervoudig</t>
  </si>
  <si>
    <t>U-RFL-T-200</t>
  </si>
  <si>
    <t>2403059</t>
  </si>
  <si>
    <t>EE-1082</t>
  </si>
  <si>
    <t>176485</t>
  </si>
  <si>
    <t>SZX-FOF</t>
  </si>
  <si>
    <t>2E11413</t>
  </si>
  <si>
    <t>176488</t>
  </si>
  <si>
    <t>2002045</t>
  </si>
  <si>
    <t>176498</t>
  </si>
  <si>
    <t>3H00143</t>
  </si>
  <si>
    <t>EE-1085</t>
  </si>
  <si>
    <t>176575</t>
  </si>
  <si>
    <t>Highlight 2100</t>
  </si>
  <si>
    <t>022512</t>
  </si>
  <si>
    <t>EE-1054</t>
  </si>
  <si>
    <t>176576</t>
  </si>
  <si>
    <t>SZH10 Research Stereo</t>
  </si>
  <si>
    <t>155276</t>
  </si>
  <si>
    <t>176577</t>
  </si>
  <si>
    <t xml:space="preserve">SZH10 Research Stereo </t>
  </si>
  <si>
    <t>155274</t>
  </si>
  <si>
    <t>176580</t>
  </si>
  <si>
    <t>8B09535</t>
  </si>
  <si>
    <t>176632</t>
  </si>
  <si>
    <t>011717</t>
  </si>
  <si>
    <t>EE-1002</t>
  </si>
  <si>
    <t>176634</t>
  </si>
  <si>
    <t>XYZ</t>
  </si>
  <si>
    <t>176635</t>
  </si>
  <si>
    <t>HIGHLIGHT 3001</t>
  </si>
  <si>
    <t>920024</t>
  </si>
  <si>
    <t>176636</t>
  </si>
  <si>
    <t>IX70</t>
  </si>
  <si>
    <t>8K11318</t>
  </si>
  <si>
    <t>176807</t>
  </si>
  <si>
    <t>6B43855</t>
  </si>
  <si>
    <t>O. Genomics</t>
  </si>
  <si>
    <t>0003875</t>
  </si>
  <si>
    <t>Cofa Genomics</t>
  </si>
  <si>
    <t>381731</t>
  </si>
  <si>
    <t>van Ijcken</t>
  </si>
  <si>
    <t>EE-678</t>
  </si>
  <si>
    <t>Biomics Genomics</t>
  </si>
  <si>
    <t>176808</t>
  </si>
  <si>
    <t>U-HGLGPS</t>
  </si>
  <si>
    <t>SJ0019</t>
  </si>
  <si>
    <t>177642</t>
  </si>
  <si>
    <t>177631</t>
  </si>
  <si>
    <t>7053027</t>
  </si>
  <si>
    <t>102895</t>
  </si>
  <si>
    <t>Kumas</t>
  </si>
  <si>
    <t>177773</t>
  </si>
  <si>
    <t>PKV U-041</t>
  </si>
  <si>
    <t>7448579</t>
  </si>
  <si>
    <t>177774</t>
  </si>
  <si>
    <t>DU-20</t>
  </si>
  <si>
    <t>7448576</t>
  </si>
  <si>
    <t>177775</t>
  </si>
  <si>
    <t>DU-21</t>
  </si>
  <si>
    <t>7448578</t>
  </si>
  <si>
    <t>115275, 115317, 115318, 115319, 127202</t>
  </si>
  <si>
    <t>, 115317</t>
  </si>
  <si>
    <t>, 115318</t>
  </si>
  <si>
    <t>, 115319</t>
  </si>
  <si>
    <t>, 127202</t>
  </si>
  <si>
    <t>Check_activanummer</t>
  </si>
  <si>
    <t>(Multiple Items)</t>
  </si>
  <si>
    <t>Thema</t>
  </si>
  <si>
    <t>KPL</t>
  </si>
  <si>
    <t>Activanummer_tekst</t>
  </si>
  <si>
    <t>Omschrijving</t>
  </si>
  <si>
    <t>Sum of Oorspr Kosten</t>
  </si>
  <si>
    <t xml:space="preserve">Thema Sophia </t>
  </si>
  <si>
    <t>900197689</t>
  </si>
  <si>
    <t>Scopen MDL 1.5</t>
  </si>
  <si>
    <t>900202681</t>
  </si>
  <si>
    <t>Trolley MDL + opstelling 1.4</t>
  </si>
  <si>
    <t>900197690</t>
  </si>
  <si>
    <t>Scopen long 1.7</t>
  </si>
  <si>
    <t>900201682</t>
  </si>
  <si>
    <t>Mobiele trolley long 1.6</t>
  </si>
  <si>
    <t>900292685</t>
  </si>
  <si>
    <t>Scopen 1.5</t>
  </si>
  <si>
    <t xml:space="preserve">Thema Spoed, peri-operatief en intensief </t>
  </si>
  <si>
    <t>900115683</t>
  </si>
  <si>
    <t>Gastroscoop 1.4</t>
  </si>
  <si>
    <t>900355795</t>
  </si>
  <si>
    <t>Gastroscope 1x  1.2 kstpl 3136</t>
  </si>
  <si>
    <t>900475794</t>
  </si>
  <si>
    <t>Scopen long 1.3</t>
  </si>
  <si>
    <t>Bronchoscoop 1.3</t>
  </si>
  <si>
    <t>Bronchoscoop 1x 1.3</t>
  </si>
  <si>
    <t>Gastroscoop 1x 1.2</t>
  </si>
  <si>
    <t>Video Bronchoscoop 1x 1.3</t>
  </si>
  <si>
    <t>Bronchoscoop 1.1 kstpl 3139 Sophia</t>
  </si>
  <si>
    <t>Grand Total</t>
  </si>
  <si>
    <t>Nee</t>
  </si>
  <si>
    <t>Flexibele scopen OK</t>
  </si>
  <si>
    <t>Buitendiameter / werkkanaal</t>
  </si>
  <si>
    <t xml:space="preserve">Vervangend model </t>
  </si>
  <si>
    <t>Buitendiameter / werkkanaal2</t>
  </si>
  <si>
    <t>bruto prijs ex 21% BTW</t>
  </si>
  <si>
    <t xml:space="preserve">opmerking  </t>
  </si>
  <si>
    <t>Activawaarde</t>
  </si>
  <si>
    <t>OEV321UH</t>
  </si>
  <si>
    <t>overgenomen  afgeschreven randapparatuur MDL cl vervanging is nog discussie</t>
  </si>
  <si>
    <t>BF-MP190F  D</t>
  </si>
  <si>
    <t>3,0 / 1,7</t>
  </si>
  <si>
    <t xml:space="preserve">vervangd type dikker dan huidige type, optie disposable 2,7 / 1,2 </t>
  </si>
  <si>
    <t>BF-MP190F</t>
  </si>
  <si>
    <t>BF-H1100</t>
  </si>
  <si>
    <t xml:space="preserve">4,9 / 2,2 </t>
  </si>
  <si>
    <t>PCF-HQ190L</t>
  </si>
  <si>
    <t>11,8 / 3,2</t>
  </si>
  <si>
    <t>CF-HQ1100DL</t>
  </si>
  <si>
    <t>OTV-S2300</t>
  </si>
  <si>
    <t>opzetcamera op CV-1500 is niet mogelijk / separate processor en camera kop is benodigd. huidige extra functie met camerakop vervalt bij nieuwe processor. Camerakop niet vervangen.</t>
  </si>
  <si>
    <t>vervalt</t>
  </si>
  <si>
    <t>n/a</t>
  </si>
  <si>
    <t>GIF-1100</t>
  </si>
  <si>
    <t>8,9 / 2,8</t>
  </si>
  <si>
    <t>11625-001</t>
  </si>
  <si>
    <t>11625-002</t>
  </si>
  <si>
    <t>WM-NP3</t>
  </si>
  <si>
    <t>handhaven op nieuwe trolley</t>
  </si>
  <si>
    <t>CV-1500</t>
  </si>
  <si>
    <t>overgenomen afgeschreven randapparatuur MDL cl vervanging is nog discussie</t>
  </si>
  <si>
    <t>OFP2</t>
  </si>
  <si>
    <t>opmerking per CV-190/CLV-190 slechts 1x CV-1500 benodigd</t>
  </si>
  <si>
    <t>Gegenereerd van scherm: Instrumenten</t>
  </si>
  <si>
    <t>Gegenereerd op: 22-08-2024 16:23</t>
  </si>
  <si>
    <t>Filters:</t>
  </si>
  <si>
    <t>Fabrikant: bevat Olympus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</si>
</sst>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&quot;€&quot;\ * #,##0_ ;_ &quot;€&quot;\ * \-#,##0_ ;_ &quot;€&quot;\ * &quot;-&quot;??_ ;_ @_ "/>
  </numFmts>
  <fonts count="10">
    <font>
      <sz val="11"/>
      <name val="Calibri"/>
    </font>
    <font>
      <b/>
      <sz val="10"/>
      <name val="Arial"/>
    </font>
    <font>
      <sz val="10"/>
      <name val="Tahoma"/>
    </font>
    <font>
      <u/>
      <sz val="11"/>
      <color rgb="FF0563C1"/>
      <name val="Calibri"/>
    </font>
    <font>
      <u/>
      <sz val="10"/>
      <color rgb="FF0563C1"/>
      <name val="Tahoma"/>
    </font>
    <font>
      <sz val="10"/>
      <name val="Tahoma"/>
      <family val="2"/>
    </font>
    <font>
      <sz val="1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 diagonalDown="1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0" borderId="0">
      <alignment horizontal="center" vertical="center"/>
    </xf>
    <xf numFmtId="0" fontId="2" fillId="0" borderId="1">
      <alignment horizontal="left" vertical="center"/>
    </xf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7" fillId="0" borderId="0"/>
  </cellStyleXfs>
  <cellXfs count="34">
    <xf numFmtId="0" fontId="0" fillId="0" borderId="0" xfId="0"/>
    <xf numFmtId="0" fontId="2" fillId="0" borderId="1" xfId="2">
      <alignment horizontal="left" vertical="center"/>
    </xf>
    <xf numFmtId="0" fontId="4" fillId="0" borderId="1" xfId="3" applyNumberFormat="1" applyFont="1" applyFill="1" applyBorder="1" applyAlignment="1" applyProtection="1">
      <alignment horizontal="left" vertical="center"/>
    </xf>
    <xf numFmtId="0" fontId="1" fillId="0" borderId="2" xfId="1" applyBorder="1">
      <alignment horizontal="center" vertical="center"/>
    </xf>
    <xf numFmtId="49" fontId="2" fillId="0" borderId="3" xfId="2" applyNumberFormat="1" applyBorder="1">
      <alignment horizontal="left" vertical="center"/>
    </xf>
    <xf numFmtId="0" fontId="2" fillId="0" borderId="3" xfId="2" applyBorder="1">
      <alignment horizontal="left" vertical="center"/>
    </xf>
    <xf numFmtId="49" fontId="2" fillId="0" borderId="2" xfId="2" applyNumberFormat="1" applyBorder="1">
      <alignment horizontal="left" vertical="center"/>
    </xf>
    <xf numFmtId="0" fontId="2" fillId="0" borderId="2" xfId="2" applyBorder="1">
      <alignment horizontal="left" vertical="center"/>
    </xf>
    <xf numFmtId="164" fontId="2" fillId="0" borderId="3" xfId="2" applyNumberFormat="1" applyBorder="1">
      <alignment horizontal="left" vertical="center"/>
    </xf>
    <xf numFmtId="49" fontId="5" fillId="0" borderId="3" xfId="2" applyNumberFormat="1" applyFont="1" applyBorder="1">
      <alignment horizontal="left" vertical="center"/>
    </xf>
    <xf numFmtId="49" fontId="5" fillId="0" borderId="2" xfId="2" applyNumberFormat="1" applyFont="1" applyBorder="1">
      <alignment horizontal="left" vertical="center"/>
    </xf>
    <xf numFmtId="164" fontId="0" fillId="0" borderId="0" xfId="0" applyNumberFormat="1"/>
    <xf numFmtId="49" fontId="2" fillId="0" borderId="4" xfId="0" applyNumberFormat="1" applyFont="1" applyBorder="1" applyAlignment="1">
      <alignment horizontal="left" vertical="center"/>
    </xf>
    <xf numFmtId="49" fontId="5" fillId="2" borderId="3" xfId="2" applyNumberFormat="1" applyFont="1" applyFill="1" applyBorder="1" applyAlignment="1">
      <alignment horizontal="left" vertical="center" wrapText="1"/>
    </xf>
    <xf numFmtId="49" fontId="2" fillId="2" borderId="3" xfId="2" applyNumberFormat="1" applyFill="1" applyBorder="1">
      <alignment horizontal="left" vertical="center"/>
    </xf>
    <xf numFmtId="49" fontId="2" fillId="2" borderId="3" xfId="2" applyNumberFormat="1" applyFill="1" applyBorder="1" applyAlignment="1">
      <alignment horizontal="left" vertical="center" wrapText="1"/>
    </xf>
    <xf numFmtId="49" fontId="2" fillId="2" borderId="2" xfId="2" applyNumberFormat="1" applyFill="1" applyBorder="1">
      <alignment horizontal="left" vertical="center"/>
    </xf>
    <xf numFmtId="0" fontId="2" fillId="2" borderId="2" xfId="2" applyFill="1" applyBorder="1">
      <alignment horizontal="left" vertical="center"/>
    </xf>
    <xf numFmtId="49" fontId="5" fillId="2" borderId="3" xfId="2" applyNumberFormat="1" applyFont="1" applyFill="1" applyBorder="1">
      <alignment horizontal="left" vertical="center"/>
    </xf>
    <xf numFmtId="164" fontId="2" fillId="2" borderId="3" xfId="2" applyNumberFormat="1" applyFill="1" applyBorder="1">
      <alignment horizontal="left" vertical="center"/>
    </xf>
    <xf numFmtId="0" fontId="2" fillId="2" borderId="3" xfId="2" applyFill="1" applyBorder="1">
      <alignment horizontal="left" vertical="center"/>
    </xf>
    <xf numFmtId="164" fontId="5" fillId="2" borderId="3" xfId="2" applyNumberFormat="1" applyFont="1" applyFill="1" applyBorder="1">
      <alignment horizontal="left" vertical="center"/>
    </xf>
    <xf numFmtId="0" fontId="8" fillId="0" borderId="0" xfId="0" applyFont="1"/>
    <xf numFmtId="0" fontId="0" fillId="0" borderId="0" xfId="0" pivotButton="1"/>
    <xf numFmtId="165" fontId="0" fillId="0" borderId="0" xfId="0" applyNumberFormat="1"/>
    <xf numFmtId="14" fontId="0" fillId="0" borderId="0" xfId="0" applyNumberFormat="1"/>
    <xf numFmtId="14" fontId="0" fillId="0" borderId="0" xfId="4" applyNumberFormat="1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9" fillId="7" borderId="0" xfId="0" applyFont="1" applyFill="1"/>
    <xf numFmtId="0" fontId="0" fillId="0" borderId="0" xfId="0" applyAlignment="1">
      <alignment wrapText="1"/>
    </xf>
  </cellXfs>
  <cellStyles count="6">
    <cellStyle name="DataStyle" xfId="2" xr:uid="{00000000-0005-0000-0000-000000000000}"/>
    <cellStyle name="HeaderRowStyle" xfId="1" xr:uid="{00000000-0005-0000-0000-000001000000}"/>
    <cellStyle name="Hyperlink" xfId="3" builtinId="8"/>
    <cellStyle name="Standaard" xfId="0" builtinId="0"/>
    <cellStyle name="Standaard 4" xfId="5" xr:uid="{00000000-0005-0000-0000-000004000000}"/>
    <cellStyle name="Valuta" xfId="4" builtinId="4"/>
  </cellStyles>
  <dxfs count="26">
    <dxf>
      <border diagonalUp="0" diagonalDown="0">
        <left/>
        <right/>
        <top/>
        <bottom/>
      </border>
    </dxf>
    <dxf>
      <border diagonalUp="0" diagonalDown="0">
        <left/>
        <right/>
        <top/>
        <bottom/>
      </border>
    </dxf>
    <dxf>
      <border diagonalUp="0" diagonalDown="0" outline="0">
        <left/>
        <right/>
        <top/>
        <bottom/>
      </border>
    </dxf>
    <dxf>
      <numFmt numFmtId="164" formatCode="&quot;€&quot;\ #,##0.00"/>
    </dxf>
    <dxf>
      <numFmt numFmtId="164" formatCode="&quot;€&quot;\ #,##0.0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30" formatCode="@"/>
      <border diagonalUp="0" diagonalDown="1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1" hidden="0"/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1" hidden="0"/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numFmt numFmtId="165" formatCode="_ &quot;€&quot;\ * #,##0_ ;_ &quot;€&quot;\ * \-#,##0_ ;_ &quot;€&quot;\ * &quot;-&quot;??_ ;_ @_ "/>
    </dxf>
    <dxf>
      <numFmt numFmtId="165" formatCode="_ &quot;€&quot;\ * #,##0_ ;_ &quot;€&quot;\ * \-#,##0_ ;_ &quot;€&quot;\ * &quot;-&quot;??_ ;_ @_ "/>
    </dxf>
    <dxf>
      <numFmt numFmtId="19" formatCode="d/m/yyyy"/>
    </dxf>
    <dxf>
      <numFmt numFmtId="19" formatCode="d/m/yyyy"/>
    </dxf>
    <dxf>
      <numFmt numFmtId="165" formatCode="_ &quot;€&quot;\ * #,##0_ ;_ &quot;€&quot;\ * \-#,##0_ ;_ &quot;€&quot;\ * &quot;-&quot;??_ ;_ @_ "/>
    </dxf>
    <dxf>
      <numFmt numFmtId="165" formatCode="_ &quot;€&quot;\ * #,##0_ ;_ &quot;€&quot;\ * \-#,##0_ ;_ &quot;€&quot;\ * &quot;-&quot;??_ ;_ @_ "/>
    </dxf>
    <dxf>
      <numFmt numFmtId="19" formatCode="d/m/yyyy"/>
    </dxf>
    <dxf>
      <numFmt numFmtId="19" formatCode="d/m/yyyy"/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643448</xdr:colOff>
      <xdr:row>0</xdr:row>
      <xdr:rowOff>104775</xdr:rowOff>
    </xdr:from>
    <xdr:to>
      <xdr:col>11</xdr:col>
      <xdr:colOff>591396</xdr:colOff>
      <xdr:row>37</xdr:row>
      <xdr:rowOff>77379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0D2328-F55D-C386-A0EA-0B9444551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723" y="104775"/>
          <a:ext cx="5034298" cy="702110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.L.C. Goedhart" refreshedDate="45649.443425578706" createdVersion="8" refreshedVersion="8" minRefreshableVersion="3" recordCount="6515" xr:uid="{00000000-000A-0000-FFFF-FFFF00000000}">
  <cacheSource type="worksheet">
    <worksheetSource name="Table4"/>
  </cacheSource>
  <cacheFields count="36">
    <cacheField name="Activanummer_tekst" numFmtId="0">
      <sharedItems count="6454">
        <s v="900000001"/>
        <s v="900000002"/>
        <s v="900000003"/>
        <s v="900000004"/>
        <s v="900000005"/>
        <s v="900000006"/>
        <s v="900000007"/>
        <s v="900000008"/>
        <s v="900000009"/>
        <s v="900000010"/>
        <s v="900000011"/>
        <s v="900000012"/>
        <s v="900000013"/>
        <s v="900000014"/>
        <s v="900000015"/>
        <s v="900000016"/>
        <s v="900000017"/>
        <s v="900000018"/>
        <s v="900000019"/>
        <s v="900000020"/>
        <s v="900000021"/>
        <s v="900000022"/>
        <s v="900000023"/>
        <s v="900000024"/>
        <s v="900000025"/>
        <s v="900000026"/>
        <s v="900000027"/>
        <s v="900000028"/>
        <s v="900000029"/>
        <s v="900000030"/>
        <s v="900000031"/>
        <s v="900000032"/>
        <s v="900000033"/>
        <s v="900000034"/>
        <s v="900000035"/>
        <s v="900000036"/>
        <s v="900000037"/>
        <s v="900000038"/>
        <s v="900000039"/>
        <s v="900000040"/>
        <s v="900000041"/>
        <s v="900000042"/>
        <s v="900000043"/>
        <s v="900000044"/>
        <s v="900000045"/>
        <s v="900000046"/>
        <s v="900000047"/>
        <s v="900000048"/>
        <s v="900000049"/>
        <s v="900000050"/>
        <s v="900000051"/>
        <s v="900000052"/>
        <s v="900000053"/>
        <s v="900000054"/>
        <s v="900000055"/>
        <s v="900000056"/>
        <s v="900000057"/>
        <s v="900000058"/>
        <s v="900000059"/>
        <s v="900000060"/>
        <s v="900000061"/>
        <s v="900000062"/>
        <s v="900000063"/>
        <s v="900000064"/>
        <s v="900000065"/>
        <s v="900000066"/>
        <s v="900000067"/>
        <s v="900000068"/>
        <s v="900000069"/>
        <s v="900000070"/>
        <s v="900000071"/>
        <s v="900000072"/>
        <s v="900000073"/>
        <s v="900000074"/>
        <s v="900000075"/>
        <s v="900000076"/>
        <s v="900000077"/>
        <s v="900000078"/>
        <s v="900000079"/>
        <s v="900000080"/>
        <s v="900000081"/>
        <s v="900000082"/>
        <s v="900000083"/>
        <s v="900000084"/>
        <s v="900000085"/>
        <s v="900000086"/>
        <s v="900000087"/>
        <s v="900000088"/>
        <s v="900000089"/>
        <s v="900000090"/>
        <s v="900000091"/>
        <s v="900000092"/>
        <s v="900000093"/>
        <s v="900000094"/>
        <s v="900000095"/>
        <s v="900000096"/>
        <s v="900000097"/>
        <s v="900000098"/>
        <s v="900000099"/>
        <s v="900000100"/>
        <s v="900000101"/>
        <s v="900000102"/>
        <s v="900000103"/>
        <s v="900000104"/>
        <s v="900000105"/>
        <s v="900000106"/>
        <s v="900000107"/>
        <s v="900000108"/>
        <s v="900000109"/>
        <s v="900000110"/>
        <s v="900000111"/>
        <s v="900000112"/>
        <s v="900000113"/>
        <s v="900000114"/>
        <s v="900000115"/>
        <s v="900000116"/>
        <s v="900000117"/>
        <s v="900000118"/>
        <s v="900000119"/>
        <s v="900000120"/>
        <s v="900000121"/>
        <s v="900000122"/>
        <s v="900000123"/>
        <s v="900000124"/>
        <s v="900000125"/>
        <s v="900000126"/>
        <s v="900000127"/>
        <s v="900000128"/>
        <s v="900000129"/>
        <s v="900000130"/>
        <s v="900000131"/>
        <s v="900000132"/>
        <s v="900000133"/>
        <s v="900000134"/>
        <s v="900000135"/>
        <s v="900000136"/>
        <s v="900000137"/>
        <s v="900000138"/>
        <s v="900000139"/>
        <s v="900000140"/>
        <s v="900000141"/>
        <s v="900000142"/>
        <s v="900000143"/>
        <s v="900000144"/>
        <s v="900000145"/>
        <s v="900000146"/>
        <s v="900000147"/>
        <s v="900000148"/>
        <s v="900000149"/>
        <s v="900000150"/>
        <s v="900000151"/>
        <s v="900000152"/>
        <s v="900000153"/>
        <s v="900000154"/>
        <s v="900000155"/>
        <s v="900000156"/>
        <s v="900000157"/>
        <s v="900000158"/>
        <s v="900000159"/>
        <s v="900000160"/>
        <s v="900000161"/>
        <s v="900000162"/>
        <s v="900000163"/>
        <s v="900000164"/>
        <s v="900000165"/>
        <s v="900000166"/>
        <s v="900000167"/>
        <s v="900000168"/>
        <s v="900000169"/>
        <s v="900000170"/>
        <s v="900000171"/>
        <s v="900000172"/>
        <s v="900000173"/>
        <s v="900000174"/>
        <s v="900000175"/>
        <s v="900000176"/>
        <s v="900000177"/>
        <s v="900000178"/>
        <s v="900000179"/>
        <s v="900000180"/>
        <s v="900000181"/>
        <s v="900000182"/>
        <s v="900000183"/>
        <s v="900000184"/>
        <s v="900000185"/>
        <s v="900000186"/>
        <s v="900000187"/>
        <s v="900000188"/>
        <s v="900000189"/>
        <s v="900000190"/>
        <s v="900000191"/>
        <s v="900000192"/>
        <s v="900000193"/>
        <s v="900000194"/>
        <s v="900000195"/>
        <s v="900000196"/>
        <s v="900000197"/>
        <s v="900000198"/>
        <s v="900000199"/>
        <s v="900000200"/>
        <s v="900000201"/>
        <s v="900000202"/>
        <s v="900000203"/>
        <s v="900000204"/>
        <s v="900000205"/>
        <s v="900000206"/>
        <s v="900000207"/>
        <s v="900000208"/>
        <s v="900000209"/>
        <s v="900000210"/>
        <s v="900000211"/>
        <s v="900000212"/>
        <s v="900000213"/>
        <s v="900000214"/>
        <s v="900000215"/>
        <s v="900000216"/>
        <s v="900000217"/>
        <s v="900000218"/>
        <s v="900000219"/>
        <s v="900000220"/>
        <s v="900000221"/>
        <s v="900000222"/>
        <s v="900000223"/>
        <s v="900000224"/>
        <s v="900000225"/>
        <s v="900000226"/>
        <s v="900000227"/>
        <s v="900000228"/>
        <s v="900000229"/>
        <s v="900000230"/>
        <s v="900000231"/>
        <s v="900000232"/>
        <s v="900000233"/>
        <s v="900000234"/>
        <s v="900000235"/>
        <s v="900000236"/>
        <s v="900000237"/>
        <s v="900000238"/>
        <s v="900000239"/>
        <s v="900000240"/>
        <s v="900000241"/>
        <s v="900000242"/>
        <s v="900000243"/>
        <s v="900000244"/>
        <s v="900000245"/>
        <s v="900000246"/>
        <s v="900000247"/>
        <s v="900000248"/>
        <s v="900000249"/>
        <s v="900000250"/>
        <s v="900000251"/>
        <s v="900000252"/>
        <s v="900000253"/>
        <s v="900000254"/>
        <s v="900000255"/>
        <s v="900000256"/>
        <s v="900000257"/>
        <s v="900000258"/>
        <s v="900000259"/>
        <s v="900000260"/>
        <s v="900000261"/>
        <s v="900000262"/>
        <s v="900000263"/>
        <s v="900000264"/>
        <s v="900000265"/>
        <s v="900000266"/>
        <s v="900000267"/>
        <s v="900000268"/>
        <s v="900000269"/>
        <s v="900000270"/>
        <s v="900000271"/>
        <s v="900000272"/>
        <s v="900000273"/>
        <s v="900000274"/>
        <s v="900000275"/>
        <s v="900000276"/>
        <s v="900000277"/>
        <s v="900000278"/>
        <s v="900000279"/>
        <s v="900000280"/>
        <s v="900000281"/>
        <s v="900000282"/>
        <s v="900000283"/>
        <s v="900000284"/>
        <s v="900000285"/>
        <s v="900000286"/>
        <s v="900000287"/>
        <s v="900000288"/>
        <s v="900000289"/>
        <s v="900000290"/>
        <s v="900000291"/>
        <s v="900000292"/>
        <s v="900000293"/>
        <s v="900000294"/>
        <s v="900000295"/>
        <s v="900000296"/>
        <s v="900000297"/>
        <s v="900000298"/>
        <s v="900000299"/>
        <s v="900000300"/>
        <s v="900000301"/>
        <s v="900000302"/>
        <s v="900000303"/>
        <s v="900000304"/>
        <s v="900000305"/>
        <s v="900000306"/>
        <s v="900000307"/>
        <s v="900000308"/>
        <s v="900000309"/>
        <s v="900000310"/>
        <s v="900000311"/>
        <s v="900000312"/>
        <s v="900000313"/>
        <s v="900000314"/>
        <s v="900000315"/>
        <s v="900000316"/>
        <s v="900000317"/>
        <s v="900000318"/>
        <s v="900000319"/>
        <s v="900000320"/>
        <s v="900000321"/>
        <s v="900000322"/>
        <s v="900000323"/>
        <s v="900000324"/>
        <s v="900000325"/>
        <s v="900000326"/>
        <s v="900000327"/>
        <s v="900000328"/>
        <s v="900000329"/>
        <s v="900000330"/>
        <s v="900000331"/>
        <s v="900000332"/>
        <s v="900000333"/>
        <s v="900000334"/>
        <s v="900000335"/>
        <s v="900000336"/>
        <s v="900000337"/>
        <s v="900000338"/>
        <s v="900000339"/>
        <s v="900000340"/>
        <s v="900000341"/>
        <s v="900000342"/>
        <s v="900000343"/>
        <s v="900000344"/>
        <s v="900000345"/>
        <s v="900000346"/>
        <s v="900000347"/>
        <s v="900000348"/>
        <s v="900000349"/>
        <s v="900000350"/>
        <s v="900000351"/>
        <s v="900000352"/>
        <s v="900000353"/>
        <s v="900000354"/>
        <s v="900000355"/>
        <s v="900000356"/>
        <s v="900000357"/>
        <s v="900000358"/>
        <s v="900000359"/>
        <s v="900000360"/>
        <s v="900000361"/>
        <s v="900000362"/>
        <s v="900000363"/>
        <s v="900000364"/>
        <s v="900000365"/>
        <s v="900000366"/>
        <s v="900000367"/>
        <s v="900000368"/>
        <s v="900000369"/>
        <s v="900000370"/>
        <s v="900000371"/>
        <s v="900000372"/>
        <s v="900000373"/>
        <s v="900000374"/>
        <s v="900000375"/>
        <s v="900000376"/>
        <s v="900000377"/>
        <s v="900000378"/>
        <s v="900000379"/>
        <s v="900000380"/>
        <s v="900000381"/>
        <s v="900000382"/>
        <s v="900000383"/>
        <s v="900000384"/>
        <s v="900000385"/>
        <s v="900000386"/>
        <s v="900000387"/>
        <s v="900000388"/>
        <s v="900000389"/>
        <s v="900000390"/>
        <s v="900000391"/>
        <s v="900000392"/>
        <s v="900000393"/>
        <s v="900000394"/>
        <s v="900000395"/>
        <s v="900000396"/>
        <s v="900000397"/>
        <s v="900000398"/>
        <s v="900000399"/>
        <s v="900000400"/>
        <s v="900000401"/>
        <s v="900000402"/>
        <s v="900000403"/>
        <s v="900000404"/>
        <s v="900000405"/>
        <s v="900000406"/>
        <s v="900000407"/>
        <s v="900000408"/>
        <s v="900000409"/>
        <s v="900000410"/>
        <s v="900000411"/>
        <s v="900000412"/>
        <s v="900000413"/>
        <s v="900000414"/>
        <s v="900000415"/>
        <s v="900000416"/>
        <s v="900000417"/>
        <s v="900000418"/>
        <s v="900000419"/>
        <s v="900000420"/>
        <s v="900000421"/>
        <s v="900000422"/>
        <s v="900000423"/>
        <s v="900000424"/>
        <s v="900000425"/>
        <s v="900000426"/>
        <s v="900000427"/>
        <s v="900000428"/>
        <s v="900000429"/>
        <s v="900000430"/>
        <s v="900000431"/>
        <s v="900000432"/>
        <s v="900000433"/>
        <s v="900000434"/>
        <s v="900000435"/>
        <s v="900000436"/>
        <s v="900000437"/>
        <s v="900000438"/>
        <s v="900000439"/>
        <s v="900000440"/>
        <s v="900000441"/>
        <s v="900000442"/>
        <s v="900000443"/>
        <s v="900000444"/>
        <s v="900000445"/>
        <s v="900000446"/>
        <s v="900000447"/>
        <s v="900000448"/>
        <s v="900000449"/>
        <s v="900000450"/>
        <s v="900000451"/>
        <s v="900000452"/>
        <s v="900000453"/>
        <s v="900000454"/>
        <s v="900000455"/>
        <s v="900000456"/>
        <s v="900000457"/>
        <s v="900000458"/>
        <s v="900000459"/>
        <s v="900000460"/>
        <s v="900000461"/>
        <s v="900000462"/>
        <s v="900000463"/>
        <s v="900000464"/>
        <s v="900000465"/>
        <s v="900000466"/>
        <s v="900000467"/>
        <s v="900000468"/>
        <s v="900000469"/>
        <s v="900000470"/>
        <s v="900000471"/>
        <s v="900000472"/>
        <s v="900000473"/>
        <s v="900000474"/>
        <s v="900000475"/>
        <s v="900000476"/>
        <s v="900000477"/>
        <s v="900000478"/>
        <s v="900000479"/>
        <s v="900000480"/>
        <s v="900000481"/>
        <s v="900000482"/>
        <s v="900000483"/>
        <s v="900000484"/>
        <s v="900000485"/>
        <s v="900000486"/>
        <s v="900000487"/>
        <s v="900000488"/>
        <s v="900000489"/>
        <s v="900000490"/>
        <s v="900000491"/>
        <s v="900000492"/>
        <s v="900000493"/>
        <s v="900000494"/>
        <s v="900000495"/>
        <s v="900000496"/>
        <s v="900000497"/>
        <s v="900000498"/>
        <s v="900000499"/>
        <s v="900000500"/>
        <s v="900000501"/>
        <s v="900000502"/>
        <s v="900000503"/>
        <s v="900000504"/>
        <s v="900000505"/>
        <s v="900000506"/>
        <s v="900000507"/>
        <s v="900000508"/>
        <s v="900000509"/>
        <s v="900000510"/>
        <s v="900000511"/>
        <s v="900000512"/>
        <s v="900000513"/>
        <s v="900000514"/>
        <s v="900000515"/>
        <s v="900000516"/>
        <s v="900000517"/>
        <s v="900000518"/>
        <s v="900000519"/>
        <s v="900000520"/>
        <s v="900000521"/>
        <s v="900000522"/>
        <s v="900000523"/>
        <s v="900000524"/>
        <s v="900000525"/>
        <s v="900000526"/>
        <s v="900000527"/>
        <s v="900000528"/>
        <s v="900000529"/>
        <s v="900000530"/>
        <s v="900000531"/>
        <s v="900000532"/>
        <s v="900000533"/>
        <s v="900000534"/>
        <s v="900000535"/>
        <s v="900000536"/>
        <s v="900000537"/>
        <s v="900000538"/>
        <s v="900000539"/>
        <s v="900000540"/>
        <s v="900000541"/>
        <s v="900000542"/>
        <s v="900000543"/>
        <s v="900000544"/>
        <s v="900000545"/>
        <s v="900000546"/>
        <s v="900000547"/>
        <s v="900000548"/>
        <s v="900000549"/>
        <s v="900000550"/>
        <s v="900000551"/>
        <s v="900000552"/>
        <s v="900000553"/>
        <s v="900000554"/>
        <s v="900000555"/>
        <s v="900000556"/>
        <s v="900000557"/>
        <s v="900000558"/>
        <s v="900000559"/>
        <s v="900000560"/>
        <s v="900000561"/>
        <s v="900000562"/>
        <s v="900000563"/>
        <s v="900000564"/>
        <s v="900000565"/>
        <s v="900000566"/>
        <s v="900000567"/>
        <s v="900000568"/>
        <s v="900000569"/>
        <s v="900000570"/>
        <s v="900000571"/>
        <s v="900000572"/>
        <s v="900000573"/>
        <s v="900000574"/>
        <s v="900000575"/>
        <s v="900000576"/>
        <s v="900000577"/>
        <s v="900000578"/>
        <s v="900000579"/>
        <s v="900000580"/>
        <s v="900000581"/>
        <s v="900000582"/>
        <s v="900000583"/>
        <s v="900000584"/>
        <s v="900000585"/>
        <s v="900000586"/>
        <s v="900000587"/>
        <s v="900000588"/>
        <s v="900000589"/>
        <s v="900000590"/>
        <s v="900000591"/>
        <s v="900000592"/>
        <s v="900000593"/>
        <s v="900000594"/>
        <s v="900000595"/>
        <s v="900000596"/>
        <s v="900000597"/>
        <s v="900000598"/>
        <s v="900000599"/>
        <s v="900000600"/>
        <s v="900000601"/>
        <s v="900000602"/>
        <s v="900000603"/>
        <s v="900000604"/>
        <s v="900000605"/>
        <s v="900000606"/>
        <s v="900000607"/>
        <s v="900000608"/>
        <s v="900000609"/>
        <s v="900000610"/>
        <s v="900000611"/>
        <s v="900000612"/>
        <s v="900000613"/>
        <s v="900000614"/>
        <s v="900000615"/>
        <s v="900000616"/>
        <s v="900000617"/>
        <s v="900000618"/>
        <s v="900000619"/>
        <s v="900000620"/>
        <s v="900000621"/>
        <s v="900000622"/>
        <s v="900000623"/>
        <s v="900000624"/>
        <s v="900000625"/>
        <s v="900000626"/>
        <s v="900000627"/>
        <s v="900000628"/>
        <s v="900000629"/>
        <s v="900000630"/>
        <s v="900000631"/>
        <s v="900000632"/>
        <s v="900000633"/>
        <s v="900000634"/>
        <s v="900000635"/>
        <s v="900000636"/>
        <s v="900000637"/>
        <s v="900000638"/>
        <s v="900000639"/>
        <s v="900000640"/>
        <s v="900000641"/>
        <s v="900000642"/>
        <s v="900000643"/>
        <s v="900000644"/>
        <s v="900000645"/>
        <s v="900000646"/>
        <s v="900000647"/>
        <s v="900000648"/>
        <s v="900000649"/>
        <s v="900000650"/>
        <s v="900000651"/>
        <s v="900000652"/>
        <s v="900000653"/>
        <s v="900000654"/>
        <s v="900000655"/>
        <s v="900000656"/>
        <s v="900000657"/>
        <s v="900000658"/>
        <s v="900000659"/>
        <s v="900000660"/>
        <s v="900000661"/>
        <s v="900000662"/>
        <s v="900000663"/>
        <s v="900000664"/>
        <s v="900000665"/>
        <s v="900000666"/>
        <s v="900000667"/>
        <s v="900000668"/>
        <s v="900000669"/>
        <s v="900000670"/>
        <s v="900000671"/>
        <s v="900000672"/>
        <s v="900000673"/>
        <s v="900000674"/>
        <s v="900000675"/>
        <s v="900000676"/>
        <s v="900000677"/>
        <s v="900000678"/>
        <s v="900000679"/>
        <s v="900000680"/>
        <s v="900000681"/>
        <s v="900000682"/>
        <s v="900000683"/>
        <s v="900000684"/>
        <s v="900000685"/>
        <s v="900000686"/>
        <s v="900000687"/>
        <s v="900000688"/>
        <s v="900000689"/>
        <s v="900000690"/>
        <s v="900000691"/>
        <s v="900000692"/>
        <s v="900000693"/>
        <s v="900000694"/>
        <s v="900000695"/>
        <s v="900000696"/>
        <s v="900000697"/>
        <s v="900000698"/>
        <s v="900000699"/>
        <s v="900000700"/>
        <s v="900000701"/>
        <s v="900000702"/>
        <s v="900000703"/>
        <s v="900000704"/>
        <s v="900000705"/>
        <s v="900000706"/>
        <s v="900000707"/>
        <s v="900000708"/>
        <s v="900000709"/>
        <s v="900000710"/>
        <s v="900000711"/>
        <s v="900000712"/>
        <s v="900000713"/>
        <s v="900000714"/>
        <s v="900000715"/>
        <s v="900000716"/>
        <s v="900000717"/>
        <s v="900000718"/>
        <s v="900000719"/>
        <s v="900000720"/>
        <s v="900000721"/>
        <s v="900000722"/>
        <s v="900000723"/>
        <s v="900000724"/>
        <s v="900000725"/>
        <s v="900000726"/>
        <s v="900000727"/>
        <s v="900000728"/>
        <s v="900000729"/>
        <s v="900000730"/>
        <s v="900000731"/>
        <s v="900000732"/>
        <s v="900000733"/>
        <s v="900000734"/>
        <s v="900000735"/>
        <s v="900000736"/>
        <s v="900000737"/>
        <s v="900000738"/>
        <s v="900000739"/>
        <s v="900000740"/>
        <s v="900000741"/>
        <s v="900000742"/>
        <s v="900000743"/>
        <s v="900000744"/>
        <s v="900000745"/>
        <s v="900000746"/>
        <s v="900000747"/>
        <s v="900000748"/>
        <s v="900000749"/>
        <s v="900000750"/>
        <s v="900000751"/>
        <s v="900000752"/>
        <s v="900000753"/>
        <s v="900000754"/>
        <s v="900000755"/>
        <s v="900000756"/>
        <s v="900000757"/>
        <s v="900000758"/>
        <s v="900000759"/>
        <s v="900000760"/>
        <s v="900000761"/>
        <s v="900000762"/>
        <s v="900000763"/>
        <s v="900000764"/>
        <s v="900000765"/>
        <s v="900000766"/>
        <s v="900000767"/>
        <s v="900000768"/>
        <s v="900000769"/>
        <s v="900000770"/>
        <s v="900000771"/>
        <s v="900000772"/>
        <s v="900000773"/>
        <s v="900000774"/>
        <s v="900000775"/>
        <s v="900000776"/>
        <s v="900000777"/>
        <s v="900000778"/>
        <s v="900000779"/>
        <s v="900000780"/>
        <s v="900000781"/>
        <s v="900000782"/>
        <s v="900000783"/>
        <s v="900000784"/>
        <s v="900000785"/>
        <s v="900000786"/>
        <s v="900000787"/>
        <s v="900000788"/>
        <s v="900000789"/>
        <s v="900000790"/>
        <s v="900000791"/>
        <s v="900000792"/>
        <s v="900000793"/>
        <s v="900000794"/>
        <s v="900000795"/>
        <s v="900000796"/>
        <s v="900000797"/>
        <s v="900000798"/>
        <s v="900000799"/>
        <s v="900000800"/>
        <s v="900000801"/>
        <s v="900000802"/>
        <s v="900000803"/>
        <s v="900000804"/>
        <s v="900000805"/>
        <s v="900000806"/>
        <s v="900000807"/>
        <s v="900000808"/>
        <s v="900000809"/>
        <s v="900000810"/>
        <s v="900000811"/>
        <s v="900000812"/>
        <s v="900000813"/>
        <s v="900000814"/>
        <s v="900000815"/>
        <s v="900000816"/>
        <s v="900000817"/>
        <s v="900000818"/>
        <s v="900000819"/>
        <s v="900000820"/>
        <s v="900000821"/>
        <s v="900000822"/>
        <s v="900000823"/>
        <s v="900000824"/>
        <s v="900000825"/>
        <s v="900000826"/>
        <s v="900000827"/>
        <s v="900000828"/>
        <s v="900000829"/>
        <s v="900000830"/>
        <s v="900000831"/>
        <s v="900000832"/>
        <s v="900000833"/>
        <s v="900000834"/>
        <s v="900000835"/>
        <s v="900000836"/>
        <s v="900000837"/>
        <s v="900000838"/>
        <s v="900000839"/>
        <s v="900000840"/>
        <s v="900000841"/>
        <s v="900000842"/>
        <s v="900000843"/>
        <s v="900000844"/>
        <s v="900000845"/>
        <s v="900000846"/>
        <s v="900000847"/>
        <s v="900000848"/>
        <s v="900000849"/>
        <s v="900000850"/>
        <s v="900000851"/>
        <s v="900000852"/>
        <s v="900000853"/>
        <s v="900000854"/>
        <s v="900000855"/>
        <s v="900000856"/>
        <s v="900000857"/>
        <s v="900000858"/>
        <s v="900000859"/>
        <s v="900000860"/>
        <s v="900000861"/>
        <s v="900000862"/>
        <s v="900000863"/>
        <s v="900000864"/>
        <s v="900000865"/>
        <s v="900000866"/>
        <s v="900000867"/>
        <s v="900000868"/>
        <s v="900000869"/>
        <s v="900000870"/>
        <s v="900000871"/>
        <s v="900000872"/>
        <s v="900000873"/>
        <s v="900000874"/>
        <s v="900000875"/>
        <s v="900000876"/>
        <s v="900000877"/>
        <s v="900000878"/>
        <s v="900000879"/>
        <s v="900000880"/>
        <s v="900000881"/>
        <s v="900000882"/>
        <s v="900000883"/>
        <s v="900000884"/>
        <s v="900000885"/>
        <s v="900000886"/>
        <s v="900000887"/>
        <s v="900000888"/>
        <s v="900000889"/>
        <s v="900000890"/>
        <s v="900000891"/>
        <s v="900000892"/>
        <s v="900000893"/>
        <s v="900000894"/>
        <s v="900000895"/>
        <s v="900000896"/>
        <s v="900000897"/>
        <s v="900000898"/>
        <s v="900000899"/>
        <s v="900000900"/>
        <s v="900000901"/>
        <s v="900000902"/>
        <s v="900000903"/>
        <s v="900000904"/>
        <s v="900000905"/>
        <s v="900000906"/>
        <s v="900000907"/>
        <s v="900000908"/>
        <s v="900000909"/>
        <s v="900000910"/>
        <s v="900000911"/>
        <s v="900000912"/>
        <s v="900000913"/>
        <s v="900000914"/>
        <s v="900000915"/>
        <s v="900000916"/>
        <s v="900000917"/>
        <s v="900000918"/>
        <s v="900000919"/>
        <s v="900000920"/>
        <s v="900000921"/>
        <s v="900000922"/>
        <s v="900000923"/>
        <s v="900000924"/>
        <s v="900000925"/>
        <s v="900000926"/>
        <s v="900000927"/>
        <s v="900000928"/>
        <s v="900000929"/>
        <s v="900000930"/>
        <s v="900000931"/>
        <s v="900000932"/>
        <s v="900000933"/>
        <s v="900000934"/>
        <s v="900000935"/>
        <s v="900000936"/>
        <s v="900000937"/>
        <s v="900000938"/>
        <s v="900000939"/>
        <s v="900000940"/>
        <s v="900000941"/>
        <s v="900000942"/>
        <s v="900000943"/>
        <s v="900000944"/>
        <s v="900000945"/>
        <s v="900000946"/>
        <s v="900000947"/>
        <s v="900000948"/>
        <s v="900000949"/>
        <s v="900000950"/>
        <s v="900000951"/>
        <s v="900000952"/>
        <s v="900000953"/>
        <s v="900000954"/>
        <s v="900000955"/>
        <s v="900000956"/>
        <s v="900000957"/>
        <s v="900000958"/>
        <s v="900000959"/>
        <s v="900000960"/>
        <s v="900000961"/>
        <s v="900000962"/>
        <s v="900000963"/>
        <s v="900000964"/>
        <s v="900000965"/>
        <s v="900000966"/>
        <s v="900000967"/>
        <s v="900000968"/>
        <s v="900000969"/>
        <s v="900000970"/>
        <s v="900000971"/>
        <s v="900000972"/>
        <s v="900000973"/>
        <s v="900000974"/>
        <s v="900000975"/>
        <s v="900000976"/>
        <s v="900000977"/>
        <s v="900000978"/>
        <s v="900000979"/>
        <s v="900000980"/>
        <s v="900000981"/>
        <s v="900000982"/>
        <s v="900000983"/>
        <s v="900000984"/>
        <s v="900000985"/>
        <s v="900000986"/>
        <s v="900000987"/>
        <s v="900000988"/>
        <s v="900000989"/>
        <s v="900000990"/>
        <s v="900000991"/>
        <s v="900000992"/>
        <s v="900000993"/>
        <s v="900000994"/>
        <s v="900000995"/>
        <s v="900000996"/>
        <s v="900000997"/>
        <s v="900000998"/>
        <s v="900000999"/>
        <s v="900001000"/>
        <s v="900001001"/>
        <s v="900001002"/>
        <s v="900001003"/>
        <s v="900001004"/>
        <s v="900001005"/>
        <s v="900001006"/>
        <s v="900001007"/>
        <s v="900001008"/>
        <s v="900001009"/>
        <s v="900001010"/>
        <s v="900001011"/>
        <s v="900001012"/>
        <s v="900001013"/>
        <s v="900001014"/>
        <s v="900001015"/>
        <s v="900001016"/>
        <s v="900001017"/>
        <s v="900001018"/>
        <s v="900001019"/>
        <s v="900001020"/>
        <s v="900001021"/>
        <s v="900001022"/>
        <s v="900001023"/>
        <s v="900001024"/>
        <s v="900001025"/>
        <s v="900001026"/>
        <s v="900001027"/>
        <s v="900001028"/>
        <s v="900001029"/>
        <s v="900001030"/>
        <s v="900001031"/>
        <s v="900001032"/>
        <s v="900001033"/>
        <s v="900001034"/>
        <s v="900001035"/>
        <s v="900001036"/>
        <s v="900001037"/>
        <s v="900001038"/>
        <s v="900001039"/>
        <s v="900001040"/>
        <s v="900001041"/>
        <s v="900001042"/>
        <s v="900001043"/>
        <s v="900001044"/>
        <s v="900001045"/>
        <s v="900001046"/>
        <s v="900001047"/>
        <s v="900001048"/>
        <s v="900001049"/>
        <s v="900001050"/>
        <s v="900001051"/>
        <s v="900001052"/>
        <s v="900001053"/>
        <s v="900001054"/>
        <s v="900001055"/>
        <s v="900001056"/>
        <s v="900001057"/>
        <s v="900001058"/>
        <s v="900001059"/>
        <s v="900001060"/>
        <s v="900001061"/>
        <s v="900001062"/>
        <s v="900001063"/>
        <s v="900001064"/>
        <s v="900001065"/>
        <s v="900001066"/>
        <s v="900001067"/>
        <s v="900001068"/>
        <s v="900001069"/>
        <s v="900001070"/>
        <s v="900001071"/>
        <s v="900001072"/>
        <s v="900001073"/>
        <s v="900001074"/>
        <s v="900001075"/>
        <s v="900001076"/>
        <s v="900001077"/>
        <s v="900001078"/>
        <s v="900001079"/>
        <s v="900001080"/>
        <s v="900001081"/>
        <s v="900001082"/>
        <s v="900001083"/>
        <s v="900001084"/>
        <s v="900001085"/>
        <s v="900001086"/>
        <s v="900001087"/>
        <s v="900001088"/>
        <s v="900001089"/>
        <s v="900001090"/>
        <s v="900001091"/>
        <s v="900001092"/>
        <s v="900001093"/>
        <s v="900001094"/>
        <s v="900001095"/>
        <s v="900001096"/>
        <s v="900001097"/>
        <s v="900001098"/>
        <s v="900001099"/>
        <s v="900001100"/>
        <s v="900001101"/>
        <s v="900001102"/>
        <s v="900001103"/>
        <s v="900001104"/>
        <s v="900001105"/>
        <s v="900001106"/>
        <s v="900001107"/>
        <s v="900001108"/>
        <s v="900001109"/>
        <s v="900001110"/>
        <s v="900001111"/>
        <s v="900001112"/>
        <s v="900001113"/>
        <s v="900001114"/>
        <s v="900001115"/>
        <s v="900001116"/>
        <s v="900001117"/>
        <s v="900001118"/>
        <s v="900001119"/>
        <s v="900001120"/>
        <s v="900001121"/>
        <s v="900001122"/>
        <s v="900001123"/>
        <s v="900001124"/>
        <s v="900001125"/>
        <s v="900001126"/>
        <s v="900001127"/>
        <s v="900001128"/>
        <s v="900001129"/>
        <s v="900001130"/>
        <s v="900001131"/>
        <s v="900001132"/>
        <s v="900001133"/>
        <s v="900001134"/>
        <s v="900001135"/>
        <s v="900001136"/>
        <s v="900001137"/>
        <s v="900001138"/>
        <s v="900001139"/>
        <s v="900001140"/>
        <s v="900001141"/>
        <s v="900001142"/>
        <s v="900001143"/>
        <s v="900001144"/>
        <s v="900001145"/>
        <s v="900001146"/>
        <s v="900001147"/>
        <s v="900001148"/>
        <s v="900001149"/>
        <s v="900001150"/>
        <s v="900001151"/>
        <s v="900001152"/>
        <s v="900001153"/>
        <s v="900001154"/>
        <s v="900001155"/>
        <s v="900001156"/>
        <s v="900001157"/>
        <s v="900001158"/>
        <s v="900001159"/>
        <s v="900001160"/>
        <s v="900001161"/>
        <s v="900001162"/>
        <s v="900001163"/>
        <s v="900001164"/>
        <s v="900001165"/>
        <s v="900001166"/>
        <s v="900001167"/>
        <s v="900001168"/>
        <s v="900001169"/>
        <s v="900001170"/>
        <s v="900001171"/>
        <s v="900001172"/>
        <s v="900001173"/>
        <s v="900001174"/>
        <s v="900001175"/>
        <s v="900001176"/>
        <s v="900001177"/>
        <s v="900001178"/>
        <s v="900001179"/>
        <s v="900001180"/>
        <s v="900001181"/>
        <s v="900001182"/>
        <s v="900001183"/>
        <s v="900001184"/>
        <s v="900001185"/>
        <s v="900001186"/>
        <s v="900001187"/>
        <s v="900001188"/>
        <s v="900001189"/>
        <s v="900001190"/>
        <s v="900001191"/>
        <s v="900001192"/>
        <s v="900001193"/>
        <s v="900001194"/>
        <s v="900001195"/>
        <s v="900001196"/>
        <s v="900001197"/>
        <s v="900001198"/>
        <s v="900001199"/>
        <s v="900001200"/>
        <s v="900001201"/>
        <s v="900001202"/>
        <s v="900001203"/>
        <s v="900001204"/>
        <s v="900001205"/>
        <s v="900001206"/>
        <s v="900001207"/>
        <s v="900001208"/>
        <s v="900001209"/>
        <s v="900001210"/>
        <s v="900001211"/>
        <s v="900001212"/>
        <s v="900001213"/>
        <s v="900001214"/>
        <s v="900001215"/>
        <s v="900001216"/>
        <s v="900001217"/>
        <s v="900001218"/>
        <s v="900001219"/>
        <s v="900001220"/>
        <s v="900001221"/>
        <s v="900001222"/>
        <s v="900001223"/>
        <s v="900001224"/>
        <s v="900001225"/>
        <s v="900001226"/>
        <s v="900001227"/>
        <s v="900001228"/>
        <s v="900001229"/>
        <s v="900001230"/>
        <s v="900001231"/>
        <s v="900001232"/>
        <s v="900001233"/>
        <s v="900001234"/>
        <s v="900001235"/>
        <s v="900001236"/>
        <s v="900001237"/>
        <s v="900001238"/>
        <s v="900001239"/>
        <s v="900001240"/>
        <s v="900001241"/>
        <s v="900001242"/>
        <s v="900001243"/>
        <s v="900001244"/>
        <s v="900001245"/>
        <s v="900001246"/>
        <s v="900001247"/>
        <s v="900001248"/>
        <s v="900001249"/>
        <s v="900001250"/>
        <s v="900001251"/>
        <s v="900001252"/>
        <s v="900001253"/>
        <s v="900001254"/>
        <s v="900001255"/>
        <s v="900001256"/>
        <s v="900001257"/>
        <s v="900001258"/>
        <s v="900001259"/>
        <s v="900001260"/>
        <s v="900001261"/>
        <s v="900001262"/>
        <s v="900001263"/>
        <s v="900001264"/>
        <s v="900001265"/>
        <s v="900001266"/>
        <s v="900001267"/>
        <s v="900001268"/>
        <s v="900001269"/>
        <s v="900001270"/>
        <s v="900001271"/>
        <s v="900001272"/>
        <s v="900001273"/>
        <s v="900001274"/>
        <s v="900001275"/>
        <s v="900001276"/>
        <s v="900001277"/>
        <s v="900001278"/>
        <s v="900001279"/>
        <s v="900001280"/>
        <s v="900001281"/>
        <s v="900001282"/>
        <s v="900001283"/>
        <s v="900001284"/>
        <s v="900001285"/>
        <s v="900001286"/>
        <s v="900001287"/>
        <s v="900001288"/>
        <s v="900001289"/>
        <s v="900001290"/>
        <s v="900001291"/>
        <s v="900001292"/>
        <s v="900001293"/>
        <s v="900001294"/>
        <s v="900001295"/>
        <s v="900001296"/>
        <s v="900001297"/>
        <s v="900001298"/>
        <s v="900001299"/>
        <s v="900001300"/>
        <s v="900001301"/>
        <s v="900001302"/>
        <s v="900001303"/>
        <s v="900001304"/>
        <s v="900001305"/>
        <s v="900001306"/>
        <s v="900001307"/>
        <s v="900001308"/>
        <s v="900001309"/>
        <s v="900001310"/>
        <s v="900001311"/>
        <s v="900001312"/>
        <s v="900001313"/>
        <s v="900001314"/>
        <s v="900001315"/>
        <s v="900001316"/>
        <s v="900001317"/>
        <s v="900001318"/>
        <s v="900001319"/>
        <s v="900001320"/>
        <s v="900001321"/>
        <s v="900001322"/>
        <s v="900001323"/>
        <s v="900001324"/>
        <s v="900001325"/>
        <s v="900001326"/>
        <s v="900001327"/>
        <s v="900001328"/>
        <s v="900001329"/>
        <s v="900001330"/>
        <s v="900001331"/>
        <s v="900001332"/>
        <s v="900001333"/>
        <s v="900001334"/>
        <s v="900001335"/>
        <s v="900001336"/>
        <s v="900001337"/>
        <s v="900001338"/>
        <s v="900001339"/>
        <s v="900001340"/>
        <s v="900001341"/>
        <s v="900001342"/>
        <s v="900001343"/>
        <s v="900001344"/>
        <s v="900001345"/>
        <s v="900001346"/>
        <s v="900001347"/>
        <s v="900001348"/>
        <s v="900001349"/>
        <s v="900001350"/>
        <s v="900001351"/>
        <s v="900001352"/>
        <s v="900001353"/>
        <s v="900001354"/>
        <s v="900001355"/>
        <s v="900001356"/>
        <s v="900001357"/>
        <s v="900001358"/>
        <s v="900001359"/>
        <s v="900001360"/>
        <s v="900001361"/>
        <s v="900001362"/>
        <s v="900001363"/>
        <s v="900001364"/>
        <s v="900001365"/>
        <s v="900001366"/>
        <s v="900001367"/>
        <s v="900001368"/>
        <s v="900001369"/>
        <s v="900001370"/>
        <s v="900001371"/>
        <s v="900001372"/>
        <s v="900001373"/>
        <s v="900001374"/>
        <s v="900001375"/>
        <s v="900001376"/>
        <s v="900001377"/>
        <s v="900001378"/>
        <s v="900001379"/>
        <s v="900001380"/>
        <s v="900001381"/>
        <s v="900001382"/>
        <s v="900001383"/>
        <s v="900001384"/>
        <s v="900001385"/>
        <s v="900001386"/>
        <s v="900001387"/>
        <s v="900001388"/>
        <s v="900001389"/>
        <s v="900001390"/>
        <s v="900001391"/>
        <s v="900001392"/>
        <s v="900001393"/>
        <s v="900001394"/>
        <s v="900001395"/>
        <s v="900001396"/>
        <s v="900001397"/>
        <s v="900001398"/>
        <s v="900001399"/>
        <s v="900001400"/>
        <s v="900001401"/>
        <s v="900001402"/>
        <s v="900001403"/>
        <s v="900001404"/>
        <s v="900001405"/>
        <s v="900001406"/>
        <s v="900001407"/>
        <s v="900001408"/>
        <s v="900001409"/>
        <s v="900001410"/>
        <s v="900001411"/>
        <s v="900001412"/>
        <s v="900001413"/>
        <s v="900001414"/>
        <s v="900001415"/>
        <s v="900001416"/>
        <s v="900001417"/>
        <s v="900001418"/>
        <s v="900001419"/>
        <s v="900001420"/>
        <s v="900001421"/>
        <s v="900001422"/>
        <s v="900001423"/>
        <s v="900001424"/>
        <s v="900001425"/>
        <s v="900001426"/>
        <s v="900001427"/>
        <s v="900001428"/>
        <s v="900001429"/>
        <s v="900001430"/>
        <s v="900001431"/>
        <s v="900001432"/>
        <s v="900001433"/>
        <s v="900001434"/>
        <s v="900001435"/>
        <s v="900001436"/>
        <s v="900001437"/>
        <s v="900001438"/>
        <s v="900001441"/>
        <s v="900001461"/>
        <s v="900001462"/>
        <s v="900001463"/>
        <s v="900001464"/>
        <s v="900001465"/>
        <s v="900001466"/>
        <s v="900001467"/>
        <s v="900001468"/>
        <s v="900001469"/>
        <s v="900001470"/>
        <s v="900001471"/>
        <s v="900001472"/>
        <s v="900001481"/>
        <s v="900001482"/>
        <s v="900001483"/>
        <s v="900001484"/>
        <s v="900001485"/>
        <s v="900001486"/>
        <s v="900001487"/>
        <s v="900001488"/>
        <s v="900001489"/>
        <s v="900001490"/>
        <s v="900001491"/>
        <s v="900001492"/>
        <s v="900001493"/>
        <s v="900001494"/>
        <s v="900001495"/>
        <s v="900001496"/>
        <s v="900001497"/>
        <s v="900001498"/>
        <s v="900001499"/>
        <s v="900001500"/>
        <s v="900001501"/>
        <s v="900001521"/>
        <s v="900001541"/>
        <s v="900001561"/>
        <s v="900001581"/>
        <s v="900001582"/>
        <s v="900001583"/>
        <s v="900001584"/>
        <s v="900001585"/>
        <s v="900001586"/>
        <s v="900001601"/>
        <s v="900001602"/>
        <s v="900001603"/>
        <s v="900001604"/>
        <s v="900001621"/>
        <s v="900001622"/>
        <s v="900001623"/>
        <s v="900001624"/>
        <s v="900001625"/>
        <s v="900001626"/>
        <s v="900001627"/>
        <s v="900001628"/>
        <s v="900001629"/>
        <s v="900001630"/>
        <s v="900001631"/>
        <s v="900001641"/>
        <s v="900001661"/>
        <s v="900001662"/>
        <s v="900001663"/>
        <s v="900001664"/>
        <s v="900001665"/>
        <s v="900001666"/>
        <s v="900001667"/>
        <s v="900001668"/>
        <s v="900001669"/>
        <s v="900001670"/>
        <s v="900001681"/>
        <s v="900001682"/>
        <s v="900001683"/>
        <s v="900001684"/>
        <s v="900002681"/>
        <s v="900002682"/>
        <s v="900002683"/>
        <s v="900002684"/>
        <s v="900002685"/>
        <s v="900002686"/>
        <s v="900002687"/>
        <s v="900002688"/>
        <s v="900002689"/>
        <s v="900002690"/>
        <s v="900002691"/>
        <s v="900002692"/>
        <s v="900002693"/>
        <s v="900002694"/>
        <s v="900002695"/>
        <s v="900002696"/>
        <s v="900002697"/>
        <s v="900002698"/>
        <s v="900002699"/>
        <s v="900002700"/>
        <s v="900002701"/>
        <s v="900002702"/>
        <s v="900002703"/>
        <s v="900002704"/>
        <s v="900002705"/>
        <s v="900002706"/>
        <s v="900002707"/>
        <s v="900002708"/>
        <s v="900002709"/>
        <s v="900002710"/>
        <s v="900002711"/>
        <s v="900002712"/>
        <s v="900002713"/>
        <s v="900002714"/>
        <s v="900002715"/>
        <s v="900002716"/>
        <s v="900002717"/>
        <s v="900002718"/>
        <s v="900002719"/>
        <s v="900002720"/>
        <s v="900002721"/>
        <s v="900002722"/>
        <s v="900002723"/>
        <s v="900002724"/>
        <s v="900002725"/>
        <s v="900002726"/>
        <s v="900002727"/>
        <s v="900002728"/>
        <s v="900002729"/>
        <s v="900002730"/>
        <s v="900002731"/>
        <s v="900003681"/>
        <s v="900003682"/>
        <s v="900003683"/>
        <s v="900003684"/>
        <s v="900003685"/>
        <s v="900003686"/>
        <s v="900003687"/>
        <s v="900003688"/>
        <s v="900004681"/>
        <s v="900004682"/>
        <s v="900004683"/>
        <s v="900004684"/>
        <s v="900004685"/>
        <s v="900004686"/>
        <s v="900004687"/>
        <s v="900004688"/>
        <s v="900004689"/>
        <s v="900004690"/>
        <s v="900004691"/>
        <s v="900004692"/>
        <s v="900004693"/>
        <s v="900004694"/>
        <s v="900004695"/>
        <s v="900004696"/>
        <s v="900004697"/>
        <s v="900004698"/>
        <s v="900004699"/>
        <s v="900004700"/>
        <s v="900004701"/>
        <s v="900004702"/>
        <s v="900004703"/>
        <s v="900004704"/>
        <s v="900004705"/>
        <s v="900004706"/>
        <s v="900004707"/>
        <s v="900004708"/>
        <s v="900004709"/>
        <s v="900004710"/>
        <s v="900004711"/>
        <s v="900004712"/>
        <s v="900004713"/>
        <s v="900004714"/>
        <s v="900004715"/>
        <s v="900004716"/>
        <s v="900004717"/>
        <s v="900004718"/>
        <s v="900004719"/>
        <s v="900004720"/>
        <s v="900004721"/>
        <s v="900004722"/>
        <s v="900004723"/>
        <s v="900004724"/>
        <s v="900004725"/>
        <s v="900004726"/>
        <s v="900004727"/>
        <s v="900004728"/>
        <s v="900004729"/>
        <s v="900004730"/>
        <s v="900004731"/>
        <s v="900004732"/>
        <s v="900004733"/>
        <s v="900004734"/>
        <s v="900004735"/>
        <s v="900004736"/>
        <s v="900004737"/>
        <s v="900004738"/>
        <s v="900004739"/>
        <s v="900004740"/>
        <s v="900004741"/>
        <s v="900004742"/>
        <s v="900004743"/>
        <s v="900004744"/>
        <s v="900004745"/>
        <s v="900004746"/>
        <s v="900004747"/>
        <s v="900004748"/>
        <s v="900004749"/>
        <s v="900004750"/>
        <s v="900004751"/>
        <s v="900004752"/>
        <s v="900004753"/>
        <s v="900004754"/>
        <s v="900004755"/>
        <s v="900004756"/>
        <s v="900004757"/>
        <s v="900004758"/>
        <s v="900004759"/>
        <s v="900004760"/>
        <s v="900004761"/>
        <s v="900004762"/>
        <s v="900004763"/>
        <s v="900004764"/>
        <s v="900004765"/>
        <s v="900004766"/>
        <s v="900004767"/>
        <s v="900004768"/>
        <s v="900005771"/>
        <s v="900005772"/>
        <s v="900005773"/>
        <s v="900005774"/>
        <s v="900005775"/>
        <s v="900005776"/>
        <s v="900005777"/>
        <s v="900005778"/>
        <s v="900005779"/>
        <s v="900005780"/>
        <s v="900005781"/>
        <s v="900005782"/>
        <s v="900005783"/>
        <s v="900005784"/>
        <s v="900005785"/>
        <s v="900005786"/>
        <s v="900005787"/>
        <s v="900005788"/>
        <s v="900005789"/>
        <s v="900005790"/>
        <s v="900005791"/>
        <s v="900005792"/>
        <s v="900005793"/>
        <s v="900005794"/>
        <s v="900005795"/>
        <s v="900005796"/>
        <s v="900005797"/>
        <s v="900005798"/>
        <s v="900005799"/>
        <s v="900005800"/>
        <s v="900005801"/>
        <s v="900005802"/>
        <s v="900005803"/>
        <s v="900005804"/>
        <s v="900005805"/>
        <s v="900005806"/>
        <s v="900005807"/>
        <s v="900005808"/>
        <s v="900005809"/>
        <s v="900005810"/>
        <s v="900005811"/>
        <s v="900005812"/>
        <s v="900005813"/>
        <s v="900005814"/>
        <s v="900005815"/>
        <s v="900005816"/>
        <s v="900005817"/>
        <s v="900005818"/>
        <s v="900005819"/>
        <s v="900005820"/>
        <s v="900005821"/>
        <s v="900005822"/>
        <s v="900005823"/>
        <s v="900005824"/>
        <s v="900005825"/>
        <s v="900005826"/>
        <s v="900005827"/>
        <s v="900005828"/>
        <s v="900005829"/>
        <s v="900005830"/>
        <s v="900005831"/>
        <s v="900005832"/>
        <s v="900005833"/>
        <s v="900005834"/>
        <s v="900005835"/>
        <s v="900005836"/>
        <s v="900005837"/>
        <s v="900005838"/>
        <s v="900005839"/>
        <s v="900005840"/>
        <s v="900005841"/>
        <s v="900005842"/>
        <s v="900005843"/>
        <s v="900009681"/>
        <s v="900010681"/>
        <s v="900010682"/>
        <s v="900010683"/>
        <s v="900010684"/>
        <s v="900010685"/>
        <s v="900010686"/>
        <s v="900010687"/>
        <s v="900010688"/>
        <s v="900010689"/>
        <s v="900010690"/>
        <s v="900010691"/>
        <s v="900010692"/>
        <s v="900010693"/>
        <s v="900010694"/>
        <s v="900010695"/>
        <s v="900010696"/>
        <s v="900010697"/>
        <s v="900010698"/>
        <s v="900010699"/>
        <s v="900010700"/>
        <s v="900012681"/>
        <s v="900012682"/>
        <s v="900012683"/>
        <s v="900016681"/>
        <s v="900016682"/>
        <s v="900016683"/>
        <s v="900016684"/>
        <s v="900016685"/>
        <s v="900017681"/>
        <s v="900017682"/>
        <s v="900017683"/>
        <s v="900017684"/>
        <s v="900017685"/>
        <s v="900017686"/>
        <s v="900019681"/>
        <s v="900019682"/>
        <s v="900019683"/>
        <s v="900019684"/>
        <s v="900020681"/>
        <s v="900020682"/>
        <s v="900021681"/>
        <s v="900021682"/>
        <s v="900021683"/>
        <s v="900021684"/>
        <s v="900021685"/>
        <s v="900021686"/>
        <s v="900021687"/>
        <s v="900021688"/>
        <s v="900023681"/>
        <s v="900023682"/>
        <s v="900023683"/>
        <s v="900024681"/>
        <s v="900024682"/>
        <s v="900024683"/>
        <s v="900024684"/>
        <s v="900030681"/>
        <s v="900030682"/>
        <s v="900030683"/>
        <s v="900030684"/>
        <s v="900030685"/>
        <s v="900030686"/>
        <s v="900030687"/>
        <s v="900030688"/>
        <s v="900030689"/>
        <s v="900030690"/>
        <s v="900030691"/>
        <s v="900030692"/>
        <s v="900030693"/>
        <s v="900030694"/>
        <s v="900030695"/>
        <s v="900030696"/>
        <s v="900030697"/>
        <s v="900030698"/>
        <s v="900030699"/>
        <s v="900030700"/>
        <s v="900030701"/>
        <s v="900030702"/>
        <s v="900030703"/>
        <s v="900030704"/>
        <s v="900030705"/>
        <s v="900030706"/>
        <s v="900030707"/>
        <s v="900030708"/>
        <s v="900030709"/>
        <s v="900030710"/>
        <s v="900030711"/>
        <s v="900030712"/>
        <s v="900030713"/>
        <s v="900030714"/>
        <s v="900030715"/>
        <s v="900030716"/>
        <s v="900030717"/>
        <s v="900030718"/>
        <s v="900030719"/>
        <s v="900030720"/>
        <s v="900030721"/>
        <s v="900030722"/>
        <s v="900030723"/>
        <s v="900030724"/>
        <s v="900030725"/>
        <s v="900030726"/>
        <s v="900030727"/>
        <s v="900030728"/>
        <s v="900030729"/>
        <s v="900030730"/>
        <s v="900030731"/>
        <s v="900030732"/>
        <s v="900030733"/>
        <s v="900030734"/>
        <s v="900030735"/>
        <s v="900030736"/>
        <s v="900030737"/>
        <s v="900030738"/>
        <s v="900030739"/>
        <s v="900030740"/>
        <s v="900030741"/>
        <s v="900030742"/>
        <s v="900030743"/>
        <s v="900030744"/>
        <s v="900030745"/>
        <s v="900030746"/>
        <s v="900030747"/>
        <s v="900030748"/>
        <s v="900030749"/>
        <s v="900030750"/>
        <s v="900030751"/>
        <s v="900030752"/>
        <s v="900031681"/>
        <s v="900031682"/>
        <s v="900031683"/>
        <s v="900031684"/>
        <s v="900032681"/>
        <s v="900032682"/>
        <s v="900032683"/>
        <s v="900032684"/>
        <s v="900032685"/>
        <s v="900032686"/>
        <s v="900032687"/>
        <s v="900032688"/>
        <s v="900032689"/>
        <s v="900032690"/>
        <s v="900032691"/>
        <s v="900032692"/>
        <s v="900032693"/>
        <s v="900032694"/>
        <s v="900032695"/>
        <s v="900032696"/>
        <s v="900032697"/>
        <s v="900032698"/>
        <s v="900032699"/>
        <s v="900034681"/>
        <s v="900034682"/>
        <s v="900034683"/>
        <s v="900034684"/>
        <s v="900034685"/>
        <s v="900034686"/>
        <s v="900034687"/>
        <s v="900035681"/>
        <s v="900035682"/>
        <s v="900035683"/>
        <s v="900035684"/>
        <s v="900035685"/>
        <s v="900035686"/>
        <s v="900035687"/>
        <s v="900035688"/>
        <s v="900035689"/>
        <s v="900035690"/>
        <s v="900035691"/>
        <s v="900035692"/>
        <s v="900035693"/>
        <s v="900035694"/>
        <s v="900035695"/>
        <s v="900035696"/>
        <s v="900035697"/>
        <s v="900035698"/>
        <s v="900035699"/>
        <s v="900035700"/>
        <s v="900035701"/>
        <s v="900035702"/>
        <s v="900035703"/>
        <s v="900035704"/>
        <s v="900035705"/>
        <s v="900035706"/>
        <s v="900035707"/>
        <s v="900035708"/>
        <s v="900035709"/>
        <s v="900035710"/>
        <s v="900035711"/>
        <s v="900035712"/>
        <s v="900035713"/>
        <s v="900035714"/>
        <s v="900035715"/>
        <s v="900035716"/>
        <s v="900035717"/>
        <s v="900035718"/>
        <s v="900035719"/>
        <s v="900035720"/>
        <s v="900035721"/>
        <s v="900035722"/>
        <s v="900035723"/>
        <s v="900035724"/>
        <s v="900035725"/>
        <s v="900035726"/>
        <s v="900035727"/>
        <s v="900035728"/>
        <s v="900035729"/>
        <s v="900035730"/>
        <s v="900035731"/>
        <s v="900035732"/>
        <s v="900035733"/>
        <s v="900035734"/>
        <s v="900035735"/>
        <s v="900035736"/>
        <s v="900035737"/>
        <s v="900035738"/>
        <s v="900035739"/>
        <s v="900035740"/>
        <s v="900035741"/>
        <s v="900035742"/>
        <s v="900035743"/>
        <s v="900035744"/>
        <s v="900035745"/>
        <s v="900035746"/>
        <s v="900035747"/>
        <s v="900035748"/>
        <s v="900035749"/>
        <s v="900035750"/>
        <s v="900035751"/>
        <s v="900035752"/>
        <s v="900035753"/>
        <s v="900035754"/>
        <s v="900035755"/>
        <s v="900035756"/>
        <s v="900035757"/>
        <s v="900035758"/>
        <s v="900035759"/>
        <s v="900035760"/>
        <s v="900035761"/>
        <s v="900035762"/>
        <s v="900035763"/>
        <s v="900035764"/>
        <s v="900035765"/>
        <s v="900035766"/>
        <s v="900035767"/>
        <s v="900035768"/>
        <s v="900035769"/>
        <s v="900037681"/>
        <s v="900037682"/>
        <s v="900037683"/>
        <s v="900037684"/>
        <s v="900037685"/>
        <s v="900037686"/>
        <s v="900037687"/>
        <s v="900037688"/>
        <s v="900037689"/>
        <s v="900037690"/>
        <s v="900037691"/>
        <s v="900037692"/>
        <s v="900037693"/>
        <s v="900037694"/>
        <s v="900037695"/>
        <s v="900037696"/>
        <s v="900037697"/>
        <s v="900037698"/>
        <s v="900037699"/>
        <s v="900037700"/>
        <s v="900037701"/>
        <s v="900037702"/>
        <s v="900037703"/>
        <s v="900037704"/>
        <s v="900037705"/>
        <s v="900037706"/>
        <s v="900037707"/>
        <s v="900037708"/>
        <s v="900037709"/>
        <s v="900037710"/>
        <s v="900037711"/>
        <s v="900037712"/>
        <s v="900037713"/>
        <s v="900037714"/>
        <s v="900037715"/>
        <s v="900037716"/>
        <s v="900037717"/>
        <s v="900037718"/>
        <s v="900037719"/>
        <s v="900037720"/>
        <s v="900037721"/>
        <s v="900037722"/>
        <s v="900037723"/>
        <s v="900037724"/>
        <s v="900037725"/>
        <s v="900037726"/>
        <s v="900037727"/>
        <s v="900037728"/>
        <s v="900037729"/>
        <s v="900037730"/>
        <s v="900037731"/>
        <s v="900037732"/>
        <s v="900037733"/>
        <s v="900037734"/>
        <s v="900037735"/>
        <s v="900037736"/>
        <s v="900037737"/>
        <s v="900037738"/>
        <s v="900037739"/>
        <s v="900037740"/>
        <s v="900037741"/>
        <s v="900037742"/>
        <s v="900037743"/>
        <s v="900037744"/>
        <s v="900037745"/>
        <s v="900037746"/>
        <s v="900037747"/>
        <s v="900037748"/>
        <s v="900037749"/>
        <s v="900037750"/>
        <s v="900037751"/>
        <s v="900037752"/>
        <s v="900037753"/>
        <s v="900037754"/>
        <s v="900037755"/>
        <s v="900037756"/>
        <s v="900037757"/>
        <s v="900037758"/>
        <s v="900037759"/>
        <s v="900037760"/>
        <s v="900037761"/>
        <s v="900037762"/>
        <s v="900037763"/>
        <s v="900037764"/>
        <s v="900037765"/>
        <s v="900037766"/>
        <s v="900037767"/>
        <s v="900038681"/>
        <s v="900038682"/>
        <s v="900038683"/>
        <s v="900038684"/>
        <s v="900038685"/>
        <s v="900038686"/>
        <s v="900038687"/>
        <s v="900038688"/>
        <s v="900038689"/>
        <s v="900038690"/>
        <s v="900038691"/>
        <s v="900038692"/>
        <s v="900038693"/>
        <s v="900038694"/>
        <s v="900038695"/>
        <s v="900038696"/>
        <s v="900038697"/>
        <s v="900038698"/>
        <s v="900039681"/>
        <s v="900040681"/>
        <s v="900040682"/>
        <s v="900040683"/>
        <s v="900040684"/>
        <s v="900040685"/>
        <s v="900040686"/>
        <s v="900043681"/>
        <s v="900043682"/>
        <s v="900043683"/>
        <s v="900043684"/>
        <s v="900043685C"/>
        <s v="900043686"/>
        <s v="900043687"/>
        <s v="900043688"/>
        <s v="900043689"/>
        <s v="900043690"/>
        <s v="900043691"/>
        <s v="900043692"/>
        <s v="900043693"/>
        <s v="900043694"/>
        <s v="900043695"/>
        <s v="900043696"/>
        <s v="900043697"/>
        <s v="900043698"/>
        <s v="900043699"/>
        <s v="900043700"/>
        <s v="900043701"/>
        <s v="900043702"/>
        <s v="900043703"/>
        <s v="900043704"/>
        <s v="900043705"/>
        <s v="900043706"/>
        <s v="900043707"/>
        <s v="900043708"/>
        <s v="900043709"/>
        <s v="900045681"/>
        <s v="900045682"/>
        <s v="900045683"/>
        <s v="900045684"/>
        <s v="900045685"/>
        <s v="900045686"/>
        <s v="900045687"/>
        <s v="900045688"/>
        <s v="900045689"/>
        <s v="900045690"/>
        <s v="900045691"/>
        <s v="900045692"/>
        <s v="900045693"/>
        <s v="900047681"/>
        <s v="900047682"/>
        <s v="900047683"/>
        <s v="900047684"/>
        <s v="900047685"/>
        <s v="900047686"/>
        <s v="900047687"/>
        <s v="900047688"/>
        <s v="900047689"/>
        <s v="900047690"/>
        <s v="900047691"/>
        <s v="900047692"/>
        <s v="900047693"/>
        <s v="900048681"/>
        <s v="900051681"/>
        <s v="900051682"/>
        <s v="900051683"/>
        <s v="900051684"/>
        <s v="900051685"/>
        <s v="900051686"/>
        <s v="900051687"/>
        <s v="900051688"/>
        <s v="900051689"/>
        <s v="900051690"/>
        <s v="900051691"/>
        <s v="900051692"/>
        <s v="900051693"/>
        <s v="900051694"/>
        <s v="900051695"/>
        <s v="900051696"/>
        <s v="900052681"/>
        <s v="900052682"/>
        <s v="900052683"/>
        <s v="900052684"/>
        <s v="900052685"/>
        <s v="900052686"/>
        <s v="900052687"/>
        <s v="900052688"/>
        <s v="900055681"/>
        <s v="900055682"/>
        <s v="900055683"/>
        <s v="900056681"/>
        <s v="900057681"/>
        <s v="900057682"/>
        <s v="900057683"/>
        <s v="900057684"/>
        <s v="900059681"/>
        <s v="900061681"/>
        <s v="900061682"/>
        <s v="900061683"/>
        <s v="900061684"/>
        <s v="900062681"/>
        <s v="900065681"/>
        <s v="900065682"/>
        <s v="900065683"/>
        <s v="900065684"/>
        <s v="900065685"/>
        <s v="900065686"/>
        <s v="900066681"/>
        <s v="900066682"/>
        <s v="900066683"/>
        <s v="900068681"/>
        <s v="900068682"/>
        <s v="900068683"/>
        <s v="900068684"/>
        <s v="900068685"/>
        <s v="900068686"/>
        <s v="900068687"/>
        <s v="900068688"/>
        <s v="900068689"/>
        <s v="900068690"/>
        <s v="900068691"/>
        <s v="900068692"/>
        <s v="900068693"/>
        <s v="900068694"/>
        <s v="900068695"/>
        <s v="900068696"/>
        <s v="900068697"/>
        <s v="900068698"/>
        <s v="900068699"/>
        <s v="900068700"/>
        <s v="900068701"/>
        <s v="900068702"/>
        <s v="900068703"/>
        <s v="900068704"/>
        <s v="900068705"/>
        <s v="900068706"/>
        <s v="900068707"/>
        <s v="900068708"/>
        <s v="900068709"/>
        <s v="900068710"/>
        <s v="900068711"/>
        <s v="900068712"/>
        <s v="900068713"/>
        <s v="900068714"/>
        <s v="900068715"/>
        <s v="900068716"/>
        <s v="900068717"/>
        <s v="900068718"/>
        <s v="900068719"/>
        <s v="900068720"/>
        <s v="900068721"/>
        <s v="900068722"/>
        <s v="900068723"/>
        <s v="900068724"/>
        <s v="900068725"/>
        <s v="900068726"/>
        <s v="900068727"/>
        <s v="900068728"/>
        <s v="900068729"/>
        <s v="900068730"/>
        <s v="900069681"/>
        <s v="900069682"/>
        <s v="900070681"/>
        <s v="900070682"/>
        <s v="900070683"/>
        <s v="900070684"/>
        <s v="900070685"/>
        <s v="900071681"/>
        <s v="900071682"/>
        <s v="900072783"/>
        <s v="900072784"/>
        <s v="900072785"/>
        <s v="900072786"/>
        <s v="900072787"/>
        <s v="900072788"/>
        <s v="900072789"/>
        <s v="900072790"/>
        <s v="900072791"/>
        <s v="900072792"/>
        <s v="900072793"/>
        <s v="900073681"/>
        <s v="900073682"/>
        <s v="900073683"/>
        <s v="900074681"/>
        <s v="900074682"/>
        <s v="900074683"/>
        <s v="900075681"/>
        <s v="900075682"/>
        <s v="900075683"/>
        <s v="900076681"/>
        <s v="900076682"/>
        <s v="900076683"/>
        <s v="900076684"/>
        <s v="900076685"/>
        <s v="900076686"/>
        <s v="900076687"/>
        <s v="900076688"/>
        <s v="900076689"/>
        <s v="900076690"/>
        <s v="900076691"/>
        <s v="900076692"/>
        <s v="900076693"/>
        <s v="900076694"/>
        <s v="900076695"/>
        <s v="900076696"/>
        <s v="900076697"/>
        <s v="900076698"/>
        <s v="900076699"/>
        <s v="900076700"/>
        <s v="900076701"/>
        <s v="900076702"/>
        <s v="900076703"/>
        <s v="900076704"/>
        <s v="900076705"/>
        <s v="900076706"/>
        <s v="900076707"/>
        <s v="900076708"/>
        <s v="900076709"/>
        <s v="900076710"/>
        <s v="900076711"/>
        <s v="900077681"/>
        <s v="900078681"/>
        <s v="900078682"/>
        <s v="900078683"/>
        <s v="900078684"/>
        <s v="900078685"/>
        <s v="900079681"/>
        <s v="900079682"/>
        <s v="900079683"/>
        <s v="900079684"/>
        <s v="900079685"/>
        <s v="900079686"/>
        <s v="900079687"/>
        <s v="900079688"/>
        <s v="900079689"/>
        <s v="900079690"/>
        <s v="900079691"/>
        <s v="900079692"/>
        <s v="900079693"/>
        <s v="900079694"/>
        <s v="900079695"/>
        <s v="900079696"/>
        <s v="900079697"/>
        <s v="900079698"/>
        <s v="900079699"/>
        <s v="900080681"/>
        <s v="900080682"/>
        <s v="900080683"/>
        <s v="900080684"/>
        <s v="900080685"/>
        <s v="900081681"/>
        <s v="900081682"/>
        <s v="900081683"/>
        <s v="900081684"/>
        <s v="900081685"/>
        <s v="900081686"/>
        <s v="900081687"/>
        <s v="900084681"/>
        <s v="900084682"/>
        <s v="900084683"/>
        <s v="900084684"/>
        <s v="900085681"/>
        <s v="900086681"/>
        <s v="900086682"/>
        <s v="900086683"/>
        <s v="900086684"/>
        <s v="900086685"/>
        <s v="900086686"/>
        <s v="900086687"/>
        <s v="900086688"/>
        <s v="900086689"/>
        <s v="900086690"/>
        <s v="900087681"/>
        <s v="900087682"/>
        <s v="900087683"/>
        <s v="900087684"/>
        <s v="900087685"/>
        <s v="900087686"/>
        <s v="900087687"/>
        <s v="900087688"/>
        <s v="900087689"/>
        <s v="900087690"/>
        <s v="900087691"/>
        <s v="900087692"/>
        <s v="900087693"/>
        <s v="900088681"/>
        <s v="900088682"/>
        <s v="900088683"/>
        <s v="900088684"/>
        <s v="900088685"/>
        <s v="900088686"/>
        <s v="900088687"/>
        <s v="900089681"/>
        <s v="900089682"/>
        <s v="900089683"/>
        <s v="900089684"/>
        <s v="900089685"/>
        <s v="900089686"/>
        <s v="900089687"/>
        <s v="900089688"/>
        <s v="900089689"/>
        <s v="900089690"/>
        <s v="900089691"/>
        <s v="900089692"/>
        <s v="900089693"/>
        <s v="900089694"/>
        <s v="900089695"/>
        <s v="900091687"/>
        <s v="900091688"/>
        <s v="900092681"/>
        <s v="900092682"/>
        <s v="900092683"/>
        <s v="900092684"/>
        <s v="900092685"/>
        <s v="900092686"/>
        <s v="900092687"/>
        <s v="900092688"/>
        <s v="900092689"/>
        <s v="900092690"/>
        <s v="900092691"/>
        <s v="900092692"/>
        <s v="900092693"/>
        <s v="900092694"/>
        <s v="900092695"/>
        <s v="900095681"/>
        <s v="900095682"/>
        <s v="900095683"/>
        <s v="900095684"/>
        <s v="900095685"/>
        <s v="900095686"/>
        <s v="900095687"/>
        <s v="900095688"/>
        <s v="900095689"/>
        <s v="900095690"/>
        <s v="900095691"/>
        <s v="900095692"/>
        <s v="900095693"/>
        <s v="900095694"/>
        <s v="900095695"/>
        <s v="900095696"/>
        <s v="900095697"/>
        <s v="900095698"/>
        <s v="900096681"/>
        <s v="900096682"/>
        <s v="900096683"/>
        <s v="900096684"/>
        <s v="900096685"/>
        <s v="900096686"/>
        <s v="900096687"/>
        <s v="900096688"/>
        <s v="900096689"/>
        <s v="900096690"/>
        <s v="900096691"/>
        <s v="900096692"/>
        <s v="900096693"/>
        <s v="900096694"/>
        <s v="900096695"/>
        <s v="900096696"/>
        <s v="900096697"/>
        <s v="900096698"/>
        <s v="900096699"/>
        <s v="900096700"/>
        <s v="900097681"/>
        <s v="900097682"/>
        <s v="900097683"/>
        <s v="900097684"/>
        <s v="900097685"/>
        <s v="900097686"/>
        <s v="900097687"/>
        <s v="900097688"/>
        <s v="900097689"/>
        <s v="900097690"/>
        <s v="900097691"/>
        <s v="900099681"/>
        <s v="900099682"/>
        <s v="900099683"/>
        <s v="900099684"/>
        <s v="900099685"/>
        <s v="900099686"/>
        <s v="900099687"/>
        <s v="900100681"/>
        <s v="900100682"/>
        <s v="900100683"/>
        <s v="900100684"/>
        <s v="900100685"/>
        <s v="900100686"/>
        <s v="900100687"/>
        <s v="900100688"/>
        <s v="900100689"/>
        <s v="900100690"/>
        <s v="900100691"/>
        <s v="900100692"/>
        <s v="900100693"/>
        <s v="900100694"/>
        <s v="900100695"/>
        <s v="900100696"/>
        <s v="900100697"/>
        <s v="900100698"/>
        <s v="900100699"/>
        <s v="900100700"/>
        <s v="900100701"/>
        <s v="900100702"/>
        <s v="900100703"/>
        <s v="900100704"/>
        <s v="900100705"/>
        <s v="900100706"/>
        <s v="900100707"/>
        <s v="900100708"/>
        <s v="900100709"/>
        <s v="900100710"/>
        <s v="900100711"/>
        <s v="900100712"/>
        <s v="900100713"/>
        <s v="900100714"/>
        <s v="900100715"/>
        <s v="900100716"/>
        <s v="900100717"/>
        <s v="900100718"/>
        <s v="900100719"/>
        <s v="900100720"/>
        <s v="900100721"/>
        <s v="900100722"/>
        <s v="900100723"/>
        <s v="900100724"/>
        <s v="900100725"/>
        <s v="900100726"/>
        <s v="900100727"/>
        <s v="900100728"/>
        <s v="900100729"/>
        <s v="900100730"/>
        <s v="900100731"/>
        <s v="900100732"/>
        <s v="900100733"/>
        <s v="900100734"/>
        <s v="900100735"/>
        <s v="900100736"/>
        <s v="900100737"/>
        <s v="900100738"/>
        <s v="900100739"/>
        <s v="900100740"/>
        <s v="900100741"/>
        <s v="900100742"/>
        <s v="900100743"/>
        <s v="900100744"/>
        <s v="900100745"/>
        <s v="900100746"/>
        <s v="900100747"/>
        <s v="900100748"/>
        <s v="900100749"/>
        <s v="900100750"/>
        <s v="900100751"/>
        <s v="900100752"/>
        <s v="900100753"/>
        <s v="900100754"/>
        <s v="900100755"/>
        <s v="900100756"/>
        <s v="900100757"/>
        <s v="900100758"/>
        <s v="900100759"/>
        <s v="900100760"/>
        <s v="900100761"/>
        <s v="900100762"/>
        <s v="900100763"/>
        <s v="900100764"/>
        <s v="900101681"/>
        <s v="900101682"/>
        <s v="900101683"/>
        <s v="900101684"/>
        <s v="900102681"/>
        <s v="900102682"/>
        <s v="900103681"/>
        <s v="900103682"/>
        <s v="900103683"/>
        <s v="900103684"/>
        <s v="900103685"/>
        <s v="900103686"/>
        <s v="900103687"/>
        <s v="900103688"/>
        <s v="900103689"/>
        <s v="900103690"/>
        <s v="900103691"/>
        <s v="900103692"/>
        <s v="900103693"/>
        <s v="900103694"/>
        <s v="900103695"/>
        <s v="900103696"/>
        <s v="900103697"/>
        <s v="900103698"/>
        <s v="900103699"/>
        <s v="900103700"/>
        <s v="900103701"/>
        <s v="900103702"/>
        <s v="900103703"/>
        <s v="900103704"/>
        <s v="900103705"/>
        <s v="900103706"/>
        <s v="900103707"/>
        <s v="900103708"/>
        <s v="900103709"/>
        <s v="900103710"/>
        <s v="900103711"/>
        <s v="900103712"/>
        <s v="900103713"/>
        <s v="900103714"/>
        <s v="900103715"/>
        <s v="900103716"/>
        <s v="900103717"/>
        <s v="900103718"/>
        <s v="900103719"/>
        <s v="900103720"/>
        <s v="900103721"/>
        <s v="900103722"/>
        <s v="900103723"/>
        <s v="900103724"/>
        <s v="900103725"/>
        <s v="900103726"/>
        <s v="900103727"/>
        <s v="900103728"/>
        <s v="900103729"/>
        <s v="900103730"/>
        <s v="900103731"/>
        <s v="900103732"/>
        <s v="900103733"/>
        <s v="900103734"/>
        <s v="900103735"/>
        <s v="900103736"/>
        <s v="900103737"/>
        <s v="900103738"/>
        <s v="900105681"/>
        <s v="900105682"/>
        <s v="900105683"/>
        <s v="900105684"/>
        <s v="900105685"/>
        <s v="900105686"/>
        <s v="900105687"/>
        <s v="900105688"/>
        <s v="900105689"/>
        <s v="900105690"/>
        <s v="900105691"/>
        <s v="900105692"/>
        <s v="900105693"/>
        <s v="900105694"/>
        <s v="900105695"/>
        <s v="900105696"/>
        <s v="900105697"/>
        <s v="900105698"/>
        <s v="900105699"/>
        <s v="900105700"/>
        <s v="900105701"/>
        <s v="900105702"/>
        <s v="900105703"/>
        <s v="900105704"/>
        <s v="900105705"/>
        <s v="900105706"/>
        <s v="900105707"/>
        <s v="900105708"/>
        <s v="900105709"/>
        <s v="900105710"/>
        <s v="900105711"/>
        <s v="900105712"/>
        <s v="900105713"/>
        <s v="900105714"/>
        <s v="900105715"/>
        <s v="900105716"/>
        <s v="900105717"/>
        <s v="900105718"/>
        <s v="900105719"/>
        <s v="900105720"/>
        <s v="900105721"/>
        <s v="900105722"/>
        <s v="900105723"/>
        <s v="900105724"/>
        <s v="900105725"/>
        <s v="900105726"/>
        <s v="900105727"/>
        <s v="900105728"/>
        <s v="900105729"/>
        <s v="900105730"/>
        <s v="900105731"/>
        <s v="900105732"/>
        <s v="900105733"/>
        <s v="900105734"/>
        <s v="900105735"/>
        <s v="900105736"/>
        <s v="900105737"/>
        <s v="900105738"/>
        <s v="900105739"/>
        <s v="900105740"/>
        <s v="900105741"/>
        <s v="900105742"/>
        <s v="900105743"/>
        <s v="900105744"/>
        <s v="900105745"/>
        <s v="900105746"/>
        <s v="900105747"/>
        <s v="900105748"/>
        <s v="900105749"/>
        <s v="900105750"/>
        <s v="900105751"/>
        <s v="900105752"/>
        <s v="900106681"/>
        <s v="900106682"/>
        <s v="900106683"/>
        <s v="900106684"/>
        <s v="900106685"/>
        <s v="900106686"/>
        <s v="900106687"/>
        <s v="900106688"/>
        <s v="900106689"/>
        <s v="900106690"/>
        <s v="900106691"/>
        <s v="900106692"/>
        <s v="900108681"/>
        <s v="900108682"/>
        <s v="900110681"/>
        <s v="900110682"/>
        <s v="900110683"/>
        <s v="900110684"/>
        <s v="900110685"/>
        <s v="900110686"/>
        <s v="900110687"/>
        <s v="900110688"/>
        <s v="900110689"/>
        <s v="900110690"/>
        <s v="900110691"/>
        <s v="900110692"/>
        <s v="900110693"/>
        <s v="900110694"/>
        <s v="900110695"/>
        <s v="900111681"/>
        <s v="900111682"/>
        <s v="900111683"/>
        <s v="900111684"/>
        <s v="900111685"/>
        <s v="900111686"/>
        <s v="900111687"/>
        <s v="900111688"/>
        <s v="900111689"/>
        <s v="900111690"/>
        <s v="900111691"/>
        <s v="900111692"/>
        <s v="900111693"/>
        <s v="900112681"/>
        <s v="900112682"/>
        <s v="900112683"/>
        <s v="900112684"/>
        <s v="900112685"/>
        <s v="900112686"/>
        <s v="900112687"/>
        <s v="900112688"/>
        <s v="900112689"/>
        <s v="900112690"/>
        <s v="900112691"/>
        <s v="900112692"/>
        <s v="900112693"/>
        <s v="900112694"/>
        <s v="900112695"/>
        <s v="900112696"/>
        <s v="900112697"/>
        <s v="900112698"/>
        <s v="900113681"/>
        <s v="900113682"/>
        <s v="900113683"/>
        <s v="900113684"/>
        <s v="900113685"/>
        <s v="900113686"/>
        <s v="900113687"/>
        <s v="900113688"/>
        <s v="900113689"/>
        <s v="900113690"/>
        <s v="900113691"/>
        <s v="900113692"/>
        <s v="900114681"/>
        <s v="900114682"/>
        <s v="900114683"/>
        <s v="900114684"/>
        <s v="900114685"/>
        <s v="900114686"/>
        <s v="900114687"/>
        <s v="900115681"/>
        <s v="900115682"/>
        <s v="900115683"/>
        <s v="900115684"/>
        <s v="900115685"/>
        <s v="900116681"/>
        <s v="900116682"/>
        <s v="900116683"/>
        <s v="900116684"/>
        <s v="900116685"/>
        <s v="900117681"/>
        <s v="900117682"/>
        <s v="900117683"/>
        <s v="900117684"/>
        <s v="900117685"/>
        <s v="900117686"/>
        <s v="900117687"/>
        <s v="900117688"/>
        <s v="900117689"/>
        <s v="900119681"/>
        <s v="900119682"/>
        <s v="900119683"/>
        <s v="900119684"/>
        <s v="900119685"/>
        <s v="900119686"/>
        <s v="900119687"/>
        <s v="900119688"/>
        <s v="900119689"/>
        <s v="900119690"/>
        <s v="900119691"/>
        <s v="900119692"/>
        <s v="900119693"/>
        <s v="900122681"/>
        <s v="900122682"/>
        <s v="900122683"/>
        <s v="900122684"/>
        <s v="900122685"/>
        <s v="900122686"/>
        <s v="900122687"/>
        <s v="900122688"/>
        <s v="900122689"/>
        <s v="900122690"/>
        <s v="900122691"/>
        <s v="900122692"/>
        <s v="900122693"/>
        <s v="900122694"/>
        <s v="900122695"/>
        <s v="900122696"/>
        <s v="900122697"/>
        <s v="900122698"/>
        <s v="900122699"/>
        <s v="900122700"/>
        <s v="900122701"/>
        <s v="900122702"/>
        <s v="900122703"/>
        <s v="900122704"/>
        <s v="900122705"/>
        <s v="900122706"/>
        <s v="900122707"/>
        <s v="900122708"/>
        <s v="900122709"/>
        <s v="900122710"/>
        <s v="900123681"/>
        <s v="900123682"/>
        <s v="900123683"/>
        <s v="900123684"/>
        <s v="900123685"/>
        <s v="900123686"/>
        <s v="900124681"/>
        <s v="900124682"/>
        <s v="900124683"/>
        <s v="900124684"/>
        <s v="900124685"/>
        <s v="900124686"/>
        <s v="900124687"/>
        <s v="900124688"/>
        <s v="900124689"/>
        <s v="900124690"/>
        <s v="900124691"/>
        <s v="900124692"/>
        <s v="900124693"/>
        <s v="900124694"/>
        <s v="900124695"/>
        <s v="900125681"/>
        <s v="900125682"/>
        <s v="900125836"/>
        <s v="900125837"/>
        <s v="900125838"/>
        <s v="900125839"/>
        <s v="900125840"/>
        <s v="900125841"/>
        <s v="900125842"/>
        <s v="900125843"/>
        <s v="900125844"/>
        <s v="900125845"/>
        <s v="900125846"/>
        <s v="900125847"/>
        <s v="900125848"/>
        <s v="900125849"/>
        <s v="900125850"/>
        <s v="900125851"/>
        <s v="900125852"/>
        <s v="900125853"/>
        <s v="900125854"/>
        <s v="900125855"/>
        <s v="900126681"/>
        <s v="900126682"/>
        <s v="900126683"/>
        <s v="900126684"/>
        <s v="900126685"/>
        <s v="900126686"/>
        <s v="900126687"/>
        <s v="900126688"/>
        <s v="900126689"/>
        <s v="900126690"/>
        <s v="900126691"/>
        <s v="900126692"/>
        <s v="900126693"/>
        <s v="900126694"/>
        <s v="900126695"/>
        <s v="900127681"/>
        <s v="900127682"/>
        <s v="900127683"/>
        <s v="900127684"/>
        <s v="900128681"/>
        <s v="900128682"/>
        <s v="900128683"/>
        <s v="900128684"/>
        <s v="900128685"/>
        <s v="900128686"/>
        <s v="900128687"/>
        <s v="900128688"/>
        <s v="900128689"/>
        <s v="900128690"/>
        <s v="900128691"/>
        <s v="900128692"/>
        <s v="900128693"/>
        <s v="900129778"/>
        <s v="900129779"/>
        <s v="900129780"/>
        <s v="900129781"/>
        <s v="900129782"/>
        <s v="900129783"/>
        <s v="900129784"/>
        <s v="900129785"/>
        <s v="900129786"/>
        <s v="900129787"/>
        <s v="900129788"/>
        <s v="900129789"/>
        <s v="900130681"/>
        <s v="900130682"/>
        <s v="900130683"/>
        <s v="900130684"/>
        <s v="900130685"/>
        <s v="900130686"/>
        <s v="900130687"/>
        <s v="900130688"/>
        <s v="900130689"/>
        <s v="900130690"/>
        <s v="900130691"/>
        <s v="900130692"/>
        <s v="900130693"/>
        <s v="900130694"/>
        <s v="900130695"/>
        <s v="900132681"/>
        <s v="900132682"/>
        <s v="900132683"/>
        <s v="900132684"/>
        <s v="900132685"/>
        <s v="900132686"/>
        <s v="900132687"/>
        <s v="900132688"/>
        <s v="900133681"/>
        <s v="900136681"/>
        <s v="900136682"/>
        <s v="900136683"/>
        <s v="900136684"/>
        <s v="900136685"/>
        <s v="900136686"/>
        <s v="900136687"/>
        <s v="900136688"/>
        <s v="900136689"/>
        <s v="900136690"/>
        <s v="900136691"/>
        <s v="900136692"/>
        <s v="900136693"/>
        <s v="900136694"/>
        <s v="900136695"/>
        <s v="900136696"/>
        <s v="900136697"/>
        <s v="900136698"/>
        <s v="900136699"/>
        <s v="900136700"/>
        <s v="900136701"/>
        <s v="900136702"/>
        <s v="900136703"/>
        <s v="900136704"/>
        <s v="900136705"/>
        <s v="900136706"/>
        <s v="900136707"/>
        <s v="900136708"/>
        <s v="900136709"/>
        <s v="900136710"/>
        <s v="900136711"/>
        <s v="900136712"/>
        <s v="900136713"/>
        <s v="900136714"/>
        <s v="900136715"/>
        <s v="900136716"/>
        <s v="900136717"/>
        <s v="900136718"/>
        <s v="900136719"/>
        <s v="900136720"/>
        <s v="900136721"/>
        <s v="900136722"/>
        <s v="900136723"/>
        <s v="900136724"/>
        <s v="900136725"/>
        <s v="900136726"/>
        <s v="900136727"/>
        <s v="900136728"/>
        <s v="900136729"/>
        <s v="900136730"/>
        <s v="900136731"/>
        <s v="900136732"/>
        <s v="900136733"/>
        <s v="900136734"/>
        <s v="900136735"/>
        <s v="900136736"/>
        <s v="900136737"/>
        <s v="900136738"/>
        <s v="900136739"/>
        <s v="900136740"/>
        <s v="900136741"/>
        <s v="900136742"/>
        <s v="900136743"/>
        <s v="900136744"/>
        <s v="900136745"/>
        <s v="900136746"/>
        <s v="900136747"/>
        <s v="900136748"/>
        <s v="900136749"/>
        <s v="900136750"/>
        <s v="900136751"/>
        <s v="900137681"/>
        <s v="900137682"/>
        <s v="900137683"/>
        <s v="900137684"/>
        <s v="900137685"/>
        <s v="900137686"/>
        <s v="900137687"/>
        <s v="900137688"/>
        <s v="900137689"/>
        <s v="900137690"/>
        <s v="900137691"/>
        <s v="900139681"/>
        <s v="900139682"/>
        <s v="900139683"/>
        <s v="900139684"/>
        <s v="900141681"/>
        <s v="900141682"/>
        <s v="900141683"/>
        <s v="900141684"/>
        <s v="900141685"/>
        <s v="900141686"/>
        <s v="900141687"/>
        <s v="900141688"/>
        <s v="900141689"/>
        <s v="900141690"/>
        <s v="900141691"/>
        <s v="900141692"/>
        <s v="900141693"/>
        <s v="900141694"/>
        <s v="900141695"/>
        <s v="900141696"/>
        <s v="900141697"/>
        <s v="900141698"/>
        <s v="900141699"/>
        <s v="900141700"/>
        <s v="900141701"/>
        <s v="900141702"/>
        <s v="900141703"/>
        <s v="900141704"/>
        <s v="900141705"/>
        <s v="900141706"/>
        <s v="900141707"/>
        <s v="900143681"/>
        <s v="900143682"/>
        <s v="900143683"/>
        <s v="900143684"/>
        <s v="900143685"/>
        <s v="900143686"/>
        <s v="900143687"/>
        <s v="900143688"/>
        <s v="900143689"/>
        <s v="900143690"/>
        <s v="900143691"/>
        <s v="900143692"/>
        <s v="900143693"/>
        <s v="900143694"/>
        <s v="900143695"/>
        <s v="900144681"/>
        <s v="900144682"/>
        <s v="900144683"/>
        <s v="900144684"/>
        <s v="900144685"/>
        <s v="900144686"/>
        <s v="900145681"/>
        <s v="900145682"/>
        <s v="900145683"/>
        <s v="900145684"/>
        <s v="900145685"/>
        <s v="900145686"/>
        <s v="900145687"/>
        <s v="900145688"/>
        <s v="900146681"/>
        <s v="900146682"/>
        <s v="900146683"/>
        <s v="900146684"/>
        <s v="900146685"/>
        <s v="900146686"/>
        <s v="900146687"/>
        <s v="900146688"/>
        <s v="900146689"/>
        <s v="900146690"/>
        <s v="900146691"/>
        <s v="900146692"/>
        <s v="900146693"/>
        <s v="900146694"/>
        <s v="900146695"/>
        <s v="900146696"/>
        <s v="900146698"/>
        <s v="900146699"/>
        <s v="900146700"/>
        <s v="900146701"/>
        <s v="900146702"/>
        <s v="900146703"/>
        <s v="900146704"/>
        <s v="900146705"/>
        <s v="900146706"/>
        <s v="900146707"/>
        <s v="900146708"/>
        <s v="900146709"/>
        <s v="900146710"/>
        <s v="900146711"/>
        <s v="900146712"/>
        <s v="900146713"/>
        <s v="900146714"/>
        <s v="900146776"/>
        <s v="900146777"/>
        <s v="900146778"/>
        <s v="900146779"/>
        <s v="900146824"/>
        <s v="900146825"/>
        <s v="900146826"/>
        <s v="900146827"/>
        <s v="900146828"/>
        <s v="900146829"/>
        <s v="900146830"/>
        <s v="900146831"/>
        <s v="900146832"/>
        <s v="900146833"/>
        <s v="900146834"/>
        <s v="900146835"/>
        <s v="900146836"/>
        <s v="900146837"/>
        <s v="900147681"/>
        <s v="900147682"/>
        <s v="900147683"/>
        <s v="900147684"/>
        <s v="900147685"/>
        <s v="900147686"/>
        <s v="900147687"/>
        <s v="900147688"/>
        <s v="900147689"/>
        <s v="900147690"/>
        <s v="900147691"/>
        <s v="900147692"/>
        <s v="900147693"/>
        <s v="900148681"/>
        <s v="900148682"/>
        <s v="900148683"/>
        <s v="900148684"/>
        <s v="900148685"/>
        <s v="900148686"/>
        <s v="900149681"/>
        <s v="900149682"/>
        <s v="900149683"/>
        <s v="900149684"/>
        <s v="900149685"/>
        <s v="900149686"/>
        <s v="900149687"/>
        <s v="900149688"/>
        <s v="900149689"/>
        <s v="900149690"/>
        <s v="900149691"/>
        <s v="900149692"/>
        <s v="900149693"/>
        <s v="900149694"/>
        <s v="900150681"/>
        <s v="900150682"/>
        <s v="900150683"/>
        <s v="900150684"/>
        <s v="900150685"/>
        <s v="900150686"/>
        <s v="900150687"/>
        <s v="900150688"/>
        <s v="900150689"/>
        <s v="900150690"/>
        <s v="900150691"/>
        <s v="900150692"/>
        <s v="900150693"/>
        <s v="900150694"/>
        <s v="900150695"/>
        <s v="900150696"/>
        <s v="900150697"/>
        <s v="900150698"/>
        <s v="900150699"/>
        <s v="900150700"/>
        <s v="900150701"/>
        <s v="900150702"/>
        <s v="900150703"/>
        <s v="900150704"/>
        <s v="900150705"/>
        <s v="900150706"/>
        <s v="900150707"/>
        <s v="900150708"/>
        <s v="900150709"/>
        <s v="900150710"/>
        <s v="900150711"/>
        <s v="900150712"/>
        <s v="900150713"/>
        <s v="900150714"/>
        <s v="900150715"/>
        <s v="900150716"/>
        <s v="900150717"/>
        <s v="900150718"/>
        <s v="900150719"/>
        <s v="900150720"/>
        <s v="900150721"/>
        <s v="900150722"/>
        <s v="900150723"/>
        <s v="900150724"/>
        <s v="900150725"/>
        <s v="900150726"/>
        <s v="900150727"/>
        <s v="900150728"/>
        <s v="900150729"/>
        <s v="900150730"/>
        <s v="900150731"/>
        <s v="900150732"/>
        <s v="900150733"/>
        <s v="900150734"/>
        <s v="900150735"/>
        <s v="900150736"/>
        <s v="900150737"/>
        <s v="900150738"/>
        <s v="900150739"/>
        <s v="900150740"/>
        <s v="900150741"/>
        <s v="900150742"/>
        <s v="900150847"/>
        <s v="900150848"/>
        <s v="900150849"/>
        <s v="900150850"/>
        <s v="900150851"/>
        <s v="900150852"/>
        <s v="900150853"/>
        <s v="900150854"/>
        <s v="900150855"/>
        <s v="900150856"/>
        <s v="900150857"/>
        <s v="900150858"/>
        <s v="900151681"/>
        <s v="900151682"/>
        <s v="900151683"/>
        <s v="900151684"/>
        <s v="900151685"/>
        <s v="900151686"/>
        <s v="900151687"/>
        <s v="900152681"/>
        <s v="900152682"/>
        <s v="900152683"/>
        <s v="900152684"/>
        <s v="900153725"/>
        <s v="900153726"/>
        <s v="900153727"/>
        <s v="900154681"/>
        <s v="900154682"/>
        <s v="900154683"/>
        <s v="900154684"/>
        <s v="900154685"/>
        <s v="900154686"/>
        <s v="900154687"/>
        <s v="900154688"/>
        <s v="900154689"/>
        <s v="900154690"/>
        <s v="900154691"/>
        <s v="900155681"/>
        <s v="900155682"/>
        <s v="900155683"/>
        <s v="900155684"/>
        <s v="900155685"/>
        <s v="900155686"/>
        <s v="900155687"/>
        <s v="900155688"/>
        <s v="900155689"/>
        <s v="900155690"/>
        <s v="900155691"/>
        <s v="900155692"/>
        <s v="900155693"/>
        <s v="900155694"/>
        <s v="900156681"/>
        <s v="900156682"/>
        <s v="900156768"/>
        <s v="900156769"/>
        <s v="900156770"/>
        <s v="900156771"/>
        <s v="900156772"/>
        <s v="900156773"/>
        <s v="900156774"/>
        <s v="900156775"/>
        <s v="900156776"/>
        <s v="900156777"/>
        <s v="900156778"/>
        <s v="900156779"/>
        <s v="900156780"/>
        <s v="900156781"/>
        <s v="900156782"/>
        <s v="900158681"/>
        <s v="900158682"/>
        <s v="900158683"/>
        <s v="900158684"/>
        <s v="900158685"/>
        <s v="900158686"/>
        <s v="900158687"/>
        <s v="900158688"/>
        <s v="900158689"/>
        <s v="900158690"/>
        <s v="900158691"/>
        <s v="900158692"/>
        <s v="900158693"/>
        <s v="900158694"/>
        <s v="900158695"/>
        <s v="900158696"/>
        <s v="900158697"/>
        <s v="900158698"/>
        <s v="900158699"/>
        <s v="900158700"/>
        <s v="900158701"/>
        <s v="900158702"/>
        <s v="900158703"/>
        <s v="900158704"/>
        <s v="900158705"/>
        <s v="900158706"/>
        <s v="900158707"/>
        <s v="900158708"/>
        <s v="900158709"/>
        <s v="900158710"/>
        <s v="900158711"/>
        <s v="900158712"/>
        <s v="900158713"/>
        <s v="900158714"/>
        <s v="900158715"/>
        <s v="900158716"/>
        <s v="900158717"/>
        <s v="900158718"/>
        <s v="900158719"/>
        <s v="900158720"/>
        <s v="900158721"/>
        <s v="900158722"/>
        <s v="900158723"/>
        <s v="900158724"/>
        <s v="900158725"/>
        <s v="900158726"/>
        <s v="900158727"/>
        <s v="900158728"/>
        <s v="900161681"/>
        <s v="900161682"/>
        <s v="900161683"/>
        <s v="900161684"/>
        <s v="900161685"/>
        <s v="900161686"/>
        <s v="900161687"/>
        <s v="900161688"/>
        <s v="900161689"/>
        <s v="900161690"/>
        <s v="900161691"/>
        <s v="900161692"/>
        <s v="900161693"/>
        <s v="900161694"/>
        <s v="900161695"/>
        <s v="900161696"/>
        <s v="900161697"/>
        <s v="900161698"/>
        <s v="900161699"/>
        <s v="900161700"/>
        <s v="900161701"/>
        <s v="900161702"/>
        <s v="900161703"/>
        <s v="900161704"/>
        <s v="900164681"/>
        <s v="900164682"/>
        <s v="900164683"/>
        <s v="900164684"/>
        <s v="900164685"/>
        <s v="900165681"/>
        <s v="900165682"/>
        <s v="900165683"/>
        <s v="900165684"/>
        <s v="900167681"/>
        <s v="900167682"/>
        <s v="900167683"/>
        <s v="900167684"/>
        <s v="900167685"/>
        <s v="900167686"/>
        <s v="900167687"/>
        <s v="900167688"/>
        <s v="900167689"/>
        <s v="900167690"/>
        <s v="900167691"/>
        <s v="900168681"/>
        <s v="900168682"/>
        <s v="900168683"/>
        <s v="900168684"/>
        <s v="900168685"/>
        <s v="900168686"/>
        <s v="900168687"/>
        <s v="900168688"/>
        <s v="900168689"/>
        <s v="900168690"/>
        <s v="900168691"/>
        <s v="900168692"/>
        <s v="900168693"/>
        <s v="900168694"/>
        <s v="900169681"/>
        <s v="900170681"/>
        <s v="900170682"/>
        <s v="900170683"/>
        <s v="900170684"/>
        <s v="900170685"/>
        <s v="900170686"/>
        <s v="900170687"/>
        <s v="900170688"/>
        <s v="900170689"/>
        <s v="900170690"/>
        <s v="900170691"/>
        <s v="900170692"/>
        <s v="900170693"/>
        <s v="900170694"/>
        <s v="900170695"/>
        <s v="900170696"/>
        <s v="900170697"/>
        <s v="900170698"/>
        <s v="900170699"/>
        <s v="900170700"/>
        <s v="900170701"/>
        <s v="900170702"/>
        <s v="900170703"/>
        <s v="900170704"/>
        <s v="900170705"/>
        <s v="900170706"/>
        <s v="900170707"/>
        <s v="900170708"/>
        <s v="900170709"/>
        <s v="900171681"/>
        <s v="900171682"/>
        <s v="900171683"/>
        <s v="900171684"/>
        <s v="900172681"/>
        <s v="900172682"/>
        <s v="900172683"/>
        <s v="900172684"/>
        <s v="900172685"/>
        <s v="900172686"/>
        <s v="900172687"/>
        <s v="900172688"/>
        <s v="900172689"/>
        <s v="900172690"/>
        <s v="900172691"/>
        <s v="900172692"/>
        <s v="900172693"/>
        <s v="900172694"/>
        <s v="900172695"/>
        <s v="900172696"/>
        <s v="900172697"/>
        <s v="900173681"/>
        <s v="900173682"/>
        <s v="900173683"/>
        <s v="900173684"/>
        <s v="900173685"/>
        <s v="900173686"/>
        <s v="900174681"/>
        <s v="900174682"/>
        <s v="900174683"/>
        <s v="900174684"/>
        <s v="900174685"/>
        <s v="900174686"/>
        <s v="900174687"/>
        <s v="900175681"/>
        <s v="900175682"/>
        <s v="900175683"/>
        <s v="900176681"/>
        <s v="900176682"/>
        <s v="900176683"/>
        <s v="900176684"/>
        <s v="900176685"/>
        <s v="900177681"/>
        <s v="900177682"/>
        <s v="900177683"/>
        <s v="900177684"/>
        <s v="900177685"/>
        <s v="900177686"/>
        <s v="900177687"/>
        <s v="900177688"/>
        <s v="900177689"/>
        <s v="900177690"/>
        <s v="900177691"/>
        <s v="900177692"/>
        <s v="900177693"/>
        <s v="900178681"/>
        <s v="900178682"/>
        <s v="900178683"/>
        <s v="900178684"/>
        <s v="900178685"/>
        <s v="900178686"/>
        <s v="900178687"/>
        <s v="900178688"/>
        <s v="900178689"/>
        <s v="900178690"/>
        <s v="900178691"/>
        <s v="900178692"/>
        <s v="900178693"/>
        <s v="900178694"/>
        <s v="900178695"/>
        <s v="900178696"/>
        <s v="900178697"/>
        <s v="900179681"/>
        <s v="900179682"/>
        <s v="900179683"/>
        <s v="900179684"/>
        <s v="900180681"/>
        <s v="900181681"/>
        <s v="900181682"/>
        <s v="900181683"/>
        <s v="900181684"/>
        <s v="900181685"/>
        <s v="900182681"/>
        <s v="900182682"/>
        <s v="900182683"/>
        <s v="900183681"/>
        <s v="900183682"/>
        <s v="900183683"/>
        <s v="900183684"/>
        <s v="900183685"/>
        <s v="900183686"/>
        <s v="900184681"/>
        <s v="900184682"/>
        <s v="900184683"/>
        <s v="900184684"/>
        <s v="900184685"/>
        <s v="900184686"/>
        <s v="900184687"/>
        <s v="900184688"/>
        <s v="900184689"/>
        <s v="900184690"/>
        <s v="900185681"/>
        <s v="900185682"/>
        <s v="900186681"/>
        <s v="900186682"/>
        <s v="900186683"/>
        <s v="900186684"/>
        <s v="900186685"/>
        <s v="900186686"/>
        <s v="900186687"/>
        <s v="900186688"/>
        <s v="900186689"/>
        <s v="900186690"/>
        <s v="900186691"/>
        <s v="900186692"/>
        <s v="900186693"/>
        <s v="900186694"/>
        <s v="900186695"/>
        <s v="900186696"/>
        <s v="900186697"/>
        <s v="900186698"/>
        <s v="900187681"/>
        <s v="900188681"/>
        <s v="900189681"/>
        <s v="900189682"/>
        <s v="900189683"/>
        <s v="900189684"/>
        <s v="900189685"/>
        <s v="900189686"/>
        <s v="900189687"/>
        <s v="900189688"/>
        <s v="900189689"/>
        <s v="900189690"/>
        <s v="900189691"/>
        <s v="900189692"/>
        <s v="900189693"/>
        <s v="900189694"/>
        <s v="900190681"/>
        <s v="900191681"/>
        <s v="900191682"/>
        <s v="900191683"/>
        <s v="900191684"/>
        <s v="900191685"/>
        <s v="900191686"/>
        <s v="900191687"/>
        <s v="900191688"/>
        <s v="900191689"/>
        <s v="900191690"/>
        <s v="900191691"/>
        <s v="900191692"/>
        <s v="900191693"/>
        <s v="900191694"/>
        <s v="900192681"/>
        <s v="900192682"/>
        <s v="900193681"/>
        <s v="900193682"/>
        <s v="900193683"/>
        <s v="900193684"/>
        <s v="900193685"/>
        <s v="900193686"/>
        <s v="900193687"/>
        <s v="900193688"/>
        <s v="900193689"/>
        <s v="900193690"/>
        <s v="900193691"/>
        <s v="900193692"/>
        <s v="900193693"/>
        <s v="900194681"/>
        <s v="900194682"/>
        <s v="900194683"/>
        <s v="900194684"/>
        <s v="900194685"/>
        <s v="900195681"/>
        <s v="900196681"/>
        <s v="900196682"/>
        <s v="900196683"/>
        <s v="900197681"/>
        <s v="900197682"/>
        <s v="900197683"/>
        <s v="900197684"/>
        <s v="900197685"/>
        <s v="900197686"/>
        <s v="900197687"/>
        <s v="900197688"/>
        <s v="900197689"/>
        <s v="900197690"/>
        <s v="900197691"/>
        <s v="900197692"/>
        <s v="900198681"/>
        <s v="900198682"/>
        <s v="900198683"/>
        <s v="900199681"/>
        <s v="900199682"/>
        <s v="900199683"/>
        <s v="900199684"/>
        <s v="900199685"/>
        <s v="900199686"/>
        <s v="900199687"/>
        <s v="900199688"/>
        <s v="900199689"/>
        <s v="900199690"/>
        <s v="900200681"/>
        <s v="900200682"/>
        <s v="900200683"/>
        <s v="900200684"/>
        <s v="900200685"/>
        <s v="900200686"/>
        <s v="900200687"/>
        <s v="900200688"/>
        <s v="900201681"/>
        <s v="900201682"/>
        <s v="900201683"/>
        <s v="900201684"/>
        <s v="900201685"/>
        <s v="900201686"/>
        <s v="900201687"/>
        <s v="900201688"/>
        <s v="900201689"/>
        <s v="900202681"/>
        <s v="900202682"/>
        <s v="900202683"/>
        <s v="900202684"/>
        <s v="900202685"/>
        <s v="900202686"/>
        <s v="900202687"/>
        <s v="900202688"/>
        <s v="900202689"/>
        <s v="900202690"/>
        <s v="900202691"/>
        <s v="900202692"/>
        <s v="900202693"/>
        <s v="900202694"/>
        <s v="900202695"/>
        <s v="900203681"/>
        <s v="900203682"/>
        <s v="900203683"/>
        <s v="900204681"/>
        <s v="900204682"/>
        <s v="900204683"/>
        <s v="900204684"/>
        <s v="900204685"/>
        <s v="900204686"/>
        <s v="900204687"/>
        <s v="900204688"/>
        <s v="900204689"/>
        <s v="900204690"/>
        <s v="900204691"/>
        <s v="900204692"/>
        <s v="900204693"/>
        <s v="900204694"/>
        <s v="900204695"/>
        <s v="900204696"/>
        <s v="900204697"/>
        <s v="900204698"/>
        <s v="900204699"/>
        <s v="900204700"/>
        <s v="900204701"/>
        <s v="900204702"/>
        <s v="900204703"/>
        <s v="900204704"/>
        <s v="900204705"/>
        <s v="900205681"/>
        <s v="900205682"/>
        <s v="900205683"/>
        <s v="900205684"/>
        <s v="900205685"/>
        <s v="900205686"/>
        <s v="900205687"/>
        <s v="900205688"/>
        <s v="900205689"/>
        <s v="900205690"/>
        <s v="900205691"/>
        <s v="900205692"/>
        <s v="900205693"/>
        <s v="900206681"/>
        <s v="900206682"/>
        <s v="900206683"/>
        <s v="900206684"/>
        <s v="900206685"/>
        <s v="900206686"/>
        <s v="900207681"/>
        <s v="900207682"/>
        <s v="900207683"/>
        <s v="900207684"/>
        <s v="900207685"/>
        <s v="900207686"/>
        <s v="900207687"/>
        <s v="900207688"/>
        <s v="900207689"/>
        <s v="900207690"/>
        <s v="900207691"/>
        <s v="900207692"/>
        <s v="900207693"/>
        <s v="900207694"/>
        <s v="900207695"/>
        <s v="900207696"/>
        <s v="900207697"/>
        <s v="900207698"/>
        <s v="900207699"/>
        <s v="900207700"/>
        <s v="900207701"/>
        <s v="900207702"/>
        <s v="900207703"/>
        <s v="900207704"/>
        <s v="900207705"/>
        <s v="900207706"/>
        <s v="900207707"/>
        <s v="900207708"/>
        <s v="900207709"/>
        <s v="900207710"/>
        <s v="900207711"/>
        <s v="900207712"/>
        <s v="900208681"/>
        <s v="900208682"/>
        <s v="900208683"/>
        <s v="900208684"/>
        <s v="900208685"/>
        <s v="900209681"/>
        <s v="900209682"/>
        <s v="900209683"/>
        <s v="900209684"/>
        <s v="900209685"/>
        <s v="900209686"/>
        <s v="900209687"/>
        <s v="900209688"/>
        <s v="900209689"/>
        <s v="900209690"/>
        <s v="900209691"/>
        <s v="900209692"/>
        <s v="900209693"/>
        <s v="900209694"/>
        <s v="900209695"/>
        <s v="900209696"/>
        <s v="900209697"/>
        <s v="900209698"/>
        <s v="900209699"/>
        <s v="900209700"/>
        <s v="900209701"/>
        <s v="900209702"/>
        <s v="900210681"/>
        <s v="900210682"/>
        <s v="900210683"/>
        <s v="900211681"/>
        <s v="900211682"/>
        <s v="900211683"/>
        <s v="900211684"/>
        <s v="900211685"/>
        <s v="900211686"/>
        <s v="900211687"/>
        <s v="900211688"/>
        <s v="900212681"/>
        <s v="900212682"/>
        <s v="900212683"/>
        <s v="900212684"/>
        <s v="900212685"/>
        <s v="900212686"/>
        <s v="900212687"/>
        <s v="900212688"/>
        <s v="900212689"/>
        <s v="900212690"/>
        <s v="900212691"/>
        <s v="900212692"/>
        <s v="900212693"/>
        <s v="900212694"/>
        <s v="900213681"/>
        <s v="900213682"/>
        <s v="900213683"/>
        <s v="900213684"/>
        <s v="900213685"/>
        <s v="900213686"/>
        <s v="900213687"/>
        <s v="900213688"/>
        <s v="900213689"/>
        <s v="900214681"/>
        <s v="900214682"/>
        <s v="900214683"/>
        <s v="900214684"/>
        <s v="900214685"/>
        <s v="900214686"/>
        <s v="900214687"/>
        <s v="900214688"/>
        <s v="900215681"/>
        <s v="900215682"/>
        <s v="900215683"/>
        <s v="900215684"/>
        <s v="900215685"/>
        <s v="900215686"/>
        <s v="900215687"/>
        <s v="900215688"/>
        <s v="900215689"/>
        <s v="900215690"/>
        <s v="900215691"/>
        <s v="900215692"/>
        <s v="900215693"/>
        <s v="900215694"/>
        <s v="900215695"/>
        <s v="900215696"/>
        <s v="900215697"/>
        <s v="900215698"/>
        <s v="900215699"/>
        <s v="900215700"/>
        <s v="900215701"/>
        <s v="900215702"/>
        <s v="900215703"/>
        <s v="900215704"/>
        <s v="900215705"/>
        <s v="900215706"/>
        <s v="900215707"/>
        <s v="900215708"/>
        <s v="900215709"/>
        <s v="900215710"/>
        <s v="900215711"/>
        <s v="900216681"/>
        <s v="900216682"/>
        <s v="900216683"/>
        <s v="900216684"/>
        <s v="900216685"/>
        <s v="900217681"/>
        <s v="900217682"/>
        <s v="900217683"/>
        <s v="900217684"/>
        <s v="900217685"/>
        <s v="900217686"/>
        <s v="900217687"/>
        <s v="900217688"/>
        <s v="900217689"/>
        <s v="900217690"/>
        <s v="900218681"/>
        <s v="900218682"/>
        <s v="900218683"/>
        <s v="900218684"/>
        <s v="900218685"/>
        <s v="900218686"/>
        <s v="900218687"/>
        <s v="900218688"/>
        <s v="900218689"/>
        <s v="900218690"/>
        <s v="900218691"/>
        <s v="900218692"/>
        <s v="900219681"/>
        <s v="900219682"/>
        <s v="900219683"/>
        <s v="900219684"/>
        <s v="900219685"/>
        <s v="900219686"/>
        <s v="900219687"/>
        <s v="900219688"/>
        <s v="900219689"/>
        <s v="900219690"/>
        <s v="900219691"/>
        <s v="900220681"/>
        <s v="900220682"/>
        <s v="900221681"/>
        <s v="900221682"/>
        <s v="900221683"/>
        <s v="900221684"/>
        <s v="900221685"/>
        <s v="900221686"/>
        <s v="900221687"/>
        <s v="900221688"/>
        <s v="900221689"/>
        <s v="900221690"/>
        <s v="900221691"/>
        <s v="900221692"/>
        <s v="900221693"/>
        <s v="900221694"/>
        <s v="900221695"/>
        <s v="900221696"/>
        <s v="900221697"/>
        <s v="900221698"/>
        <s v="900222681"/>
        <s v="900222682"/>
        <s v="900222683"/>
        <s v="900223681"/>
        <s v="900223682"/>
        <s v="900223683"/>
        <s v="900223684"/>
        <s v="900223685"/>
        <s v="900223686"/>
        <s v="900223687"/>
        <s v="900223688"/>
        <s v="900223689"/>
        <s v="900223690"/>
        <s v="900224681"/>
        <s v="900224682"/>
        <s v="900224683"/>
        <s v="900225681"/>
        <s v="900225682"/>
        <s v="900225683"/>
        <s v="900225684"/>
        <s v="900226681"/>
        <s v="900226682"/>
        <s v="900226683"/>
        <s v="900226684"/>
        <s v="900226685"/>
        <s v="900226686"/>
        <s v="900226687"/>
        <s v="900226688"/>
        <s v="900226689"/>
        <s v="900226690"/>
        <s v="900227681"/>
        <s v="900227682"/>
        <s v="900227683"/>
        <s v="900227684"/>
        <s v="900228681"/>
        <s v="900228682"/>
        <s v="900229681"/>
        <s v="900229682"/>
        <s v="900229683"/>
        <s v="900229684"/>
        <s v="900229685"/>
        <s v="900229686"/>
        <s v="900229687"/>
        <s v="900230681"/>
        <s v="900230682"/>
        <s v="900230683"/>
        <s v="900230684"/>
        <s v="900230685"/>
        <s v="900230686"/>
        <s v="900230687"/>
        <s v="900230688"/>
        <s v="900230689"/>
        <s v="900230690"/>
        <s v="900230691"/>
        <s v="900230692"/>
        <s v="900230693"/>
        <s v="900230694"/>
        <s v="900230695"/>
        <s v="900231681"/>
        <s v="900231682"/>
        <s v="900231683"/>
        <s v="900231684"/>
        <s v="900231685"/>
        <s v="900231686"/>
        <s v="900231687"/>
        <s v="900232681"/>
        <s v="900232682"/>
        <s v="900232683"/>
        <s v="900232684"/>
        <s v="900232685"/>
        <s v="900232686"/>
        <s v="900233681"/>
        <s v="900233682"/>
        <s v="900233683"/>
        <s v="900233684"/>
        <s v="900233685"/>
        <s v="900233686"/>
        <s v="900233687"/>
        <s v="900233688"/>
        <s v="900233689"/>
        <s v="900234681"/>
        <s v="900234682"/>
        <s v="900234683"/>
        <s v="900234684"/>
        <s v="900234685"/>
        <s v="900234686"/>
        <s v="900235681"/>
        <s v="900235682"/>
        <s v="900235683"/>
        <s v="900235684"/>
        <s v="900236681"/>
        <s v="900236682"/>
        <s v="900237681"/>
        <s v="900237682"/>
        <s v="900237683"/>
        <s v="900237684"/>
        <s v="900237685"/>
        <s v="900237686"/>
        <s v="900237687"/>
        <s v="900237688"/>
        <s v="900237689"/>
        <s v="900237690"/>
        <s v="900237691"/>
        <s v="900237692"/>
        <s v="900237693"/>
        <s v="900237694"/>
        <s v="900237695"/>
        <s v="900237696"/>
        <s v="900237697"/>
        <s v="900237698"/>
        <s v="900237699"/>
        <s v="900237700"/>
        <s v="900237701"/>
        <s v="900237702"/>
        <s v="900237703"/>
        <s v="900237704"/>
        <s v="900237705"/>
        <s v="900237706"/>
        <s v="900237707"/>
        <s v="900237708"/>
        <s v="900237709"/>
        <s v="900237710"/>
        <s v="900237711"/>
        <s v="900237712"/>
        <s v="900237713"/>
        <s v="900237714"/>
        <s v="900237715"/>
        <s v="900237716"/>
        <s v="900238681"/>
        <s v="900238682"/>
        <s v="900238683"/>
        <s v="900238684"/>
        <s v="900239681"/>
        <s v="900239682"/>
        <s v="900239683"/>
        <s v="900239684"/>
        <s v="900239685"/>
        <s v="900239686"/>
        <s v="900239687"/>
        <s v="900239688"/>
        <s v="900239689"/>
        <s v="900240681"/>
        <s v="900240682"/>
        <s v="900240683"/>
        <s v="900240684"/>
        <s v="900240685"/>
        <s v="900240686"/>
        <s v="900240687"/>
        <s v="900240688"/>
        <s v="900241681"/>
        <s v="900241682"/>
        <s v="900241683"/>
        <s v="900241684"/>
        <s v="900242681"/>
        <s v="900242682"/>
        <s v="900243681"/>
        <s v="900243682"/>
        <s v="900243683"/>
        <s v="900243684"/>
        <s v="900243685"/>
        <s v="900243686"/>
        <s v="900243687"/>
        <s v="900243688"/>
        <s v="900244681"/>
        <s v="900244682"/>
        <s v="900244683"/>
        <s v="900245681"/>
        <s v="900245682"/>
        <s v="900245683"/>
        <s v="900245684"/>
        <s v="900245685"/>
        <s v="900246681"/>
        <s v="900246682"/>
        <s v="900246683"/>
        <s v="900247681"/>
        <s v="900248681"/>
        <s v="900248682"/>
        <s v="900248683"/>
        <s v="900249681"/>
        <s v="900249682"/>
        <s v="900250681"/>
        <s v="900250682"/>
        <s v="900250683"/>
        <s v="900250684"/>
        <s v="900251681"/>
        <s v="900251682"/>
        <s v="900251683"/>
        <s v="900251684"/>
        <s v="900251685"/>
        <s v="900251686"/>
        <s v="900251687"/>
        <s v="900251688"/>
        <s v="900251689"/>
        <s v="900251690"/>
        <s v="900251691"/>
        <s v="900251692"/>
        <s v="900252681"/>
        <s v="900252682"/>
        <s v="900252683"/>
        <s v="900252684"/>
        <s v="900252685"/>
        <s v="900253681"/>
        <s v="900253682"/>
        <s v="900253683"/>
        <s v="900254681"/>
        <s v="900254682"/>
        <s v="900254683"/>
        <s v="900254684"/>
        <s v="900254685"/>
        <s v="900254686"/>
        <s v="900254687"/>
        <s v="900255681"/>
        <s v="900255682"/>
        <s v="900255683"/>
        <s v="900255684"/>
        <s v="900256681"/>
        <s v="900256682"/>
        <s v="900256683"/>
        <s v="900256684"/>
        <s v="900257681"/>
        <s v="900257682"/>
        <s v="900258681"/>
        <s v="900258682"/>
        <s v="900258683"/>
        <s v="900258684"/>
        <s v="900258685"/>
        <s v="900258686"/>
        <s v="900259681"/>
        <s v="900259682"/>
        <s v="900259683"/>
        <s v="900259684"/>
        <s v="900259685"/>
        <s v="900259686"/>
        <s v="900259687"/>
        <s v="900259688"/>
        <s v="900259689"/>
        <s v="900259690"/>
        <s v="900259691"/>
        <s v="900259692"/>
        <s v="900259693"/>
        <s v="900260681"/>
        <s v="900260682"/>
        <s v="900260683"/>
        <s v="900260684"/>
        <s v="900261681"/>
        <s v="900261682"/>
        <s v="900261683"/>
        <s v="900261684"/>
        <s v="900261685"/>
        <s v="900261686"/>
        <s v="900261687"/>
        <s v="900261688"/>
        <s v="900261689"/>
        <s v="900261690"/>
        <s v="900261691"/>
        <s v="900261692"/>
        <s v="900261693"/>
        <s v="900261694"/>
        <s v="900261695"/>
        <s v="900261696"/>
        <s v="900261697"/>
        <s v="900261698"/>
        <s v="900261699"/>
        <s v="900261700"/>
        <s v="900261701"/>
        <s v="900261702"/>
        <s v="900261703"/>
        <s v="900261704"/>
        <s v="900261705"/>
        <s v="900261706"/>
        <s v="900261707"/>
        <s v="900261708"/>
        <s v="900262681"/>
        <s v="900262682"/>
        <s v="900262683"/>
        <s v="900262684"/>
        <s v="900262685"/>
        <s v="900262686"/>
        <s v="900262687"/>
        <s v="900262688"/>
        <s v="900262689"/>
        <s v="900262690"/>
        <s v="900262691"/>
        <s v="900262692"/>
        <s v="900262693"/>
        <s v="900262694"/>
        <s v="900262695"/>
        <s v="900262696"/>
        <s v="900262697"/>
        <s v="900262698"/>
        <s v="900263681"/>
        <s v="900263682"/>
        <s v="900263683"/>
        <s v="900263684"/>
        <s v="900263685"/>
        <s v="900263686"/>
        <s v="900263687"/>
        <s v="900263688"/>
        <s v="900263689"/>
        <s v="900263690"/>
        <s v="900263691"/>
        <s v="900263692"/>
        <s v="900263693"/>
        <s v="900264681"/>
        <s v="900264682"/>
        <s v="900264683"/>
        <s v="900264684"/>
        <s v="900264685"/>
        <s v="900264686"/>
        <s v="900264687"/>
        <s v="900264688"/>
        <s v="900265681"/>
        <s v="900265682"/>
        <s v="900265683"/>
        <s v="900266681"/>
        <s v="900267681"/>
        <s v="900267682"/>
        <s v="900268681"/>
        <s v="900268682"/>
        <s v="900269681"/>
        <s v="900269682"/>
        <s v="900270681"/>
        <s v="900271681"/>
        <s v="900271682"/>
        <s v="900271683"/>
        <s v="900271684"/>
        <s v="900271685"/>
        <s v="900271686"/>
        <s v="900271687"/>
        <s v="900271688"/>
        <s v="900271689"/>
        <s v="900271690"/>
        <s v="900271691"/>
        <s v="900271692"/>
        <s v="900271693"/>
        <s v="900271694"/>
        <s v="900271695"/>
        <s v="900271696"/>
        <s v="900271697"/>
        <s v="900271698"/>
        <s v="900272681"/>
        <s v="900272682"/>
        <s v="900272683"/>
        <s v="900272684"/>
        <s v="900272685"/>
        <s v="900273681"/>
        <s v="900273682"/>
        <s v="900273683"/>
        <s v="900273684"/>
        <s v="900273685"/>
        <s v="900273686"/>
        <s v="900273687"/>
        <s v="900273688"/>
        <s v="900273689"/>
        <s v="900273690"/>
        <s v="900273691"/>
        <s v="900273692"/>
        <s v="900273693"/>
        <s v="900273694"/>
        <s v="900273695"/>
        <s v="900273696"/>
        <s v="900273697"/>
        <s v="900273698"/>
        <s v="900273699"/>
        <s v="900273700"/>
        <s v="900273701"/>
        <s v="900273702"/>
        <s v="900273703"/>
        <s v="900273704"/>
        <s v="900273705"/>
        <s v="900273706"/>
        <s v="900273707"/>
        <s v="900273708"/>
        <s v="900273709"/>
        <s v="900273710"/>
        <s v="900274681"/>
        <s v="900274682"/>
        <s v="900274683"/>
        <s v="900275681"/>
        <s v="900275682"/>
        <s v="900275683"/>
        <s v="900275684"/>
        <s v="900275685"/>
        <s v="900275686"/>
        <s v="900275687"/>
        <s v="900275688"/>
        <s v="900275689"/>
        <s v="900275690"/>
        <s v="900276681"/>
        <s v="900276682"/>
        <s v="900276683"/>
        <s v="900276684"/>
        <s v="900276685"/>
        <s v="900276686"/>
        <s v="900277681"/>
        <s v="900277682"/>
        <s v="900277683"/>
        <s v="900278681"/>
        <s v="900279681"/>
        <s v="900279682"/>
        <s v="900279683"/>
        <s v="900279684"/>
        <s v="900279685"/>
        <s v="900279686"/>
        <s v="900279687"/>
        <s v="900279688"/>
        <s v="900279689"/>
        <s v="900279690"/>
        <s v="900279691"/>
        <s v="900279692"/>
        <s v="900279693"/>
        <s v="900279694"/>
        <s v="900280681"/>
        <s v="900280682"/>
        <s v="900280683"/>
        <s v="900280684"/>
        <s v="900281681"/>
        <s v="900281682"/>
        <s v="900281683"/>
        <s v="900281684"/>
        <s v="900282681"/>
        <s v="900282682"/>
        <s v="900282683"/>
        <s v="900282684"/>
        <s v="900282685"/>
        <s v="900283681"/>
        <s v="900283682"/>
        <s v="900283683"/>
        <s v="900283684"/>
        <s v="900283685"/>
        <s v="900283686"/>
        <s v="900283687"/>
        <s v="900283688"/>
        <s v="900283689"/>
        <s v="900283690"/>
        <s v="900283691"/>
        <s v="900283692"/>
        <s v="900283693"/>
        <s v="900283694"/>
        <s v="900283695"/>
        <s v="900283696"/>
        <s v="900283697"/>
        <s v="900283698"/>
        <s v="900283699"/>
        <s v="900283700"/>
        <s v="900283701"/>
        <s v="900283702"/>
        <s v="900283703"/>
        <s v="900283704"/>
        <s v="900283705"/>
        <s v="900283706"/>
        <s v="900283707"/>
        <s v="900283708"/>
        <s v="900283709"/>
        <s v="900283710"/>
        <s v="900283711"/>
        <s v="900283712"/>
        <s v="900283713"/>
        <s v="900283714"/>
        <s v="900283715"/>
        <s v="900283716"/>
        <s v="900284681"/>
        <s v="900284682"/>
        <s v="900284683"/>
        <s v="900284684"/>
        <s v="900284685"/>
        <s v="900284686"/>
        <s v="900284687"/>
        <s v="900284688"/>
        <s v="900284689"/>
        <s v="900284690"/>
        <s v="900284691"/>
        <s v="900284692"/>
        <s v="900284693"/>
        <s v="900284694"/>
        <s v="900284695"/>
        <s v="900284696"/>
        <s v="900284697"/>
        <s v="900285681"/>
        <s v="900285682"/>
        <s v="900285683"/>
        <s v="900285684"/>
        <s v="900285685"/>
        <s v="900285686"/>
        <s v="900285687"/>
        <s v="900285688"/>
        <s v="900285689"/>
        <s v="900285690"/>
        <s v="900285691"/>
        <s v="900285692"/>
        <s v="900285693"/>
        <s v="900285694"/>
        <s v="900285695"/>
        <s v="900286681"/>
        <s v="900286682"/>
        <s v="900286683"/>
        <s v="900286684"/>
        <s v="900286685"/>
        <s v="900286686"/>
        <s v="900286687"/>
        <s v="900286688"/>
        <s v="900287681"/>
        <s v="900287682"/>
        <s v="900287683"/>
        <s v="900287684"/>
        <s v="900287685"/>
        <s v="900287686"/>
        <s v="900287687"/>
        <s v="900287688"/>
        <s v="900287689"/>
        <s v="900287690"/>
        <s v="900287691"/>
        <s v="900287692"/>
        <s v="900287693"/>
        <s v="900287694"/>
        <s v="900287695"/>
        <s v="900287696"/>
        <s v="900287697"/>
        <s v="900288681"/>
        <s v="900288682"/>
        <s v="900288683"/>
        <s v="900288684"/>
        <s v="900288685"/>
        <s v="900288686"/>
        <s v="900288687"/>
        <s v="900288688"/>
        <s v="900288689"/>
        <s v="900288690"/>
        <s v="900289681"/>
        <s v="900289682"/>
        <s v="900289683"/>
        <s v="900289684"/>
        <s v="900290681"/>
        <s v="900290682"/>
        <s v="900290683"/>
        <s v="900290684"/>
        <s v="900290685"/>
        <s v="900290686"/>
        <s v="900290687"/>
        <s v="900290688"/>
        <s v="900290689"/>
        <s v="900290690"/>
        <s v="900290691"/>
        <s v="900290692"/>
        <s v="900290693"/>
        <s v="900290694"/>
        <s v="900290695"/>
        <s v="900290696"/>
        <s v="900290697"/>
        <s v="900291681"/>
        <s v="900291682"/>
        <s v="900291683"/>
        <s v="900291684"/>
        <s v="900291685"/>
        <s v="900291686"/>
        <s v="900291687"/>
        <s v="900291688"/>
        <s v="900291689"/>
        <s v="900291690"/>
        <s v="900291691"/>
        <s v="900291692"/>
        <s v="900291693"/>
        <s v="900291694"/>
        <s v="900291695"/>
        <s v="900291696"/>
        <s v="900291697"/>
        <s v="900291698"/>
        <s v="900291699"/>
        <s v="900291700"/>
        <s v="900292681"/>
        <s v="900292682"/>
        <s v="900292683"/>
        <s v="900292684"/>
        <s v="900292685"/>
        <s v="900292686"/>
        <s v="900292687"/>
        <s v="900292688"/>
        <s v="900292689"/>
        <s v="900292690"/>
        <s v="900292691"/>
        <s v="900292692"/>
        <s v="900292693"/>
        <s v="900292694"/>
        <s v="900292695"/>
        <s v="900292696"/>
        <s v="900292697"/>
        <s v="900292698"/>
        <s v="900292699"/>
        <s v="900292700"/>
        <s v="900292701"/>
        <s v="900292702"/>
        <s v="900292703"/>
        <s v="900293683"/>
        <s v="900293684"/>
        <s v="900293685"/>
        <s v="900293686"/>
        <s v="900293687"/>
        <s v="900293688"/>
        <s v="900293689"/>
        <s v="900293690"/>
        <s v="900293691"/>
        <s v="900293692"/>
        <s v="900293693"/>
        <s v="900293694"/>
        <s v="900293695"/>
        <s v="900293696"/>
        <s v="900293697"/>
        <s v="900293698"/>
        <s v="900293699"/>
        <s v="900293700"/>
        <s v="900293701"/>
        <s v="900293702"/>
        <s v="900293703"/>
        <s v="900293704"/>
        <s v="900293705"/>
        <s v="900293706"/>
        <s v="900293707"/>
        <s v="900293708"/>
        <s v="900293709"/>
        <s v="900293710"/>
        <s v="900293711"/>
        <s v="900294683"/>
        <s v="900294684"/>
        <s v="900294685"/>
        <s v="900294686"/>
        <s v="900294687"/>
        <s v="900294688"/>
        <s v="900294689"/>
        <s v="900295683"/>
        <s v="900295684"/>
        <s v="900295685"/>
        <s v="900295686"/>
        <s v="900295687"/>
        <s v="900295688"/>
        <s v="900296683"/>
        <s v="900296684"/>
        <s v="900296685"/>
        <s v="900296686"/>
        <s v="900296687"/>
        <s v="900296688"/>
        <s v="900296689"/>
        <s v="900296690"/>
        <s v="900296691"/>
        <s v="900296692"/>
        <s v="900296693"/>
        <s v="900296694"/>
        <s v="900296695"/>
        <s v="900296696"/>
        <s v="900296697"/>
        <s v="900296698"/>
        <s v="900296699"/>
        <s v="900296700"/>
        <s v="900297683"/>
        <s v="900297684"/>
        <s v="900298683"/>
        <s v="900298684"/>
        <s v="900298685"/>
        <s v="900298686"/>
        <s v="900299683"/>
        <s v="900299684"/>
        <s v="900299685"/>
        <s v="900299686"/>
        <s v="900299687"/>
        <s v="900299688"/>
        <s v="900299689"/>
        <s v="900299690"/>
        <s v="900299691"/>
        <s v="900299692"/>
        <s v="900299693"/>
        <s v="900299694"/>
        <s v="900300683"/>
        <s v="900301683"/>
        <s v="900301684"/>
        <s v="900301685"/>
        <s v="900301686"/>
        <s v="900301687"/>
        <s v="900301688"/>
        <s v="900301689"/>
        <s v="900301690"/>
        <s v="900301691"/>
        <s v="900301692"/>
        <s v="900301693"/>
        <s v="900301694"/>
        <s v="900301695"/>
        <s v="900301696"/>
        <s v="900301697"/>
        <s v="900301698"/>
        <s v="900301699"/>
        <s v="900301700"/>
        <s v="900301701"/>
        <s v="900301702"/>
        <s v="900301703"/>
        <s v="900301704"/>
        <s v="900301705"/>
        <s v="900301706"/>
        <s v="900301707"/>
        <s v="900301708"/>
        <s v="900301709"/>
        <s v="900301710"/>
        <s v="900302683"/>
        <s v="900302684"/>
        <s v="900302685"/>
        <s v="900302686"/>
        <s v="900303683"/>
        <s v="900303684"/>
        <s v="900303685"/>
        <s v="900303686"/>
        <s v="900303687"/>
        <s v="900303688"/>
        <s v="900303689"/>
        <s v="900303690"/>
        <s v="900303691"/>
        <s v="900303692"/>
        <s v="900303693"/>
        <s v="900304683"/>
        <s v="900304684"/>
        <s v="900304685"/>
        <s v="900304686"/>
        <s v="900304687"/>
        <s v="900304688"/>
        <s v="900304689"/>
        <s v="900304690"/>
        <s v="900304691"/>
        <s v="900304692"/>
        <s v="900304693"/>
        <s v="900305683"/>
        <s v="900305684"/>
        <s v="900305685"/>
        <s v="900305686"/>
        <s v="900305687"/>
        <s v="900305688"/>
        <s v="900305689"/>
        <s v="900305690"/>
        <s v="900305691"/>
        <s v="900305692"/>
        <s v="900305693"/>
        <s v="900305694"/>
        <s v="900305695"/>
        <s v="900305696"/>
        <s v="900305697"/>
        <s v="900305698"/>
        <s v="900305699"/>
        <s v="900305700"/>
        <s v="900305701"/>
        <s v="900305702"/>
        <s v="900306699"/>
        <s v="900306700"/>
        <s v="900306701"/>
        <s v="900306702"/>
        <s v="900306703"/>
        <s v="900306704"/>
        <s v="900306705"/>
        <s v="900306706"/>
        <s v="900306707"/>
        <s v="900306708"/>
        <s v="900306709"/>
        <s v="900307699"/>
        <s v="900307700"/>
        <s v="900308699"/>
        <s v="900308700"/>
        <s v="900308701"/>
        <s v="900308702"/>
        <s v="900308703"/>
        <s v="900308704"/>
        <s v="900308705"/>
        <s v="900308706"/>
        <s v="900308707"/>
        <s v="900308708"/>
        <s v="900308709"/>
        <s v="900308710"/>
        <s v="900309699"/>
        <s v="900309700"/>
        <s v="900309701"/>
        <s v="900310699"/>
        <s v="900310700"/>
        <s v="900310701"/>
        <s v="900310702"/>
        <s v="900310703"/>
        <s v="900310704"/>
        <s v="900310705"/>
        <s v="900310706"/>
        <s v="900310707"/>
        <s v="900310708"/>
        <s v="900310709"/>
        <s v="900310710"/>
        <s v="900311699"/>
        <s v="900311700"/>
        <s v="900311701"/>
        <s v="900311702"/>
        <s v="900311703"/>
        <s v="900311704"/>
        <s v="900311705"/>
        <s v="900311706"/>
        <s v="900311707"/>
        <s v="900311708"/>
        <s v="900311709"/>
        <s v="900311710"/>
        <s v="900311711"/>
        <s v="900311712"/>
        <s v="900311713"/>
        <s v="900311714"/>
        <s v="900311715"/>
        <s v="900311716"/>
        <s v="900311717"/>
        <s v="900311718"/>
        <s v="900311719"/>
        <s v="900311720"/>
        <s v="900311721"/>
        <s v="900311722"/>
        <s v="900311723"/>
        <s v="900312699"/>
        <s v="900312700"/>
        <s v="900312701"/>
        <s v="900313699"/>
        <s v="900313700"/>
        <s v="900313701"/>
        <s v="900313702"/>
        <s v="900313703"/>
        <s v="900313704"/>
        <s v="900314699"/>
        <s v="900314700"/>
        <s v="900314701"/>
        <s v="900314702"/>
        <s v="900314703"/>
        <s v="900314704"/>
        <s v="900315699"/>
        <s v="900315700"/>
        <s v="900316699"/>
        <s v="900316700"/>
        <s v="900316701"/>
        <s v="900316702"/>
        <s v="900316703"/>
        <s v="900316704"/>
        <s v="900317699"/>
        <s v="900317700"/>
        <s v="900317701"/>
        <s v="900317702"/>
        <s v="900318699"/>
        <s v="900318700"/>
        <s v="900318701"/>
        <s v="900318702"/>
        <s v="900318703"/>
        <s v="900319699"/>
        <s v="900319700"/>
        <s v="900319701"/>
        <s v="900319702"/>
        <s v="900319703"/>
        <s v="900320699"/>
        <s v="900320700"/>
        <s v="900320701"/>
        <s v="900320702"/>
        <s v="900320703"/>
        <s v="900321699"/>
        <s v="900321700"/>
        <s v="900321701"/>
        <s v="900321702"/>
        <s v="900321703"/>
        <s v="900321704"/>
        <s v="900321705"/>
        <s v="900321706"/>
        <s v="900321707"/>
        <s v="900321708"/>
        <s v="900321709"/>
        <s v="900321710"/>
        <s v="900322699"/>
        <s v="900323699"/>
        <s v="900323700"/>
        <s v="900323701"/>
        <s v="900323702"/>
        <s v="900323703"/>
        <s v="900323704"/>
        <s v="900323705"/>
        <s v="900323706"/>
        <s v="900323707"/>
        <s v="900323708"/>
        <s v="900323709"/>
        <s v="900323710"/>
        <s v="900323711"/>
        <s v="900323712"/>
        <s v="900323713"/>
        <s v="900323714"/>
        <s v="900323715"/>
        <s v="900323716"/>
        <s v="900323717"/>
        <s v="900323718"/>
        <s v="900323719"/>
        <s v="900323720"/>
        <s v="900323721"/>
        <s v="900323722"/>
        <s v="900323723"/>
        <s v="900323724"/>
        <s v="900323725"/>
        <s v="900323726"/>
        <s v="900323727"/>
        <s v="900323728"/>
        <s v="900323729"/>
        <s v="900323730"/>
        <s v="900323731"/>
        <s v="900323732"/>
        <s v="900323733"/>
        <s v="900323734"/>
        <s v="900323735"/>
        <s v="900323736"/>
        <s v="900323737"/>
        <s v="900323738"/>
        <s v="900323739"/>
        <s v="900323740"/>
        <s v="900323741"/>
        <s v="900323742"/>
        <s v="900323743"/>
        <s v="900323744"/>
        <s v="900323745"/>
        <s v="900323746"/>
        <s v="900323747"/>
        <s v="900323748"/>
        <s v="900323749"/>
        <s v="900323750"/>
        <s v="900323751"/>
        <s v="900323752"/>
        <s v="900323753"/>
        <s v="900323754"/>
        <s v="900323755"/>
        <s v="900323756"/>
        <s v="900323757"/>
        <s v="900323758"/>
        <s v="900323759"/>
        <s v="900323760"/>
        <s v="900323761"/>
        <s v="900323762"/>
        <s v="900323763"/>
        <s v="900323764"/>
        <s v="900323765"/>
        <s v="900323766"/>
        <s v="900323767"/>
        <s v="900323768"/>
        <s v="900323769"/>
        <s v="900323770"/>
        <s v="900323771"/>
        <s v="900323772"/>
        <s v="900323773"/>
        <s v="900323774"/>
        <s v="900323775"/>
        <s v="900323776"/>
        <s v="900323777"/>
        <s v="900323778"/>
        <s v="900323779"/>
        <s v="900323780"/>
        <s v="900323781"/>
        <s v="900323782"/>
        <s v="900323783"/>
        <s v="900323784"/>
        <s v="900323785"/>
        <s v="900323786"/>
        <s v="900323787"/>
        <s v="900323788"/>
        <s v="900323789"/>
        <s v="900323790"/>
        <s v="900323791"/>
        <s v="900323792"/>
        <s v="900323793"/>
        <s v="900323794"/>
        <s v="900323795"/>
        <s v="900323796"/>
        <s v="900323797"/>
        <s v="900324794"/>
        <s v="900324795"/>
        <s v="900324796"/>
        <s v="900324797"/>
        <s v="900324798"/>
        <s v="900324799"/>
        <s v="900324800"/>
        <s v="900324801"/>
        <s v="900324802"/>
        <s v="900324803"/>
        <s v="900324804"/>
        <s v="900324805"/>
        <s v="900324806"/>
        <s v="900324807"/>
        <s v="900324808"/>
        <s v="900324809"/>
        <s v="900324810"/>
        <s v="900324811"/>
        <s v="900324812"/>
        <s v="900324813"/>
        <s v="900324814"/>
        <s v="900324815"/>
        <s v="900324816"/>
        <s v="900324817"/>
        <s v="900324818"/>
        <s v="900324819"/>
        <s v="900324820"/>
        <s v="900325794"/>
        <s v="900325795"/>
        <s v="900325796"/>
        <s v="900325797"/>
        <s v="900325798"/>
        <s v="900325799"/>
        <s v="900325800"/>
        <s v="900326794"/>
        <s v="900326795"/>
        <s v="900326796"/>
        <s v="900327794"/>
        <s v="900327795"/>
        <s v="900327796"/>
        <s v="900327797"/>
        <s v="900328794"/>
        <s v="900328795"/>
        <s v="900328796"/>
        <s v="900328797"/>
        <s v="900328798"/>
        <s v="900328799"/>
        <s v="900328800"/>
        <s v="900328801"/>
        <s v="900328802"/>
        <s v="900328803"/>
        <s v="900328804"/>
        <s v="900328805"/>
        <s v="900328806"/>
        <s v="900328807"/>
        <s v="900328808"/>
        <s v="900328809"/>
        <s v="900328810"/>
        <s v="900328811"/>
        <s v="900328812"/>
        <s v="900328813"/>
        <s v="900329794"/>
        <s v="900329795"/>
        <s v="900329796"/>
        <s v="900329797"/>
        <s v="900329798"/>
        <s v="900329799"/>
        <s v="900329800"/>
        <s v="900329801"/>
        <s v="900329802"/>
        <s v="900329803"/>
        <s v="900329804"/>
        <s v="900329805"/>
        <s v="900330794"/>
        <s v="900330795"/>
        <s v="900331794"/>
        <s v="900331795"/>
        <s v="900331796"/>
        <s v="900331797"/>
        <s v="900331798"/>
        <s v="900331799"/>
        <s v="900332794"/>
        <s v="900332795"/>
        <s v="900332796"/>
        <s v="900332797"/>
        <s v="900332798"/>
        <s v="900332799"/>
        <s v="900333794"/>
        <s v="900333795"/>
        <s v="900333796"/>
        <s v="900333797"/>
        <s v="900333798"/>
        <s v="900333799"/>
        <s v="900334794"/>
        <s v="900334795"/>
        <s v="900334796"/>
        <s v="900334797"/>
        <s v="900334798"/>
        <s v="900334799"/>
        <s v="900334800"/>
        <s v="900334801"/>
        <s v="900334802"/>
        <s v="900334803"/>
        <s v="900334804"/>
        <s v="900334805"/>
        <s v="900334806"/>
        <s v="900334807"/>
        <s v="900334808"/>
        <s v="900334809"/>
        <s v="900335794"/>
        <s v="900335795"/>
        <s v="900335796"/>
        <s v="900335797"/>
        <s v="900335798"/>
        <s v="900335799"/>
        <s v="900335800"/>
        <s v="900335801"/>
        <s v="900335802"/>
        <s v="900335803"/>
        <s v="900335804"/>
        <s v="900335805"/>
        <s v="900336794"/>
        <s v="900336795"/>
        <s v="900336796"/>
        <s v="900336797"/>
        <s v="900336798"/>
        <s v="900336799"/>
        <s v="900336800"/>
        <s v="900336801"/>
        <s v="900336802"/>
        <s v="900336803"/>
        <s v="900336804"/>
        <s v="900336805"/>
        <s v="900336806"/>
        <s v="900336807"/>
        <s v="900336808"/>
        <s v="900336809"/>
        <s v="900336810"/>
        <s v="900336811"/>
        <s v="900336812"/>
        <s v="900336813"/>
        <s v="900336814"/>
        <s v="900336815"/>
        <s v="900337794"/>
        <s v="900337795"/>
        <s v="900337796"/>
        <s v="900337797"/>
        <s v="900337798"/>
        <s v="900337799"/>
        <s v="900337800"/>
        <s v="900337801"/>
        <s v="900337802"/>
        <s v="900337803"/>
        <s v="900337804"/>
        <s v="900337805"/>
        <s v="900337806"/>
        <s v="900337807"/>
        <s v="900337808"/>
        <s v="900337809"/>
        <s v="900338794"/>
        <s v="900338795"/>
        <s v="900338796"/>
        <s v="900338797"/>
        <s v="900339794"/>
        <s v="900339795"/>
        <s v="900339796"/>
        <s v="900339797"/>
        <s v="900339798"/>
        <s v="900339799"/>
        <s v="900339800"/>
        <s v="900339801"/>
        <s v="900339802"/>
        <s v="900339803"/>
        <s v="900339804"/>
        <s v="900339805"/>
        <s v="900339806"/>
        <s v="900339807"/>
        <s v="900339808"/>
        <s v="900339809"/>
        <s v="900339810"/>
        <s v="900339811"/>
        <s v="900340794"/>
        <s v="900341794"/>
        <s v="900342794"/>
        <s v="900342795"/>
        <s v="900342796"/>
        <s v="900342797"/>
        <s v="900342798"/>
        <s v="900342799"/>
        <s v="900342800"/>
        <s v="900342801"/>
        <s v="900343794"/>
        <s v="900343795"/>
        <s v="900343796"/>
        <s v="900343797"/>
        <s v="900343798"/>
        <s v="900343799"/>
        <s v="900343800"/>
        <s v="900343801"/>
        <s v="900344794"/>
        <s v="900344795"/>
        <s v="900344796"/>
        <s v="900345794"/>
        <s v="900345795"/>
        <s v="900345796"/>
        <s v="900345797"/>
        <s v="900345798"/>
        <s v="900346794"/>
        <s v="900346795"/>
        <s v="900346796"/>
        <s v="900347794"/>
        <s v="900347795"/>
        <s v="900348794"/>
        <s v="900348795"/>
        <s v="900348796"/>
        <s v="900348797"/>
        <s v="900348798"/>
        <s v="900349794"/>
        <s v="900349795"/>
        <s v="900349796"/>
        <s v="900349797"/>
        <s v="900349798"/>
        <s v="900349799"/>
        <s v="900349800"/>
        <s v="900349801"/>
        <s v="900349802"/>
        <s v="900349803"/>
        <s v="900349804"/>
        <s v="900349805"/>
        <s v="900349806"/>
        <s v="900349807"/>
        <s v="900349808"/>
        <s v="900349809"/>
        <s v="900349810"/>
        <s v="900349811"/>
        <s v="900349812"/>
        <s v="900349813"/>
        <s v="900350794"/>
        <s v="900350795"/>
        <s v="900350796"/>
        <s v="900350797"/>
        <s v="900350798"/>
        <s v="900350799"/>
        <s v="900350800"/>
        <s v="900350801"/>
        <s v="900350802"/>
        <s v="900351794"/>
        <s v="900351795"/>
        <s v="900351796"/>
        <s v="900351797"/>
        <s v="900351798"/>
        <s v="900351799"/>
        <s v="900351800"/>
        <s v="900351801"/>
        <s v="900351802"/>
        <s v="900351803"/>
        <s v="900351804"/>
        <s v="900351805"/>
        <s v="900352794"/>
        <s v="900352795"/>
        <s v="900352796"/>
        <s v="900352797"/>
        <s v="900352798"/>
        <s v="900353794"/>
        <s v="900353795"/>
        <s v="900353796"/>
        <s v="900353797"/>
        <s v="900354794"/>
        <s v="900355794"/>
        <s v="900355795"/>
        <s v="900355796"/>
        <s v="900355797"/>
        <s v="900355798"/>
        <s v="900355799"/>
        <s v="900355800"/>
        <s v="900355801"/>
        <s v="900355802"/>
        <s v="900355803"/>
        <s v="900355804"/>
        <s v="900355805"/>
        <s v="900355806"/>
        <s v="900355807"/>
        <s v="900356794"/>
        <s v="900356795"/>
        <s v="900356796"/>
        <s v="900357794"/>
        <s v="900357795"/>
        <s v="900357796"/>
        <s v="900357797"/>
        <s v="900357798"/>
        <s v="900357799"/>
        <s v="900357800"/>
        <s v="900357801"/>
        <s v="900357802"/>
        <s v="900357803"/>
        <s v="900357804"/>
        <s v="900357805"/>
        <s v="900357806"/>
        <s v="900357807"/>
        <s v="900358794"/>
        <s v="900358795"/>
        <s v="900358796"/>
        <s v="900358797"/>
        <s v="900358798"/>
        <s v="900358799"/>
        <s v="900359794"/>
        <s v="900359795"/>
        <s v="900359796"/>
        <s v="900359797"/>
        <s v="900359798"/>
        <s v="900359799"/>
        <s v="900359800"/>
        <s v="900360794"/>
        <s v="900360795"/>
        <s v="900360796"/>
        <s v="900360797"/>
        <s v="900360798"/>
        <s v="900360799"/>
        <s v="900360800"/>
        <s v="900361794"/>
        <s v="900361795"/>
        <s v="900361796"/>
        <s v="900361797"/>
        <s v="900361798"/>
        <s v="900361799"/>
        <s v="900361800"/>
        <s v="900361801"/>
        <s v="900362794"/>
        <s v="900363794"/>
        <s v="900363795"/>
        <s v="900363796"/>
        <s v="900363797"/>
        <s v="900363798"/>
        <s v="900363799"/>
        <s v="900363800"/>
        <s v="900364794"/>
        <s v="900364795"/>
        <s v="900364796"/>
        <s v="900365794"/>
        <s v="900365795"/>
        <s v="900365796"/>
        <s v="900365797"/>
        <s v="900365798"/>
        <s v="900365799"/>
        <s v="900365800"/>
        <s v="900365801"/>
        <s v="900365802"/>
        <s v="900365803"/>
        <s v="900365804"/>
        <s v="900365805"/>
        <s v="900365806"/>
        <s v="900365807"/>
        <s v="900365808"/>
        <s v="900365809"/>
        <s v="900365810"/>
        <s v="900365811"/>
        <s v="900365812"/>
        <s v="900365813"/>
        <s v="900365814"/>
        <s v="900366794"/>
        <s v="900366795"/>
        <s v="900366796"/>
        <s v="900366797"/>
        <s v="900366798"/>
        <s v="900366799"/>
        <s v="900366800"/>
        <s v="900366801"/>
        <s v="900366802"/>
        <s v="900367794"/>
        <s v="900367795"/>
        <s v="900367796"/>
        <s v="900367797"/>
        <s v="900368794"/>
        <s v="900368795"/>
        <s v="900369794"/>
        <s v="900369795"/>
        <s v="900369796"/>
        <s v="900369797"/>
        <s v="900369798"/>
        <s v="900369799"/>
        <s v="900369800"/>
        <s v="900369801"/>
        <s v="900369802"/>
        <s v="900369803"/>
        <s v="900370794"/>
        <s v="900370795"/>
        <s v="900370796"/>
        <s v="900371794"/>
        <s v="900371795"/>
        <s v="900371796"/>
        <s v="900371797"/>
        <s v="900371798"/>
        <s v="900372794"/>
        <s v="900372795"/>
        <s v="900373794"/>
        <s v="900373795"/>
        <s v="900374794"/>
        <s v="900375794"/>
        <s v="900375795"/>
        <s v="900375796"/>
        <s v="900375797"/>
        <s v="900375798"/>
        <s v="900375799"/>
        <s v="900375800"/>
        <s v="900375801"/>
        <s v="900376794"/>
        <s v="900376795"/>
        <s v="900376796"/>
        <s v="900376797"/>
        <s v="900376798"/>
        <s v="900376799"/>
        <s v="900376800"/>
        <s v="900376801"/>
        <s v="900377794"/>
        <s v="900377795"/>
        <s v="900378794"/>
        <s v="900378795"/>
        <s v="900378796"/>
        <s v="900378797"/>
        <s v="900378798"/>
        <s v="900378799"/>
        <s v="900378800"/>
        <s v="900379794"/>
        <s v="900379795"/>
        <s v="900380794"/>
        <s v="900380795"/>
        <s v="900380796"/>
        <s v="900380797"/>
        <s v="900380798"/>
        <s v="900380799"/>
        <s v="900381794"/>
        <s v="900381795"/>
        <s v="900381796"/>
        <s v="900381797"/>
        <s v="900381798"/>
        <s v="900381799"/>
        <s v="900381800"/>
        <s v="900381801"/>
        <s v="900381802"/>
        <s v="900381803"/>
        <s v="900381804"/>
        <s v="900381805"/>
        <s v="900381806"/>
        <s v="900382794"/>
        <s v="900382795"/>
        <s v="900382796"/>
        <s v="900382797"/>
        <s v="900382798"/>
        <s v="900382799"/>
        <s v="900382800"/>
        <s v="900382801"/>
        <s v="900382802"/>
        <s v="900382803"/>
        <s v="900382804"/>
        <s v="900382805"/>
        <s v="900382806"/>
        <s v="900383794"/>
        <s v="900383795"/>
        <s v="900383796"/>
        <s v="900384794"/>
        <s v="900384795"/>
        <s v="900384796"/>
        <s v="900384797"/>
        <s v="900384798"/>
        <s v="900384799"/>
        <s v="900384800"/>
        <s v="900384801"/>
        <s v="900384802"/>
        <s v="900385794"/>
        <s v="900385795"/>
        <s v="900385796"/>
        <s v="900385797"/>
        <s v="900385798"/>
        <s v="900385799"/>
        <s v="900385800"/>
        <s v="900386794"/>
        <s v="900386795"/>
        <s v="900386796"/>
        <s v="900386797"/>
        <s v="900386798"/>
        <s v="900386799"/>
        <s v="900386800"/>
        <s v="900386801"/>
        <s v="900386802"/>
        <s v="900386803"/>
        <s v="900386804"/>
        <s v="900386805"/>
        <s v="900386806"/>
        <s v="900386807"/>
        <s v="900387794"/>
        <s v="900387795"/>
        <s v="900388794"/>
        <s v="900388795"/>
        <s v="900388796"/>
        <s v="900388797"/>
        <s v="900388798"/>
        <s v="900388799"/>
        <s v="900388800"/>
        <s v="900388801"/>
        <s v="900389794"/>
        <s v="900389795"/>
        <s v="900389796"/>
        <s v="900389797"/>
        <s v="900389798"/>
        <s v="900389799"/>
        <s v="900389800"/>
        <s v="900389801"/>
        <s v="900389802"/>
        <s v="900389803"/>
        <s v="900389804"/>
        <s v="900389805"/>
        <s v="900389806"/>
        <s v="900389807"/>
        <s v="900389808"/>
        <s v="900389809"/>
        <s v="900389810"/>
        <s v="900389811"/>
        <s v="900389812"/>
        <s v="900389813"/>
        <s v="900390794"/>
        <s v="900390795"/>
        <s v="900390796"/>
        <s v="900390797"/>
        <s v="900390798"/>
        <s v="900390799"/>
        <s v="900390800"/>
        <s v="900391794"/>
        <s v="900391795"/>
        <s v="900391796"/>
        <s v="900391797"/>
        <s v="900391798"/>
        <s v="900391799"/>
        <s v="900391800"/>
        <s v="900392794"/>
        <s v="900392795"/>
        <s v="900392796"/>
        <s v="900393794"/>
        <s v="900393795"/>
        <s v="900393796"/>
        <s v="900393797"/>
        <s v="900393798"/>
        <s v="900393799"/>
        <s v="900393800"/>
        <s v="900393801"/>
        <s v="900393802"/>
        <s v="900393803"/>
        <s v="900393804"/>
        <s v="900393805"/>
        <s v="900393806"/>
        <s v="900393807"/>
        <s v="900394794"/>
        <s v="900394795"/>
        <s v="900395794"/>
        <s v="900395795"/>
        <s v="900395796"/>
        <s v="900395797"/>
        <s v="900395798"/>
        <s v="900395799"/>
        <s v="900395800"/>
        <s v="900395801"/>
        <s v="900395802"/>
        <s v="900395803"/>
        <s v="900395804"/>
        <s v="900395805"/>
        <s v="900395806"/>
        <s v="900395807"/>
        <s v="900395808"/>
        <s v="900395809"/>
        <s v="900395810"/>
        <s v="900395811"/>
        <s v="900395812"/>
        <s v="900395813"/>
        <s v="900395814"/>
        <s v="900395815"/>
        <s v="900395816"/>
        <s v="900395817"/>
        <s v="900395818"/>
        <s v="900396794"/>
        <s v="900396795"/>
        <s v="900396796"/>
        <s v="900396797"/>
        <s v="900396798"/>
        <s v="900397794"/>
        <s v="900397795"/>
        <s v="900397796"/>
        <s v="900397797"/>
        <s v="900397798"/>
        <s v="900397799"/>
        <s v="900397800"/>
        <s v="900397801"/>
        <s v="900398794"/>
        <s v="900398795"/>
        <s v="900398796"/>
        <s v="900398797"/>
        <s v="900398798"/>
        <s v="900398799"/>
        <s v="900399794"/>
        <s v="900399795"/>
        <s v="900399796"/>
        <s v="900399797"/>
        <s v="900399798"/>
        <s v="900399799"/>
        <s v="900399800"/>
        <s v="900399801"/>
        <s v="900399802"/>
        <s v="900399803"/>
        <s v="900399804"/>
        <s v="900399805"/>
        <s v="900399806"/>
        <s v="900399807"/>
        <s v="900399808"/>
        <s v="900399809"/>
        <s v="900399810"/>
        <s v="900399811"/>
        <s v="900400794"/>
        <s v="900400795"/>
        <s v="900400796"/>
        <s v="900400797"/>
        <s v="900400798"/>
        <s v="900400799"/>
        <s v="900400800"/>
        <s v="900400801"/>
        <s v="900400802"/>
        <s v="900400803"/>
        <s v="900400804"/>
        <s v="900400805"/>
        <s v="900400806"/>
        <s v="900401794"/>
        <s v="900401795"/>
        <s v="900401796"/>
        <s v="900402794"/>
        <s v="900402795"/>
        <s v="900402796"/>
        <s v="900402797"/>
        <s v="900403794"/>
        <s v="900403795"/>
        <s v="900403796"/>
        <s v="900403797"/>
        <s v="900403798"/>
        <s v="900403799"/>
        <s v="900404794"/>
        <s v="900404795"/>
        <s v="900404796"/>
        <s v="900404797"/>
        <s v="900404798"/>
        <s v="900404799"/>
        <s v="900404800"/>
        <s v="900404801"/>
        <s v="900404802"/>
        <s v="900404803"/>
        <s v="900404804"/>
        <s v="900404805"/>
        <s v="900404806"/>
        <s v="900404807"/>
        <s v="900404808"/>
        <s v="900404809"/>
        <s v="900404810"/>
        <s v="900404811"/>
        <s v="900404812"/>
        <s v="900404813"/>
        <s v="900404814"/>
        <s v="900404815"/>
        <s v="900404816"/>
        <s v="900404817"/>
        <s v="900404818"/>
        <s v="900404819"/>
        <s v="900404820"/>
        <s v="900404821"/>
        <s v="900404822"/>
        <s v="900404823"/>
        <s v="900404824"/>
        <s v="900404825"/>
        <s v="900404826"/>
        <s v="900404827"/>
        <s v="900404828"/>
        <s v="900404829"/>
        <s v="900404830"/>
        <s v="900404831"/>
        <s v="900405794"/>
        <s v="900405795"/>
        <s v="900405796"/>
        <s v="900405797"/>
        <s v="900405798"/>
        <s v="900405799"/>
        <s v="900405800"/>
        <s v="900405801"/>
        <s v="900405802"/>
        <s v="900406794"/>
        <s v="900406795"/>
        <s v="900406796"/>
        <s v="900406797"/>
        <s v="900406798"/>
        <s v="900406799"/>
        <s v="900406800"/>
        <s v="900406801"/>
        <s v="900406802"/>
        <s v="900406803"/>
        <s v="900406804"/>
        <s v="900406805"/>
        <s v="900406806"/>
        <s v="900406807"/>
        <s v="900406808"/>
        <s v="900407794"/>
        <s v="900407795"/>
        <s v="900407796"/>
        <s v="900407797"/>
        <s v="900407798"/>
        <s v="900407799"/>
        <s v="900407800"/>
        <s v="900407801"/>
        <s v="900407802"/>
        <s v="900407803"/>
        <s v="900407804"/>
        <s v="900407805"/>
        <s v="900407806"/>
        <s v="900407807"/>
        <s v="900407808"/>
        <s v="900407809"/>
        <s v="900408794"/>
        <s v="900408795"/>
        <s v="900409794"/>
        <s v="900409795"/>
        <s v="900410794"/>
        <s v="900410795"/>
        <s v="900410796"/>
        <s v="900410797"/>
        <s v="900411794"/>
        <s v="900411795"/>
        <s v="900411796"/>
        <s v="900411797"/>
        <s v="900412794"/>
        <s v="900412795"/>
        <s v="900412796"/>
        <s v="900412797"/>
        <s v="900412798"/>
        <s v="900412799"/>
        <s v="900413794"/>
        <s v="900413795"/>
        <s v="900414794"/>
        <s v="900414795"/>
        <s v="900414796"/>
        <s v="900414797"/>
        <s v="900414798"/>
        <s v="900414799"/>
        <s v="900414800"/>
        <s v="900414801"/>
        <s v="900414802"/>
        <s v="900415794"/>
        <s v="900415795"/>
        <s v="900415796"/>
        <s v="900415797"/>
        <s v="900415798"/>
        <s v="900415799"/>
        <s v="900415800"/>
        <s v="900415801"/>
        <s v="900415802"/>
        <s v="900415803"/>
        <s v="900415804"/>
        <s v="900416794"/>
        <s v="900417794"/>
        <s v="900417795"/>
        <s v="900417796"/>
        <s v="900417797"/>
        <s v="900417798"/>
        <s v="900417799"/>
        <s v="900417800"/>
        <s v="900417801"/>
        <s v="900417802"/>
        <s v="900417803"/>
        <s v="900418794"/>
        <s v="900418795"/>
        <s v="900418796"/>
        <s v="900418797"/>
        <s v="900418798"/>
        <s v="900419794"/>
        <s v="900419795"/>
        <s v="900419796"/>
        <s v="900419797"/>
        <s v="900419798"/>
        <s v="900419799"/>
        <s v="900420794"/>
        <s v="900420795"/>
        <s v="900420796"/>
        <s v="900420797"/>
        <s v="900420798"/>
        <s v="900420799"/>
        <s v="900420800"/>
        <s v="900420801"/>
        <s v="900420802"/>
        <s v="900420803"/>
        <s v="900420804"/>
        <s v="900421794"/>
        <s v="900421795"/>
        <s v="900421796"/>
        <s v="900421797"/>
        <s v="900421798"/>
        <s v="900422794"/>
        <s v="900423794"/>
        <s v="900423795"/>
        <s v="900423796"/>
        <s v="900423797"/>
        <s v="900424794"/>
        <s v="900424795"/>
        <s v="900424796"/>
        <s v="900424797"/>
        <s v="900424798"/>
        <s v="900425794"/>
        <s v="900425795"/>
        <s v="900425796"/>
        <s v="900425797"/>
        <s v="900425798"/>
        <s v="900425799"/>
        <s v="900425800"/>
        <s v="900425801"/>
        <s v="900425802"/>
        <s v="900426794"/>
        <s v="900426795"/>
        <s v="900426796"/>
        <s v="900427794"/>
        <s v="900427795"/>
        <s v="900427796"/>
        <s v="900427797"/>
        <s v="900427798"/>
        <s v="900427799"/>
        <s v="900427800"/>
        <s v="900427801"/>
        <s v="900428794"/>
        <s v="900428795"/>
        <s v="900428796"/>
        <s v="900429794"/>
        <s v="900430794"/>
        <s v="900430795"/>
        <s v="900430796"/>
        <s v="900430797"/>
        <s v="900430798"/>
        <s v="900430799"/>
        <s v="900430800"/>
        <s v="900430801"/>
        <s v="900430802"/>
        <s v="900430803"/>
        <s v="900431794"/>
        <s v="900431795"/>
        <s v="900431796"/>
        <s v="900431797"/>
        <s v="900431798"/>
        <s v="900432794"/>
        <s v="900432795"/>
        <s v="900432796"/>
        <s v="900433794"/>
        <s v="900433795"/>
        <s v="900433796"/>
        <s v="900433797"/>
        <s v="900433798"/>
        <s v="900433799"/>
        <s v="900433800"/>
        <s v="900433801"/>
        <s v="900433802"/>
        <s v="900433803"/>
        <s v="900433804"/>
        <s v="900433805"/>
        <s v="900433806"/>
        <s v="900433807"/>
        <s v="900433808"/>
        <s v="900433809"/>
        <s v="900433810"/>
        <s v="900433811"/>
        <s v="900434794"/>
        <s v="900434795"/>
        <s v="900435794"/>
        <s v="900435795"/>
        <s v="900435796"/>
        <s v="900435797"/>
        <s v="900435798"/>
        <s v="900435799"/>
        <s v="900435800"/>
        <s v="900435801"/>
        <s v="900435802"/>
        <s v="900435803"/>
        <s v="900435804"/>
        <s v="900435805"/>
        <s v="900435806"/>
        <s v="900435807"/>
        <s v="900435808"/>
        <s v="900435809"/>
        <s v="900435810"/>
        <s v="900435811"/>
        <s v="900435812"/>
        <s v="900435813"/>
        <s v="900435814"/>
        <s v="900436794"/>
        <s v="900436795"/>
        <s v="900436796"/>
        <s v="900436797"/>
        <s v="900436798"/>
        <s v="900436799"/>
        <s v="900436800"/>
        <s v="900436801"/>
        <s v="900436802"/>
        <s v="900436803"/>
        <s v="900436804"/>
        <s v="900436805"/>
        <s v="900436806"/>
        <s v="900436807"/>
        <s v="900436808"/>
        <s v="900436809"/>
        <s v="900436810"/>
        <s v="900436811"/>
        <s v="900436812"/>
        <s v="900436813"/>
        <s v="900436814"/>
        <s v="900437794"/>
        <s v="900438794"/>
        <s v="900438795"/>
        <s v="900438796"/>
        <s v="900438797"/>
        <s v="900439794"/>
        <s v="900439795"/>
        <s v="900439796"/>
        <s v="900439797"/>
        <s v="900439798"/>
        <s v="900439799"/>
        <s v="900439800"/>
        <s v="900439801"/>
        <s v="900439802"/>
        <s v="900439803"/>
        <s v="900439804"/>
        <s v="900439805"/>
        <s v="900439806"/>
        <s v="900440794"/>
        <s v="900440795"/>
        <s v="900440796"/>
        <s v="900440797"/>
        <s v="900440798"/>
        <s v="900441794"/>
        <s v="900442794"/>
        <s v="900442795"/>
        <s v="900442796"/>
        <s v="900442797"/>
        <s v="900442798"/>
        <s v="900443794"/>
        <s v="900444794"/>
        <s v="900445794"/>
        <s v="900445795"/>
        <s v="900445796"/>
        <s v="900445797"/>
        <s v="900445798"/>
        <s v="900445799"/>
        <s v="900445800"/>
        <s v="900445801"/>
        <s v="900445802"/>
        <s v="900445803"/>
        <s v="900445804"/>
        <s v="900445805"/>
        <s v="900446794"/>
        <s v="900447794"/>
        <s v="900447795"/>
        <s v="900447796"/>
        <s v="900447797"/>
        <s v="900447798"/>
        <s v="900448794"/>
        <s v="900448795"/>
        <s v="900448796"/>
        <s v="900448797"/>
        <s v="900449794"/>
        <s v="900450794"/>
        <s v="900450795"/>
        <s v="900450796"/>
        <s v="900450797"/>
        <s v="900450798"/>
        <s v="900451794"/>
        <s v="900451795"/>
        <s v="900451796"/>
        <s v="900451797"/>
        <s v="900451798"/>
        <s v="900451799"/>
        <s v="900451800"/>
        <s v="900451801"/>
        <s v="900451802"/>
        <s v="900451803"/>
        <s v="900451804"/>
        <s v="900451805"/>
        <s v="900452794"/>
        <s v="900453794"/>
        <s v="900453795"/>
        <s v="900453796"/>
        <s v="900453797"/>
        <s v="900453798"/>
        <s v="900454794"/>
        <s v="900455794"/>
        <s v="900455795"/>
        <s v="900455796"/>
        <s v="900455797"/>
        <s v="900455798"/>
        <s v="900456794"/>
        <s v="900456795"/>
        <s v="900456796"/>
        <s v="900457794"/>
        <s v="900457795"/>
        <s v="900457796"/>
        <s v="900457797"/>
        <s v="900457798"/>
        <s v="900457799"/>
        <s v="900457800"/>
        <s v="900457801"/>
        <s v="900458794"/>
        <s v="900459794"/>
        <s v="900459795"/>
        <s v="900460794"/>
        <s v="900460795"/>
        <s v="900460796"/>
        <s v="900460797"/>
        <s v="900461794"/>
        <s v="900461795"/>
        <s v="900462794"/>
        <s v="900462795"/>
        <s v="900462796"/>
        <s v="900462797"/>
        <s v="900462798"/>
        <s v="900463794"/>
        <s v="900463795"/>
        <s v="900464794"/>
        <s v="900464795"/>
        <s v="900464796"/>
        <s v="900464797"/>
        <s v="900464798"/>
        <s v="900465794"/>
        <s v="900465795"/>
        <s v="900465796"/>
        <s v="900465797"/>
        <s v="900465798"/>
        <s v="900466794"/>
        <s v="900466795"/>
        <s v="900466797"/>
        <s v="900467794"/>
        <s v="900467795"/>
        <s v="900467796"/>
        <s v="900467797"/>
        <s v="900467798"/>
        <s v="900467799"/>
        <s v="900467800"/>
        <s v="900467801"/>
        <s v="900467802"/>
        <s v="900467803"/>
        <s v="900467804"/>
        <s v="900467805"/>
        <s v="900467806"/>
        <s v="900467807"/>
        <s v="900467808"/>
        <s v="900467809"/>
        <s v="900468794"/>
        <s v="900468795"/>
        <s v="900468796"/>
        <s v="900469794"/>
        <s v="900469795"/>
        <s v="900469796"/>
        <s v="900469797"/>
        <s v="900470795"/>
        <s v="900470796"/>
        <s v="900470797"/>
        <s v="900471794"/>
        <s v="900471795"/>
        <s v="900471796"/>
        <s v="900471797"/>
        <s v="900472794"/>
        <s v="900472795"/>
        <s v="900472796"/>
        <s v="900472797"/>
        <s v="900472798"/>
        <s v="900472799"/>
        <s v="900472800"/>
        <s v="900472801"/>
        <s v="900472802"/>
        <s v="900472803"/>
        <s v="900472804"/>
        <s v="900472805"/>
        <s v="900472806"/>
        <s v="900473794"/>
        <s v="900473795"/>
        <s v="900473796"/>
        <s v="900473797"/>
        <s v="900474794"/>
        <s v="900474795"/>
        <s v="900475794"/>
        <s v="900475795"/>
        <s v="900475796"/>
        <s v="900475797"/>
        <s v="900476794"/>
        <s v="900476795"/>
        <s v="900476796"/>
        <s v="900476797"/>
        <s v="900476798"/>
        <s v="900476799"/>
        <s v="900476800"/>
        <s v="900476801"/>
        <s v="900476802"/>
        <s v="900476803"/>
        <s v="900476804"/>
        <s v="900476805"/>
        <s v="900476806"/>
        <s v="900476807"/>
        <s v="900477794"/>
        <s v="900477795"/>
        <s v="900477796"/>
        <s v="900477797"/>
        <s v="900477798"/>
        <s v="900477799"/>
        <s v="900477800"/>
        <s v="900477801"/>
        <s v="900477802"/>
        <s v="900477803"/>
        <s v="900477804"/>
        <s v="900478794"/>
        <s v="900478795"/>
        <s v="900478796"/>
        <s v="900478797"/>
        <s v="900478798"/>
        <s v="900478799"/>
        <s v="900478800"/>
        <s v="900478801"/>
        <s v="900478802"/>
        <s v="900478803"/>
        <s v="900478804"/>
        <s v="900478805"/>
        <s v="900478806"/>
        <s v="900478807"/>
        <s v="900478808"/>
        <s v="900478809"/>
        <s v="900478810"/>
        <s v="900478811"/>
        <s v="900478812"/>
        <s v="900478813"/>
        <s v="900478814"/>
        <s v="900478815"/>
        <s v="900479794"/>
        <s v="900479795"/>
        <s v="900479796"/>
        <s v="900479797"/>
        <s v="900479798"/>
        <s v="900479799"/>
        <s v="900479800"/>
        <s v="900479801"/>
        <s v="900479802"/>
        <s v="900479803"/>
        <s v="900479804"/>
        <s v="900479805"/>
        <s v="900479806"/>
        <s v="900479807"/>
        <s v="900479808"/>
        <s v="900479809"/>
        <s v="900479810"/>
        <s v="900479811"/>
        <s v="900479812"/>
        <s v="900479813"/>
        <s v="900479814"/>
        <s v="900479815"/>
        <s v="900479816"/>
        <s v="900479817"/>
        <s v="900479818"/>
        <s v="900479819"/>
        <s v="900479820"/>
        <s v="900480794"/>
        <s v="900480795"/>
        <s v="900480796"/>
        <s v="900480797"/>
        <s v="900480798"/>
        <s v="900480799"/>
        <s v="900480800"/>
        <s v="900482794"/>
        <s v="900482795"/>
        <s v="900483794"/>
        <s v="900484794"/>
        <s v="900484795"/>
        <s v="900485794"/>
        <s v="900486794"/>
        <s v="900486795"/>
        <s v="900487794"/>
        <s v="900487795"/>
        <s v="900487796"/>
        <s v="900487797"/>
        <s v="900487798"/>
        <s v="900487799"/>
        <s v="900487800"/>
        <s v="900488794"/>
        <s v="900488795"/>
        <s v="900488796"/>
        <s v="900489794"/>
        <s v="900489795"/>
        <s v="900489796"/>
        <s v="900489797"/>
        <s v="900489798"/>
        <s v="900489799"/>
        <s v="900489800"/>
        <s v="900489801"/>
        <s v="900489802"/>
        <s v="900489803"/>
        <s v="900489804"/>
        <s v="900489805"/>
        <s v="900490794"/>
        <s v="900490795"/>
        <s v="900491794"/>
        <s v="900491795"/>
        <s v="900491796"/>
        <s v="900491797"/>
        <s v="900491798"/>
        <s v="900491799"/>
        <s v="900491800"/>
        <s v="900491801"/>
        <s v="900491802"/>
        <s v="900492794"/>
        <s v="900493794"/>
        <s v="900493795"/>
        <s v="900493796"/>
        <s v="900493797"/>
        <s v="900493798"/>
        <s v="900493799"/>
        <s v="900493800"/>
        <s v="900494794"/>
        <s v="900494795"/>
        <s v="900494796"/>
        <s v="900494797"/>
        <s v="900495794"/>
        <s v="900496794"/>
        <s v="900496795"/>
        <s v="900496796"/>
        <s v="900496797"/>
        <s v="900496798"/>
        <s v="900496799"/>
        <s v="900496800"/>
        <s v="900497794"/>
        <s v="900497795"/>
        <s v="900497796"/>
        <s v="900497797"/>
        <s v="900497798"/>
        <s v="900497799"/>
        <s v="900497800"/>
        <s v="900498794"/>
        <s v="900498795"/>
        <s v="900498796"/>
        <s v="900499794"/>
        <s v="900500794"/>
        <s v="900500795"/>
        <s v="900500796"/>
        <s v="900501794"/>
        <s v="900502794"/>
        <s v="900502795"/>
        <s v="900502796"/>
        <s v="900502797"/>
        <s v="900502798"/>
        <s v="900502799"/>
        <s v="900503794"/>
        <s v="900503795"/>
        <s v="900503796"/>
        <s v="900503797"/>
        <s v="900503798"/>
        <s v="900503799"/>
        <s v="900503800"/>
        <s v="900503801"/>
        <s v="900504794"/>
        <s v="900505794"/>
        <s v="900505795"/>
        <s v="900505796"/>
        <s v="900505797"/>
        <s v="900505798"/>
        <s v="900506794"/>
        <s v="900506795"/>
        <s v="900506796"/>
        <s v="900506797"/>
        <s v="900506798"/>
        <s v="900506799"/>
        <s v="900506800"/>
        <s v="900506801"/>
        <s v="900507794"/>
        <s v="900507795"/>
        <s v="900507796"/>
        <s v="900507797"/>
        <s v="900507798"/>
        <s v="900508794"/>
        <s v="900509794"/>
        <s v="900509795"/>
        <s v="900509796"/>
        <s v="900509797"/>
        <s v="900509798"/>
        <s v="900510794"/>
        <s v="900510795"/>
        <s v="900510796"/>
        <s v="900510797"/>
        <s v="900510798"/>
        <s v="900511794"/>
        <s v="900511795"/>
        <s v="900511796"/>
        <s v="900511797"/>
        <s v="900511798"/>
        <s v="900511799"/>
        <s v="900511800"/>
        <s v="900511801"/>
        <s v="900511802"/>
        <s v="900511803"/>
        <s v="900511804"/>
        <s v="900512794"/>
        <s v="900512795"/>
        <s v="900512796"/>
        <s v="900512797"/>
        <s v="900512798"/>
        <s v="900512799"/>
        <s v="900512800"/>
        <s v="900512801"/>
        <s v="900512802"/>
        <s v="900512803"/>
        <s v="900513794"/>
        <s v="900513795"/>
        <s v="900514794"/>
        <s v="900514795"/>
        <s v="900514796"/>
        <s v="900514797"/>
        <s v="900514798"/>
        <s v="900515794"/>
        <s v="900515795"/>
        <s v="900515796"/>
        <s v="900515797"/>
        <s v="900515798"/>
        <s v="900515799"/>
        <s v="900515800"/>
        <s v="900515801"/>
        <s v="900515802"/>
        <s v="900515803"/>
        <s v="900515804"/>
        <s v="900515805"/>
        <s v="900515806"/>
        <s v="900515807"/>
        <s v="900515808"/>
        <s v="900515809"/>
        <s v="900515810"/>
        <s v="900515811"/>
        <s v="900516794"/>
        <s v="900516795"/>
        <s v="900517794"/>
        <s v="900517795"/>
        <s v="900518794"/>
        <s v="900519794"/>
        <s v="900519795"/>
        <s v="900520794"/>
        <s v="900520795"/>
        <s v="900520796"/>
        <s v="900520797"/>
        <s v="900520798"/>
        <s v="900520799"/>
        <s v="900520800"/>
        <s v="900520801"/>
        <s v="900520802"/>
        <s v="900520803"/>
        <s v="900521794"/>
        <s v="900521795"/>
        <s v="900521796"/>
        <s v="900521797"/>
        <s v="900521798"/>
        <s v="900521799"/>
        <s v="900521800"/>
        <s v="900521801"/>
        <s v="900521802"/>
        <s v="900521803"/>
        <s v="900521804"/>
        <s v="900521805"/>
        <s v="900521806"/>
        <s v="900521807"/>
        <s v="900521808"/>
        <s v="900522794"/>
        <s v="900522795"/>
        <s v="900522796"/>
        <s v="900522797"/>
        <s v="900522798"/>
        <s v="900522799"/>
        <s v="900522800"/>
        <s v="900523794"/>
        <s v="900523795"/>
        <s v="900523796"/>
        <s v="900523797"/>
        <s v="900523798"/>
        <s v="900523799"/>
        <s v="900523800"/>
        <s v="900524794"/>
        <s v="900524795"/>
        <s v="900524796"/>
        <s v="900524797"/>
        <s v="900524798"/>
        <s v="900524799"/>
        <s v="900524800"/>
        <s v="900524801"/>
        <s v="900525794"/>
        <s v="900525795"/>
        <s v="900525796"/>
        <s v="900525797"/>
        <s v="900525798"/>
        <s v="900525799"/>
        <s v="900526794"/>
        <s v="900526795"/>
        <s v="900526796"/>
        <s v="900527794"/>
        <s v="900527795"/>
        <s v="900527796"/>
        <s v="900527797"/>
        <s v="900527798"/>
        <s v="900527799"/>
        <s v="900527800"/>
        <s v="900527801"/>
        <s v="900528794"/>
        <s v="900529794"/>
        <s v="900529795"/>
        <s v="900529796"/>
        <s v="900530794"/>
        <s v="900530795"/>
        <s v="900530796"/>
        <s v="900530797"/>
        <s v="900530798"/>
        <s v="900530799"/>
        <s v="900530800"/>
        <s v="900530801"/>
        <s v="900530802"/>
        <s v="900531794"/>
        <s v="900532794"/>
        <s v="900532795"/>
        <s v="900532796"/>
        <s v="900532797"/>
        <s v="900532798"/>
        <s v="900532799"/>
        <s v="900533794"/>
        <s v="900533795"/>
        <s v="900533797"/>
        <s v="900533798"/>
        <s v="900533799"/>
        <s v="900533800"/>
        <s v="900533801"/>
        <s v="900533802"/>
        <s v="900534794"/>
        <s v="900534795"/>
        <s v="900534796"/>
        <s v="900534797"/>
        <s v="900534798"/>
        <s v="900534799"/>
        <s v="900534800"/>
        <s v="900535794"/>
        <s v="900535795"/>
        <s v="900535796"/>
        <s v="900535797"/>
        <s v="900535798"/>
        <s v="900535799"/>
        <s v="900535800"/>
        <s v="900536794"/>
        <s v="900536795"/>
        <s v="900536796"/>
        <s v="900536797"/>
        <s v="900536798"/>
        <s v="900536799"/>
        <s v="900536800"/>
        <s v="900536801"/>
        <s v="900536802"/>
        <s v="900536803"/>
        <s v="900536804"/>
        <s v="900536805"/>
        <s v="900536806"/>
        <s v="900536807"/>
        <s v="900536808"/>
        <s v="900536809"/>
        <s v="900537794"/>
        <s v="900537795"/>
        <s v="900537796"/>
        <s v="900537797"/>
        <s v="900537798"/>
        <s v="900537799"/>
        <s v="900538794"/>
        <s v="900538795"/>
        <s v="900538796"/>
        <s v="900538797"/>
        <s v="900538798"/>
        <s v="900538799"/>
        <s v="900539794"/>
        <s v="900539795"/>
        <s v="900539796"/>
        <s v="900539797"/>
        <s v="900539798"/>
        <s v="900539799"/>
        <s v="900539800"/>
        <s v="900539801"/>
        <s v="900539802"/>
        <s v="900539803"/>
        <s v="900540794"/>
        <s v="900540795"/>
        <s v="900540796"/>
        <s v="900540797"/>
        <s v="900540798"/>
        <s v="900540799"/>
        <s v="900541794"/>
        <s v="900541795"/>
        <s v="900541796"/>
        <s v="900541797"/>
        <s v="900541798"/>
        <s v="900542794"/>
        <s v="900543794"/>
        <s v="900543795"/>
        <s v="900543796"/>
        <s v="900543797"/>
        <s v="900544794"/>
        <s v="900544795"/>
        <s v="900545794"/>
        <s v="900545795"/>
        <s v="900545796"/>
        <s v="900545797"/>
        <s v="900545798"/>
        <s v="900546794"/>
        <s v="900546795"/>
        <s v="900546796"/>
        <s v="900546797"/>
        <s v="900546798"/>
        <s v="900546799"/>
        <s v="900546800"/>
        <s v="900547794"/>
        <s v="900547795"/>
        <s v="900547796"/>
        <s v="900547797"/>
        <s v="900547798"/>
        <s v="900547799"/>
        <s v="900547800"/>
        <s v="900547801"/>
        <s v="900548794"/>
        <s v="900548795"/>
        <s v="900548796"/>
        <s v="900548797"/>
        <s v="900548798"/>
        <s v="900549794"/>
        <s v="900549795"/>
        <s v="900549796"/>
        <s v="900550794"/>
        <s v="900550795"/>
        <s v="900550796"/>
        <s v="900551794"/>
        <s v="900552794"/>
        <s v="900552795"/>
        <s v="900553794"/>
        <s v="900553795"/>
        <s v="900553796"/>
        <s v="900553797"/>
        <s v="900553798"/>
        <s v="900553799"/>
        <s v="900553800"/>
        <s v="900553801"/>
        <s v="900553802"/>
        <s v="900553803"/>
        <s v="900554794"/>
        <s v="900554795"/>
        <s v="900555794"/>
        <s v="900555795"/>
        <s v="900555796"/>
        <s v="900556794"/>
        <s v="900556795"/>
        <s v="900556796"/>
        <s v="900556797"/>
        <s v="900556798"/>
        <s v="900557794"/>
        <s v="900557795"/>
        <s v="900557796"/>
        <s v="900557797"/>
        <s v="900558794"/>
        <s v="900558795"/>
        <s v="900558796"/>
        <s v="900558797"/>
        <s v="900558798"/>
        <s v="900559794"/>
        <s v="900560794"/>
        <s v="900560795"/>
        <s v="900560796"/>
        <s v="900561794"/>
        <s v="900561795"/>
        <s v="900561796"/>
        <s v="900561797"/>
        <s v="900561798"/>
        <s v="900562794"/>
        <s v="900562795"/>
        <s v="900562796"/>
        <s v="900562797"/>
        <s v="900562798"/>
        <s v="900563794"/>
        <s v="900563795"/>
        <s v="900563796"/>
        <s v="900563797"/>
        <s v="900563798"/>
        <s v="900564794"/>
        <s v="900565794"/>
        <s v="900566794"/>
        <s v="900566795"/>
        <s v="900566796"/>
        <s v="900566797"/>
        <s v="900566798"/>
        <s v="900567794"/>
        <s v="900567795"/>
      </sharedItems>
    </cacheField>
    <cacheField name="Activanummer" numFmtId="0">
      <sharedItems containsMixedTypes="1" containsNumber="1" containsInteger="1" minValue="900000001" maxValue="900567795"/>
    </cacheField>
    <cacheField name="Omschrijving" numFmtId="0">
      <sharedItems count="6052">
        <s v="1000W Hg (Xe)-ax lamp system Oriel"/>
        <s v="310ABI prism Genetic analysere system"/>
        <s v="A.B. Medical B.V., Flowmeter"/>
        <s v="A.B. Medical, Flowmeter T106X"/>
        <s v="A500 Power Amplifier"/>
        <s v="Aanvulling Paes Microscoop typeBX-51 WIF"/>
        <s v="Abca, Analyzer"/>
        <s v="ABI 3100 Genetic Analyser"/>
        <s v="ABI, real time pcr systeem"/>
        <s v="ABL 500 Bloodgas system met OSM3 Hemoxim"/>
        <s v="Acoustair, Audiometrische Ruimte"/>
        <s v="Actimetrics, 32 kanaals luminometer"/>
        <s v="Actimetrics, Luminometer"/>
        <s v="Actimetrics, Luminometer Type 32 channel"/>
        <s v="Adamas Instr. Inbedapp. Microm HMP 110"/>
        <s v="Adamas, HMS70 kleurmachine-HMP110 Tissue"/>
        <s v="Adamas, microtoom (cryostaat)"/>
        <s v="ADEMHALINGS GAS ANALYSATOR."/>
        <s v="Advantage Upright Freezer -85C"/>
        <s v="Advantage vrieskast -85C typeQLT-2585V31"/>
        <s v="Affimetrix, analyse systeem"/>
        <s v="Affymetrix, DNA analyse systeem"/>
        <s v="Affymetrix, DNA analysesysteem"/>
        <s v="Afzuiginstallatie met Dustmaster"/>
        <s v="AGGREGOMETER"/>
        <s v="Agilent Nanoflow LC systeem for MS"/>
        <s v="Agilent Technologies Ned. Bioanalyzer"/>
        <s v="Agilent Technologies Ned. Server Rosetta"/>
        <s v="Agilent, Fractieverzamelaar"/>
        <s v="Agilent, gaschromatograaf."/>
        <s v="Agilent, HPLC app."/>
        <s v="Agilent, micro array analyser"/>
        <s v="Agilent,HPLC app,Quaterny pomp+autosamp"/>
        <s v="Agilent,Thermocycler MX3000 QPCR"/>
        <s v="Air products, Medisch systeem"/>
        <s v="Alliance systeem met PDA Detector"/>
        <s v="Amersham Pharmacia Biotech Scanner"/>
        <s v="Amersham Pharmacia Biotech Akta XL"/>
        <s v="Amersham Pharmacia, Chromatograaf"/>
        <s v="Amersham Pharmacia, Separation Unit"/>
        <s v="Amersham Pharmacia, Spectrofotometer"/>
        <s v="Amersham Storage Phospor schermen tbv"/>
        <s v="Amersham Typhoon Laserscanner type 8600"/>
        <s v="Amersham. Typhoon type 9410CDNF"/>
        <s v="Aminozuur analysator"/>
        <s v="ANAESTHESIE- EN BEADEMINGSAPPARATUUR."/>
        <s v="Analyzer A2732 met Diluter B2195"/>
        <s v="Andor, EMCCD camera opstelling"/>
        <s v="Animal Research Flowmeter T206X"/>
        <s v="Apenisolator nr. 2420-02"/>
        <s v="Apllied Biosysst., Abi Prism Sequence"/>
        <s v="Apllied biosyst. Sequencer upgrade kit"/>
        <s v="Apllied biosyst.,genetic analyser system"/>
        <s v="Apllied Biosystems PCR systeem"/>
        <s v="Apllied Biosystems, PCR systeem"/>
        <s v="Apllied Biosystems, real time PCR"/>
        <s v="Apllied Biosystems, Taqman PCR Sequencer"/>
        <s v="Apllied biosytems, Real time PCR"/>
        <s v="Apple Power Mac &amp; Camera"/>
        <s v="Applera Nederland, applied biosystems"/>
        <s v="Applera, GeneAmp"/>
        <s v="Applied biosyst, Massa spectrometer"/>
        <s v="Applied Biosyst. Nano by triple quad"/>
        <s v="Applied biosyst. Real time PCR systeem"/>
        <s v="Applied Biosyst., PCR apparatuur"/>
        <s v="Applied Biosyst., Real time PCR"/>
        <s v="Applied biosystems, genetic analyser"/>
        <s v="Applied Biosystems, Genetic Analyzer"/>
        <s v="Applied Biosystems, Real time PCR"/>
        <s v="Applied Biosystems, Real time PCR app."/>
        <s v="Applied biosystems, Real time PCR system"/>
        <s v="Applied Biosystems, Sequencer"/>
        <s v="Applied Biosystems, Sequenser"/>
        <s v="Applied Biosystems,GeneAmp-Autolid"/>
        <s v="Applied Biosystems+Bioke, Abi Sequencer"/>
        <s v="Applikon, Bio bundle cell cul."/>
        <s v="Applikon, Micro Bioreactor system"/>
        <s v="Ardon, Laser EX"/>
        <s v="ATI, Krachtmetingsysteem,Transducer"/>
        <s v="Automatische analyse apparatuur"/>
        <s v="AUTOMATISCHE ANALYSE APPARATUUR."/>
        <s v="Avanti centrifuge Type J-251"/>
        <s v="Avanti J-25I High Performance Centrifuge"/>
        <s v="Aviso, Celsorteermachine"/>
        <s v="Axom, Patch clamp opstelling"/>
        <s v="Axon Instr. Signaalversterkers"/>
        <s v="Axon Instruments, meetapparatuur"/>
        <s v="Axon Instruments, signaalversterkers"/>
        <s v="Axon Instruments, Versterker,Patch clamp"/>
        <s v="Axon Instruments, inc. Versterker"/>
        <s v="Axon multiclamp 700A-2"/>
        <s v="Axon, multiclamp versterker, type 700B"/>
        <s v="Axon,multiclamp versterker type 700B"/>
        <s v="B&amp;E Metaal BV Fokisolator"/>
        <s v="B&amp;L System,Automatic nucleic acid isolat"/>
        <s v="B&amp;L Systems, Imaging Systeem"/>
        <s v="B&amp;L Systems, Sequenser"/>
        <s v="B&amp;L, 96 Well High pressure"/>
        <s v="B&amp;L, Autogen Robotsysteem type PREP 3000"/>
        <s v="B&amp;L, Basic unit including"/>
        <s v="B.V. Clean Air Techniek / Biologische werkbank"/>
        <s v="Bandtransporteurwasserij"/>
        <s v="Barco, I-space"/>
        <s v="Base clear, TC 512 icl. 384well block"/>
        <s v="BD, Facsaria Type 3L ACDU"/>
        <s v="BD, Facsaria II cellsorte 4 laser"/>
        <s v="BD, Flowcytometer"/>
        <s v="BD, Sorp FACSAria incl tafel"/>
        <s v="Beckman Coulter centrifuge J6-MI"/>
        <s v="Beckman Coulter counter type AC*T DIFF 2"/>
        <s v="Beckman Coulter counter type AC*T DIFF2"/>
        <s v="Beckman Coulter Ned. BV, Uitzwaairotor SW41"/>
        <s v="Beckman Coulter Ned., Centrifuge"/>
        <s v="Beckman coulter, Cell counter type Z2"/>
        <s v="Beckman Coulter, centrifuge Type J6-MC"/>
        <s v="Beckman Coulter, centrifuge"/>
        <s v="Beckman Coulter, Rotor type. Sw 40 TI"/>
        <s v="Beckman Coulter, rotor vaste hoek"/>
        <s v="Beckman, centrifuge"/>
        <s v="Beckman, centrifuge rotor"/>
        <s v="Beckman, Rotor"/>
        <s v="Beckman, SW28 Rotor"/>
        <s v="Beckman, SW40TI Rotor"/>
        <s v="Beckman, ultra centrifuge"/>
        <s v="Beckman,Ultracentrifuge"/>
        <s v="Becton Dickinson B.V. Flowcytometer"/>
        <s v="Becton Dickinson BV"/>
        <s v="Becton Dickinson, Facscalibur"/>
        <s v="Becton Dickinson, Flowcytometer"/>
        <s v="Becton&amp;Dickinson, Facsaria Cellsorter"/>
        <s v="Becton, Cell sorter, type BD Facsaria"/>
        <s v="Becton, celsorteermachine"/>
        <s v="Becton, HTS Loader Flowcytometer"/>
        <s v="Beecher, Tissue micro arrayer"/>
        <s v="BESMETTINGSMONITOR, STRALING."/>
        <s v="Beun de Ronde Alpha Innotech"/>
        <s v="Beun de Ronde Spectrofotometer"/>
        <s v="Bewakingsmodule temperatuur"/>
        <s v="Bewo lintzaagmachine type 2013-V3"/>
        <s v="Binder, Incubator broedstoof"/>
        <s v="Bio Rad Lab. BV, Protean IEF Systeem"/>
        <s v="Bio Rad Lab.bv, GS-800 Densitometer PC"/>
        <s v="Bio Rad, MYIQ systeem"/>
        <s v="Bio rad, MYIQ system"/>
        <s v="Bio Rad, real time Pcr systeem"/>
        <s v="Bio serv., flessenspoelmachine"/>
        <s v="Bio services, Autom. beddingdispenser"/>
        <s v="Biocrest BV. PCR Apparaat"/>
        <s v="Biologische veiligheidswerkbank"/>
        <s v="Biometrics, biodex multi joint, meetapp."/>
        <s v="Biometrics, gaitrite"/>
        <s v="Bionovo BV, Irradiator IBL 637,"/>
        <s v="Biorad, Chiller system"/>
        <s v="Bio-Rad, Gel documentatie systeem"/>
        <s v="Biorad, Luminex fluorimeter"/>
        <s v="Biorad, MYIQ Single clor RTD-sys"/>
        <s v="Biorad, PCR apparatuur"/>
        <s v="Biorad, PCR systeem"/>
        <s v="Biorad, PCR thermal cycler"/>
        <s v="Biorad, real time PCE icycler"/>
        <s v="Biorad, real time pcr"/>
        <s v="Bioscan, Nanospect animal imager"/>
        <s v="Biozym Ned. Alpha Unit Block"/>
        <s v="Biozym Ned. bv Multimaxcycler"/>
        <s v="Biozym Ned. BV, DNA Multicycler"/>
        <s v="Biozym Ned. PCR apparaat"/>
        <s v="Biozym Ned. PTC-225 Tetrad Basic Unit"/>
        <s v="Biozym, DNA engine cfd, type opticon I"/>
        <s v="BiozymTC DNA engine CFD"/>
        <s v="BiozymTC, MJRESEARCH, Thermocycler"/>
        <s v="BK Medical, Echo apparaat met toebehoren"/>
        <s v="Bloeddrukmeter, niet-invasief, elektr."/>
        <s v="BLOEDGAS ANALYSE APPARAAT (PO2/PCO2)."/>
        <s v="Bloedgas analyse apparatuur"/>
        <s v="Bloedgasanalyseapparatuur en toebehoren"/>
        <s v="Bloedstroommeter, invasief"/>
        <s v="Bloedstroommeter, niet-invasief"/>
        <s v="Bloodflowmeter PF 4001/2 CHAN"/>
        <s v="BMG Fluorimeter/platereader"/>
        <s v="BMG Luminescentiemeter"/>
        <s v="BMG, Fluorescentie spectrometer"/>
        <s v="Boom BV, Dispergeerapparatuur"/>
        <s v="Boom BV, IEC Koelcentrifuge"/>
        <s v="Boom, Centrifuge"/>
        <s v="BP-Imaris 3.0 Irix/BP-Imaris 2.7+Depth"/>
        <s v="Broedstoof CO2"/>
        <s v="Bruker Daltonics, FTMS spectrometer"/>
        <s v="Bruker Daltonics, Massa spectrometer"/>
        <s v="Bruker Daltronics, FTMS"/>
        <s v="BV Clean Air Techniek / Biologische werkbank"/>
        <s v="BV Clean Air Techniek"/>
        <s v="Cairn, camera opstelling"/>
        <s v="Cairn, NeuroCCd-SM imaging syst"/>
        <s v="Cambridge, Data acquisitiesysteem"/>
        <s v="Camera stuurunit (rontgen)"/>
        <s v="Camerastatief, vide"/>
        <s v="Canberra Packard,Liquid Scintilation cou"/>
        <s v="Canberra, MCA"/>
        <s v="Carl Zeiss BV microscoop"/>
        <s v="Carl Zeiss routine microscoop"/>
        <s v="Casy, Cell analyser"/>
        <s v="Casy, Cell counter"/>
        <s v="Centrifuge"/>
        <s v="Centrifuges"/>
        <s v="Change station"/>
        <s v="Change station interact. type 9CACGBH02"/>
        <s v="Charles River, protected unit"/>
        <s v="Chemica constructa, computeropstelling"/>
        <s v="Chromatografie apparatuur"/>
        <s v="Chronos vision oogbewegingsmeetsysteem"/>
        <s v="Chronos Vision, Oogbeweginsmeetsysteem"/>
        <s v="CLB Automacs"/>
        <s v="Clean Air Techn,Laminair Flowkast"/>
        <s v="Clean Air Techn. laminair flowkast"/>
        <s v="Clean Air Techn. veiligheidskast"/>
        <s v="Clean air, biohazard flowkast"/>
        <s v="Clean air, Biohazard werkkast"/>
        <s v="Clean air, Flowkast"/>
        <s v="Clean air, Isolator"/>
        <s v="Clean air, veiligheidsbank"/>
        <s v="Clean air,Biohazard flow veiligheidskast"/>
        <s v="Clean air,Biohazard flow,veiligheidskast"/>
        <s v="Clinprot robot, merk Bruker daltronics"/>
        <s v="Codonics printer, type horizon SF"/>
        <s v="Coherent BV, lasapparaat"/>
        <s v="Coherent Photon View type Mira900FV5"/>
        <s v="Coherent, chameleon system"/>
        <s v="Coherent, laser microscoop"/>
        <s v="Coherent, microscoop"/>
        <s v="Complete 4-bath sets"/>
        <s v="confocale lasermicroscoop"/>
        <s v="COO-Zaal/aanleg+installaties"/>
        <s v="COO-zaal2/aanleg+installatie"/>
        <s v="Copharm, pendels en operatietafels"/>
        <s v="Cryo solutions, biologisch opslagvat"/>
        <s v="Cryo Solutions, Cryogene vriesopslag"/>
        <s v="Cryo, biologisch opslagvat"/>
        <s v="Cryo, stikstofbewaarvat"/>
        <s v="Cryogene, vacuuminstallatie"/>
        <s v="Cryostar Chest Freezer-140C"/>
        <s v="Cryostar,-140c vriezer"/>
        <s v="Crystalaser, Laser"/>
        <s v="Da Vinci, stikstof generator LCMS"/>
        <s v="Danish Myo Technology A/S, microscoop"/>
        <s v="Datex Ohmeda Light monitor type S/5"/>
        <s v="De Jong T.H.,vriesdroogapparaat"/>
        <s v="Decade electrochemical detector incl."/>
        <s v="Deerac, pipetteersysteem"/>
        <s v="Dell computers inr. Studielandschap"/>
        <s v="Dell server"/>
        <s v="Dell, server"/>
        <s v="Den Hoed Data Systems, Gehoor apparatuur"/>
        <s v="DENSITOMETER."/>
        <s v="Depex, Hettich centrifuge"/>
        <s v="Diagnostics, Sacher Laser"/>
        <s v="Diepvrieskist 80 graden"/>
        <s v="Digital Image, film scanner"/>
        <s v="Digital Image, printer"/>
        <s v="Digitale Instrum, Nanoscoop type 4MMAFMS"/>
        <s v="Dijkstra Vereenigde BV, Flowkast"/>
        <s v="Dijkstra vereenigde, diepvrieskast"/>
        <s v="Dijkstra Verenigde centrifuge"/>
        <s v="Dionex Nano LC7"/>
        <s v="Dionex, Dual gradient 2-D Nanosys"/>
        <s v="Dionex, Nano LC"/>
        <s v="Dionex, Nano -LC4&amp;5"/>
        <s v="Dionex, Nano-LC 8"/>
        <s v="Discovery Upgrade"/>
        <s v="Discussie opzetdeel microscopen"/>
        <s v="Distrilab Tissue Processor"/>
        <s v="Distrilab weefsel doorvoer app."/>
        <s v="DMT dual wire Myograph syst."/>
        <s v="DMT, dual wire Myograph syst"/>
        <s v="DMT, Multi Myograph system"/>
        <s v="DNA Analyser model 310"/>
        <s v="Doppler afbeeldingsapparatuur"/>
        <s v="DOSEERPOMP."/>
        <s v="DP-50 Digitale camera +toebehoren"/>
        <s v="DRAAIBANK."/>
        <s v="DSI, bloeddrukmeter"/>
        <s v="DSI, telemetrie-opstelling"/>
        <s v="DSS, Stoomsterilisator"/>
        <s v="Dual Myograaf,2 kan"/>
        <s v="Dualcore, Opteron 880"/>
        <s v="Dynaport knee test type AA2298, 2 dimen-"/>
        <s v="Echo Dopplerapparaat"/>
        <s v="Econo Freezer model 858"/>
        <s v="EDC 1e inrichting Nieuwbouw Nefkens"/>
        <s v="Electroforese apparaat"/>
        <s v="Elektronenmicroscoop"/>
        <s v="Elinex, acculader"/>
        <s v="Elix, waterzuiveringsapparaat"/>
        <s v="EMKA Technologies, Buxco Bodybox"/>
        <s v="Emka, Meetsysteem"/>
        <s v="ENDOSCOPIE CAMERA, VIDEO."/>
        <s v="Esmeijer, precisiedraaimachine"/>
        <s v="FCS Simulator System 3d Motion"/>
        <s v="Fehlman, Freesmachine CNC"/>
        <s v="Fieldworks direct,data Acquisitiesysteem"/>
        <s v="Flow scintillatie analyser"/>
        <s v="Fluorescentie Counter"/>
        <s v="Fluorescentie microscoop"/>
        <s v="Fluorescentiemicroscoop"/>
        <s v="FLUORIMETER."/>
        <s v="Fortebio, DNA analyse systeem"/>
        <s v="FOTOMICROSCOOP."/>
        <s v="FPCL Systeem Spectrometer"/>
        <s v="Fplc systeem"/>
        <s v="FREESBANK."/>
        <s v="Freight Broker Spec. Harvey"/>
        <s v="Froilabo, Centrifuge"/>
        <s v="Fuji, Imagereader PCR"/>
        <s v="Fujitsu papierscanner 4097D"/>
        <s v="Fujix pictrography 3000"/>
        <s v="Fypro, Actiheartsysteem"/>
        <s v="Gamma-Teller Packard"/>
        <s v="GAS CHROMATOGRAFIE APPARAAT."/>
        <s v="GASSEN DISTRIBUTIE SYSTEEM VOOR GASCHRO"/>
        <s v="GE Digital, UPS S.PRO 30Kva S.6G,"/>
        <s v="GE healthcare, Cardiac array"/>
        <s v="Ge Healthcare, Massa spectrometer"/>
        <s v="Ge healthcare, rontgenbuis"/>
        <s v="Ge Healthcare, Typhoon 9200 computersyst"/>
        <s v="GE Healthcare, Typhoon trio analyzer"/>
        <s v="GE healtthcare, Laser Typhoon"/>
        <s v="Geesink Kiggen Perscontainer PD 731"/>
        <s v="Gel-foto opstelling, merk Syngene/sony"/>
        <s v="Gene amp, PCR systeem"/>
        <s v="Geodelta,Informatique laser scanner"/>
        <s v="Getingen Autoclaaf GE2612ENAC-1"/>
        <s v="Glomax 96 microplate luminometer+ 2 inj."/>
        <s v="Goffin Meyvis , Harris -80c vrieskist , Harris -80c vrieskist"/>
        <s v="Goffin Meyvis, Elektronenmicroscoop"/>
        <s v="Goffin Meyvis, Malvern Zetasizer Nano ZS"/>
        <s v="Goffin Meyvis, Microscoop opstelling"/>
        <s v="Goffin Meyvis, Vrieskist"/>
        <s v="Goffin, centrifuge"/>
        <s v="GR Instruments Advantage Upright Freezer"/>
        <s v="GR Instruments BV vrieskist"/>
        <s v="GR Instruments Vrieskast -85 C"/>
        <s v="GR Instruments vrieskist"/>
        <s v="GR Instruments, Freezer"/>
        <s v="GR Instruments, Vrieskast"/>
        <s v="GR Instruments, Vriezer"/>
        <s v="Hamamatsu Photomultiplier"/>
        <s v="Hamamatsu, Fret-imaging system"/>
        <s v="Hamamatsu, microscoop&amp;camera"/>
        <s v="Hamamatsu,Digitale CCD camera,"/>
        <s v="Hamilton, pipetteerrobot"/>
        <s v="Hartech Trek-&amp; Drukbank Type:Micro 250AX"/>
        <s v="Hartwijk, Ciracadiaan tracking syteem"/>
        <s v="Hartwijk,Circadiaan trackingsyst muizen"/>
        <s v="Harvard Apparatus+Stoelting,Anesthesie a"/>
        <s v="Harvester/Filtermate 196"/>
        <s v="HCI Cryogenics"/>
        <s v="HCI Cryogenics BV,Stikstof Opslagcontain"/>
        <s v="HCI Cryogenics, cryoopslag"/>
        <s v="HCI Cryogenics, opslagcontainer"/>
        <s v="HCI Cryo-vat type 24 K container"/>
        <s v="HCI stikstofvat / B0006"/>
        <s v="HCI stikstofvat / B0007"/>
        <s v="Hebot bij MRI opsteliing"/>
        <s v="HEKA Elektronik, versterker systeem"/>
        <s v="HEKA Elektronik,Double Patchclamp AMPLI"/>
        <s v="HEKA Elektronik/Mettler/Cygnus,versterke"/>
        <s v="Heka patch clamp"/>
        <s v="Heka, pipettrekker type P-2000/G"/>
        <s v="Helios, Gene gun"/>
        <s v="Heraeus centrifuge type cryofuge 5500-I"/>
        <s v="Heraeus centrifuge, type multifuge 3S-R"/>
        <s v="Heraeus Multifuge,incl RotorL0226445"/>
        <s v="Heraeus, centrifuge tafelmodel gekoeld"/>
        <s v="Heraeus, vloercentrifuge"/>
        <s v="Herasafe flowkast, model HS 12"/>
        <s v="Herasafe, veiligheidswerkbank"/>
        <s v="Hermes, Acquisition &amp; processing syst"/>
        <s v="Hettich koelcentrifuge"/>
        <s v="Hettich, centrifuge"/>
        <s v="Hewlett Packard Quaternary pump"/>
        <s v="Hewlett Packard, server"/>
        <s v="Hoek Loos 24k No2 container, type 24k"/>
        <s v="HP Quartern.Pump zie 7610004"/>
        <s v="HPLC controle apparaat"/>
        <s v="HPLC controleapparaat"/>
        <s v="HPLC Spectra System"/>
        <s v="HPLC-Autosampler 465"/>
        <s v="HPS Industrial, Server"/>
        <s v="Hps, server"/>
        <s v="Hugo Sachs, Manipulator/amplifier"/>
        <s v="Hydra 2 96 BASE robot"/>
        <s v="Icycler PCR systeem type real time"/>
        <s v="IEC, Centrifuge gekoeld"/>
        <s v="IEC, Centrifuge tafelmodel gekoeld"/>
        <s v="IKS, Casy cell counter model"/>
        <s v="IKS, Xiltrix"/>
        <s v="Illumina, Genome Analyser"/>
        <s v="Illumina, Genome Analyzer"/>
        <s v="Illumina, Genome analyzer gazx"/>
        <s v="Illumina, Infinium, alg lab app"/>
        <s v="Illumina, Iscan systeem"/>
        <s v="Illumina, Iscan systeem/Autoloader"/>
        <s v="Illumina, Readercombinatie"/>
        <s v="Illumina, Robot, laboratorium"/>
        <s v="Illumina, Scanner"/>
        <s v="Illuminia, Sequence detection system"/>
        <s v="Imagene TM Array Analyzer type BD1110"/>
        <s v="Improvision Lab.apparatuur"/>
        <s v="Improvision, Imaging system"/>
        <s v="Improvision, water objective set"/>
        <s v="IMT2-SFR Kruistafel"/>
        <s v="Indy 100/50 Mhz"/>
        <s v="Infinite, fluorescentie spectrofotometer"/>
        <s v="Injector chromatografie"/>
        <s v="Innova, Incubator shaker"/>
        <s v="Inspectra,Tissue Spectrometer"/>
        <s v="Instrumentatierecorder universeel"/>
        <s v="Interscience BV,Gas Chromatograaf"/>
        <s v="Iscan Incorporated,oogbewegingsmeetsyste"/>
        <s v="Iscan, Oogbew. registratie app."/>
        <s v="Iscan, oogbew. registratieapp."/>
        <s v="Iscan, oogbew. registratieapparaat"/>
        <s v="Iscan, oogbew.registr. app."/>
        <s v="Isogen Spectrofotometer"/>
        <s v="Isogen, Luminometer"/>
        <s v="Isogen, Pyrosequencer"/>
        <s v="Isogen, Sequi Gen Sys"/>
        <s v="IVC Stelling Tecnilab 00.EDC0047"/>
        <s v="IVC Stelling Tecnilab 00.EDC0048"/>
        <s v="IVC Stelling Tecnilab 00.EDC0049"/>
        <s v="IVC Stelling Tecnilab 00.EDC0050"/>
        <s v="IVC Stelling Tecnilab 01.EDC0040"/>
        <s v="IVC Stelling Tecnilab 01.EDC0041"/>
        <s v="IVC Stelling Tecnilab 01.EDC0042"/>
        <s v="IVC Stelling Tecnilab 01.EDC0043"/>
        <s v="IVC Stelling Tecnilab 01.EDC0044"/>
        <s v="IVC Stelling Tecnilab 01.EDC0045"/>
        <s v="IVC Stelling Tecnilab 01.EDC0046"/>
        <s v="IVC Stelling Tecnilab 01.EDC0047"/>
        <s v="IVC Stelling Tecnilab 01.EDC0048"/>
        <s v="IVC Stelling Tecnilab 01.EDC0049"/>
        <s v="Jasco, Fluorescentie detector"/>
        <s v="JMNL/00409 Destillatie-unit"/>
        <s v="Jung Cryocut 3000"/>
        <s v="JWR Carrosserie,Mercedes"/>
        <s v="Kendro, Biohazard-flowkast type KS 12"/>
        <s v="Kendro, Biohazard-flowkast, type KS 12"/>
        <s v="Koel- en vriesapparatuur"/>
        <s v="Koel-en vriesapp. (laboratorium)"/>
        <s v="Kojair, Biowizard, type KR-200 BW"/>
        <s v="Kollmorgen, DDR-motor, type goldline DDR"/>
        <s v="Krachtmeter"/>
        <s v="KRACHTMETER."/>
        <s v="LABORATORIUM GLASWASMACHINE."/>
        <s v="Labyrint Holland Afzuigkast"/>
        <s v="Labyrint Holland, sterilisator"/>
        <s v="Lancer Holland Afwasmachine"/>
        <s v="Lancer Holland BV, Wasmachine"/>
        <s v="Lancer, spoelmachine"/>
        <s v="Laser 2000, 50MW STD. Lasersyteem"/>
        <s v="Laser 2000, Galvo Systeem"/>
        <s v="Laser 2000, Opelette"/>
        <s v="Lavision, Laser scanning microscoop"/>
        <s v="Le Coeur echomachine"/>
        <s v="Lecoeur, echo apparaat"/>
        <s v="Lecoeur,echomachine"/>
        <s v="Leica acquisitiesysteem"/>
        <s v="Leica bv weefselsnijmachine"/>
        <s v="Leica BV, Microscoop"/>
        <s v="Leica BV, Personal Computer"/>
        <s v="Leica fluorescentie microscoop"/>
        <s v="Leica Inbedapparaat"/>
        <s v="Leica microscoop + toebehoren"/>
        <s v="Leica Microsys.Inbedsysteem"/>
        <s v="Leica stereo microscoop MZ7.5"/>
        <s v="Leica Vibratoom type VT 1000s met loep"/>
        <s v="Leica, Beeldbewerkingssysteem"/>
        <s v="Leica, Confocale lasermicroscoop"/>
        <s v="Leica, Confocale lasermicroscoop type 4PI"/>
        <s v="Leica, cryostaat"/>
        <s v="Leica, digitale microscoop"/>
        <s v="Leica, Fluorescentiemicrosc. toebehoren"/>
        <s v="Leica, Imaging workstation type DFC350FX"/>
        <s v="Leica, microscoop &amp; camera"/>
        <s v="Leica, microscoop + toebehoren"/>
        <s v="Leica, microscoop camera"/>
        <s v="Leica, microscoop met toebehoren"/>
        <s v="Leica, microscoop, confocaal systeem"/>
        <s v="Leica, Microtoom (cryostaat)"/>
        <s v="Leica, microtoom cryostaat"/>
        <s v="Leica, omkeermicroscoop type DMRIB"/>
        <s v="Leica, rotatic microscoop"/>
        <s v="Leica, stereomicroscoop"/>
        <s v="Liebherr -80 vriezer UKS 5000"/>
        <s v="Liebherr Innova, vriezer"/>
        <s v="LKB Multirange groot sledemicrotoom met"/>
        <s v="Lohmann, 4-channel generator"/>
        <s v="Ltrtomp nova pharmacia"/>
        <s v="Lucron Bioproducts BV, pipetterrobot"/>
        <s v="Lucron Bioproducts,Hydra 96 Microdispens"/>
        <s v="Luigs &amp; Neumann GMBH, Manipulator"/>
        <s v="Luigs &amp; Neumann Manipulator"/>
        <s v="Luigs en Neumann, Micromanipulator"/>
        <s v="Luigs en Neumann, workstation 04.NRW0053"/>
        <s v="Luigs en Neumann, workstation 04.NRW0047"/>
        <s v="Luigs en Neumann, workstation 04.NRW0048"/>
        <s v="Luigs en Neumann, workstation 04.NRW0049"/>
        <s v="Luigs en Neumann, workstation 04.NRW0050"/>
        <s v="Luigs&amp;Neumann, Manipulator"/>
        <s v="Luminex array reader"/>
        <s v="M2 Imaging Systems filmrecorder"/>
        <s v="Machine Tools Elektrische schaar"/>
        <s v="Machine Tools, Gemotoriseerde zetbank"/>
        <s v="MAGNEETBAND UNIT."/>
        <s v="Massa spectrometer"/>
        <s v="MASSA SPECTROMETER."/>
        <s v="Matrix Pipetrobot type Hydra 384"/>
        <s v="McRoberts Dyaport Kneetest"/>
        <s v="MDL 715/33 STD"/>
        <s v="Medcat, Gehoor-testapparatuur"/>
        <s v="Medical solutions, virtual microsc. syst"/>
        <s v="Meet- en regelapp. vloeistoffen"/>
        <s v="Meetapparatuur Microlumat"/>
        <s v="Meetversterker"/>
        <s v="Meiko, aanpassing spoelmachine"/>
        <s v="Merck Eurolab. Microstainer"/>
        <s v="Meyvis &amp; Co. BV centrifuge"/>
        <s v="Meyvis&amp;Co, Sorvall RC-58 Plus superspeed"/>
        <s v="Micro Bright Field Europe Beeldverwerkin"/>
        <s v="Micro Plate Scintill.+Luminescence count"/>
        <s v="Microdensitometer/div.fakturen"/>
        <s v="Microm, Cryostaatmicrotoom"/>
        <s v="Microm, Vibratoom"/>
        <s v="Micromanipulator"/>
        <s v="MICROMANIPULATOR."/>
        <s v="Micron Cryostaat HM560M Cryo Star"/>
        <s v="Microscoop"/>
        <s v="Microscoop - opstelling"/>
        <s v="Microscoop binoculair"/>
        <s v="Microscoop Camera Olympus F-view+toebeh."/>
        <s v="Microscoop incl.software best.nr.6877201"/>
        <s v="Microscoop systeem Zeiss"/>
        <s v="Microscoop, video"/>
        <s v="Microscoop-opstelling Zeiss,"/>
        <s v="Microscopen + toebehoren"/>
        <s v="MICROTOOM."/>
        <s v="MICROTOOM-CRYOSTAAT"/>
        <s v="MILI RO 12 PLUS 220/240V 5 CPR0P0402"/>
        <s v="Millipore B.V. waterzuiveringssysteem"/>
        <s v="Millipore Destileerapparaat"/>
        <s v="Millipore waterzuiveringssyst"/>
        <s v="Millipore, filterapparaat"/>
        <s v="Millipore, waterzuiveringsapp."/>
        <s v="Millipore, waterzuiveringssysteem"/>
        <s v="Miltenyi, Cell seperator"/>
        <s v="Minolta bookscanner type PS7000"/>
        <s v="Minolta PS 3000P"/>
        <s v="MMS Ultrasound Division, Echo apparatuur"/>
        <s v="Module upgrade to M51"/>
        <s v="Molecular dev., Fluorimeter/Platereader"/>
        <s v="Molecular devices, Multiclamp"/>
        <s v="Molecular devices,Microelectrode amplif."/>
        <s v="MRC, Optical imaging scanner"/>
        <s v="MTB-dir.huisvesting, Quirido"/>
        <s v="MTG, Vitrification device"/>
        <s v="MVE, stikstof opslagcontainer"/>
        <s v="MYIQ, PCR apparatuur"/>
        <s v="Nanodrop, Spectro-fotometer"/>
        <s v="Nanodrop, Spectrophotometer"/>
        <s v="Nanoscope IIIA Multimode microsc. syst."/>
        <s v="National instr. Computer randapparatuur"/>
        <s v="National Instrum.,Data Acquisitiesysteem"/>
        <s v="National, data aquisitiesysteem"/>
        <s v="Nedinsco, geaut. microscoop"/>
        <s v="Nedinsco, geautomatiseerde microscoop"/>
        <s v="nedinsco, instrumenten"/>
        <s v="Neuralynx, Data acquisitiesysteem"/>
        <s v="New Brunschwick, Schudincubator"/>
        <s v="New Brunswick Scientific, speedvac"/>
        <s v="New Brunswick, Chest freezer"/>
        <s v="New Brunswick, Schudbroedstoof"/>
        <s v="New Brunswick, Schud-broedstoof"/>
        <s v="New Brunswick, Vip vriezer ult"/>
        <s v="New Brunswick, vrieskast"/>
        <s v="New Brunswick, vriezer -80c"/>
        <s v="New Brunswick, vriezer upright"/>
        <s v="New brunswick,vrieskist -80c +toebehoren"/>
        <s v="New Brunwick, vriezer -80c"/>
        <s v="Newport trillingsvrije tafel type elite"/>
        <s v="Newport, Opt.Opst.Multifoton microscoop"/>
        <s v="Nikon, fluorescentiemicroscoop"/>
        <s v="Nikon, microscoop"/>
        <s v="Nikon, microscoop met toebehoren,"/>
        <s v="Nikon, Omkeer microscoop"/>
        <s v="Nikon, Tirfconfocale microscoop"/>
        <s v="Noldus, etho vision pro system"/>
        <s v="NPI/Newpoort/Luigs&amp;Neumann,Patch Clamp O"/>
        <s v="OCS audio-station 899451"/>
        <s v="Oldelft Benelux BV,Lunar Botdensitometer"/>
        <s v="Oldelft Benelux, Botdensitometer"/>
        <s v="Olympus IX-70S8F omgekeerde microscoop"/>
        <s v="Olympus microscoop BX-50F3"/>
        <s v="Olympus Microscoop type SZX-7ZB9"/>
        <s v="Olympus omgekeerd microscoop"/>
        <s v="Olympus PolychromeIV Fluoresc.microscoop"/>
        <s v="Olympus, BX-41TF, Discussiemicroscoop"/>
        <s v="Olympus, discussie microscoop"/>
        <s v="Olympus, microscoop &amp; camera"/>
        <s v="Olympus, microscoop + toebehoren"/>
        <s v="Olympus, microscoop +toebehoren"/>
        <s v="Olympus, microscoop opstelling"/>
        <s v="Olympus, Omkeer microscoop"/>
        <s v="Olympus, stereozoom microscoop"/>
        <s v="Olympus, Systeemmicroscoop"/>
        <s v="Olympusfluorescentie microscoop SZX9-RFA"/>
        <s v="Omnilabo, Autoclaaf"/>
        <s v="Omtrekmeter patienten"/>
        <s v="OMV-PAL LOW-COST video+AS-130AFM scanner"/>
        <s v="Onyx RE2 Deskside 4MB texture mem"/>
        <s v="Oogpositiemeter"/>
        <s v="OOGPOSITIEMETER."/>
        <s v="OPERATIE MICROSCOOP."/>
        <s v="Operatiemicroscoop"/>
        <s v="Optima L-70K 50HZ (CE)"/>
        <s v="Optima, ultracentrifuge"/>
        <s v="Orgaanbadopstell.,Danysh Myo Technology"/>
        <s v="Statief DM RBE met module RF4"/>
        <s v="OSCILLOSCOOP, UNIVERSEEL."/>
        <s v="Overhead projector"/>
        <s v="P.A.L.M. Microlaser Tech., Laser"/>
        <s v="P2000 Binary Gradient S/N 6174/V403"/>
        <s v="Packard Topcount"/>
        <s v="Paes Microscoop type BX-51 WIF"/>
        <s v="Paes Olympus beeldopslag syst."/>
        <s v="Pamgene Int.BV, Mas Systeem V1.0"/>
        <s v="Panlab s.l.,Video Tracking"/>
        <s v="Paradigit, Server"/>
        <s v="Parallabs, laserapparatuur"/>
        <s v="Partrend Monitor"/>
        <s v="PE Biosystems DNA-Sequencer"/>
        <s v="PE Biosystems Genetic Analyser"/>
        <s v="Peak Scientific, Stikstof Generator LCMS"/>
        <s v="Perimed, perimeter"/>
        <s v="Perkin Elmer Microbeta trilux/wizard"/>
        <s v="Perkin Elmer, gammateller"/>
        <s v="Perkin Elmer, Janus computersysteem"/>
        <s v="Perkin Elmer, Ultraview RS-3 systeem"/>
        <s v="Perkin Elmer, Viktor"/>
        <s v="PerkinElmer, Autoloader"/>
        <s v="PerkinElmer, Digitale Imager"/>
        <s v="Philips Echo dopplerapparaat"/>
        <s v="Philips Sis megaview camera"/>
        <s v="Philips, Echo"/>
        <s v="Philips, Echograaf"/>
        <s v="Picometrics,HeCad laserlamp"/>
        <s v="Polytron, weefselhomogenisator"/>
        <s v="Princeton Intruments BV Camera"/>
        <s v="Prism Model 2000XP Spect/Odyssey FX 729"/>
        <s v="Pro Systems purmerend, Projektiesysteem"/>
        <s v="Proefdierkooi"/>
        <s v="Promega, detection system"/>
        <s v="PSF-200/EP systeem"/>
        <s v="Qiagen, Qiasymphony SP"/>
        <s v="Queu QLT-2585 vrieskast met inventaris"/>
        <s v="Queue vrieskast"/>
        <s v="Queue vrieskist -140,"/>
        <s v="Queue, vrieskast -80 C"/>
        <s v="Queue, vrieskist -80c +toebeh."/>
        <s v="Queue, vrieskist -90graden + toebehoren"/>
        <s v="Radiometer, volbloed analyser"/>
        <s v="R-AOV Gassenmodule"/>
        <s v="Rapp opto electr.,UV spot illum.syst."/>
        <s v="Rapp Opto, UV Laser+power supply"/>
        <s v="REGISTRATIE- EN WEERGAVE APPARATUUR, AL"/>
        <s v="Registratie- en weergaveapp."/>
        <s v="Registratie- en weergaveapparatuur"/>
        <s v="Reichert vriesunit FC S"/>
        <s v="Reinigingsmachine type 910 UP"/>
        <s v="Renishaw system 100 compact raman spetro"/>
        <s v="Respirometer+microinjection syringes"/>
        <s v="Restaurant Hoboken"/>
        <s v="Roche Diagnostics, Bloedgas Analyse App."/>
        <s v="Roche, Lightcycler"/>
        <s v="Roche, Sequencer"/>
        <s v="RONTGENGENERATOR, 50 HZ. GELIJKRICHTERS"/>
        <s v="RONTGENSTATIEF, UNIVERSEEL."/>
        <s v="Roper Scientif., Microscoop incl.camera"/>
        <s v="Roper Scientific CCD Camera"/>
        <s v="Roper Scientific, Laser"/>
        <s v="Roper scientific, Metamorph basic online"/>
        <s v="Roper Scientific, microscoop opstelling"/>
        <s v="Roper Scientific/Zeiss Ned.,microscoop"/>
        <s v="Roper, camera"/>
        <s v="Rotor tbv centrifuge"/>
        <s v="Rubo Medical Imaging Rontgenapp"/>
        <s v="Salm &amp; Kipp bv. vriesdroger"/>
        <s v="Sanamij, sterilisator"/>
        <s v="Sandown,Operant condit.chambers setup"/>
        <s v="Sanquin, Eliscan"/>
        <s v="Sanyo Gallenkamp B.V."/>
        <s v="Sanyo Gallenkamp BV"/>
        <s v="Sanyo Gallenkamp, Diepvries"/>
        <s v="Sanyo, Incubator"/>
        <s v="Sanyo, vrieskast -152c"/>
        <s v="Sanyo, vrieskast -86c"/>
        <s v="Sanyo, vrieskist -/-80C"/>
        <s v="Sanyo, vriezer -80C"/>
        <s v="Sanyo, vriezer ult -152c"/>
        <s v="Sanyo,incubator"/>
        <s v="Sar, Stoomsterilisator"/>
        <s v="Savant Centrifuge C 760 ULT"/>
        <s v="Schoondergang, Kookketel"/>
        <s v="Schrijver meerkanalig"/>
        <s v="SCHRIJVER, MEERKANALIG."/>
        <s v="Scientific Volume, softwarepakket"/>
        <s v="Scientifica, Multiclamp"/>
        <s v="Scientifica, Slicescope&amp;manipulator syst"/>
        <s v="SCINTILLATIETELLER"/>
        <s v="Scintillatieteller Topcount 9912V"/>
        <s v="SensoMotoric Instruments"/>
        <s v="SensoMotoric Instruments, Eyelink system"/>
        <s v="Separations, Chromatograaf"/>
        <s v="Sequenom,Mass Array compact analys.syst."/>
        <s v="SGI beeldverwerkingsapp. WT5R-2P225SE9"/>
        <s v="SGI computer, type 3800 server"/>
        <s v="SGI, computer, type Onyx 4"/>
        <s v="Shandon, Tissue Processor"/>
        <s v="Shebot bij MRI opstelling"/>
        <s v="Shimadzu, gaschromatograaf"/>
        <s v="siemens rontgen apparaat"/>
        <s v="Sigmann versterker, patch clamp"/>
        <s v="Signaalanalysatoren en toebehoren"/>
        <s v="Silicon Graphics 320 Visual Workstation"/>
        <s v="Silicon Graphics Basis fuel V 12 systeem"/>
        <s v="Simbionix, simulator"/>
        <s v="Simi, Beeld analyse apparaat"/>
        <s v="Skalar Medical, Chronos 3D Eye Tracker"/>
        <s v="Skatron, Microcell harvester"/>
        <s v="SKF Multitec Benelux BV Harmonic Drive"/>
        <s v="SKF, 3D Oogbeweg.meetsysteem"/>
        <s v="Skyscan BV, Camera tbv Microctscaner"/>
        <s v="Slide Path, digital slidebox"/>
        <s v="Smart System AT/UPEAK"/>
        <s v="Snijder, vrieskast 660 liter"/>
        <s v="Snijders Scientific BV, Vrieskist"/>
        <s v="Solamere Technology Group lichtgeleiding"/>
        <s v="Sonometrics Corp., Sonomicrometer"/>
        <s v="Sopachem B.V. Spectro-Fluorometer"/>
        <s v="Sopachem, Versamax, Microplate Reader"/>
        <s v="Sorvall, centrifuge + toebehoren"/>
        <s v="Spectometr.app.A/S/series"/>
        <s v="Spectrofotometer (oa. UV)"/>
        <s v="SPECTROFOTOMETER (U.V., ZICHTBAAR LICHT"/>
        <s v="Spectrofotometer (UV, zichtbaar licht)"/>
        <s v="Spectrofotometer (UZ, zichtb.licht)"/>
        <s v="Spectrometrische apparatuur"/>
        <s v="SPECTROMETRISCHE APPARATUUR."/>
        <s v="Spectrometry CCD Systeem"/>
        <s v="Spectrumanalysator"/>
        <s v="SpeedVac Concentrator"/>
        <s v="Oroboros, Oxygraaf"/>
        <s v="Statief DM RXE met Bertrandlens"/>
        <s v="Stelling (3x)+verz.eenheid"/>
        <s v="Stelling en luchtbeh unit"/>
        <s v="Stelling en luchtbeh. unit"/>
        <s v="Stelling en luchtbeh.unit"/>
        <s v="Stelling(3X)+verz.unit"/>
        <s v="Stereo microscoop Leitz HZ16"/>
        <s v="STERILISATOR, HEET WATER."/>
        <s v="STOFARME WERKBANK."/>
        <s v="Stonehouse Groep,Mac computer"/>
        <s v="STRALINGS BESCHERMINGS TOEBEHOREN."/>
        <s v="Stratagene, Real time PCR system"/>
        <s v="STROBOSCOOP."/>
        <s v="Sun Microsystems Ned. Server"/>
        <s v="Sun, server"/>
        <s v="Sutter, microscoop, type displ.objective"/>
        <s v="System 6 Mainframe Chassis"/>
        <s v="T206X Animal Research Flowmeter"/>
        <s v="Tecan Benelux, Pipetteerrobot"/>
        <s v="Tecan Pipetteerstation"/>
        <s v="Tecan, Analyse apparatuur"/>
        <s v="Tecan, fotoreader"/>
        <s v="Tecan, Hybridization station(cm)"/>
        <s v="Tecan, Infinite"/>
        <s v="Tecan, Pipetteerstation"/>
        <s v="Techniplast stelling micro isolator"/>
        <s v="Technisch Buro IKS,Heraeus Centrifugeset"/>
        <s v="Tecnilab complete rack unit"/>
        <s v="Tecnilab, Change station"/>
        <s v="Tecnilab, changing station"/>
        <s v="Tecnilab, Changing station IVC's"/>
        <s v="Tecnilab, complete rack unit"/>
        <s v="Tecnilab, isolator"/>
        <s v="Tecnilab, multiple rack"/>
        <s v="Tecnilab, proefdierstelling"/>
        <s v="Tecnilab, proefdierstelling compl."/>
        <s v="Tecnilab, Rack unit"/>
        <s v="Tecnilab, stelling (3x) met unit"/>
        <s v="Tecnilab, stelling 3x met unit"/>
        <s v="Tecnilab, Stelling compl Zebravis"/>
        <s v="Tecnilab, Vissenstelling"/>
        <s v="Tecnilab, Wasmachine voor aquaria"/>
        <s v="Tecnilab, Zebrafish tank bench top"/>
        <s v="Tecnilab, Zebrafish tank standalone"/>
        <s v="Tecnilab,Changing station IVC's"/>
        <s v="Tecnilab-BMI, Change station"/>
        <s v="Tecniplast IVC stelling dubbel"/>
        <s v="Tecniplast stelling micro isolator"/>
        <s v="Tectrade, IBM storage en server"/>
        <s v="Tektronix, Oscilloscoop type 500 MHZ,2CH"/>
        <s v="TEMEC Data recorder Type:Vitaport 3"/>
        <s v="Temec, activiteitenmonitor,"/>
        <s v="Tesa,videomeetsysteem"/>
        <s v="Theratec, neurometer"/>
        <s v="Thermo Finnigan Deltaplus XP IRMS"/>
        <s v="Thermo Finnigan,HPLC type P4000"/>
        <s v="Thermo Fischer, Orbitrap"/>
        <s v="Thermo IEC centrifuge"/>
        <s v="Thermo instruments, nanoscoop"/>
        <s v="thermo quest, HPLC detector module,"/>
        <s v="thermo quest,HPLC detector module,"/>
        <s v="Thermo, lab. app."/>
        <s v="Thermo, LTQ Linear Orbitrap MS systeem"/>
        <s v="Thermo, LTQ Orbitrap basic syst."/>
        <s v="Thermo, Spectrofluoro/photometer"/>
        <s v="Thermo, vacuumcentrifuge"/>
        <s v="Thermocycler 60/2"/>
        <s v="Thermoquest HPLC-MSh opstelling"/>
        <s v="This Scientific bv digitalisatie systeem"/>
        <s v="This Scientific BV Microscoop"/>
        <s v="This Scientific Micro-CT Scanner"/>
        <s v="ThIs Scientific Microtoom"/>
        <s v="Thomas, Electrode Manipulatiesysteem"/>
        <s v="Thomas, Electrode manufacture equip"/>
        <s v="Thomas, manipulator"/>
        <s v="Tiets vips, camera systeem"/>
        <s v="Tkai, Anti-trillingstafel"/>
        <s v="TLD apparaat"/>
        <s v="TMS, EMG versterker"/>
        <s v="Toptica, Laser"/>
        <s v="Transgenomic, Wave DHPLC machine"/>
        <s v="Transonic, Flowmeter"/>
        <s v="Transtec, server MI"/>
        <s v="Triathlon Autosampler zie 7580003"/>
        <s v="Ttec, computercluster"/>
        <s v="Tucker Davis, 64-channel commutator"/>
        <s v="Tucker Davis, Acoustic converter"/>
        <s v="Tucker-Davis Tech.Auditieve Stimulatieap"/>
        <s v="Tucker-Davis, Data acquisitiesysteem"/>
        <s v="Tunable Laser"/>
        <s v="Tuttnauer, autoclaaf compleet"/>
        <s v="Tuttnauer, Stoomsterilisator"/>
        <s v="Uitbreiding Flowcytometrie apparatuur"/>
        <s v="Ultra (analytische) centrifuge"/>
        <s v="Ultra (preparatieve) centrifuge"/>
        <s v="Ultra low vrieskist"/>
        <s v="Ultramicrotoom"/>
        <s v="ULTRAMICROTOOM."/>
        <s v="UMedic Harvey"/>
        <s v="Union Biometrica, Cell sorter"/>
        <s v="Urodynamische meetopstelling"/>
        <s v="Uvicon, microscoop-opstelling"/>
        <s v="Uvikon microscoop"/>
        <s v="Uvikon, Limo3 module MXL1000,Microscoop"/>
        <s v="Uvikon, omkeermicroscoop"/>
        <s v="Vacuuminstallatie"/>
        <s v="Van Loenen instr. SEM Unit Type B7341C"/>
        <s v="Varian Chrompack"/>
        <s v="Varian, spectrometer"/>
        <s v="Veenhuis rhinometrie basisapparaat"/>
        <s v="Veridex, Celltracks systeem"/>
        <s v="Versamax, EXTsystem"/>
        <s v="Viasys, Ademhalings gas analysator"/>
        <s v="Vibratome Company, Vibratoom"/>
        <s v="Vicon, Video Motion System, type MX13"/>
        <s v="Vidar, Scanner ro-foto"/>
        <s v="Video Eye Tracker"/>
        <s v="VIP ultra low temp (-86C) vrieskist"/>
        <s v="VIP ultra low temp. (-86C) vrieskist"/>
        <s v="Virtek, Gene tracker type Three axis"/>
        <s v="Vitaport 2 incl.toebehoren/bestelbon"/>
        <s v="VLOEISTOFCHROMATOGRAFIE APPARAAT."/>
        <s v="Vloeistofchromatografieapparaat"/>
        <s v="Volcano, Imaging systeem"/>
        <s v="Vriesdroogapparaat"/>
        <s v="Watergek. AC/DC Tig lasinstallatie"/>
        <s v="Waters, Acquinty TQD UPLC-tandem MS"/>
        <s v="Waters, HPLC"/>
        <s v="waters, Massa spectrometer"/>
        <s v="Waters, Quatro micro lc-ms/ms systeem,"/>
        <s v="Waterzuiveringsapparatuur"/>
        <s v="Werkstation WT-5-1P175S140 Octane"/>
        <s v="Westburg BV chemilum/fluor det app"/>
        <s v="Westburg Gene Genius"/>
        <s v="Westburg, Autogenprep, type 965"/>
        <s v="Westburg, genius box EF systeem"/>
        <s v="Westburg, Picker"/>
        <s v="westburg, Pipetteersysteem"/>
        <s v="Westburg, readercombinatie"/>
        <s v="Xenogen, Imaging system, type IVIS 200"/>
        <s v="Xenogen,0001215 spectrofotometer"/>
        <s v="Zaagmachine (lint-)"/>
        <s v="Zeis NLO uitrusting 1123-782, Microscoop"/>
        <s v="Zeiss axioskop microscoop"/>
        <s v="Zeiss donkere kamer microsc.+toebehoren"/>
        <s v="Zeiss microscoop"/>
        <s v="Zeiss Microscoop type Axioskoop 2FS plus"/>
        <s v="Zeiss Ned. Micromanipulator"/>
        <s v="Zeiss Nederland BV"/>
        <s v="Zeiss Nederland BV, Beeldanalyse systeem"/>
        <s v="Zeiss Nederland BV. Microscoop"/>
        <s v="Zeiss, anti-trillingstafel Mira"/>
        <s v="Zeiss, Axio imagermicroscoop"/>
        <s v="Zeiss, Axiovert"/>
        <s v="Zeiss, Confocale type LSM 510 18 Meta"/>
        <s v="Zeiss, Fluor corr.spectrometer Confocor 2CC"/>
        <s v="Zeiss, High resolution microscoop"/>
        <s v="Zeiss, Incubator type XL for Axiovert"/>
        <s v="Zeiss, IOLmasterXP"/>
        <s v="Zeiss, laboratorium app."/>
        <s v="Zeiss, laser microscoop"/>
        <s v="Zeiss, microscoop + toebehoren"/>
        <s v="Zeiss, microscoop toebehoren"/>
        <s v="Zeiss, Palm laser microdissectie systeem"/>
        <s v="Zeiss,Axio imager microscoop"/>
        <s v="Zeiss,fluorescentiemicroscoop,"/>
        <s v="Zirbus Technology,autoclaaf type A153000"/>
        <s v="Zymark, Staccato Pipetteerrobot"/>
        <s v="Infrastructuur - amphitheater SKZ"/>
        <s v="Aankoopsom Dijkzigt"/>
        <s v="Opbouw vleugels 1967"/>
        <s v="Opbouw vleugels 1968"/>
        <s v="Opbouw vleugels 1969"/>
        <s v="Opbouw vleugels 1970"/>
        <s v="Opbouw vleugels 1971"/>
        <s v="Opbouw vleugels 1973"/>
        <s v="Opbouw vleugels 1976"/>
        <s v="Opbouw vleugels 1977"/>
        <s v="Opbouw vleugels 1981"/>
        <s v="Laagbouw I 1969"/>
        <s v="Laagbouw I 1970"/>
        <s v="Laagbouw I 1971"/>
        <s v="Laagbouw I 1972"/>
        <s v="Laagbouw I 1973"/>
        <s v="Laagbouw I 1974"/>
        <s v="Laagbouw I 1975"/>
        <s v="Laagbouw I 1976"/>
        <s v="Laagbouw I 1977"/>
        <s v="Laagbouw I 1978"/>
        <s v="Laagbouw I 1979"/>
        <s v="Laagbouw I 1980"/>
        <s v="Dijkzigt II"/>
        <s v="Telefooncentrale"/>
        <s v="OBC 1981"/>
        <s v="OBC 1982"/>
        <s v="OBC 1983"/>
        <s v="OBC 1984"/>
        <s v="OBC 1985"/>
        <s v="Luchtbrug SKZ"/>
        <s v="Oogheelkunde"/>
        <s v="Nieuwbouw fase 0 - Centrumlocatie"/>
        <s v="Nieuwbouw fase 0 - Centrumlocatie 2009"/>
        <s v="Nieuwbouw Psychiatrie"/>
        <s v="Nieuwbouw Sophia"/>
        <s v="Psychiatrie 5N"/>
        <s v="Centrale goederenontvangst"/>
        <s v="Verbouwingen CSA"/>
        <s v="Thorax concentratie verpleegafdelingen"/>
        <s v="1Z chir. dagbehandeling"/>
        <s v="Verbouwingen - Bunker 10"/>
        <s v="Verbouwingen - Apotheek"/>
        <s v="Verbouwingen - Centrale hal"/>
        <s v="Verbouwingen - fase 0 nieuwbouw centrumlocatie"/>
        <s v="Verbouwingen - fase 0 nieuwbouw centrumlocatie 2009"/>
        <s v="Verbouwingen - facelift H-gebouw"/>
        <s v="Verbouwingen - realisatie dialyse H4e"/>
        <s v="Verbouwingen - groot onderhoud fase 2"/>
        <s v="Interim entree"/>
        <s v="Interim stafgebouw"/>
        <s v="Fase 0 nieuwbouw centrumlocatie (P17)"/>
        <s v="Installaties - Nieuwbouw Sophia"/>
        <s v="Installaties - Nieuwbouw Psychiatrie"/>
        <s v="Medische inventarissen 1999"/>
        <s v="Medische inventarissen 2000"/>
        <s v="Medische inventarissen 2001"/>
        <s v="Medische inventarissen 2002"/>
        <s v="Medische inventarissen 2003"/>
        <s v="Medische inventarissen 2004"/>
        <s v="Medische inventarissen 2005"/>
        <s v="Medische inventarissen 2006"/>
        <s v="Medische inventarissen 2007"/>
        <s v="Medische inventarissen 2008"/>
        <s v="Medische inventarissen 2009"/>
        <s v="Overige inventarissen 1999"/>
        <s v="Overige inventarissen 2000"/>
        <s v="Overige inventarissen 2001"/>
        <s v="Overige inventarissen 2002"/>
        <s v="Overige inventarissen 2003"/>
        <s v="Overige inventarissen 2004"/>
        <s v="Overige inventarissen 2005"/>
        <s v="Overige inventarissen 2006"/>
        <s v="Overige inventarissen 2007"/>
        <s v="Overige inventarissen 2008"/>
        <s v="Overige inventarissen 2009"/>
        <s v="Computerapparatuur 2004"/>
        <s v="Computerapparatuur 2005"/>
        <s v="Computerapparatuur 2006"/>
        <s v="Computerapparatuur 2007"/>
        <s v="Computerapparatuur 2008"/>
        <s v="Computerapparatuur 2009"/>
        <s v="Overige inventarissen WBMV"/>
        <s v="Aanpassen gebouw CA"/>
        <s v="Linnendienst"/>
        <s v="Gebouw H IC"/>
        <s v="Lift polikliniek"/>
        <s v="Gebouw beheerssysteem"/>
        <s v="OK 11e verdieping"/>
        <s v="Dakopbouw OBC"/>
        <s v="Helihaven"/>
        <s v="Interventieruimte"/>
        <s v="OK"/>
        <s v="Gebouw Z : 7e-verdieping"/>
        <s v="MRI - Sophia"/>
        <s v="Netwerk infrastructuur"/>
        <s v="Klinische pathologie"/>
        <s v="Luchtbrug"/>
        <s v="Regelinstallatie"/>
        <s v="Verbouwing BA1 en BA4"/>
        <s v="MRI - Dijkzigt"/>
        <s v="Gebouw beheerssysteen"/>
        <s v="Aanpassing OK's"/>
        <s v="Renovatie ketelhuis"/>
        <s v="Inkoopstation electriciteit"/>
        <s v="Brandcompartimering"/>
        <s v="Verpleegoproepsysteem"/>
        <s v="Verbouwing lab1 AKC"/>
        <s v="Gebouw Z : 6e-verdieping"/>
        <s v="Centrale afwas"/>
        <s v="Veiligheid SEH"/>
        <s v="Röntgen ( WO 98102 )"/>
        <s v="Collegezaal ( WO 98106 )"/>
        <s v="MRI - Daniel ( WO 98110 )"/>
        <s v="Chir. dagbehandeling HZ 1-2"/>
        <s v="Aanpassing HZ3 IC-beademing"/>
        <s v="Aanpassen centrale hal"/>
        <s v="WO 00.1.06 - rookbeleid"/>
        <s v="Verb. labs inw. HV00.060A"/>
        <s v="Verb. labs inw. HV00.060B"/>
        <s v="Renovatie 1e fase Daniel HV00.120"/>
        <s v="Verb. Dagbehandeling"/>
        <s v="Verb. Oncol. Dagbehand."/>
        <s v="Verb. Centrale hal"/>
        <s v="Luchtbehandeling Thorax"/>
        <s v="Beenmerglab"/>
        <s v="Lineaire versneller"/>
        <s v="Div. verbouwingen"/>
        <s v="Laboratorium SKZ"/>
        <s v="Aanp. HZ3 IC - beademing"/>
        <s v="Renovatie 1e fase Daniel"/>
        <s v="Thorax concentr.verpl.afd."/>
        <s v="Infrastructuur Daniel"/>
        <s v="Permanente gebouwen"/>
        <s v="Verbouwingen"/>
        <s v="Verbouwen verkorte procedure"/>
        <s v="Gefinancierd door derden"/>
        <s v="Installaties DDHK 1989"/>
        <s v="Installaties DDHK 1990"/>
        <s v="Installaties DDHK 1991"/>
        <s v="Installaties DDHK 1993"/>
        <s v="Installaties DDHK 1994"/>
        <s v="Installaties vergunningsdeel VKP 1993"/>
        <s v="Installaties vergunningsdeel VKP 1994"/>
        <s v="Installaties vergunningsdeel VKP 1995"/>
        <s v="Installaties vergunningsdeel VKP 1996"/>
        <s v="Installaties gefinancierd door derden"/>
        <s v="Inventarissen basisfinanciering"/>
        <s v="Kleine bouwkundige werken 1999"/>
        <s v="Bet. bouwrente nieuwbouw Sophia"/>
        <s v="Ontv. bouwrente COTG nieuwbouw Sophia"/>
        <s v="Ber. bouwrente nieuwbouw psychiatrie"/>
        <s v="Westzeedijk 112"/>
        <s v="Mariniersweg 201"/>
        <s v="Inrichting Westzeedijk - Meubilair"/>
        <s v="Inrichting Westzeedijk - Vloerbedekking"/>
        <s v="Inrichting Westzeedijk - Rolluiken"/>
        <s v="Algemeen - Toshiba Telefax"/>
        <s v="Algemeen - Opslagcontainer"/>
        <s v="Algemeen - Coolpix 990"/>
        <s v="Algemeen - DNA Engine Basic Unit"/>
        <s v="Algemeen - Alpha Unit Block 2x"/>
        <s v="1/2 labda 25 UV/VIS spectrofotometer"/>
        <s v="Biologische werkbank (flow)"/>
        <s v="Postnataal enzymenonderz. - vriesdroger"/>
        <s v="Postnataal enzymenonderz. - computer"/>
        <s v="Postnataal enzymenonderz. - 1/2 labda"/>
        <s v="Postnataal enzymenonderz. - (flow)"/>
        <s v="Erfelijke stofwisselingsdiagnostiek"/>
        <s v="Erfelijke stofwisselingsdiagnostiek - Lab PH meter"/>
        <s v="DNA analyse - Koelkast"/>
        <s v="DNA analyse - Schuifdeurkast"/>
        <s v="DNA analyse - Compressor"/>
        <s v="DNA analyse - Vedamper"/>
        <s v="DNA analyse - Phor U Buffersysteem"/>
        <s v="DNA analyse - Phor U DGGE systeem"/>
        <s v="DNA analyse - Pipeteer robot"/>
        <s v="DNA analyse - Meubilair"/>
        <s v="DNA analyse - Liebherr vriezer"/>
        <s v="DNA analyse - Kodak DC 120 Camera"/>
        <s v="DNA analyse - Transilluminator"/>
        <s v="DNA analyse - Satorius Bovenweger"/>
        <s v="DNA analyse - engine basic unit"/>
        <s v="DNA analyse - engine basic unit 2"/>
        <s v="DNA analyse - 3 Liebherr vrieskasten"/>
        <s v="DNA analyse - 2 tafelcentrifuges"/>
        <s v="DNA analyse - Phaser"/>
        <s v="DNA analyse - engine basic unit 3"/>
        <s v="DNA analyse - Alpha unit bloc 2x"/>
        <s v="DNA analyse - Pyrosequencing Systeem"/>
        <s v="DNA analyse - Genescan"/>
        <s v="DNA analyse - Spectramax 190"/>
        <s v="DNA analyse - Biozym"/>
        <s v="DNA analyse - Meubilair 2002"/>
        <s v="DNA analyse - PTC tetracycler"/>
        <s v="DNA analyse - Biohazardkast"/>
        <s v="Pren. - Heracell co2-broedstoof koper"/>
        <s v="Pren. - Vriezer GS 5203"/>
        <s v="Pren. - Miniprep 60 cytogenese appl"/>
        <s v="Pren. - Stoel l151/z/lucia"/>
        <s v="Pren. - Meubilair"/>
        <s v="Pren. - Liebherr vrieskast"/>
        <s v="Pren. - RAK-15"/>
        <s v="Pren. - 4 biologische werkbank (flow)"/>
        <s v="Pren. - 2 Heracell CO2"/>
        <s v="Pren. - Co2 bewakingsysteem"/>
        <s v="Pren. - -80 Vriezer"/>
        <s v="Pren. - Verbouwingskosten"/>
        <s v="Prost. - Meubilair"/>
        <s v="Prost. - Computers"/>
        <s v="Prost. - Telefax"/>
        <s v="Prost. - Heracell co2-broedstoof koper"/>
        <s v="Prost. - Tafelcentrifuge"/>
        <s v="Prost. - Koersv."/>
        <s v="Prost. - RAK-15"/>
        <s v="Prost. - rolcontainer"/>
        <s v="Prost. - hybrite"/>
        <s v="Prost. - axioskop-20"/>
        <s v="Prost. - Benchtop Inc. Schudder"/>
        <s v="Prost. - Heracell CO2"/>
        <s v="Prost. - Axioplan 2 imaging (816)"/>
        <s v="Prost. - 2 axioscop 40 (2485)"/>
        <s v="Prost. - Axioplan 2 imaging"/>
        <s v="GAK-gebouw"/>
        <s v="Infrastructuur"/>
        <s v="Hoogbouw Hoboken"/>
        <s v="Kunstwerken"/>
        <s v="Laagbouw 2a"/>
        <s v="Laagbouw 2b Noord"/>
        <s v="Laagbouw 2b Zuid"/>
        <s v="Laagbouw 3 Oost"/>
        <s v="Nefkensgebouw 1997"/>
        <s v="Nefkensgebouw 1998"/>
        <s v="Nefkensgebouw 1999"/>
        <s v="Nefkensgebouw 2000"/>
        <s v="Hoogbouw Hoboken 1995"/>
        <s v="Hoogbouw Hoboken 1996"/>
        <s v="Hoogbouw Hoboken 1997"/>
        <s v="Hoogbouw Hoboken 1998"/>
        <s v="Hoogbouw Hoboken 1999"/>
        <s v="Hoogbouw Hoboken 2000"/>
        <s v="Laagbouw 2a - 1985"/>
        <s v="Laagbouw 2a - 1987"/>
        <s v="Laagbouw 2a - 1988"/>
        <s v="Laagbouw 2a - 1995"/>
        <s v="Laagbouw 3 Oost - 1983"/>
        <s v="Laagbouw 3 Oost - 1989"/>
        <s v="Hoboken verbouwing 2003"/>
        <s v="Hoboken verbouwing 2004"/>
        <s v="Hoboken verbouwing 2005"/>
        <s v="Hoboken verbouwing 2006"/>
        <s v="Hoboken verbouwing 2007"/>
        <s v="Hoboken verbouwing 2008"/>
        <s v="Hoboken verbouwing 2009"/>
        <s v="Installaties hoogbouw Hoboken"/>
        <s v="DHAZ verbouwingen 2005"/>
        <s v="DHAZ verbouwingen 2006 ( Vanaf 2013 locatie BA )"/>
        <s v="DHAZ verbouwingen 2007"/>
        <s v="DHAZ verbouwingen 2008"/>
        <s v="DHAZ verbouwingen 2009"/>
        <s v="DHAZ renovatie 2006"/>
        <s v="DHAZ renovatie 2007"/>
        <s v="DHAZ renovatie 2008"/>
        <s v="DHAZ renovatie 2009"/>
        <s v="Terreinen Dijkzigt"/>
        <s v="Terreinen"/>
        <s v="Biolog Veiligheidswerkbank van Euroflow van Lab Endo"/>
        <s v="Milli Q apparaat voor Lab Endo"/>
        <s v="Multi Myograph System bij Lab Farmacologie"/>
        <s v="Dual Wire Myograph System van Lab Farmacologie"/>
        <s v="Single Pressure Myograph Chamber van Farmacologie"/>
        <s v="Endo Eye"/>
        <s v="Flexibele Ureteroreno Videoscoop"/>
        <s v="Ligasure Impact instrument"/>
        <s v="Micromanipulator Acuspot 712"/>
        <s v="Microscoop OOG Bioom"/>
        <s v="Microscoop OOG"/>
        <s v="Integra Resmed 5 sts"/>
        <s v="Hydroflexsysteem bij Luminex"/>
        <s v="Bipap Synchrony Respironics Tefa"/>
        <s v="Elisee Resmed Tefa"/>
        <s v="Vpap IV ST Bilevel Resmed"/>
        <s v="Kryptor"/>
        <s v="Ventilogic LS Weinmann WM 27700"/>
        <s v="zuigappa medela Basis 30 portable 4 sts  3.21"/>
        <s v="Elisee Resmed Tefa 1 stuk"/>
        <s v="Video Monitor Barco 19&quot;en 24&quot; MDSC"/>
        <s v="MuliDiagnost Eleva kamer K9 taak 2.2"/>
        <s v="INVOS SOMANETIC OXYMETER SYSTEEM"/>
        <s v="Defilibrator 2e systeem"/>
        <s v="Bubblecounter + toebehoren"/>
        <s v="MRI + toebehoren"/>
        <s v="Carto 3"/>
        <s v="Beeldschermen voor minimale invasieve chirurgie"/>
        <s v="Update Software OxyCon Pro"/>
        <s v="Intracardiac function analyser"/>
        <s v="Video Bronchoscoop Pentax"/>
        <s v="Olymps omgekeerde microscoop + CCD camera"/>
        <s v="Draagbare Glidescope"/>
        <s v="Philips Probe ten behoeve van Poli"/>
        <s v="Odysseyworkstation + toebehoren"/>
        <s v="Vigilance Monitoren"/>
        <s v="-152.C Freezer ult MDF C2156VAN"/>
        <s v="Koelcentrifuge"/>
        <s v="Echo-apparaat"/>
        <s v="Ganzfeld bolsimulator"/>
        <s v="Glasvezel temperatuur meetsysteem FISO tbv Hyperthermie"/>
        <s v="Optisch Biopsie Systeem Luminostix"/>
        <s v="CT Tafelblad 1 tbv Siemens CT Rotterdam"/>
        <s v="CT Tafelblad 2 tbv Siemens CT Rotterdam"/>
        <s v="Mammaplanken Dynapos Dynamic Systems"/>
        <s v="Corr. Jaarlaag 2009 Meetsysteem Dordrecht randapp. versnellers diversen"/>
        <s v="Posifix baseplate carbon fiber Rotterdam en Dordrecht"/>
        <s v="Theraview EPID, mastercouch &amp; TCSA Dordrecht"/>
        <s v="Hermes refurbishment 2009 nagekomen"/>
        <s v="Upgrade Treatment Planning Systeem CMS - Elekta"/>
        <s v="Camera Iris C3D SE"/>
        <s v="Videoconferentiesysteem Dordrecht"/>
        <s v="Corr. Jaarlaag 2009 CT Scanners Dordrecht en Rotterdam"/>
        <s v="Upgrade EPID Apollo naar CHD imaging chain"/>
        <s v="Brachytherapie apparatuur (voorheen Isodose Control)"/>
        <s v="TCSA voor Apollo en Pallas"/>
        <s v="Mammaplanken Dordrecht Macromedics"/>
        <s v="Virtuele microscoop nanozoomer"/>
        <s v="Microscoop DM 3000"/>
        <s v="Microscoop DM 3000 serienr. 307465"/>
        <s v="Autostainer Bench Mark Ultra met toebehoren"/>
        <s v="APAD System compl 555001001"/>
        <s v="Vpap IV Resmed 4 stuks"/>
        <s v="KMI Korst"/>
        <s v="Apfelbaum"/>
        <s v="Brainlab"/>
        <s v="Skadi 3.0.2"/>
        <s v="Beun de Ronde 3.0.4"/>
        <s v="Dijkstra"/>
        <s v="Acquity UPLC"/>
        <s v="computers"/>
        <s v="Stroboscoop"/>
        <s v="Interacoustics"/>
        <s v="Magnum shaver"/>
        <s v="Corr. Jaarlaag 2009 OK-microscoop KNO"/>
        <s v="Tectrade 1.0.1"/>
        <s v="CT Tafelblad 3 tbv Siemens CT Dordrecht"/>
        <s v="Infinity Patient Monitoring ICCU"/>
        <s v="Beademingsapparatuur + toebehoren"/>
        <s v="Paraffine uitgietstation + toebehoren"/>
        <s v="Scanningmicroscoop + toebehoren"/>
        <s v="Montitoren Thorax (IC/Anesthesiologie)"/>
        <s v="Sensei Robotic System"/>
        <s v="Corr. Jaarlaag 2009 Bipap Synchrony Respironics Tefa"/>
        <s v="LCD Scherm Multimediakamer"/>
        <s v="Defibrillatoren OK/IC"/>
        <s v="Fotospleetlamp met toebehoren"/>
        <s v="OCT Heidelberg achtersegment"/>
        <s v="OCT Heidelberg voorsegment"/>
        <s v="Flow Cytometer"/>
        <s v="FACS Calibur tbv stamceltransplantaties"/>
        <s v="Corr. Jaarlaag 2009 Upgrade Axiom Artis Zeego + toebehoren"/>
        <s v="Corr. Jaarlaag 2009 OK-lampen, pendels en armen"/>
        <s v="Olympus endoscoop"/>
        <s v="Gynaecologische onderzoeks- en behandelstoel"/>
        <s v="Corr. Jaarlaag 2009 Alarmeringsysteem JNI Xiltrix"/>
        <s v="Cryostaat CM 1950 Leica"/>
        <s v="Waterzuiveringsysteem Elix"/>
        <s v="Uitsnijtafels Elcee"/>
        <s v="Confocal microscoop laser scanning LSM 700"/>
        <s v="Axio imager microscoop Zeiss"/>
        <s v="Camera systeem Macropath Digital D"/>
        <s v="Uitsnijkamer inventaris tafels, werkbladen, kasten"/>
        <s v="Facsaria upgrade/Violet laser"/>
        <s v="plaatsing microscoop OK4"/>
        <s v="aanpassingen keuken"/>
        <s v="Doorlichtingsstatief MDL 2.6"/>
        <s v="Mri 7 tesla animal imaging facility 2.7"/>
        <s v="Corr. Jaarlaag 2009 MRI Next generation Signa 1.5T 2-10"/>
        <s v="dakterras DHE4"/>
        <s v="SK Sandown"/>
        <s v="ALS Simulator Vital Sim (Reanimatiepop)"/>
        <s v="PC's t.b.v. videoconferencingsysteem"/>
        <s v="Biologisch opslagvat Cryo Solutions TW 24K"/>
        <s v="Versneller A1 lokatie Dordrecht"/>
        <s v="Laser alignment system Dordrecht tbv versneller A3 en A4"/>
        <s v="Werkplekken KNO"/>
        <s v="huisvesting CSA"/>
        <s v="herhuisvesting Cb"/>
        <s v="plaatsing buckystatief"/>
        <s v="wandafnameapparatuur"/>
        <s v="doorlichtstatief MDL"/>
        <s v="units Bk"/>
        <s v="labs hematologie"/>
        <s v="simulator blauw"/>
        <s v="installatie MRI"/>
        <s v="Onderzoekscomputer I-compute Tier 2 Base"/>
        <s v="Hi-seq 2000 SN 7MHBFN1"/>
        <s v="Hi-seq 2000 SN FGJQQN1"/>
        <s v="Chemidoc XRS"/>
        <s v="Computers tbv serverroom"/>
        <s v="Leica 1.2"/>
        <s v="BFi Optilas 5.2"/>
        <s v="Nikon Instruments 1.0.1"/>
        <s v="New Brunswick 1.0.3"/>
        <s v="Biorad 1.0.2"/>
        <s v="New Brunswick1.0.1"/>
        <s v="Westvurg 2.0.1"/>
        <s v="Isogen 1.0.2"/>
        <s v="Video Bronchoscoop BF-1T180"/>
        <s v="Point source laser"/>
        <s v="Video Bronchoscoop"/>
        <s v="Intubatie fiberscoop"/>
        <s v="Hi Vision echograaf"/>
        <s v="Tur sets, investering 2010"/>
        <s v="Echoapparaat Brachytherapie"/>
        <s v="Tur sets"/>
        <s v="Metasystems 3.1.4"/>
        <s v="Rietschoten en Ahrend"/>
        <s v="Sanoy 3.1.6"/>
        <s v="Illumina 3.1.0"/>
        <s v="3dMD eye color"/>
        <s v="Desinfectie automaat t.b.v. anaesthesiematerialen"/>
        <s v="Algo 3i Newborn Hearingscreener"/>
        <s v="Aesculap Power System"/>
        <s v="Beademingsapparatuur"/>
        <s v="Rollerpomp"/>
        <s v="Ambulante Ph-recorder type Orion II"/>
        <s v="Human Milk Analyzers + Homogenizer"/>
        <s v="Neonatal Head Array type 8-channel coil for GE 1,5 HD MRI scanner"/>
        <s v="Hemodialysemachines 5008 Therapiesysteem"/>
        <s v="Waters 1.0.1"/>
        <s v="Spijker EBS"/>
        <s v="Microscoop Stereo Discovery V8"/>
        <s v="Laser alignment system Dordrecht tbv versneller A1 en A2"/>
        <s v="huisvestingsvragen"/>
        <s v="vervanging KIA's"/>
        <s v="balie radiologie"/>
        <s v="verbouwing Ca100"/>
        <s v="balie Ca309g"/>
        <s v="koeling echokamer Ba2"/>
        <s v="aanpassingen HV"/>
        <s v="functiekamer"/>
        <s v="werkplekken OK's"/>
        <s v="Aanpassingen EE1413"/>
        <s v="Muizenlab Ee23"/>
        <s v="aanpassingen dialyse"/>
        <s v="multimediale bereikbaarheid"/>
        <s v="facelift H"/>
        <s v="herinrichting keuken daniel"/>
        <s v="nieuwe binnenkomen"/>
        <s v="poli inw.geneeskunde"/>
        <s v="renovatie parkeergarage"/>
        <s v="interim OWC"/>
        <s v="flexplekken"/>
        <s v="Wachtruimte Sp3481"/>
        <s v="palliatieve KNO"/>
        <s v="kamer hoofd oncologie"/>
        <s v="Brinkgroep"/>
        <s v="aanp.plastisch chirurgie"/>
        <s v="opslag EDC"/>
        <s v="rookruimten"/>
        <s v="Herinrichting Ca015"/>
        <s v="verplaatsing kaakchirurgie"/>
        <s v="voorz.CSA"/>
        <s v="testopstelling"/>
        <s v="Aanpassing L-162"/>
        <s v="koeling"/>
        <s v="vergaderzaal"/>
        <s v="kantoorruimte"/>
        <s v="baliefaciliteit"/>
        <s v="afzuigventilatie"/>
        <s v="aanp.medicatieruimtes"/>
        <s v="aanp.daktoegang"/>
        <s v="verbreding beddencentrale"/>
        <s v="gasafnamepunten"/>
        <s v="audiometrieruimtes"/>
        <s v="Patiëntenkamer H905"/>
        <s v="koelinstallatie"/>
        <s v="aanpassingen AP"/>
        <s v="noodtrap"/>
        <s v="spreekkamer MDL"/>
        <s v="Scheidingswand L359"/>
        <s v="hekwerk afvalverwerking"/>
        <s v="verplaatsing OKtafel"/>
        <s v="plaatsing statieven SEH"/>
        <s v="huisvesting aannemers"/>
        <s v="koelin lab"/>
        <s v="verplaatsing MDL"/>
        <s v="experimentele cardiologie"/>
        <s v="bio-informatica"/>
        <s v="CODT"/>
        <s v="stamcelinstituut"/>
        <s v="KUSHER"/>
        <s v="ICC&amp;ICP"/>
        <s v="vriesveem"/>
        <s v="multimediakamer"/>
        <s v="onderhoud Daniel"/>
        <s v="vervanging MRI H2M"/>
        <s v="herindeling SEH"/>
        <s v="Installatie statief Sb1705"/>
        <s v="Doorlichtstatief Ca217k"/>
        <s v="installatie CT-scanner DHE070"/>
        <s v="Verv. CTscanner H240"/>
        <s v="Verv. CT-scanner Ca223k"/>
        <s v="aansluiting inkoopstation"/>
        <s v="infrastructuur perslucht"/>
        <s v="Da Vinci Robot"/>
        <s v="Versneller A2 lokatie Dordrecht"/>
        <s v="Freesmachine lokatie Dordrecht"/>
        <s v="Cardiohelp-i"/>
        <s v="Bipap TEFA Synchrony 3.2"/>
        <s v="Cardiotocografen"/>
        <s v="Verlosbedden"/>
        <s v="Vpap RESMED IV ST 4 sts 3.4"/>
        <s v="Vpap RESMED IV ST 4 sts 3.5"/>
        <s v="Vpap RESMED IV ST 4 sts 3.3"/>
        <s v="Echoapparatuur"/>
        <s v="Biorad analyzer"/>
        <s v="Cyberknife TPS serv. upgrade Accuray"/>
        <s v="Focal licenties Elekta uitbreiding"/>
        <s v="Echoapparatuur Andrologie"/>
        <s v="Transportcouveuse"/>
        <s v="Echoapparaten polikliniek"/>
        <s v="Echoapparaat klin.gen."/>
        <s v="Real Time PCR 7500 System Applied Biosystems"/>
        <s v="Laminar flow kast Clean Air"/>
        <s v="kleurtoestel mirastainer II"/>
        <s v="Flowcytometer BD LSRF Fortessa II - 3 lasers"/>
        <s v="Field plates tbv versnellers Dordrecht Elekta"/>
        <s v="HiSpeed Sequencher Lowenberg"/>
        <s v="Bilirubinelampen zonder statief"/>
        <s v="Automacs Pro Separator"/>
        <s v="CMS TPS systeem deel 3 Elekta"/>
        <s v="OK pendels OK 5 SOG"/>
        <s v="Renovatie Thoraxcentrum"/>
        <s v="OK lamp OK Daniel verbouwingsbudget"/>
        <s v="Resmed Elisee 150 7 sts 3.8"/>
        <s v="Resmed Elisee 150 7 sts 3.6"/>
        <s v="Vpap RESMED IV ST 4 sts 3.7"/>
        <s v="Resmed Elisee 150 2 stuks 3.9"/>
        <s v="Bipap TEFA Synchrony 4 stuks 3.12"/>
        <s v="Resmed Elisee 150 2 stuks 3.11"/>
        <s v="kosten eigen organisatie nieuwbouw"/>
        <s v="N.07.022 kosten eigen organisatie, voortraject"/>
        <s v="Casco directiekosten tlv wtzi beleidsregel BRCU2002 geactiveerd"/>
        <s v="Casco directiekosten tlv dhaz-nb beleidsregel BRCU2002 geactiveerd"/>
        <s v="Toegangsdeur Z0"/>
        <s v="kleedruimte EDC"/>
        <s v="Verbouwing OCE"/>
        <s v="Sysmex XT-4000i"/>
        <s v="Medimath Kasten (disp ANE en OK jassen) 1.3"/>
        <s v="Defibrillator 1.6"/>
        <s v="Monitoring PACU 1.7"/>
        <s v="7500 Fast Real Time PCR Systeem"/>
        <s v="videosysteem urologie 1.2"/>
        <s v="Interface SIS U koppeling"/>
        <s v="Nanospect"/>
        <s v="Gammateller zorg"/>
        <s v="Transport plateauwagen"/>
        <s v="Echo App Slokdarmopneemkop 1.5"/>
        <s v="Bipap TEFA Synchrony 3.16"/>
        <s v="Videotorens voor de OK Thorax"/>
        <s v="Servo-I NO beademingsmachines"/>
        <s v="Gammateller taak 1.4"/>
        <s v="I Pacs imaging taak 1.2"/>
        <s v="Lafkast taak 1.3"/>
        <s v="Sedimenten analyzer"/>
        <s v="PET CT Taak 2.4.10 Nud Pacs"/>
        <s v="PET CT Taak 2.4.2 Tilliften"/>
        <s v="PET CT Taak 2.4.3 Lafkasten"/>
        <s v="PET CT Taak 2.4.4 Laserpositioneer systeem"/>
        <s v="PET CT Taak 2.4.8 FDG Toedien systeem"/>
        <s v="invoer en en uitrol smartcard"/>
        <s v="herindeling KNF"/>
        <s v="Interventiestatief Sb1752"/>
        <s v="interventiestatieven H2M"/>
        <s v="aanpassingen GK"/>
        <s v="plaatsing droogkasten SV"/>
        <s v="natte cellen DDHK"/>
        <s v="herinrichting MC SK2"/>
        <s v="OK-robot OK13"/>
        <s v="HC neurologie &amp; neurochirurgie"/>
        <s v="herhuisvesting IC-staf H6Z"/>
        <s v="PACU H6Z"/>
        <s v="groenvoorzieningen HV"/>
        <s v="AVD-studio DDHK"/>
        <s v="AKI&amp;AKU DDHK"/>
        <s v="balie &amp; wachtkamer DHE"/>
        <s v="E-infra Thorax en Cb"/>
        <s v="wasmachineruimte Ga0"/>
        <s v="dakopbouw SKZ"/>
        <s v="balie cardiologie"/>
        <s v="vloerconstructie centrale hal"/>
        <s v="opslag medicatie apotheek"/>
        <s v="Interventiestatief H294"/>
        <s v="PETscan"/>
        <s v="verbouwing Ce0 t.b.v. AIF"/>
        <s v="Herinrichting klin.genetica Ee24"/>
        <s v="Aanpassen immuno-derma EE8"/>
        <s v="onderwijsruimten Cd &amp; Ce"/>
        <s v="Aanpassen poli Ba2"/>
        <s v="Aanpassen H 1103"/>
        <s v="infrastructuur H2M"/>
        <s v="ingrepencentrum SKZ"/>
        <s v="kantoren nucleaire geneeskunde"/>
        <s v="Vloerbedekking Ca 3"/>
        <s v="verplaatsen balie Ba03 HM12"/>
        <s v="aanpassingen heelkunde H9N"/>
        <s v="uitbreiding E-install. H1Z"/>
        <s v="samenvoegen balie DF en DI"/>
        <s v="parkeervoorziening aannemers"/>
        <s v="Wastafel H 707"/>
        <s v="overdracht grond Z-Sv-Gk"/>
        <s v="herhuisvesting AVD"/>
        <s v="plaatsing keukenblok"/>
        <s v="aanpassen toiletten Sv"/>
        <s v="Wand en deur HS416"/>
        <s v="schuif EE19"/>
        <s v="anaesthesieberging SB3"/>
        <s v="vrijmaken ruimte Z8"/>
        <s v="mortuarium DDHK"/>
        <s v="Vouwwand Z 642"/>
        <s v="herinrichting Bovendijk 217"/>
        <s v="verplaatsen SER-kast"/>
        <s v="huisvesting AVD"/>
        <s v="herindeling GK8"/>
        <s v="schilderwerk, etc KJP"/>
        <s v="werkplekken OK Sb3"/>
        <s v="Herinrichting lab genetica EE7"/>
        <s v="MRI DDHK"/>
        <s v="inrichting &amp; inhuizing NH 6 t/m 8"/>
        <s v="Herinrichting lab genetica EE07"/>
        <s v="Laser microdissectie apparaat PALM Microbeam WG Martens"/>
        <s v="OK tafels specifiek budget 2009"/>
        <s v="PET CT Taak 2.4.11 Werkstations PACS"/>
        <s v="Pentax video"/>
        <s v="Laser 30W Daniel"/>
        <s v="Incucyte FLR Microscope system"/>
        <s v="Spectrofotometer Hitachi VWR Hematocytologie"/>
        <s v="Monitoren SOG/OK, IC, Recovery"/>
        <s v="Planmeca Compact A"/>
        <s v="Planmeca Compact I"/>
        <s v="Lenstar"/>
        <s v="asfalt parkeergarage"/>
        <s v="middenspanninginfra Sb"/>
        <s v="centralisatie ruimten immunologie"/>
        <s v="Plaatsing Cytotrons, Ca-011"/>
        <s v="aanpassen Gk-950a &amp; 950b"/>
        <s v="luchtbeh. OK-complex"/>
        <s v="Verbouwing zusterpost en -bali"/>
        <s v="verbouwing ergocorner tot carrierecentrum"/>
        <s v="Aanpassen luchttoevoer gebouw Ha"/>
        <s v="verwijderen halveringstanks"/>
        <s v="splitsen tapwater"/>
        <s v="Biohazerd flow kabinet"/>
        <s v="Hyperbare testkamer"/>
        <s v="uitbreiding kp met een dakopbouw ZORG"/>
        <s v="dakopbouw KP (O&amp;O)"/>
        <s v="Anesthesieventilator Fabius MRI"/>
        <s v="Rekenserver Power Edge R 810"/>
        <s v="Cryo Solutions -vriezer"/>
        <s v="herindeling OK-complex ddhk"/>
        <s v="Werkplaats MT Ca217k"/>
        <s v="pilot vriesveem"/>
        <s v="Voeding Restant Buffetwagens"/>
        <s v="Sophia keuken buffetwagens warm/mlt voor KP-gebouw"/>
        <s v="Vaatwaskeuken faculteit"/>
        <s v="Life Sense KPA Nonin 3.10"/>
        <s v="Vpap RESMED IV ST 4 sts 3.14"/>
        <s v="Resmed Elisee 150 4sts 3.15"/>
        <s v="Beademings Machines incl NAVA optie 1.4"/>
        <s v="Ventilogic LS Weinman 3.18 / 4 sts"/>
        <s v="verbouwing viroclinics en skyline Ee19"/>
        <s v="Calibration Unit Clean Air"/>
        <s v="Lab bewakingssysteem"/>
        <s v="Cryo Vriezer opslagvat en druktank"/>
        <s v="Air handling unit"/>
        <s v="CoMo 170DL besmettingsmonitor HFC"/>
        <s v="RIX"/>
        <s v="Server"/>
        <s v="N03002 fase 0"/>
        <s v="Sanyo HD Projector"/>
        <s v="Endoscopen Olympus 2010"/>
        <s v="Endoscopen Olympus 2011"/>
        <s v="T-Stat endoscopy sensor"/>
        <s v="Endoecho probe Hitachi"/>
        <s v="Solar GI HRM"/>
        <s v="Endoscopen Olympus 2011 deel 2"/>
        <s v="Schaap Video apparatuur"/>
        <s v="Micro convex biopsy probe"/>
        <s v="endoscopy sensor"/>
        <s v="kunstdepot"/>
        <s v="kubussen Ba263 &amp; 273"/>
        <s v="Versneller 3 Dordrecht incl Theraview etc"/>
        <s v="Versneller 4 Dordrecht incl Theraview etc"/>
        <s v="Upgrade Icarus Multi Leaf Collimator van MLC 80 naar 120"/>
        <s v="PET CT Taak 2.4.1 PET CT Camera 1 Biograph 40"/>
        <s v="PET CT Taak 2.4.5 PET CT Camera 2 Biograph 128"/>
        <s v="PET CT Taak 2.4.7 Lab Inrichting"/>
        <s v="Gammacamera Taak 2.7.2 Symbia T 2"/>
        <s v="Gammacamera Taak 2.7.3 Symbia S 1"/>
        <s v="Gammacamera Taak 2.7.4 Symbia S 2"/>
        <s v="Gammacamera Taak 2.7.1 Symbia T1"/>
        <s v="Ecmobedden"/>
        <s v="OK tafel verbouwingsbudget tbv OK 5"/>
        <s v="PDMS OK Daniel specifiek budget"/>
        <s v="Video Conferentiesysteem Int Onco en Hematologie"/>
        <s v="herindeling OK-ddhk (kpl.699)"/>
        <s v="Flow-I Anethesiemachines"/>
        <s v="Holtersysteem voor de ECG afdeling Polikliniek"/>
        <s v="Echomachine SC 2000"/>
        <s v="Echomachines Philips"/>
        <s v="werkplekken Sb 1656-1654a"/>
        <s v="herhuisvesten pijnbehandelcentrum Ba4"/>
        <s v="familiekamer en garderobe"/>
        <s v="aanpassen poli oogheelkunde"/>
        <s v="Dp0120 verbouwen tot kantoor"/>
        <s v="P05029 renovatie OK's H11"/>
        <s v="slaapkamers ivm nachtvluchten"/>
        <s v="Ruimteruil DHG0 cluster 2 en clusterbureau 3"/>
        <s v="realisatie opslagruimte MTI DHEiel"/>
        <s v="verbouwen archief Z-014 voor Arbo en Milieu"/>
        <s v="aanpassen ruimten D401 &amp; D415"/>
        <s v="RTCA DP analyser"/>
        <s v="Hamilton 3.1.2"/>
        <s v="Meta systems 3.1.1"/>
        <s v="Skadi 3.1.2"/>
        <s v="GE Healthcare echo app 3.1.4"/>
        <s v="Echo app 3.1.3"/>
        <s v="lokatie Voorburg 3.1.5"/>
        <s v="Roche 3.1.6"/>
        <s v="Echo apparaat lokatie Voorburg 3.1.11"/>
        <s v="TSE 4.1"/>
        <s v="Perkin ELmer NWO middelgroot 4.2"/>
        <s v="HArtwijk 1.2"/>
        <s v="Videoconferentiesysteem ism Interne Oncologie"/>
        <s v="OK magazijn verbouwing OK"/>
        <s v="Klimaatkast Atmosphere 660"/>
        <s v="Nuxeo-DM"/>
        <s v="Voeding Renovatie restaurant DDHK / achtergebied CL"/>
        <s v="ZO Kua (1) DDHK (1200 personen)"/>
        <s v="ZO Bedmover"/>
        <s v="Spuitenpompen"/>
        <s v="ZO Poortdetector"/>
        <s v="Div. wagens en app. keuken"/>
        <s v="Computer Assisted Surgery"/>
        <s v="PCR Verity AB"/>
        <s v="Spectra Optia Systeem - hemafereseapparaat"/>
        <s v="Aanmeldzuilen Patientidentificatie en -veiligheid"/>
        <s v="Evita XL Beademingstoestel"/>
        <s v="Monitoren ICK"/>
        <s v="Genia Photonics Raman Amplifier + toebehoren"/>
        <s v="PCR apparaat Veriti"/>
        <s v="EchografieIU22"/>
        <s v="Genome Sequencer Roche 454 junior"/>
        <s v="CNC - freesmachine"/>
        <s v="Hardware 2011"/>
        <s v="HPLC taak 1.5"/>
        <s v="Incubatoren en flowkasten"/>
        <s v="Embryoscoop"/>
        <s v="Cell Track Autoprep Systeem"/>
        <s v="FK retractor I"/>
        <s v="FK retractor 2"/>
        <s v="Beun de ronde 4.1"/>
        <s v="EAL systeem Museumparkgarage"/>
        <s v="ZO Kia (7) restant"/>
        <s v="ZO Kia (2) CL"/>
        <s v="PDMS systeem"/>
        <s v="Neurotherm Laesie Generator RDG NT2000"/>
        <s v="Cardiac Output Monitor Vigilance II"/>
        <s v="Patient identificatiesysteem"/>
        <s v="Oracle Database beheerd door VX company"/>
        <s v="MagNa Pure LC 2.0"/>
        <s v="Gammacamera Taak 2.7.7  Refurbish"/>
        <s v="Hand Voet Monitor"/>
        <s v="Echoapparatuur ANE 1.8"/>
        <s v="Monitoring IC 1.2"/>
        <s v="Anesthesie Apparatuur 1.3 Centrum Locatie"/>
        <s v="Camera Video Toren 1.8 vervanging"/>
        <s v="Injector CT 1.4"/>
        <s v="Injector PET-CT 1.5"/>
        <s v="Iconos K611 2.11"/>
        <s v="Angiostatieven 2.8"/>
        <s v="MRI op DdH"/>
        <s v="C - Boog"/>
        <s v="Cassetteprinter 5 stuks"/>
        <s v="Elispot reader taak 1.2"/>
        <s v="LightCycler 480 II 96 taak 1.3"/>
        <s v="Taqman real time pcr systeem 2 stuks taak 2.2"/>
        <s v="Xiltrix incl inrichting incl 2de vriezer taak 1.2 deel kstn op 2.3"/>
        <s v="Vriezer &amp; laser bestel op taak 1.0"/>
        <s v="Flowkast op taak 1.1"/>
        <s v="NBS vriezer taak 1.5"/>
        <s v="Vervanging Infuusmachine taak 2.3"/>
        <s v="Bio werkbank 1.2"/>
        <s v="Interflow Kabinet 1.3"/>
        <s v="IR + UV spectrometer 1.4"/>
        <s v="Pipeteerrobot"/>
        <s v="HPLC Zorg Taak 1.4"/>
        <s v="Bedden"/>
        <s v="Stroomsterilisator Tuttnauer"/>
        <s v="Heartstart MRX defibrillators"/>
        <s v="LightCycler 480 II systeem taak 1.2"/>
        <s v="XILTRIX Taak 1.2"/>
        <s v="Muis, regel syringe en starter kit voor telemetrieopstelling"/>
        <s v="HPLC EMF Taak 5.2"/>
        <s v="Detector Taak 1.7"/>
        <s v="reallocatie DI van Ph02 naar Gk13"/>
        <s v="Fietsergometer"/>
        <s v="Videobronchoscoop"/>
        <s v="Flexibele scopen OK"/>
        <s v="Droogkasten"/>
        <s v="Patientenmonitoren OK"/>
        <s v="Rotem bloedstollingsmonitor"/>
        <s v="Brainzmonitoren"/>
        <s v="MRI bestendige patientenmonitor"/>
        <s v="Servo NO beademingsmachines"/>
        <s v="HFO"/>
        <s v="Illumina 4.2"/>
        <s v="Ortho AutoVue Innova Systeem (bloedgroepanalyseapp)"/>
        <s v="QIA Symphony Robot Mol Diagn"/>
        <s v="Mobiele hybride videobronchoscoop"/>
        <s v="Videobronchoscoop Colour EB-1570K"/>
        <s v="Labservices 3.1.12"/>
        <s v="Promega 4.2"/>
        <s v="Roche"/>
        <s v="Seahorse"/>
        <s v="Olympus 1.2"/>
        <s v="Beckman Coultier 1.3"/>
        <s v="MMT-voertuig SUV tbv inzet MMT"/>
        <s v="CLC Main Workbench 2.3 toewijzing voor deel 1.2 xiltrix"/>
        <s v="Vriezers"/>
        <s v="KIWA-keur tankinstallatie tbv nachtinzet heli"/>
        <s v="LightCycler 480"/>
        <s v="Coherent Chameleon Ultra II laser MPLSM"/>
        <s v="Leica SP5 CFS AOBS single en multifoton intravitaal microscoop met OPO integrati"/>
        <s v="Bloedgas Analyzer"/>
        <s v="PET CT TR Taak 2.4.12"/>
        <s v="PortaMon meetsysteem Onderzoek 5.3"/>
        <s v="Waterzuiveringsysteem MilliQ-Intergral A10"/>
        <s v="Videocolonscoop"/>
        <s v="GS Junior"/>
        <s v="Victor 2 taak 1.6"/>
        <s v="IOL Master"/>
        <s v="Advion TriversaNanoMate"/>
        <s v="Facs Acuri Lab Endo"/>
        <s v="Dialyse Monitor 5008 Online"/>
        <s v="WBMV div apparatuur tlv voorziening"/>
        <s v="NLA XRS Camera t.b.v kostenplaats 6834"/>
        <s v="Zeiss LSM 700"/>
        <s v="MBF Stereology"/>
        <s v="Lumen Dynamics"/>
        <s v="Newport Experience"/>
        <s v="Laser 2000"/>
        <s v="centrum voor Lysosomale en Metabole Ziekten Sbhia"/>
        <s v="herhuisvesting research oncologie naar Sb1"/>
        <s v="werkplekken prothesiologie"/>
        <s v="aanvullende werkplekken educatieve voorz. Sb1"/>
        <s v="inrichten Sk2 zuid voor oncologie en infectieziekten"/>
        <s v="Realiseren energieinkoopstation en noodstroom op Bf - 0"/>
        <s v="Centrifuge Cytospin 4"/>
        <s v="ZO Easy Rider"/>
        <s v="Veriti 96w Thermal Cycler PCR Mol Diagn"/>
        <s v="Beddenmover BO/BOZ/B1"/>
        <s v="Anesthesietoestellen 2 high end, 3 medium end"/>
        <s v="ECMO opstelling"/>
        <s v="herinrichting Kinderoncologie (kpl.3953)"/>
        <s v="energieinkoopstation Bf (O&amp;O)"/>
        <s v="implementatie rookbeleid RvB"/>
        <s v="Vriezer -80 Tumor Immunologie"/>
        <s v="kantoorruimte hematologie DHG3"/>
        <s v="herhuisvesting plastische chirurgie Ba1&gt;Ba3"/>
        <s v="Aanpassen behandelkamers Ba4"/>
        <s v="droogloopzone polikliniek DHD"/>
        <s v="aanp.urologie/gynaec.H10M&amp;N"/>
        <s v="aanpassen kantoorruimte derma Gk"/>
        <s v="iDXA Full Size voor Lab Uitterlinden"/>
        <s v="LC-MS Acquity Xevo TQ-S/UPLC MSMS Systeem"/>
        <s v="Aanpassen ruimte Ba-012"/>
        <s v="Acuson Echo machine (restantbedrag 2009)"/>
        <s v="Vitalab Selectra-E analyzer"/>
        <s v="Utrecht CT/MR applicator Brachy"/>
        <s v="aanpassing ambulante zorg"/>
        <s v="aanpassingen &amp; dakopbouw Ap"/>
        <s v="Inhuizing L-02"/>
        <s v="PFA 200 Siemens Lab Hematologie"/>
        <s v="verbouwing JNI t.b.v. oncologische werkgroepen"/>
        <s v="aanpassen uitsnijkamer Be 2e"/>
        <s v="Tranche 2 Directiekosten Algemeen"/>
        <s v="Monitoring hardware ANE CL"/>
        <s v="Monitoring Trolley ANE CL"/>
        <s v="Monitoring hardware ANE CL Hoofdgroep"/>
        <s v="C7-XR systeem + toebehoren"/>
        <s v="Ilab Cart System + toebehoren"/>
        <s v="Anestethic gas scavenging connector"/>
        <s v="Triple Quadropole"/>
        <s v="MRI-PET"/>
        <s v="oprichten flebologiestraat Gk0"/>
        <s v="fietsenstalling terrein He/Hs"/>
        <s v="uitbr. huisv.HR/flexwerk NH3"/>
        <s v="aanpassen ruimtes audiologie Sp01"/>
        <s v="Echoapparatuur ANE DDHK 5.2"/>
        <s v="Europ Aanbest OK Lampen 2.2.1"/>
        <s v="PET CT Taak 2.4.6 Kantoor"/>
        <s v="PET CT Taak 2.4.9 Algemeen"/>
        <s v="Stikstofvat 24K Tumorimmunologie"/>
        <s v="Echo-apparaat ICK-cardio"/>
        <s v="Transducer"/>
        <s v="Taak 4.1 BigGrid Radiologie Clustervision"/>
        <s v="Digitaal OPG Systeem OC200D"/>
        <s v="Videoconference system"/>
        <s v="CTG-apparaat"/>
        <s v="Microscoop CleanAir"/>
        <s v="AV-Apparatuur 1e etage Thoraxcentrum"/>
        <s v="Vriezer QLT2585V"/>
        <s v="Pentax Videobronchoscoop"/>
        <s v="Videobronchoscope"/>
        <s v="politheek DDHK"/>
        <s v="aanpassen depotheken SH"/>
        <s v="verplaatsing meldkamer He"/>
        <s v="Vervangen liften Sophia tbv ECMO"/>
        <s v="steriele berging H1134"/>
        <s v="opslagruimte D201H"/>
        <s v="realiseren spreekkamer Ca-217b"/>
        <s v="afzuiging kopieerruimten"/>
        <s v="Xiltrix bewakingsysteem Groep Debets/Wiemer"/>
        <s v="Infinity Analyzer Taak 1.3"/>
        <s v="Hematologie Straat Taak 2.2"/>
        <s v="Dermatoom Acculan 3TI OK SOG"/>
        <s v="OK lampen OK 1, 2 &amp; 3"/>
        <s v="aanp. poli Heelkunde Ba 172"/>
        <s v="Tillift tbv Versneller 1 &amp; 2 Dordrecht"/>
        <s v="Wave Bioreactor Lamers"/>
        <s v="Telemetrie Monitoren Cardiologie"/>
        <s v="Telemetrie Monitoren Thoraxchirurgie"/>
        <s v="CX50 CompactXtreme Ultrasound System"/>
        <s v="OK lampen OK 1, 2 en 3 additionele materialen (2011)"/>
        <s v="Coagulatieapparaat VIO 200D"/>
        <s v="Gipstafel 2012"/>
        <s v="activering Nieuwbouw 2011"/>
        <s v="Pyrosequencer Leo Hofland van afd fonds"/>
        <s v="Behandelunit Victory"/>
        <s v="Labtrain Koppelingen Taak 1.2"/>
        <s v="Osmostation Taak 1.4"/>
        <s v="Hand - Voet monitor Taak 1.2"/>
        <s v="Network Analyser Hyperthermie"/>
        <s v="PET CT Server Taak 2.2.4"/>
        <s v="PDR Brachytherapie"/>
        <s v="Refurbishing Iris"/>
        <s v="Monitoring voor Thoraxchirurgie"/>
        <s v="Euthanasie en anesthesie app"/>
        <s v="CNC Freesmachine Instrumentmakerij"/>
        <s v="Vervanging Rontgenbuis Cath.lab."/>
        <s v="Videocystoscoop"/>
        <s v="Taak 1.2. Germanium Detector"/>
        <s v="Thermo scientific speedvac system"/>
        <s v="Containerwasinstallatie"/>
        <s v="Postkamer herontwerp"/>
        <s v="PCR"/>
        <s v="ENCORE"/>
        <s v="fase 0 Thorax (fase 2) Bd-2"/>
        <s v="herindeling Vastgoedbeheer, Hv"/>
        <s v="plaatsing pui Neurochirurgie Ba4"/>
        <s v="realiseren balie Ca - 225"/>
        <s v="huisvestingsvragen Ee 01 &amp; 06"/>
        <s v="plaatsing LC/MS L-221"/>
        <s v="Integra 4 stuks"/>
        <s v="V pap IV 8sts 3.3"/>
        <s v="Ventilogic LS 4sts 3.4"/>
        <s v="V Pap IV 4 sts 3.5"/>
        <s v="V Pap IV 4 sts 3.6"/>
        <s v="V Pap IV 4 sts 3.7"/>
        <s v="V Pap IV 4 sts 3.8"/>
        <s v="V Pap IV 4 sts 3.11"/>
        <s v="Integra 6 sts 3.12"/>
        <s v="Oxylog apparatuur 4 stuks 1.2"/>
        <s v="HF Jet Ventilator DDHK 1.3"/>
        <s v="Ane/narc app MDL 1.4 eur aanb"/>
        <s v="aanpassingen balie HZ 616"/>
        <s v="vervangen pendels SEH OK5"/>
        <s v="ruimtelijke knelpunten labs Pathologie, DHE"/>
        <s v="sloop noodgebouwen DHA, DHG en DHL"/>
        <s v="herinrichting DHE"/>
        <s v="Oculight SLx Infrarood laser"/>
        <s v="vernevelruimte"/>
        <s v="Oympus videoscope ENF-VT2"/>
        <s v="Olympus Exera II videosystem"/>
        <s v="PET CT Back-up Taak 2.2.3"/>
        <s v="Upgrades MRI"/>
        <s v="Taak 2.2 Maldi Toff"/>
        <s v="Taak 1.2 LCMS"/>
        <s v="Taak 1.3 Microscoop DM 3000"/>
        <s v="Taak 1.4 Microtoom RM2255"/>
        <s v="Taak 1.5 Torrent Machine Life ION"/>
        <s v="Taak 1.6 Veleta Camera"/>
        <s v="Taak 1.7 Thin Prep Integrated Imager"/>
        <s v="Taak 2.2 Aria III Cellsorter / facsflowcytometer BD"/>
        <s v="Taak 2.3 LSR Fortessa"/>
        <s v="Taak 1.3 Hettich Centrifuges"/>
        <s v="Taak 1.2 Vriezer -80"/>
        <s v="Taak 1.2 ULT vriezer Innova U725-G"/>
        <s v="Taak 1.2 Injectoren"/>
        <s v="Taak 2.2 MRI K7"/>
        <s v="Taak 2.5 Echo 4 stuks iU22"/>
        <s v="Taak 2.3 CT kamer 3"/>
        <s v="Taak 2.4 CT Upgrade"/>
        <s v="Flexibele cystoscoop"/>
        <s v="Taak 2.2 Software VTGM geneesmiddelen"/>
        <s v="Aanschaf Volvo V50"/>
        <s v="Taak 1.2 Cryostaat &amp; Knifemaker"/>
        <s v="Taak 5.2 Virtuele Mcroscoop"/>
        <s v="Slaapregistratiesysteem"/>
        <s v="U-Spect taak 2.3, taak 4.2 , taak 4.3, taak 5.3"/>
        <s v="Taak 5.1 Zeiss microscoop"/>
        <s v="Taak 2.2 Bucky kamer 6"/>
        <s v="Monitor ICK"/>
        <s v="Deeltjesteller Cleanroomfaciliteit Transplantatielab (RvB)"/>
        <s v="Stollingsmachine Sysmex Hematologielab"/>
        <s v="Detectiekamer Accuray"/>
        <s v="Magnetron Kit Accuray"/>
        <s v="Magnetron Linac Alphatron"/>
        <s v="Magnetron Linac Alphatron 6090"/>
        <s v="C-Boog op de OK t.b.v. Vaatchirurgie"/>
        <s v="Perfusiepomp tbv perfusietherapie Chir.Onc. (OK Daniel)"/>
        <s v="Vasculaire diagnostiek (Vaatpoli)"/>
        <s v="Cup Remover and Steel"/>
        <s v="Hitachi Echo Apparaat (incl accessoires tbv OK)"/>
        <s v="Philips Patient Monitoring Systeem Kliniek 9Z"/>
        <s v="Vervanging Magnapure (Roche - fact. 3870466051)"/>
        <s v="Hooghekbedden 1.4"/>
        <s v="Pigment en vasculair laser"/>
        <s v="Dexa Scan apparaat Lab Endo"/>
        <s v="Omnitract Thompson Elite"/>
        <s v="Linac Klystron upgrade"/>
        <s v="CO-2 Broedstoof"/>
        <s v="TEE probe vervanging Polikliniek"/>
        <s v="X7-2t Compact echoprobe (vervanging)"/>
        <s v="KCI Vac units (voor MC Thoraxchirurgie)"/>
        <s v="Biologisch opslagvat"/>
        <s v="Veiligheidskast"/>
        <s v="genegunssystem"/>
        <s v="Multiporator"/>
        <s v="BD Facsaria"/>
        <s v="Siemens Acute kamer, Zeego en statief"/>
        <s v="Erbejet 2 Waterjet toestel"/>
        <s v="HALO flexgenerator"/>
        <s v="Accutors/Kit/Battery/Sensor/Cable"/>
        <s v="Videoduodenoscoop/scopeguide kit"/>
        <s v="EVIS EXERA videoprocessor en XENON lichtbron"/>
        <s v="CF-H180AL EVIS EXERA video colonscopen"/>
        <s v="Olympus app OK 16 2009 1.2"/>
        <s v="Endo Eye 11 HD 1.3 1 stuk"/>
        <s v="Tosca 500 Trancutane CO2 Monitor 3.24"/>
        <s v="V pap IV 6 sts 3.25"/>
        <s v="Ventilogic LS 13 sts 3.23"/>
        <s v="Rainbow POD's"/>
        <s v="Inrichting Interventiekamer 1e etage"/>
        <s v="Echo apparatuur tbv Flebostraat"/>
        <s v="Infarood Camera PBC 1.9"/>
        <s v="Echo app incl probe 1.10 (skillslab)"/>
        <s v="Pendels OK14/15 1.5"/>
        <s v="Video Patient Bewakingssysteem 3 Z 2.3"/>
        <s v="Anesthesie Apparatuur 1.5 Sophia"/>
        <s v="Assy TLA Miseq"/>
        <s v="ViiA7 Life Technologies"/>
        <s v="Tapestation"/>
        <s v="Revisie bedden"/>
        <s v="Meetsysteem voor VO2"/>
        <s v="analyse apparaat"/>
        <s v="Backup systeeem"/>
        <s v="LSR Fortesse"/>
        <s v="Digitaal control system"/>
        <s v="Taak 2.3 Syngo Via"/>
        <s v="Taak 2.4 AMIE"/>
        <s v="Taak 1.3 Patientmonitoring"/>
        <s v="herbestemming P4"/>
        <s v="Lithotripter systeem"/>
        <s v="B&amp;W Ultrasound system Prosound 6"/>
        <s v="Micro Keratoom Moria Evo 3e unit"/>
        <s v="Hasselblad Flextight X5"/>
        <s v="Brainlab Neuronavigatie"/>
        <s v="Flex Focus 800 Scanner Unit"/>
        <s v="Verpleegomroepsysteem High Care"/>
        <s v="Infinity ACS High Care"/>
        <s v="Planmeca Compact I Classic"/>
        <s v="Planmeca Compact I Classic C"/>
        <s v="3dMDmcu add-on"/>
        <s v="Computersysteem"/>
        <s v="Controller Workstation"/>
        <s v="zenuwstimulator 1.4"/>
        <s v="Speed Vac Plus"/>
        <s v="Operatiemicroscoop plastische chirurgie"/>
        <s v="Thermo fisher 4.1"/>
        <s v="Leica"/>
        <s v="Aanmeldzuilen"/>
        <s v="Vriezer, fact. VFT10404  (GR Instruments b.v.)"/>
        <s v="PCR system - Life Techn. Europa (fact. 3300321319)"/>
        <s v="Vrieskast, fact. 20110226 (GR Instruments B.V.)"/>
        <s v="Flowkast Heraeus KS 18 2012"/>
        <s v="PET CT Robot Taak 2.2.1"/>
        <s v="Rotor Taak 1.5"/>
        <s v="Evis Exera colorship videobronchoscoop"/>
        <s v="Taak 1.4 Kryptor"/>
        <s v="Osteosynthese sets Synthes"/>
        <s v="Opknappen en herinrichten Pa / 2e t.b.v. I &amp; T"/>
        <s v="Verhuizing klinische microbiologie naar L2"/>
        <s v="Verplaatsen quarantaine magazijn L0"/>
        <s v="Aanpassen ruimte LO-60 t.b.v. LCMS apparaat"/>
        <s v="Verbouwen toiletten AKC tot vrieskamer"/>
        <s v="Aanpassen toiletgroep L 146C"/>
        <s v="Plaatsing wasmachine CSA GA 064"/>
        <s v="DHAZ verbouwingen 2007; Lokatie L"/>
        <s v="DHAZ verbouwingen 2007; Lokatie WT"/>
        <s v="Realisatie ruimte scopereinigers Ga001"/>
        <s v="Verbouwing poli kaakchirurgie"/>
        <s v="Aanpassen polikliniek KNO Dbg en D1"/>
        <s v="DHAZ verbouwingen 2008: Lokatie GA"/>
        <s v="Cameratoezicht in isoleerkamers"/>
        <s v="Kogelwerende patiëntenkamer H9M"/>
        <s v="Modificatie medicijnkasten gebouw H"/>
        <s v="Nieuwe telefooncentrale"/>
        <s v="Opknapwerkzaamheden H12Z"/>
        <s v="Aanpassingen IC H3Z"/>
        <s v="Huisvesting preventieadviescentrum"/>
        <s v="Tijdelijke huisvesting dagbehandeling MDL"/>
        <s v="Asbestsanering kelder gebouw H"/>
        <s v="Verbouwing nucleaire geneeskunde L - 241"/>
        <s v="Realisatie klasse B produktieruimte apohtheek"/>
        <s v="Vervanging buispost Cytostatica apotheek"/>
        <s v="Aanpassen Nieuw hoboken 3A"/>
        <s v="Interim huisvesting kantoorruimte ph"/>
        <s v="DHAZ verbouwingen 2009; Lokatie D"/>
        <s v="Het nieuwe binnenkomen Daniel"/>
        <s v="Verbetering huisvesting cluster 17 H/12"/>
        <s v="Meerwerk asbestsanering"/>
        <s v="Project ICT infrastructuur &amp; telecommunicatie"/>
        <s v="Verplaatsen mdl naar H/3e"/>
        <s v="Renovatie centrale OK afdeling H 11 e"/>
        <s v="Aanpassing H - 6 Zuid"/>
        <s v="Verhuizing medische middelen Z-9 naar H-1"/>
        <s v="Vervanging MRI H-2 Midden"/>
        <s v="Aanpassen liftbesturing"/>
        <s v="Aanpassen logistiek H begane grond"/>
        <s v="Aanpassen colloquiumzaal Hm 1053"/>
        <s v="DHAZ verbouwingen 2009; Lokatie L"/>
        <s v="DHAZ verbouwingen 2008; Niet inpairment 2013-2016"/>
        <s v="DHAZ verbouwingen 2009; Niet impairment 2013-2016"/>
        <s v="Renovatie Gebouw SV ( Uit 900001432 )"/>
        <s v="Renovatie keuken ( Uit 900001432 )"/>
        <s v="Bouw Ae - paviljoen ( Uit 900001432 )"/>
        <s v="Inrichting entreegebouw ( Uit 900001432 )"/>
        <s v="Vervanging stralingsapparaat JUNO ( Uit 900001432 )"/>
        <s v="Renovatie Gebouw SV ( Uit 900001433 )"/>
        <s v="Renovatie keuken ( Uit 900001433 )"/>
        <s v="Renovatie Gebouw SV ( Uit 900001434 )"/>
        <s v="Renovatie keuken ( Uit 900001434 )"/>
        <s v="Bouw Ae - paviljoen ( Uit 900001434 )"/>
        <s v="Vervanging stralingsapparaat JUNO ( uit 900001434 )"/>
        <s v="DHAZ renovatie 2008; Niet inpairment 2012-2016"/>
        <s v="Extra werkplekken KNO C2 ( uit 900001434 )"/>
        <s v="DHAZ renovatie 2009; Niet inpairment 2012-2016"/>
        <s v="Bouw Ae - paviljoen ( Uit 900001435 )"/>
        <s v="medicatieruimte H 1096"/>
        <s v="spreekkamers psychosociale zorg Sb1"/>
        <s v="prik- en artsenkamer Z-508"/>
        <s v="OPG kamer Gen R Sophia"/>
        <s v="inrichting Strevelsweg 511"/>
        <s v="vervangen buckystatief H247a (K6)"/>
        <s v="verbeteringen Geboortecentrum"/>
        <s v="ECMO-opstelling 3.7"/>
        <s v="herinrichten celkweeklab DHE278"/>
        <s v="Sequencer"/>
        <s v="Leica microscoop CL"/>
        <s v="Ultralow vriezer -80C Labbio"/>
        <s v="Server HiSeq 2000 sequencer"/>
        <s v="OK netten verbouwing OK Daniel"/>
        <s v="Röntgendiffractie Systeem Taak 1.7"/>
        <s v="NIM Zenuwmonitor"/>
        <s v="Ultimate NANO U-HPLC"/>
        <s v="Storz videoscoop SOG"/>
        <s v="activering Nieuwbouw 2012 10 jaar"/>
        <s v="activering Nieuwbouw 2012 20 jaar"/>
        <s v="activering nieuwbouw 2012 O&amp;O 20 jaar"/>
        <s v="activering Nieuwbouw 2012 50 jaar"/>
        <s v="geactiveerd Nieuwbouw 2012 O&amp;O 10 jaar"/>
        <s v="geactiveerd Nieuwbouw 2012 O&amp;O 50 jaar"/>
        <s v="Instrumentarium vanuit reserve Inv 2.3"/>
        <s v="Monitoring Patient 2.2 CL"/>
        <s v="Spoelunits"/>
        <s v="Miele wasmachines (6st)"/>
        <s v="Belimed autoclaven (4st)"/>
        <s v="Getinge karrenwas (1st)"/>
        <s v="Wassenburg scopenwasmachine (3st)"/>
        <s v="Sleutelkasten"/>
        <s v="Netwerk inherente groei"/>
        <s v="Back-Up Platform"/>
        <s v="DBC-Stations"/>
        <s v="Strippenkaart apparatuur"/>
        <s v="Koelkasten &amp; Vriezers Taak 1.6"/>
        <s v="Vpap RESMED IV ST 4 sts 3.21"/>
        <s v="Taak 1.2 BD Bactec MGIT"/>
        <s v="Taak 1.3 Bronson Biowizard"/>
        <s v="Taak 1.6 Koelkasten &amp; Vriezers"/>
        <s v="aanpassingen Ee2356a&amp;b"/>
        <s v="Bipap Philips 2 sts 3.26"/>
        <s v="Taak 2.2 Thorax ABL'en"/>
        <s v="RT OHC 2012"/>
        <s v="Taak 1.6 BioMerieux Masterclv"/>
        <s v="CTG 1.3"/>
        <s v="V Pap IV 4 sts 3.9"/>
        <s v="Elisee 150 4sts 3.10"/>
        <s v="V Pap IV 4 sts 3.13"/>
        <s v="V Pap IV 8 stuks 3.16"/>
        <s v="Bipap auto SV 3.17 2 sts Cheyne-Stokes"/>
        <s v="VideoLaryngoscoop Sophia 4.1.1."/>
        <s v="Intubatiescoop Flexibel Sophia 4.1.2"/>
        <s v="(100156) vervangen bedpanspoelers"/>
        <s v="(100160) Vervanging uit conditiemeting"/>
        <s v="(100288) Reinwatertanks pompen vervangen"/>
        <s v="(100261) vervangen gietijzeren binnenriolering H"/>
        <s v="(100262) vervangen ionisatiemelder"/>
        <s v="(100275) brandveiligheid O&amp;O"/>
        <s v="(100295) verv electr. aandr."/>
        <s v="(100303) ok veilig afsl verv."/>
        <s v="(100289) verv. HS verd Ee4-11"/>
        <s v="(100286) vervangen gietijzeren riolering Ee, Cd en Ce"/>
        <s v="(100177) vervangen vloerafwerking Ee4-24"/>
        <s v="(100267) vervangen brandmeldinstallatie strevelsweg"/>
        <s v="(100213) verhelpen gebreken na inspectie  Evides"/>
        <s v="(100170) vervangen verpleegoproep Sk"/>
        <s v="(100217) Vervangen vacuuminstallatie Ba-Bd"/>
        <s v="(100210) herstel vochtdoorslag douches"/>
        <s v="(100291) onr.install Ee Be"/>
        <s v="(100284) vervangen frequentieregelaars zuurkasten Ee"/>
        <s v="(100263) vervangen electrische aandrijving"/>
        <s v="(100167) inkoppelen BMC infra Bd"/>
        <s v="(101835) aanp. dorpels Sv"/>
        <s v="(101899) automat. dosering"/>
        <s v="(101800) zonwering Ba en V"/>
        <s v="(102168) plenum LBK  SK"/>
        <s v="(101833) bouwk.aanp Z"/>
        <s v="(101776) fase 2 rev. koeltoren"/>
        <s v="(101917) doortr. lift Be"/>
        <s v="(101791) tstudie 2010"/>
        <s v="(102143) aanbr. valbev. DHD"/>
        <s v="(101667) autom. deuren zkh"/>
        <s v="(101925) herstruct. Lab kinder"/>
        <s v="(102325) renov. spoelk.DHD"/>
        <s v="(101690) tapwater Z"/>
        <s v="(101695) buitenschilderwerk"/>
        <s v="(101819) div. OH daniel"/>
        <s v="(101980) verv. best. zonwering"/>
        <s v="(102058) Imp. dig werkverg."/>
        <s v="(101999) vern. vloerafw. SB"/>
        <s v="(101875) PZI douches H"/>
        <s v="(102061) aanp. BMI DDH"/>
        <s v="(101865) reinigen kanalen Cd"/>
        <s v="(101930) schuifdeuren OK sb"/>
        <s v="(101775) verv. wisselstations"/>
        <s v="(101689) aut. deuraandr. DDH"/>
        <s v="(102226) koeling MRI Hn"/>
        <s v="(102824) verv. zusterpost DHA"/>
        <s v="(102823) gevelrenov. DHL"/>
        <s v="(102339) dakbedekking daniel"/>
        <s v="(102405) aanrijdbev. H"/>
        <s v="(102498) renov. vloer OK"/>
        <s v="(102349)asbest Z-gebouw"/>
        <s v="(102452) rev. tekenw. Gk"/>
        <s v="(102483) studiekosten 2011"/>
        <s v="(102591) verv. vloerbedek Gk"/>
        <s v="(102614) gaspendelstuk"/>
        <s v="(102385) schilderwerk Ca"/>
        <s v="(102484) schilderwerk H1"/>
        <s v="(102602) deuren lift verv"/>
        <s v="(102603) lift renovatie DKZ"/>
        <s v="(102518) groot OH SEH"/>
        <s v="(102414) lift 60,61 Sophia"/>
        <s v="(102871) verv. dakbedek Sb"/>
        <s v="(102451) rev. tekenwerk FAC"/>
        <s v="(102721) verv. Priva DHD"/>
        <s v="(102345) schilderwerk Ee"/>
        <s v="(102338) renov. liften Ba"/>
        <s v="(102446) verv. verdeelkast DHD"/>
        <s v="(101779) OHgeschikt LB hema"/>
        <s v="(100185) vervangen Magnefixen"/>
        <s v="(100197) wandbescherming liften geb. He/Hs"/>
        <s v="(100190) brandveiligheid Daniel"/>
        <s v="(100189) asbestsanering OH werkzaamheden Zorg"/>
        <s v="(100309) ok veiligheid verv."/>
        <s v="(101655) opruimen tec ruimten"/>
        <s v="(101656) sprinkler leiding"/>
        <s v="(101651) leiding med gassen"/>
        <s v="(102327) liftaandr. 17+18 dhd"/>
        <s v="(100316) ok veiligeheid leidingnet"/>
        <s v="(101728) herstel gebreken CA"/>
        <s v="(101659) koelmachine DHK"/>
        <s v="Boor &amp; Zaagsystemen 1.2"/>
        <s v="Upgrade NO 1.3"/>
        <s v="Monitoren ICN 3.5"/>
        <s v="Monitoren HCK 3.6"/>
        <s v="Ombouw EFO Zeego"/>
        <s v="Varkenshok"/>
        <s v="Anesthesiapparatuur"/>
        <s v="Integra 8 sts 3.14"/>
        <s v="uitbreiding noodstroomcapaciteit faculteit"/>
        <s v="Upgade Monitoring Masimo Rainbow 1.5"/>
        <s v="PET CT Inrichting  Aanpassingen Taak 2.2.5"/>
        <s v="Heraeus Multifuge"/>
        <s v="Vloeibare stikstofopslag"/>
        <s v="DHAZ renovatie 2006 / Interim kantoren dakopbouw BA-BD 5e"/>
        <s v="DHAZ renovatie 2006 / Aanp. Polikliniek neurologie en balie SB 2e"/>
        <s v="DHAZ renovatie 2006 / Inrichting huurpand Bovendijk 213 t/m 215"/>
        <s v="DHAZ renovatie 2006 / Verhuiskosten UWV"/>
        <s v="DHAZ verbouwingen 2006 / Locatie A"/>
        <s v="DHAZ verbouwingen 2006 / Vervanging BI-plane statief BD-429"/>
        <s v="DHAZ verbouwingen 2006 / Locatie BE"/>
        <s v="DHAZ verbouwingen 2006 / Locatie CA"/>
        <s v="DHAZ verbouwingen 2006 / Locatie CB"/>
        <s v="DHAZ verbouwingen 2006 / Verbeteren familiekamer IC3-zuid D3e"/>
        <s v="DHAZ verbouwingen 2006 / Aanpassen slaapkamer DHB 4"/>
        <s v="DHAZ verbouwingen 2006 / Locatie DHF"/>
        <s v="DHAZ verbouwingen 2006 / Locatie DHG"/>
        <s v="DHAZ verbouwingen 2006 / Aanp.  planningsruimten radiotherapie DDHK"/>
        <s v="DHAZ verbouwingen 2006 / Aanpassen diverse ruimten Dp-bg"/>
        <s v="DHAZ verbouwingen 2006 / Opknappen colloqiumzaal F"/>
        <s v="DHAZ verbouwingen 2006 / Locatie EE"/>
        <s v="DHAZ verbouwingen 2006 / Herinrichting Eg00 t.b.v. opslag Pa"/>
        <s v="DHAZ verbouwingen 2006 / Creëren ruimte aanvalkar BHV"/>
        <s v="DHAZ verbouwingen 2006 / Verwijderen tussenwand KNO Hs 616 en 618"/>
        <s v="DHAZ verbouwingen 2006"/>
        <s v="DHAZ verbouwingen 2006 / Locatie SB"/>
        <s v="DHAZ verbouwingen 2006 / Aanpassen PIC Sh 1050 en Sh 1051"/>
        <s v="DHAZ verbouwingen 2006 / Locatie SK"/>
        <s v="DHAZ verbouwingen 2006 / Locatie SP"/>
        <s v="DHAZ verbouwingen 2006 / Koeling Skillslab Strevelsweg"/>
        <s v="DHAZ verbouwingen 2006 / Renovatie vergaderkamer V-104"/>
        <s v="DHAZ verbouwingen 2006 / Opknappen gastenkamers facilitair bedrijf Z9"/>
        <s v="DHAZ verbouwingen 2007 / Locatie A"/>
        <s v="DHAZ verbouwingen 2007 / Locatie BA"/>
        <s v="DHAZ verbouwingen 2007 / Locatie CA"/>
        <s v="DHAZ verbouwingen 2007 / Splitsing CB 369"/>
        <s v="DHAZ verbouwingen 2007 / Verwijderen scheidingswand CE 341 en 343"/>
        <s v="DHAZ verbouwingen 2007 / Kolfruimte Cf 335"/>
        <s v="DHAZ verbouwingen 2007 / Locatie D"/>
        <s v="DHAZ verbouwingen 2007 / Plaatsing Biopsieapparaat DHF035"/>
        <s v="DHAZ verbouwingen 2007 / Locatie DHG"/>
        <s v="DHAZ verbouwingen 2007 / Locatie DHK"/>
        <s v="DHAZ verbouwingen 2007 / Locatie EC"/>
        <s v="DHAZ verbouwingen 2007 / Locatie EE"/>
        <s v="DHAZ verbouwingen 2007 / Herhuisvesting poli allergologie Gk"/>
        <s v="DHAZ verbouwingen 2007 / Locatie H"/>
        <s v="DHAZ verbouwingen 2007 / Locatie HA"/>
        <s v="DHAZ verbouwingen 2007 / Locatie HE"/>
        <s v="DHAZ verbouwingen 2007 / Locatie HS"/>
        <s v="DHAZ verbouwingen 2007 / Kookelementen in 3 pantry's Kp"/>
        <s v="DHAZ verbouwingen 2007 / Realiseren werfplaats buitenfirma 's"/>
        <s v="DHAZ verbouwingen 2007 / Locatie Ph"/>
        <s v="DHAZ verbouwingen 2007 / Locatie SB"/>
        <s v="DHAZ verbouwingen 2007 / Verbouwing depotheek SH - 1059"/>
        <s v="DHAZ verbouwingen 2007 / Locatie SK"/>
        <s v="DHAZ verbouwingen 2007 / Verbouwing SP 3543a en 3543"/>
        <s v="DHAZ verbouwingen 2007 / Plaatsen rolluiken V - 100a"/>
        <s v="DHAZ verbouwingen 2007 / Locatie Z"/>
        <s v="-80 vriezer air-cooled"/>
        <s v="Patienten monitoring tbv Dialyse van firma Drager"/>
        <s v="Taak 1.2 HPLC"/>
        <s v="NorDiag Arrow-Isolate DNA"/>
        <s v="Hand-voet monitor"/>
        <s v="Doorvoersluis"/>
        <s v="DHAZ renovatie 2008 / Locatie BA"/>
        <s v="DHAZ renovatie 2008 / Interim kantoren dakopbouw BA-BD 5e"/>
        <s v="DHAZ renovatie 2008 / Inrichting huurpand Bovendijk 213 t/m 215"/>
        <s v="DHAZ renovatie 2008 / Aanpassing entreegebied geb. Ca"/>
        <s v="DHAZ renovatie 2008 / Verbouwing klinische Genetica"/>
        <s v="DHAZ renovatie 2008 / Renovatie parkeergarage 1e fase"/>
        <s v="DHAZ renovatie 2008 / Locatie SB"/>
        <s v="DHAZ renovatie 2009 / Locatie BA"/>
        <s v="DHAZ renovatie 2009 / Locatie EE"/>
        <s v="DHAZ renovatie 2009 / Renovatie parkeergarage 1e fase"/>
        <s v="DHAZ renovatie 2009 / Locatie SB"/>
        <s v="DHAZ renovatie 2009 / Huisvesting kiosk &quot;de Twee Beren&quot;"/>
        <s v="DHAZ renovatie 2009 / Uitbreiding perinatologischcentr. / IC kinderheelk."/>
        <s v="DHAZ verbouwingen 2008 / Locatie BA"/>
        <s v="DHAZ verbouwingen 2008 / Koelsysteem dakopbouw"/>
        <s v="DHAZ verbouwingen 2008 / Assistenten- en boorkamer poli KNO"/>
        <s v="DHAZ verbouwingen 2008 / Locatie CA"/>
        <s v="DHAZ verbouwingen 2008 / Verhuizing telefonisten Z5 naar Cb3"/>
        <s v="DHAZ verbouwingen 2008 / Verbouwing Ec-101 t.b.v. directie Facilitair Bedrijf"/>
        <s v="DHAZ verbouwingen 2008 / Locatie DHE"/>
        <s v="DHAZ verbouwingen 2008 / Herhuisvesten Rroster en afsprakenburo"/>
        <s v="DHAZ verbouwingen 2008 / Locatie DHK"/>
        <s v="DHAZ verbouwingen 2008 / Installatie CT kaakchirurgie"/>
        <s v="DHAZ verbouwingen 2008 / Ec 245H hal"/>
        <s v="DHAZ verbouwingen 2008 / Locatie GK"/>
        <s v="DHAZ verbouwingen 2008 / Kleine verbouwingen RvB He 2e verdieping"/>
        <s v="DHAZ verbouwingen 2008 / Locatie HS"/>
        <s v="DHAZ verbouwingen 2008 / Huisvesting aannemers P8 zorg"/>
        <s v="DHAZ verbouwingen 2008 / Locatie SB"/>
        <s v="DHAZ verbouwingen 2008 / Sk01 van 3 naar 2 functionele units"/>
        <s v="DHAZ verbouwingen 2008 / Verbouwing collegezaal Sp3417 tot bioscoop"/>
        <s v="DHAZ verbouwingen 2008 / Werkplekken longartsen gebouw Sv"/>
        <s v="DHAZ verbouwingen 2008 / Herinrichten Bovendijk 215"/>
        <s v="DHAZ verbouwingen 2008 / Verhuizingen van L-248 naar V-204 H-181"/>
        <s v="DHAZ verbouwingen 2008 / Locatie Z"/>
        <s v="DHAZ verbouwingen 2009 / Opknappen auditorium"/>
        <s v="DHAZ verbouwingen 2009 / Locatie ALG"/>
        <s v="DHAZ verbouwingen 2009 / Locatie BA"/>
        <s v="DHAZ verbouwingen 2009 / Platenbaan rond EDC"/>
        <s v="DHAZ verbouwingen 2009 / Huisvesting GTI en herhuisvesting Imtech"/>
        <s v="DHAZ verbouwingen 2009 / Locatie CA"/>
        <s v="DHAZ verbouwingen 2009 / Verhuizing telefonisten Z5 naar Cb3"/>
        <s v="DHAZ verbouwingen 2009 / Reorganisatie kledinguitgifte Ce-334"/>
        <s v="DHAZ verbouwingen 2009 / Bundelanalyse meetsystemen Klinische Fysica"/>
        <s v="DHAZ verbouwingen 2009 / Vervangen vloerbedekking DHD-44 gang Daniël"/>
        <s v="DHAZ verbouwingen 2009 / Locatie DHE"/>
        <s v="DHAZ verbouwingen 2009 / Locatie DHG"/>
        <s v="DHAZ verbouwingen 2009 / Plaatsing Doorlichtsstatief"/>
        <s v="DHAZ verbouwingen 2009 / Locatie DHK"/>
        <s v="DHAZ verbouwingen 2009 / Aanpassing ruimte DHT-S06 voor nucleair patiëntafval"/>
        <s v="DHAZ verbouwingen 2009 / Locatie EE"/>
        <s v="DHAZ verbouwingen 2009 / Locatie GK"/>
        <s v="DHAZ verbouwingen 2009 / Voedingskabel MER Gebouw He"/>
        <s v="DHAZ verbouwingen 2009 / Huisvesting aannemers P8 zorg"/>
        <s v="DHAZ verbouwingen 2009 / Locatie SB"/>
        <s v="DHAZ verbouwingen 2009 / Locatie SH"/>
        <s v="DHAZ verbouwingen 2009 / Locatie SK"/>
        <s v="DHAZ verbouwingen 2009 / Uitbreiding gassenopslag t.b.v. IC Neonatalogie SKZ"/>
        <s v="DHAZ verbouwingen 2009 / Aanbrengen keukenblok Sp-2580"/>
        <s v="DHAZ verbouwingen 2009 / Herinrichten Bovendijk 215"/>
        <s v="DHAZ verbouwingen 2009 / Herhuisvesting MT radiologie V begane grond"/>
        <s v="DHAZ verbouwingen 2009 / Herhuisvesting poliklinische Genetica - Westzeedijk 112"/>
        <s v="DHAZ verbouwingen 2009 / Locatie Z"/>
        <s v="Taak 1.5 Bronson koel-/ vries- / broedstoven t.b.v. Nieuwbouw"/>
        <s v="Taak 1.4 Mobiel röntgenapparaat"/>
        <s v="Taak 1.2 Bronson koelers/vriezers/stoven"/>
        <s v="(100274)herst gebr schilder LB"/>
        <s v="(102000) Dakveiligheid H-geb."/>
        <s v="(102000) groot OH poli's Ba"/>
        <s v="(103168) gevelwasinstallatie"/>
        <s v="(103257) reparatie dakbedekk."/>
        <s v="(103169) renovatie Liften"/>
        <s v="(102540) Schilderwerk Ee"/>
        <s v="Taak 1.2 Roche Ventana/Special Stains"/>
        <s v="Ultralow vriezer - 80 C lab Braakman"/>
        <s v="OK-tafels 1.6"/>
        <s v="Taak 1.5 Lafkasten"/>
        <s v="Taak 1.2 Eppendorf -80 vriezer"/>
        <s v="Cryovat 1.2"/>
        <s v="Carriers of Freedom EVO150 (fact. 701300135) - Tecan Benelux B.V."/>
        <s v="Ultralow vriezer -80 Mol Diagnostiek"/>
        <s v="OWC fase 1 Zorg 20 jaar"/>
        <s v="OWC fase 1 Zorg 10 jaar"/>
        <s v="OWC fase 1 Zorg 40 jaar"/>
        <s v="OWC fase 1 O&amp;O 10 jaar"/>
        <s v="OWC fase 1 O&amp;O 20 jaar"/>
        <s v="OWC fase 1 O&amp;O 40 jaar"/>
        <s v="RM Stellar 150 3.3"/>
        <s v="RM Elisee 150 pack 3.4"/>
        <s v="RM Stellar 150 3.5"/>
        <s v="RM Stellar 150 3.6"/>
        <s v="RM Stellar 150 3.8"/>
        <s v="RM Stellar 150 3.10"/>
        <s v="Video Bronchoscoop EB-1570K"/>
        <s v="Endoscope Hitachi US 7.5M"/>
        <s v="Bronchoscope NZE1148"/>
        <s v="voor ICCU"/>
        <s v="Cystoscopen 1.2"/>
        <s v="vervanging stoomopwekking Ba05 &amp; Ee26"/>
        <s v="Contracten onderhoud 2013"/>
        <s v="vervanging Ct-scanner H248"/>
        <s v="verplaatsen DBC ziekte van Pompe Sk2&gt;Sb2"/>
        <s v="herhuisvesten LU-team"/>
        <s v="tijdelijk herhuisv. RA labs"/>
        <s v="verbouwing Lu team"/>
        <s v="herindelen kantoren Sk2"/>
        <s v="Taak 1.4 Panasonic 5 stuks CO2 t.b.v. nieuwbouw"/>
        <s v="realisatie interventiekamer"/>
        <s v="aanpassingen buispost Thorax"/>
        <s v="Spectra Cell System"/>
        <s v="splitsen Ba-118"/>
        <s v="huisvesting SB&amp;V, NH-717"/>
        <s v="Huisvesting PSA"/>
        <s v="prikkamer Ba 3"/>
        <s v="V-024a cluster 4 en 5"/>
        <s v="vervangen dakvlak KP"/>
        <s v="huisvesting BI Gk7"/>
        <s v="Innova -80 vriezer voor Peeters tbv schildklierprogramma"/>
        <s v="Wizard Gamma Counter met 5 detectoren"/>
        <s v="Module Pipetteerrobot"/>
        <s v="vervanging Pallas- en Dionebunker, DdHk"/>
        <s v="aanpassen glasvezelknooppunt Ca-058"/>
        <s v="verv.stoomopwekking O&amp;O"/>
        <s v="Elisee 150 2 sts 3.18"/>
        <s v="Taak 1.2 Lafkasten"/>
        <s v="Taak 1.3 Incubatoren"/>
        <s v="Taak 1.2 Biowizard veiligheidswerkbank"/>
        <s v="Taak 1.4 Broedstoven"/>
        <s v="(101660)Herstellen lift 43"/>
        <s v="(101928) brandveiligheid CL"/>
        <s v="(102834) perslucht Ee"/>
        <s v="(102613) brandveiligheid Dp"/>
        <s v="(100296) verl. mensa aanp."/>
        <s v="(101778) verv noodkoelcel"/>
        <s v="(101859) drukhierarchie Ee01"/>
        <s v="(100276) real. dakveiligheidsconcept"/>
        <s v="Afwasmachine labs nieuwbouw"/>
        <s v="ACL AcuStar Analyzer hemostaselab"/>
        <s v="Digital Camera &amp; Software microscopie"/>
        <s v="Multiplate Reader/Analyzer Perkin Elmer Victor X3"/>
        <s v="Luminometer Lab Exp.Tumorimmunologie"/>
        <s v="3dMDface systeem"/>
        <s v="herinrichting Ee-08 tbv aansluiing loopbrug naar Nb, fase 1"/>
        <s v="Taak 1.2 DiaSorin - Immuno Analyse autom LIAISON XL"/>
        <s v="Taak 1.4 Cryostaat"/>
        <s v="Gastroscoop 1.4"/>
        <s v="Auto-Lipa 3.2"/>
        <s v="Bravo Liquid 3.8"/>
        <s v="herinrichting Ca0 &amp; H0Z i.v.m.sloop Ga"/>
        <s v="Rekenserver Configuratie"/>
        <s v="Boor en Zaag apparatuur SKZ Orthopedie"/>
        <s v="Codman Coagulator"/>
        <s v="Imaging System"/>
        <s v="Echo-apparaat SonoSite NanoMaxx"/>
        <s v="aanpassen bordes logistiek"/>
        <s v="Uitbreidingen/aanpassingen"/>
        <s v="M300 voor MCC"/>
        <s v="Vervanging Rontgenbuis IK1"/>
        <s v="Rotablator Boston Scientific"/>
        <s v="Beademingsapparatuur 3.11"/>
        <s v="Thermal Cycler 3.12"/>
        <s v="MiSeq 3.11"/>
        <s v="Colony counter"/>
        <s v="Tectrade - Storage upgrade Sept. 2012"/>
        <s v="Illumina Upgrade"/>
        <s v="Dell base station"/>
        <s v="installatie onderdeel server room"/>
        <s v="installatie exa datamachine zestienhoven"/>
        <s v="amplifier systeem"/>
        <s v="tracking systeem"/>
        <s v="laser scanner"/>
        <s v="Water purification systeem"/>
        <s v="Leica microscoop"/>
        <s v="Bedmover (Operations - Zorgaccent"/>
        <s v="Elisee 4 stuks 3.2"/>
        <s v="Embletta Gold 2 stuks 3.3"/>
        <s v="Elisee 4 stuks 3.4"/>
        <s v="Vpap 4 sts 3.5"/>
        <s v="Elisee 4 sts 3.6"/>
        <s v="Ventilogic LS 4 sts 3.7"/>
        <s v="Stellar 150 incl externe ala 6sts 3.8"/>
        <s v="Stellar 10 stuks 3.9"/>
        <s v="Vpap IV ST 10stuks 3.10"/>
        <s v="Elisee 150 2 stuks 3.11"/>
        <s v="Elisee 150 6stuks 3.12"/>
        <s v="Oxylog app Sophia 1.2"/>
        <s v="Echo app Sophia 1.3"/>
        <s v="Behandelstoelen 4 sts 1.2"/>
        <s v="Video Camera Systeem 2 stuks 1.5"/>
        <s v="Tom Tec Software 1.5"/>
        <s v="HFO Fabian 3.2"/>
        <s v="Roche 3.1.3"/>
        <s v="Topcon Kerato Refractometer"/>
        <s v="Electroporation 3.4"/>
        <s v="Leica quote M80 3.5"/>
        <s v="Chemagic 96 3.6"/>
        <s v="Covaris S220 AFA System"/>
        <s v="Perkin Elmer - Micro CT mice"/>
        <s v="Taak 1.2 Contrastinjectoren voor MRI"/>
        <s v="Taak 1.2 Trombocytenschudder"/>
        <s v="3730XL Sequecing update 3.14"/>
        <s v="Genogram 3.13"/>
        <s v="Eye tracker"/>
        <s v="Implementatie Exadata"/>
        <s v="Bodegro interface 3.1.13"/>
        <s v="Perkin Elmer Janus straat 3.1.14"/>
        <s v="Voluson E8 Amphia"/>
        <s v="Labelapplicator - GM Engineering &amp; Pro 3.1.13"/>
        <s v="Perkin Elmer 3.1.15"/>
        <s v="Bedienpost Telefonie (Frontservice)"/>
        <s v="Chemie Straat Taak 2.3"/>
        <s v="Microbiologische veiligheidskabinet Taak 1.2"/>
        <s v="CSamplert 1.2"/>
        <s v="Swiging Bucket Rotor"/>
        <s v="MRI generation R"/>
        <s v="Videoprocessor CV-190 en Lichtbron CLV-190"/>
        <s v="Logistieke gang Sophia"/>
        <s v="Realisatie röntgenstatief Experimentele cardiologie Ee23"/>
        <s v="Vervangen zusteroproep Sb-0 dagbehandeling Sophia"/>
        <s v="vervanging MRI H282 (kamer 7)"/>
        <s v="RM Stellar 3.13"/>
        <s v="Taak 1.3 CO2 Indicatoren"/>
        <s v="PET CT Generator Taak 2.2.2"/>
        <s v="Taak 1.5 AVV Server"/>
        <s v="Laf kasten en CF kasten taak 1.3"/>
        <s v="Videoconferencingsysteem 8 Zuid"/>
        <s v="MRI Generation R kpl.1255"/>
        <s v="MRI generation R kpl.1768"/>
        <s v="Sealer ALPS3000 1.3"/>
        <s v="Thermotrons Climatronix 3.0.1"/>
        <s v="Microscopiecamera Zeiss 3.0.10"/>
        <s v="Interfaces Carelliance 3.0.2"/>
        <s v="Plate reader Molecular devices 3.0.3"/>
        <s v="Biomedic video printers 3.0.4"/>
        <s v="Voluson E6 high end echosysteem Albert Schweitzer 3.0.5"/>
        <s v="Camera met accesoires Calumet 3.0.6"/>
        <s v="Voluson E8 GE Healthcare"/>
        <s v="Ontwikkeling ICT functie VX Company 3.0.8"/>
        <s v="Transducers Philips 3.0.9"/>
        <s v="MultiPrep Genie Automated Cytogenetic In situ Robotic Harvester GenialGenetics 3"/>
        <s v="Microscoop Leica 3.1.3"/>
        <s v="Licencie kosten Dordrecht Sorgsaem 3.1.4"/>
        <s v="Flow kast 1.2"/>
        <s v="Facsaria"/>
        <s v="extra werkplekken HOVON, locatie DHEiel"/>
        <s v="CSA Doseerinstallatie"/>
        <s v="Video Gastroscoop GIF-1TQ160"/>
        <s v="(100226) ver. intercom Dp"/>
        <s v="(101832) BMI Z-gebouw"/>
        <s v="(102472) onderh OK H11"/>
        <s v="(101846) renov parkeerg Eg"/>
        <s v="(100260) herst. leidingisol. D"/>
        <s v="(102225) koeling Cb"/>
        <s v="(101834) verv standleiding Z"/>
        <s v="(101873) pl. schakelmat Sk"/>
        <s v="(100235) Verv RSTU BD"/>
        <s v="(100315) verv regeltechn H"/>
        <s v="(102360) verv. verpleegopr. Dp"/>
        <s v="(102984) aanp E-infra/ups Bd"/>
        <s v="(103234) aanp. koeling lab Bd"/>
        <s v="(103030) Asbestsan. Zorg H"/>
        <s v="Meubilair Q3 5 jaar"/>
        <s v="Meubilair Q3 10 jaar"/>
        <s v="(101625)Verv. verl.armaturen Ee"/>
        <s v="(100269) asbestsan. O&amp;O"/>
        <s v="TMS"/>
        <s v="3dMDface system"/>
        <s v="aanpassen toegangscontrole techn.ruimten Ee00"/>
        <s v="Leica VT1200S"/>
        <s v="Thermocycles"/>
        <s v="Sorvall centrifuge"/>
        <s v="Facs cel tel machine"/>
        <s v="Tectrade oplsalgcapaciteit"/>
        <s v="vervanging klimaatinstallatie OK-SKZ Sb3"/>
        <s v="Biologisch opslagvat TW 24 K Transplantatielab"/>
        <s v="Magnetron Versnellers MG 6370E"/>
        <s v="Eyetracker"/>
        <s v="Audiovisueel systeem Hema Lab Quak"/>
        <s v="Diathermie apparatuur Medtronic"/>
        <s v="Rotaflowsysteem voor Perfusie"/>
        <s v="Evita Infinity V 500 beademingsssysteem"/>
        <s v="Pentax videoscoop VNL 1570"/>
        <s v="Cough Assist E70 3.12"/>
        <s v="RM Stellar 3.14"/>
        <s v="Thermo Scientific 3.7"/>
        <s v="Noodstroom 3.10"/>
        <s v="Functioneel lab. 3.15"/>
        <s v="Veiligheidswerkbank 3.16"/>
        <s v="xCelligence DP 3.17"/>
        <s v="Monitoren 2.2"/>
        <s v="huisvesting stedelijk programma &quot;klaar voor het kind&quot; Wzeedijk 118-122"/>
        <s v="herinrichting centrale hal SKZ"/>
        <s v="Bioruptor Pico sonicator nw DNA Lab"/>
        <s v="Centrifuge DNA Lab 13e"/>
        <s v="Frettenkooien"/>
        <s v="Verpl. koelmachine tbv OWC"/>
        <s v="schilderwerk hema/aanp. verkoev."/>
        <s v="Ophogen terrein Kp"/>
        <s v="Monitoring SEH Sophia 2.3"/>
        <s v="Pentax EE1580K Videoscoop"/>
        <s v="(102124) update takwatertek."/>
        <s v="(103132) Principeschema opst"/>
        <s v="(103258) actual. tekeningen"/>
        <s v="(102567) gevelrenovatie H"/>
        <s v="Taak 1.4 -80 Vriezer"/>
        <s v="Taak 5.3 Echo ABVS"/>
        <s v="Taak 1.2 CryoS Biologisch opslagvat"/>
        <s v="Droogkasten 6, Dry 300 incl aansluitmateriaal"/>
        <s v="fiberscoop+ systeem 4 sts 1.4"/>
        <s v="CytoCam Project 3.3"/>
        <s v="Hoestmachine 2 sts 3.15"/>
        <s v="Videocystoscoop 1.3"/>
        <s v="Raman Pump MOPA Laser"/>
        <s v="Taak 1.3 Bronson Veiligheidskast"/>
        <s v="Stretchers 16 sts DB 1.3"/>
        <s v="Firewall VOSKO"/>
        <s v="MWP"/>
        <s v="Aanpassen Eg-016"/>
        <s v="warmteprobleem Be 425 457"/>
        <s v="Cartagenia 3.20"/>
        <s v="Cyberknife bestralingstoestel incl CT Siemens"/>
        <s v="OPT systeem OC200D"/>
        <s v="meekijk gebeuren"/>
        <s v="Pentax Naso-laryngoscoop FNL-10RP3"/>
        <s v="EEG 3.5"/>
        <s v="Demo Constellation"/>
        <s v="Meubilair Q4 5 jaar"/>
        <s v="Meubilair Q4 10 jaar"/>
        <s v="Projector, scherm en besturing"/>
        <s v="CTG 3.4"/>
        <s v="Desinfectoren Wassenburg 301 065-064-063-062"/>
        <s v="Double balloon endoscoop 1C675D051 + Videoproc. 3V567D314/3S094D314 + Lichtbron"/>
        <s v="Double balloon endoscoop 1C675D052 + Videoproc. 3V567D315/3S094D315 + Lichtbron"/>
        <s v="Renovatie bedden (OP - ZA)"/>
        <s v="Prikkarren"/>
        <s v="Stellar 150 1 stuks 3.16"/>
        <s v="Stellar 150 1 stuks 3.17"/>
        <s v="Stellar 150 1 stuks 3.18"/>
        <s v="Stellar 150 1 stuks 3.19"/>
        <s v="Stellar 150 1 stuks 3.20"/>
        <s v="Stellar 150 1 sts 3.21"/>
        <s v="Stellar 150 1 sts 3.22"/>
        <s v="Stellar 150 1 sts 3.23"/>
        <s v="Stellar 150 1 sts 3.24"/>
        <s v="Stellar 150 1 sts 3.25"/>
        <s v="Stellar 150 1 sts 3.26"/>
        <s v="Stellar 150 1 sts 3.27"/>
        <s v="Stellar 150 1 sts 3.28"/>
        <s v="Stellar 150 1 sts 3.29"/>
        <s v="Stellar 150 1 sts 3.30"/>
        <s v="Stellar 150 1 sts 3.31"/>
        <s v="Stellar 150 1 sts 3.32"/>
        <s v="Stellar 150 1 sts 3.33"/>
        <s v="Echmo App 1.2"/>
        <s v="Constellation Vision System"/>
        <s v="IVISspectrum"/>
        <s v="PCR systeem met scanner"/>
        <s v="Echomachine Philips"/>
        <s v="2D Strain Analysis MR + toebehoren"/>
        <s v="Ballonpomp Maquet voor ICCU"/>
        <s v="Stikstofvat"/>
        <s v="Upgrade 2013"/>
        <s v="Wassenburg Dry300"/>
        <s v="Hardware"/>
        <s v="Cordiax dialysemachines (machine 1)"/>
        <s v="Cordiax dialysemachines (machine 2)"/>
        <s v="Cordiax dialysemachines (machine 3)"/>
        <s v="Cordiax dialysemachines (machine 4)"/>
        <s v="Prismaflex (excl. bloedverwarmer) 1"/>
        <s v="Prismaflex (excl. bloedverwarmer) 2"/>
        <s v="Instrumentarium reserve (vanuit 2012) 2.3"/>
        <s v="Upgrade FacsAria III High Speed Cell Sorter"/>
        <s v="Desinfector (ZA) Logistieke Hof"/>
        <s v="Restaurant inrichting (OP - ZA)"/>
        <s v="Elektro trekker 1x postkamer 2x transport"/>
        <s v="Wasmachines (OP - ZA)"/>
        <s v="Bedmover (OP - ZA)"/>
        <s v="Keukenmanagementsysteem (OP - ZA)"/>
        <s v="CSA: Autoclaaf (5) (SC CSA)"/>
        <s v="Spijkstaals Lindegas (SC CSA)"/>
        <s v="Prodacapo Hyperion"/>
        <s v="Diversen"/>
        <s v="Taak 1.3 Luminex"/>
        <s v="Taak 2.6 MRI Scanner 3T"/>
        <s v="Medische inventarissen 2005 - Impairment 2013"/>
        <s v="Medische inventarissen 2006 - Impairment 2013 8 jaar"/>
        <s v="Medische inventarissen 2006 - Impairment 2013 Termijn 11 jaar"/>
        <s v="Medische inventarissen 2007 - Impairment 2013 - 116207 NIOBE SYSTEEM"/>
        <s v="Medische inventarissen 2008 - Impairment 2013 - NIOBE PMT 1 OF 4"/>
        <s v="Medische inventarissen 2009 - Impairment 2013"/>
        <s v="Medische inventarissen 2009 - Impairment 2013 - 30-11-2013"/>
        <s v="Medische inventarissen 2009 - Impairment 2013- 8 jaar"/>
        <s v="Overige inventarissen 2005 - Impairment 2013 - 900001202"/>
        <s v="Overige inventarissen WBMV - Impairment 2013 - Corr. op 900001213"/>
        <s v="Medische inventarissen 2006 - Diagnostiek impairment 6 jr."/>
        <s v="Medische inventarissen 2006 - Diagnostiek impairment 8 jr. afschr."/>
        <s v="Medische inventarissen 2008 - Diagnostiek impairment 5 jr. afschr,"/>
        <s v="Medische inventarissen 2008 - Diagnostiek impairment 6 jr. afschr."/>
        <s v="plein liften &amp; wijziging trappen Sophia PW 407"/>
        <s v="Cows-2013"/>
        <s v="verwijderen koelmachines Ec 108"/>
        <s v="Stellar op C.T.B. type 150"/>
        <s v="Stellar 150 1 sts 3.34"/>
        <s v="Stellar 150 1 sts 3.35"/>
        <s v="aansluiten endoscoopwassers &amp; drogers h 354ka &amp; H 358k"/>
        <s v="opslagruimten SO"/>
        <s v="activering backbone en plein Sophia"/>
        <s v="Leica Microscoop 1.4"/>
        <s v="G-185 incubatoren 2.2"/>
        <s v="Studie- en Haalbaarheidsonderzoek"/>
        <s v="OH zonwering DHD"/>
        <s v="Taak 2.3 Tecan uitvulsysteem"/>
        <s v="Taak 2.2 Liaison Analyzer"/>
        <s v="(102227) HS trafo Ee18 + 25"/>
        <s v="(102550) klimaatinstall. OK Sb"/>
        <s v="(101829) MS en LS verd Ee18"/>
        <s v="(100299) NSA's Ee vervangen"/>
        <s v="uitbreiding behandelr. H541"/>
        <s v="server uitbreiding"/>
        <s v="werkzaamheden lab Ee-930"/>
        <s v="realisatie opstelplaatsen"/>
        <s v="restpunten ro-kamer Sb 1752"/>
        <s v="aanpassen archiefruimte poli derma Gk133"/>
        <s v="ruimtenoodleniging MKC en IC-kinderen (inbouw 2e fase Sp4e &amp; Sk3/4/5)"/>
        <s v="renovatie Thoraxcentrum fase 2"/>
        <s v="Life Science Personal Genome Machine System WG Berns"/>
        <s v="Torrent Personal Genome Machine Perkin WG Berns"/>
        <s v="Brandscheidingen DHE+F+K"/>
        <s v="Buitenschilderwerk entree He"/>
        <s v="Elekta Contract 2014 Versnellers, Mosaiq, Brachy, TPS"/>
        <s v="Schilderwerk Laagb. Fac."/>
        <s v="Echografie app 1.4"/>
        <s v="Thermo Varioscan Flash 3.2"/>
        <s v="Exactive Plus 3.21"/>
        <s v="Biodiscovery Nexus 3.24"/>
        <s v="Taak 2.3 Haemonetics Bloedmanagementsysteem"/>
        <s v="Meubilair Q1 2014 5 jaar"/>
        <s v="(103031) brandscheiding DHD"/>
        <s v="Vrieskast GR Instruments WUF-D700"/>
        <s v="Siemens Arcadis Orbic 3D (traumachirurgie)"/>
        <s v="kantoren Sk-0102"/>
        <s v="iLa Active Console 3.2"/>
        <s v="Flow Cytometer 1.3"/>
        <s v="Nano OCT + toebehorern"/>
        <s v="Webbased Patientenbegeleidingssysteem voor Poli"/>
        <s v="TVC Console + toebehoren"/>
        <s v="Taak 1.2 BD Facs Accurri"/>
        <s v="Taak 1.2 Microtoom"/>
        <s v="Taak 1.2 Generator"/>
        <s v="Taak 4.2 GeneXpert"/>
        <s v="Vriezer -80 Lab Moleculaire Diagnostiek"/>
        <s v="gedragregistratie systeem"/>
        <s v="Upgrade"/>
        <s v="Laser system"/>
        <s v="Resmed auto sca 3.37 1x"/>
        <s v="Resmed auto sca 3.36 1x"/>
        <s v="Taak 4.2 Miltenyl Biotec Dissociator"/>
        <s v="Taak 4.2 -80 vriezer Project 103762"/>
        <s v="Taak 4.3 -80 Vriezer Project 103932"/>
        <s v="Taak 4.4 IBM server Project 103932"/>
        <s v="geactiveerd Nieuwbouw 2014 (5) actieve datacomponenten"/>
        <s v="geactiveerd Nieuwbouw 2014 DAS-netwerk"/>
        <s v="geactiveerd Nieuwbouw 2014 patchkabels"/>
        <s v="geactiveerd Nieuwbouw 2014 (3) datacomponenten"/>
        <s v="geactiveerd Nieuwbouw 2014 (4) bewegwijzering"/>
        <s v="Advieskosten"/>
        <s v="Advieskosten, bewegwijzering"/>
        <s v="Intercom / camera"/>
        <s v="Aansluiten autoclaven"/>
        <s v="Rolstelling"/>
        <s v="Rolgordijnen"/>
        <s v="Ombouwkosten vriezers, alarmeringssysteem, buizenpost"/>
        <s v="Beamers, schermen, monitoren en koelkasten"/>
        <s v="Vriezers -80 Labbio"/>
        <s v="Taak 1.2 Biohazardkast"/>
        <s v="Vriezer -150"/>
        <s v="Mobiele Echo Apparatuur tbv Heli 1.2"/>
        <s v="Oracle voorraadbeheer"/>
        <s v="Stellar 10 sts 3.3"/>
        <s v="SentecTC meter 1 stuk 3.5"/>
        <s v="Stellar 10 stuks 3.6"/>
        <s v="11060 UCM"/>
        <s v="Vervanging Telefoon Noodautomaat"/>
        <s v="Stor. Virtualisatie"/>
        <s v="Voorraadstellingen"/>
        <s v="Dijkstra de vereenigde"/>
        <s v="Verv. Neon verlichting Ee"/>
        <s v="Vervangen E-verdeler He-00"/>
        <s v="vervangen slangen pendels H-2"/>
        <s v="(100182) Inr luchtkanalen Ee"/>
        <s v="(101863) modif. vuilwaterkelder"/>
        <s v="(100297) verv. groepenkast Ee"/>
        <s v="(101860) inregelen koudedistr."/>
        <s v="(101862) herst. luchhuish LB"/>
        <s v="(102200) renov. luchtbeh. H"/>
        <s v="(102199) verv midd/laagspanning"/>
        <s v="(103144) buispost UPS voorz"/>
        <s v="(100222) verv. buispostinstall"/>
        <s v="(103142) perslucht Sophia"/>
        <s v="(103143) luchtbeh. inr. Sophia"/>
        <s v="(101662) verv inst koel/vries"/>
        <s v="(103145) BMI Villa Bubb cert"/>
        <s v="Taak 1.3 Trauma statief"/>
        <s v="(101658) OH distributie stoom"/>
        <s v="(103243)  asbestvloer Bd2"/>
        <s v="(103232) asbestsan.schacht"/>
        <s v="(100282) afsl. vervangen FAC"/>
        <s v="(102328) herstel gebrek GK"/>
        <s v="verhuizing kennistransfer Ee3"/>
        <s v="aanpassen ruimte H 181"/>
        <s v="Aanbrengen vluchtheuvel parkeerdek 0 ingang 4"/>
        <s v="veilige looproute parkeergarage"/>
        <s v="Stereo Microscoop Leica incl DMRXA upgrade"/>
        <s v="Taak 1.2 en taak 4.1. Nano OCT + toebehoren"/>
        <s v="Taak 1.2 Pipetteerrobot"/>
        <s v="Sequencer Illumina MiSec Vriendenfonds"/>
        <s v="Meubilair Q1 2014 10 jaar"/>
        <s v="Meubilair Q2 2014 5 jaar"/>
        <s v="Meubilair Q2 2014 10 jaar"/>
        <s v="(102605)besturing lift 6263 SK"/>
        <s v="(102604) besturing lift 66 Sh"/>
        <s v="(101672) leidingisolatie herst"/>
        <s v="Asbestsanering Zorg 2013"/>
        <s v="Asbestsanering O&amp;O 2013"/>
        <s v="Opknappen sanitaire ruimten Z-gebouw"/>
        <s v="(101818) gebr. herst schil Sp"/>
        <s v="(102406) verv.HS verd. fac"/>
        <s v="(102447) V3 nieuwe verdeler"/>
        <s v="(101771) herst.leidinsisolatie"/>
        <s v="(103158) cv ketel vila bubbles"/>
        <s v="(102386) opschonen leidingt."/>
        <s v="(101774) rev.verv. pompen Ee"/>
        <s v="(103165) regeltechniek Hz Ok"/>
        <s v="(103334) aanbr. toe-en afvoer"/>
        <s v="(103167) corr maatr KW + WW"/>
        <s v="(100300) Inkoppelen EVS"/>
        <s v="Centrifuge Avanti 1.2"/>
        <s v="Gasleidingen IVF 1.2"/>
        <s v="BladderScan 1.2"/>
        <s v="Upgrade HiSeq 3.3"/>
        <s v="Bedmover A3/B3"/>
        <s v="Verv. cv-ketel Westzeedijk 112"/>
        <s v="BR herindelen kantoren Sk2"/>
        <s v="Bouwrente MRI generation R"/>
        <s v="Bouwrente herinrichting centrale hal SKZ"/>
        <s v="Bouwrente V-024a cluster 4 en 5"/>
        <s v="Bouwrente vervanging MRI H282 (kamer 7)"/>
        <s v="Bouwrente vervangen dakvlak KP"/>
        <s v="Bouwrente huisvesting SB&amp;V, NH-717"/>
        <s v="Bouwrente vervanging klimaatinstallatie"/>
        <s v="Bouwrente Verv. zusteroproep Sb2"/>
        <s v="Bouwrente Realisatie röntgenstatief Ee"/>
        <s v="Bouwrente herinrichting Ca0 &amp; H0Z"/>
        <s v="Bouwrente Huisvesting PSA"/>
        <s v="Bouwrente prikkamer Ba 3"/>
        <s v="Bouwrente huisvesting BI Gk7"/>
        <s v="Bouwrente herhuisvesten LU-team"/>
        <s v="Bouwrente tijdelijk herhuisv. RA labs"/>
        <s v="Bouwrente aanpassingen buispost Thorax"/>
        <s v="Bouwrente verbouwing Lu team"/>
        <s v="Bouwrente Logistieke gang Sophia"/>
        <s v="Bouwrente Aanpassen Eg-016"/>
        <s v="Bouwrente warmteprobleem Be 425 457"/>
        <s v="Bouwrente herinrichting Ee8 tbv.loopbrug"/>
        <s v="Bouwrente aanpassen bordes logistiek"/>
        <s v="Bouwrente realisatie IC's Neonatologie en Kinderen &amp; daycare"/>
        <s v="Bouwrente Studie- en Haalbaarheidsonderzoek"/>
        <s v="Bouwrente renovatie Thoraxcentrum fase 2"/>
        <s v="Bouwrente kantoren Sk-0102"/>
        <s v="Bouwrente plein liften &amp; wijziging trappen Sophia PW 407"/>
        <s v="Bouwrente aanpassen archiefruimte poli derma Gk133"/>
        <s v="Bouwrente Aanbrengen vluchtheuvel parkeerdek 0 ingang 4"/>
        <s v="Bouwrente verwijderen koelmachines Ec 108"/>
        <s v="Bouwrente verhuizing kennistransfer Ee3"/>
        <s v="Bouwrente veilige looproute parkeergarage"/>
        <s v="Bouwrente aansluiten endoscoopwassers &amp; drogers h 354ka &amp; H 358k"/>
        <s v="Bouwrente uitbreiding behandelr. H541"/>
        <s v="Bouwrente werkzaamheden lab Ee-930"/>
        <s v="Bouwrente opslagruimten SO Bd3 &amp; Ee2"/>
        <s v="Bouwrente realisatie opstelplaatsen"/>
        <s v="Bouwrente restpunten ro-kamer Sb 1752"/>
        <s v="Belimed autoclaven, kpl.2230"/>
        <s v="Belimed autoclaven, kpl.2430"/>
        <s v="Millipore watersysteem, kpl. 2353"/>
        <s v="Belimed autoclaven, kpl.699 (4930)"/>
        <s v="Millipore watersysteem, kpl.5334"/>
        <s v="Millipore watersysteem, kpl.1654"/>
        <s v="Millipore watersysteem, kpl.699 (4930)"/>
        <s v="Millipore watersysteem, kpl.2630"/>
        <s v="Millipore watersysteem, kpl.2230"/>
        <s v="Millipore watersysteem, kpl.5430"/>
        <s v="ATT system 3.2"/>
        <s v="Pentax Nasolaryngoscop"/>
        <s v="Audiovisueel systeem upgrade"/>
        <s v="Contrastinjector voor Interventie Afdeling"/>
        <s v="Singulex Erenna"/>
        <s v="Videoconference"/>
        <s v="CSO Cobra Funduscamera"/>
        <s v="A 15 deel van 900001191 2005 jaarlaag"/>
        <s v="A 15 deel van 900001192 2006 jaarlaag"/>
        <s v="A 15 deel van 900001193 2007 jaarlaag"/>
        <s v="A 15 deel van 900001194 2008 jaarlaag"/>
        <s v="A 15 deel van 900001195 2009 jaarlaag"/>
        <s v="A 15 deel van 900001206 2009 jaarlaag"/>
        <s v="ATT system 1.2"/>
        <s v="Liver Assist System - orgaan perfusiemachine"/>
        <s v="Medische inventarissen 2005 - Thema Spoed"/>
        <s v="Medische inventarissen 2008 - Thema Spoed"/>
        <s v="Medische inventarissen 2009 - Thema Spoedd"/>
        <s v="Medische inventarissen 2009 - Thema Spoed"/>
        <s v="Koeling Be (icm 104115)"/>
        <s v="flow unit Dijkstra"/>
        <s v="Anesthesie opstelling"/>
        <s v="Nucleofector en cell counter"/>
        <s v="Q exactive Plus system"/>
        <s v="Leica microscoop opstelling"/>
        <s v="Incubation tower Panasonic"/>
        <s v="Storgae IBM"/>
        <s v="Taak 1.3 Centrifuges"/>
        <s v="Taak 4.2 Lightcycler"/>
        <s v="Taak 1.2 CT Scanner"/>
        <s v="Incubator"/>
        <s v="(100203) OH dakafwerking H"/>
        <s v="Hoofdlampen LED OK Thorax"/>
        <s v="Axio Imager"/>
        <s v="Epiq Echomachine"/>
        <s v="Stellar 10 stuks 3.2"/>
        <s v="Stellar 2 sts 3.4"/>
        <s v="Ventilogic 4 stuks 3.7"/>
        <s v="Vriezer 1.2"/>
        <s v="Alamutpakket 3.5"/>
        <s v="Oracle Upgrade OBIee"/>
        <s v="Oxylog 3000 2sts 1.2"/>
        <s v="Trauma stretchers 1.5"/>
        <s v="Endopuls 811 Compact shockwaveapparaat"/>
        <s v="(102425) verv. intercom Sophia"/>
        <s v="Leica RM2255 Rotatie Microtoom"/>
        <s v="Xenics Cougar Camera"/>
        <s v="HDTV LCD Monitor"/>
        <s v="PCF-PH190L Video Colonscoop"/>
        <s v="CF-HQ190L Video Coloscoop"/>
        <s v="Mindray bewaking- en registratiesystemen met toebehoren"/>
        <s v="Transcraniele Doppler"/>
        <s v="Massaspectrometer Synapt"/>
        <s v="Orbitrap fusion"/>
        <s v="Centrifuge transplantatielab"/>
        <s v="Taak 2.2 Traumastatief"/>
        <s v="SIL-20ACHT Autosampler"/>
        <s v="Facs Jazz Cell"/>
        <s v="Ontmantelen inkoopstation Be"/>
        <s v="Bouwk. sokkels tbv veiligheidsk."/>
        <s v="verwijderen infra Eg en Ee0"/>
        <s v="Vervangen trafo's 23kv ec-0"/>
        <s v="Vergroten schuimcap. Helidek"/>
        <s v="Vervangen subverdelers lift Fac"/>
        <s v="Net-noodschakeling Faculteit"/>
        <s v="(100223) BMI en ontruiming H"/>
        <s v="Taak 5.2 Dexa botscanner"/>
        <s v="Meubilair Q3 2014 5 jaar"/>
        <s v="Meubilair Q3 2014 10 jaar"/>
        <s v="buispoststation IK3"/>
        <s v="Quarantainenet hardware"/>
        <s v="Quarantainenet software"/>
        <s v="Taak 1.2 Vriezer"/>
        <s v="(101864) ventilatie kelder Be"/>
        <s v="(101861) verbeteren lbh Be"/>
        <s v="(103159) brandmeld He cert"/>
        <s v="Fundatiepompen gek.water Sb"/>
        <s v="Vervangen regeltechniek Z"/>
        <s v="Contr/verv stoomveiligheden Sk"/>
        <s v="Herstellen/vervangen diepriool Ba-Bd"/>
        <s v="Verv. regeltechniek OK's Dagbehandeling"/>
        <s v="(103064) regeltechn. isol. Sk"/>
        <s v="Voorfiltersectie plenums Sk-5"/>
        <s v="(103162) BMI Dp certificeren"/>
        <s v="(100169) verv. bmi Sk"/>
        <s v="Aanbr. stoomleiding naar Sb-4"/>
        <s v="Sub compartimentering Dp"/>
        <s v="Verv. regeltechniek Gk"/>
        <s v="Vervangen glycol LBH Sophia"/>
        <s v="Verv. HD slangen Med. gassen"/>
        <s v="(100255) afsl. gangb maken"/>
        <s v="(103055) GKW leiding"/>
        <s v="Verv. afsluiters div. media"/>
        <s v="Actualiseren tapwaterinstall.H"/>
        <s v="(100219) afsl. kasten"/>
        <s v="(102093) verv. condenspotten"/>
        <s v="Deuren lift 91,92,94 Gk renoveren"/>
        <s v="(101902) maatr prev legionella"/>
        <s v="Fabian 3.2"/>
        <s v="(101857) gebreken herst isol."/>
        <s v="Verv. verl.armaturen Sophia"/>
        <s v="(100238) updaten GMS/GBS"/>
        <s v="(101666) verl. armaturen ZKH"/>
        <s v="(100298) verv BMI sprinkler"/>
        <s v="(102366) luchtbeh. OK-DDHK"/>
        <s v="Koeling Be-457,425 en B-1"/>
        <s v="Certificeren BMI Ae"/>
        <s v="(101434) toegansbev. techr."/>
        <s v="(103171) eneco verbeterpunten"/>
        <s v="Verasonics systeem EMF-Incite project"/>
        <s v="Stellar 1stuk 3.8"/>
        <s v="resmed cs-a 2 stuks 3.11"/>
        <s v="KNO behandelkamer (compleet) 1.4 Nieuwbouw"/>
        <s v="Electronisch Veneuze Klem"/>
        <s v="Inrichting Laserlab"/>
        <s v="Endoscopen Droogkasten"/>
        <s v="Endoscopen Desinfector/washer Wassenberg"/>
        <s v="Biologische Veiligheidskast Nuaire"/>
        <s v="Taak 1.4 Flowcytometrie upgrade"/>
        <s v="Taak 4.2 Fluoricentiemicroscoop"/>
        <s v="Schilderwerk Westgevel Ee"/>
        <s v="Schilderwerk gasbergingen"/>
        <s v="Div dakherstel MOB 2014 CL"/>
        <s v="Renov. parkeergarage Keimwerk"/>
        <s v="Onderhoud zonwering Daniel"/>
        <s v="Dak-gevel aansluiting Ba/bd 5"/>
        <s v="(102534) vochtprobl. kozijn H"/>
        <s v="Meubilair Q4 2014 5 jaar"/>
        <s v="Meubilair Q4 2014 10 jaar"/>
        <s v="vervanging CT kamer 3"/>
        <s v="restpunten ro-kamers 4 &amp; 5"/>
        <s v="aanpassen sluis Bd"/>
        <s v="aanpassen poli longfunctie Ba3"/>
        <s v="brandwerendheid gevel Ec &amp; Fd"/>
        <s v="verbindingsroute helidek SEH"/>
        <s v="herinrichting Ee-08 tbv aansluiing loopbrug naar Nb, fase 2"/>
        <s v="Onderzoekssamenwerking TNO tbv Nieuwbouw"/>
        <s v="Vriezer JvS"/>
        <s v="MRI-hyperthermie DHA"/>
        <s v="Patienten monitoring systeem"/>
        <s v="luchtgordijn logistiek hof"/>
        <s v="Taak 1.4 MRI Upgrade"/>
        <s v="Taak 1.5 MRI Upgrade"/>
        <s v="Taak 1.7 Ultrasound EPIQ5"/>
        <s v="Projectplan Genesis 2014 3.4"/>
        <s v="Patientenmonitoren MC 1.6"/>
        <s v="Taak 1.2 centrifuge"/>
        <s v="Patientbewaking Nieuwbouw 1.6"/>
        <s v="Taak 1.3 Zeiss Laser 488"/>
        <s v="Instrumentarium urologie 5.2"/>
        <s v="MyLabTwice 5.2"/>
        <s v="Plethysmograph"/>
        <s v="Contrastpompen Mark 7 (voor interventie)"/>
        <s v="Axiom Sensis XP voor Exp. Cardiologie"/>
        <s v="Grouleff tafel voor doorlichting"/>
        <s v="URF-V video uretero-renoscopie 1.2"/>
        <s v="Taak 1.3 -80 Vriezer"/>
        <s v="CTG FM30 1.4"/>
        <s v="Cyrillic naar Genogram 3.18"/>
        <s v="DNA-diagnostiek 3.19"/>
        <s v="verwerving Sanquin"/>
        <s v="Leonardo Mechanograph (2x) Research System incl. 2 PC's"/>
        <s v="pQCT XCT 2000L (2x)"/>
        <s v="Dell"/>
        <s v="OOG kamer 1.8"/>
        <s v="OK Tafels 2.2.2"/>
        <s v="Nano drop"/>
        <s v="Telstar Leica"/>
        <s v="Telstrar"/>
        <s v="Luigis Neumans stage en manipulators"/>
        <s v="3d METROLOGY SYSTEM"/>
        <s v="server unit"/>
        <s v="HPS Industrial BV"/>
        <s v="FLR Microscoop"/>
        <s v="Cows-2014"/>
        <s v="MWP-2014"/>
        <s v="Meubilair 10 jaar"/>
        <s v="Meubilair 5 jaar"/>
        <s v="MRI Hyperthermie-systeem"/>
        <s v="-80 vriezer 3.7"/>
        <s v="Verv stalen pui Dp"/>
        <s v="(100218) verv. afsluiters"/>
        <s v="Verv. loden leidingen ww/kw Ws"/>
        <s v="(101831) verv. bmi Be gebouw"/>
        <s v="101663) verv. tapwater sophia"/>
        <s v="Asbest tijdens OHW O&amp;O 2014"/>
        <s v="Verv. oude PVC dakbedekk. SKZ"/>
        <s v="(101885) verv. ringen wandafn.p"/>
        <s v="Cabine/deuren renov. lift 66 Sh"/>
        <s v="Verv. dakbedekking Sk-5 fase2"/>
        <s v="(102059) retrofitten koelinst."/>
        <s v="herstellen brandhydranten"/>
        <s v="Aanp. ventilatie DDH techn ruimten"/>
        <s v="Gevelreiniging Ba,Bd Ca Cb Gk"/>
        <s v="Verv. koelmachine GK"/>
        <s v="DWL tanks reinigen en coaten"/>
        <s v="Brandscheiding Sp"/>
        <s v="Groot OH luchtbehandeling DHD"/>
        <s v="Aanleg Luto tbv z-gebouw"/>
        <s v="Energiebesparen maatr. Fac"/>
        <s v="Vervangen trafo's 23KV Be-1"/>
        <s v="Taak 1.6 C-Boog Veradius unity"/>
        <s v="Dailan Freezer Luider"/>
        <s v="Erbe CHI"/>
        <s v="Projectieperimeter"/>
        <s v="Taak 2.2 Spect / MRI Mediso"/>
        <s v="Taak 1.3 Hermes Software upgrade"/>
        <s v="Taak 1.2 U-spect upgrade"/>
        <s v="plafonds parkeergarage P4"/>
        <s v="Elisee 150 4 stuks 3.15"/>
        <s v="Taak 5.2 GCMS"/>
        <s v="Medische inventarissen 2006 - Diagn. imp. Buiten gebruik 1-6-15"/>
        <s v="Medische inventarissen 2007 - Diagnostiek impairment 8 jr. afschr."/>
        <s v="Medische inventarissen 2007 - Diagnostiek Imp.2014 9 jr. afschr."/>
        <s v="Med. inventarissen 2008 - diagn. Imp. 8 jr. Apotheek"/>
        <s v="Med. inventarissen 2008 - diagn. Imp. 8 jr. Pathologie"/>
        <s v="Med. inventarissen 2008 - diagn. Imp. 12 jr. Radiologie"/>
        <s v="Med. inventarissen 2008 - diagn. Imp. 8 jr. Radiologie"/>
        <s v="Med. inventarissen 2008 - diagn. Imp. 8 jr. Virologie"/>
        <s v="LCMS 2 ( AKC ) vanuit jaarlaag 2009 - 900001195"/>
        <s v="Medische inventarissen 2009 - Immunologie impairment 8 jr. afschr."/>
        <s v="Medische inventarissen 2009 - Kl. Chemie impairment 8 jr. afschr."/>
        <s v="Medische inventarissen 2009 - Nucl.G. impairment 8 jr. afschr."/>
        <s v="Medische inventarissen 2009 - PAth. impairment 8 jr. afschr."/>
        <s v="Medische inventarissen 2009 - Rad. impairment 6 jr. afschr."/>
        <s v="Medische inventarissen 2009 - Rad. impairment 7 jr. afschr."/>
        <s v="Medische inventarissen 2009 - Rad. impairment 8 jr. afschr."/>
        <s v="Medische inventarissen 2009 - Rad. impairment 12 jr. afschr."/>
        <s v="Medische inventarissen 2006 - SPIN - imp. 9 jaar"/>
        <s v="Medische inventarissen 2007 - SPIN - imp. 8 jaar"/>
        <s v="Medische inventarissen 2008 - SPIN - imp. 7 jaar"/>
        <s v="Medische inventarissen 2008 - SPIN - imp. 8 jaar"/>
        <s v="Medische inventarissen 2009 - SPIN - imp. 6 jaar"/>
        <s v="Medische inventarissen 2009 - SPIN - imp. 7 jaar"/>
        <s v="BR aanpassen poli longfunctie Ba3 zie project 101821"/>
        <s v="BR MRI-hyperthermie DHA zie project 103351"/>
        <s v="BR verbindingsroute helidek SEH zie project 103555"/>
        <s v="BR herinrichting Ee-08 zie project 103749"/>
        <s v="BR brandwerendheid gevel Ec &amp; Fd zie project 103821"/>
        <s v="BR vervanging CT kamer 3 zie project 103989"/>
        <s v="BR buispoststation IK3 zie project 104267"/>
        <s v="BR Onderzoekssamenwerking TNO zie project 101842"/>
        <s v="BR restpunten ro-kamers 4 &amp; 5 zie project 103826"/>
        <s v="BR plafonds parkeergarage P4 zie project 104613"/>
        <s v="BR activering SEH casco 2014 zie project 104935"/>
        <s v="BR activering SEH install. 2014 zie project 104936"/>
        <s v="BR activering SEH TOT casco 2014 zie project 104937"/>
        <s v="BR activering SEH inbouw 2014 zie project 104938"/>
        <s v="BR activering SEH TOT 2014 zie project 104939"/>
        <s v="Nexus 3.10"/>
        <s v="Benchlab 3.11"/>
        <s v="Intensiv-Transport system 1.3"/>
        <s v="Stellar 150 3.3"/>
        <s v="RanD Performer HT - apparatuur tbv chemo-perfusie OK"/>
        <s v="activering SEH casco 2014"/>
        <s v="activering SEH inbouw 2014"/>
        <s v="activering SEH TOT 2014"/>
        <s v="activering SEH TOT casco 2014"/>
        <s v="activering SEH casco installatief 2014"/>
        <s v="Heat Sealer 3.8"/>
        <s v="GeneMarker 3.9"/>
        <s v="Taak 1.2 Cryostaat"/>
        <s v="Digital PCR QS 3D groep Martens"/>
        <s v="draai-richting 19 stuks deur aanpassen, geb. Dp"/>
        <s v="vervanging endoscoopwasser Daniel"/>
        <s v="schuifplan radiologie"/>
        <s v="aanpassingen oncologie BO"/>
        <s v="Microspeed KAAK 1 stuk 1.2"/>
        <s v="SentecTC 2sts 3.14"/>
        <s v="Stellar 100 10 sts 3.16"/>
        <s v="Vibration Isolation table"/>
        <s v="Gel documentatie systeem"/>
        <s v="(102361) dakveiligheidvz. SKZ"/>
        <s v="Vervangen HS trafo's Ee0,4,11"/>
        <s v="Beheer brandscheidingen Dan"/>
        <s v="(100249) verv. regeltechn. Sophia"/>
        <s v="HD Video Bronchoscoop voor Anesthesie"/>
        <s v="Veradius ex demo systeem"/>
        <s v="Scopen urologie 1.3"/>
        <s v="BR aanpassingen oncologie BO zie project 104509"/>
        <s v="BR vervanging endoscoopwasser zie project 104513"/>
        <s v="BR draai-richting deur aanpassen zie project 104560"/>
        <s v="BR schuifplan radiologie zie project 104635"/>
        <s v="Taak 1.4 Seqnext server"/>
        <s v="Biologisch opslagvat MVE 1536 groep Martens"/>
        <s v="Server Case 4U tbv Illumina Miseq"/>
        <s v="schuifplan Hv"/>
        <s v="Taak 1.3 Biospot"/>
        <s v="BR schuifplan Hv zie project 104721"/>
        <s v="Inrichting Laserlab 2014 Van Soest"/>
        <s v="opschaling toegangscontrole EDC"/>
        <s v="BR opschaling toegangscontrole EDC zie project 100385"/>
        <s v="verv.OPT-scanner kaakchirurgie D217k"/>
        <s v="Evita Infinity V300 voor MC/HC-Thoraxchirurgie"/>
        <s v="Echomachine CX 50 voor OK Thorax"/>
        <s v="Bronchoscoop Longziekten"/>
        <s v="Patientenmonitors kliniek 7N traumachirurgie"/>
        <s v="BR verv.OPT-scanner kaakchirurgie zie project 103981"/>
        <s v="Victory behandel units"/>
        <s v="ASSR"/>
        <s v="OPMI Pentero 900 Scoop CL"/>
        <s v="OPMI Pentero 900 Scoop Sophia"/>
        <s v="Taak 1.2 Microscoop Leica"/>
        <s v="Taak 1.3 Cryostaat"/>
        <s v="Taak 1.3 Akta pure"/>
        <s v="Cyberknife Polaris bestralingstoestel incl CT Siemens deel 1"/>
        <s v="Cyberknife Polaris (deel 2 factuur Accuray)"/>
        <s v="Server Supermicro Case 2U tbv Illumina Miseq"/>
        <s v="Array Octavius Detector 729 + kalibratie 2D array"/>
        <s v="Hamilton 1.2"/>
        <s v="OHC 2015 Elekta"/>
        <s v="Groot OH luchtbehandeling Sp"/>
        <s v="Gevelaanpak Sophia 2014"/>
        <s v="Isolatie div media herst. Skz"/>
        <s v="Asbest tijdens OHW Zorg 2014"/>
        <s v="Aanp. DWL inname ivm koppeling nieuwbouw"/>
        <s v="Cabine/deuren renov lift 94Gk"/>
        <s v="Meubilair Q1 2015 5 jaar"/>
        <s v="Meubilair Q1 2015 10 jaar"/>
        <s v="Vervangen VAV Boxen Ba"/>
        <s v="verhuizen aannemers naar Ae"/>
        <s v="Aanp. drinkwaterinstallatie DHD"/>
        <s v="Actualiseren legionella beheersplannen"/>
        <s v="(103256) herstel med. gas inst."/>
        <s v="Karl Storz materiaal"/>
        <s v="LAF-kast / Bio-hazard kast"/>
        <s v="PowerEdge R820"/>
        <s v="verbouwing klin.gen. Ee 2434"/>
        <s v="Taak 1.2 Mobiele Röntgengenerator"/>
        <s v="Bedmover (OP-ZA)"/>
        <s v="Keukenmanagementsyteem (OP - ZA)"/>
        <s v="Dienstkleding (OP - ZA)"/>
        <s v="CSA T&amp;T info module"/>
        <s v="Regenereerwagens (OP - ZA)"/>
        <s v="Washer/Desinfector CSA"/>
        <s v="KUA / KIA"/>
        <s v="Vriezer - 80C WG Algemeen gebruik"/>
        <s v="Stikstofgenerator tbv LCMS wg Matthijssen"/>
        <s v="verhuizing klinische genetica Sb"/>
        <s v="scheiding Na-1102k"/>
        <s v="aanpassingen t.b.v. KNO-meubels Sp1"/>
        <s v="Video Cystoscoop 1.2"/>
        <s v="Echosystemen 1.2"/>
        <s v="QMatic Orchestrat PBS"/>
        <s v="Cryostaat Cryostar NX 70 Martens"/>
        <s v="vervangen SPECT door SPECT-CT"/>
        <s v="herstel daklekkages Sp-4"/>
        <s v="Meubilair Q2 2015 5 jaar"/>
        <s v="Heracell Vios 1.2"/>
        <s v="Taak 1.2 Spectrofotometer"/>
        <s v="Taak 4.2 Bio Plex"/>
        <s v="Centr. bediening ontr. install commandoruimmte"/>
        <s v="tijdelijke politheek Ca-1"/>
        <s v="(103163) Regeltechniek Ca verv"/>
        <s v="(101856) koelsysteem koelvries"/>
        <s v="(103166) R22 verv. koelmachine"/>
        <s v="(103161) BMI Ba/Ca cert."/>
        <s v="stikstofopslag Ee-08"/>
        <s v="Energiebesparende maatregelen"/>
        <s v="Taak 2.2 LCMS"/>
        <s v="SEH patientenoproepsysteem"/>
        <s v="SEH meubilair"/>
        <s v="SEH verpleegoproepsysteem"/>
        <s v="SEH babytafel, wandborden"/>
        <s v="SEH sanitaire accessoires"/>
        <s v="SEH kasten"/>
        <s v="SEH inbouwkoelkasten"/>
        <s v="SEH brandveilige opbergkasten"/>
        <s v="SEH Drager vaste medische techniek"/>
        <s v="SEH silentia schermen, trolleys"/>
        <s v="Taak 1.2.Ga Generator"/>
        <s v="Meubilair Q2 2015 10 jaar"/>
        <s v="CT buis Somatom Sensation Open"/>
        <s v="BR herstel daklekkages Sp-4 zie project 104111"/>
        <s v="BR vervangen SPECT door SPECT-CT zie project 104485"/>
        <s v="BR stikstofopslag Ee-08 zie project 104844"/>
        <s v="BR verhuizing klinische genetica zie project 104886"/>
        <s v="BR aanpassingen t.b.v. KNO Sp1 zie project 105069"/>
        <s v="aanpassingen Dp"/>
        <s v="Vervanging Accesspoints"/>
        <s v="MWP-2015"/>
        <s v="COWS-2015"/>
        <s v="Versterkers en contact force module"/>
        <s v="Topera Rhythm View Workstation"/>
        <s v="Bronchoscoop voor Anesthesiologie"/>
        <s v="Ilumien TM OPTIS TM OCT Imaging System"/>
        <s v="Vevo 2100 Imaging System - Echomachine"/>
        <s v="Oracle licenties"/>
        <s v="Upgrade Voluson E8 1.3"/>
        <s v="Echosystemen 1.3"/>
        <s v="Scopen MDL 1.5"/>
        <s v="Scopen long 1.7"/>
        <s v="Vriezer 1.3"/>
        <s v="Voluson E10 1.4"/>
        <s v="Scanoplossing 1.4"/>
        <s v="Tafelcenrifuge 1.3"/>
        <s v="Opzetcamera incl adapter 1.2"/>
        <s v="Aanp. besturing verlichting Ee"/>
        <s v="Echo apparatuur 1.3 1 stuk"/>
        <s v="Bladderscan apparatuur 1.4"/>
        <s v="Cytocam 1 stuk 1.2"/>
        <s v="Meubilair Q3 2015 10 jaar"/>
        <s v="Taak 5.2 Grandmaster TMA"/>
        <s v="LCMS Xevo TQ-S micro system &amp; Acquity UPLC 1"/>
        <s v="Vriezer - 80 668 liter DPM 1/2"/>
        <s v="QIA cube systeem tbv WG Martens (claim)"/>
        <s v="Videoconferentiesysteem Conferentiekamer KS"/>
        <s v="Verv. box PC tbv touchpanels"/>
        <s v="Verv. regeltechniek gebouw Ba"/>
        <s v="Plaatsen keerkleppen Hoofddwl"/>
        <s v="Reinigen luchtbeh.kanalen Sp"/>
        <s v="(103164) regeltechniek Dp"/>
        <s v="(101766) afpersen stijgl.FAC"/>
        <s v="(103116) Opschonen GMS"/>
        <s v="Taak 1.2 Biohazard veiligheidskast"/>
        <s v="Cat analyzer tbv hemofilie onderzoek WG de Maat"/>
        <s v="Mobiele trolley long 1.6"/>
        <s v="Taak 1.2  Scieneon"/>
        <s v="Centrifuge Rotanta 460R WG Debets"/>
        <s v="Taak 1.2 Upgrade Zeiss microscoop"/>
        <s v="Taak 1.3 Upgrade Leica Microscoop"/>
        <s v="Taak 1.4 Microscoop TIRF"/>
        <s v="Midas Rex"/>
        <s v="Trolley MDL + opstelling 1.4"/>
        <s v="Draagsystemen 1.13"/>
        <s v="Vriezer - 80C Hemostaselab en research verpleegk."/>
        <s v="Upgrade PALM-LCM/Axio.Observer.Z1 microscoop"/>
        <s v="ALLIANCE 2.7 79LS-26MX 230V Chemiluminescence system"/>
        <s v="ADVantage Small Animal PV Foundation System (V.5.0)"/>
        <s v="Leica VT1200 S Vol automatisch vibrerend mes microtoom."/>
        <s v="evosafe ultralage temperatuur vriezer 965 liter (tknr. 1.8)"/>
        <s v="ELISPOT reader"/>
        <s v="N2 vat (Cryo Solutions)"/>
        <s v="Esaote MyLabOne, Vascular"/>
        <s v="Gezonde Nieren - Find voor Pilot software"/>
        <s v="Perimeter HFA3 model 860"/>
        <s v="evosafe ultralage temperatuur vriezer 965 liter"/>
        <s v="Vrieskast model SWUF-700 i GR Instruments"/>
        <s v="vervanging voor Interimvoorziening MC-Cardiologie"/>
        <s v="voor Interimvoorziening MC-Thoraxchirurgie"/>
        <s v="Ampere RF Generator voor de EFO"/>
        <s v="Actavius 2D Array meetsysteem"/>
        <s v="APEX tbv behandeling kinderen locatie Daniel"/>
        <s v="APEX Mosaiq software tbv behandeling kinderen locatie Daniel"/>
        <s v="renault kangoo family 4-XJG-84"/>
        <s v="ITOps naar H-0"/>
        <s v="inrichten Piketkamers Z"/>
        <s v="aanpassen Heelkunde Ba-0"/>
        <s v="nazorg luchtbehandeling KP"/>
        <s v="rookruimte Dp-1"/>
        <s v="aanpassen H-109"/>
        <s v="demontage interventiestatief"/>
        <s v="aanpassen passage &amp; OWC"/>
        <s v="schuifplannen geb. A, Bd, Sv i.v.m. Rg"/>
        <s v="Leica CM3050 S-O met CE en CN taak 1.2"/>
        <s v="Fraxis CO2 laser 1.3"/>
        <s v="Stikstofvat Heelkunde Onderzoek"/>
        <s v="Contrast Injector OK Vaatchirurgie"/>
        <s v="Telstar"/>
        <s v="BR schuifplannen geb. A, Sv zie project 103909"/>
        <s v="BR aanpassen passage &amp; OWC zie project 104271"/>
        <s v="BR demontage interventiestatief zie project 104507"/>
        <s v="BR ITOps naar H-0 zie project 104662"/>
        <s v="BR luchtbehandeling KP zie project 104855"/>
        <s v="BR aanpassen Heelkunde Ba-0 zie project 105278"/>
        <s v="BR aanpassen H-109 zie project 105292"/>
        <s v="interim Thorax kpl. 8127"/>
        <s v="interim Thorax kpl. 8327"/>
        <s v="Herinrichten opstelplaats containers P2"/>
        <s v="Brandscheidingen gevel Sb"/>
        <s v="Branddetectie HS en LS ruimten Ee"/>
        <s v="Aanp. brandweerroute Bk"/>
        <s v="Verv. HD-slangen Med. gassen FAC"/>
        <s v="Voorber droge blusleiding FAC"/>
        <s v="Aanp.brandhydranten-pl.kleppen"/>
        <s v="Renoveren luchtbehandeling"/>
        <s v="Miltenyi Biotec - MACS Quant Analyzer"/>
        <s v="BR aanpassingen Dp zie project 105070"/>
        <s v="realisatie keukendeel tranche 1 SKZ"/>
        <s v="Oxylog 1 stuk taak 1.2"/>
        <s v="Oxylog 3000 1.2"/>
        <s v="Bronchoscoop 1.3"/>
        <s v="VAC Ultra 6 stuks 1.2"/>
        <s v="BR real. keukendeel tranche 1 SKZ zie project 102113"/>
        <s v="activering BSL3 40 jaar"/>
        <s v="activering BSL3 10 jaar"/>
        <s v="activering BSL3 27,5 jaar"/>
        <s v="activering BSL3 20 jaar"/>
        <s v="Brandveiligheid DHF DHK"/>
        <s v="OH zonwering incl. verv DHD"/>
        <s v="flow kast"/>
        <s v="cryostaat 1.2"/>
        <s v="Olympus EVIS EXERA videoprocessoren (3 stuks) &amp; lichtbronnen"/>
        <s v="Taak 1.5 Multistainer Leica"/>
        <s v="Taak 1.3 Vriezer ULT"/>
        <s v="MNK Statief voor EFO"/>
        <s v="Transportcouveuze 1.9"/>
        <s v="Patientenmonitoren 1.10"/>
        <s v="Reanimatietafels 1.11"/>
        <s v="CTG 1.12"/>
        <s v="Microdialysis 1.15"/>
        <s v="Taak 1.3 Boom Centrifuge"/>
        <s v="BR activering BSL3 40 jaar zie project 105549"/>
        <s v="BR activering BSL3 27,5 jaar zie project 105550"/>
        <s v="BR activering BSL3 20 jaar zie project 105551"/>
        <s v="BR activering BSL3 10 jaar zie project 105552"/>
        <s v="Babypack 1.8"/>
        <s v="Aquilentpomp + Myosure 1.5"/>
        <s v="Taak 1.3 ECG"/>
        <s v="Agilent"/>
        <s v="I space inrichting"/>
        <s v="I-Space besturingssysteem"/>
        <s v="Dell data analyse"/>
        <s v="CO2 incubator"/>
        <s v="Super micro Quad"/>
        <s v="Koelunit"/>
        <s v="Instrum hef installatie"/>
        <s v="Maxeler dataflow installaties"/>
        <s v="Bio amp processot"/>
        <s v="Trillingsvrije meetkast ALT inv."/>
        <s v="herhuisvesten beddencentrale, linnenkamer en pat.log."/>
        <s v="digitale meetapparatuur"/>
        <s v="medicatieruimte IC H-324"/>
        <s v="interimvoorz. Thorax i.v.m. Rg"/>
        <s v="hbo heringebruikname magneetnavigatiekamer"/>
        <s v="Nanosight NS300 1x 5.2"/>
        <s v="Ultrasound, echograaf, HD Video &amp; div. accessoires"/>
        <s v="FLUOstar Omega Optiek 1x 1.7"/>
        <s v="Scoop incl HD video 1x 1.4"/>
        <s v="Epiq 7G 1x 1.8"/>
        <s v="CTG 1.6"/>
        <s v="APEX Octavius Array tbv behandeling kinderen locatie Daniel"/>
        <s v="Provigo inclusief rails"/>
        <s v="Meubilair Q4 2015 5 jaar"/>
        <s v="Meubilair Q4 2015 10 jaar"/>
        <s v="Nucleofector 4D WG Touw"/>
        <s v="Aanbrengen warmtemeters FAC"/>
        <s v="Aanbrengen warmtemeters ZKH"/>
        <s v="Dashboard stooklijnen"/>
        <s v="Ventilatiebeperking Ec"/>
        <s v="Vervangen VAV boxen"/>
        <s v="Megafuge 40 R (Dijkstra)"/>
        <s v="Mobiele water installatie 1.9"/>
        <s v="BR herhuisv. beddencentrale, etc zie project 103734"/>
        <s v="BR interimvoorz Thorax ivm Rg zie project 104041"/>
        <s v="BR magneetnavigatiekamer Thorax zie project 104706"/>
        <s v="Taak 4.3 Visiopharm software PARTS"/>
        <s v="Imaging systeem Thorlabs"/>
        <s v="ART real time Tracking"/>
        <s v="Video Schaay"/>
        <s v="Laboratory Freezer Krisch Froster-720 (Eppendorf)"/>
        <s v="Bruker"/>
        <s v="Merck Chemicals"/>
        <s v="Taak 4.2 ULT Vriezer PARTS"/>
        <s v="uitbreiding elektriciteitsvoorziening Sbhia"/>
        <s v="Taak 1.5 Monitoren"/>
        <s v="Verplaatsen NSA Sophia"/>
        <s v="QMatic Orchestra PBS, longziekten"/>
        <s v="Herstruct.E-infra sophia"/>
        <s v="Energie besp. maatr. Ca"/>
        <s v="Taak 1.2 GloMax Explorer"/>
        <s v="realisatie politheek Nc"/>
        <s v="installatieve aanpassingen Sanquin"/>
        <s v="vervanging subverdelers Ee0 t/m Ee3 &amp; Ee25"/>
        <s v="BR Uitbreiding elektriciteitsvoorz. Sophia P.08.072 zie project 100405"/>
        <s v="BR vervanging subverdelers zie project 103900"/>
        <s v="BR installatieve aanp. Sanquin zie project 104482"/>
        <s v="BR realisatie politheek Nc zie project 105363"/>
        <s v="Vervangen regeltechniek Be"/>
        <s v="Aanbrengen vluchttrap Be"/>
        <s v="brandmeldinstallatie SKZ fase 2"/>
        <s v="Brandscheidingen Kp"/>
        <s v="Toepassen peakshaving E-infra"/>
        <s v="Verv. subverdelers fac LB Eg"/>
        <s v="Onderzoek comp. fac He-0/Na"/>
        <s v="Verloskunde Narcose Apparatuur 2.3.1"/>
        <s v="OH condenspotten  FAC"/>
        <s v="Nikkon scan en optical unit"/>
        <s v="Vervangen luchtbehandeling ZKH"/>
        <s v="Vervangen R22 ZKH"/>
        <s v="Vloerafwerking Sb, Sk, Sp"/>
        <s v="Binnenschilderwerk Sb, Sk, Sp"/>
        <s v="Buitenschilderwerk Kp"/>
        <s v="Vriezer - 80 Hemostaselab biobank"/>
        <s v="Gen2 SCA performance 5.2"/>
        <s v="Actualiseren install.tekening"/>
        <s v="Bouwkunde in beheer O&amp;O"/>
        <s v="Asbestsanering bij wzh Zorg"/>
        <s v="Asbestsanering OH wzh O&amp;O"/>
        <s v="Aanp. tanks/hydrofor Sk"/>
        <s v="Invent/act. tekening med gas"/>
        <s v="Extra MS ring bouwd. West"/>
        <s v="VOS Ascom Sp"/>
        <s v="Brandwerende voorz. GK"/>
        <s v="Cf leidingtunneldek betonrep"/>
        <s v="Aanp. dakbedekking Bb"/>
        <s v="Optimalisen stadsverwarm. Eg"/>
        <s v="Verv. koelunits geb. Wk"/>
        <s v="Uitbr. toegangscontrole T.R."/>
        <s v="Besturing zonwering Sk"/>
        <s v="OH schilderwerk Ba/Bd 5"/>
        <s v="Vervangen Veroxunits Ee"/>
        <s v="Optimalisatie ventilatie Ba"/>
        <s v="Vochtproblemen kozijnen H"/>
        <s v="Verv. isolatie div. media Ca"/>
        <s v="vervangingsonderhoud B&amp;I Oost"/>
        <s v="OH gevels en kozijnen Sophia"/>
        <s v="Aanp. tapwater install. Sophia"/>
        <s v="Dierentransportbus"/>
        <s v="activering cyclotron 40 jaar"/>
        <s v="activering cyclotron 20 jaar"/>
        <s v="activering cyclotron 27,5 jaar"/>
        <s v="Jet Ball TFT Phenosys"/>
        <s v="IVC onderdelen"/>
        <s v="Techni lab"/>
        <s v="Technilab"/>
        <s v="realisatie verloskunde"/>
        <s v="BR realisatie verloskunde zie project 102862"/>
        <s v="BR activering cyclotron 40 jaar zie project 105717"/>
        <s v="BR activering cyclotron 27,5 jaar zie project 105718"/>
        <s v="BR activering cyclotron 20 jaar zie project 105719"/>
        <s v="Aanp/uitbr. function. EMCS"/>
        <s v="Pentax Vivideo scoop"/>
        <s v="Stöpler beeldschermen v vivideoscopen zie 1.2.1"/>
        <s v="VISIA comp systeem 1x 1.3"/>
        <s v="CBTR Patient BewakingsApparatuur 2.2.3"/>
        <s v="Hyper/hypothermie 1.21"/>
        <s v="OK tafels 2.2"/>
        <s v="Opera Phenix"/>
        <s v="Orthondontiebehandeleenheden"/>
        <s v="Roxy EC System"/>
        <s v="Taak 5.2 Mammografie tafel"/>
        <s v="Taak 1.2 ddPCR System"/>
        <s v="Taak 1.2 Architect"/>
        <s v="Nikon Gen2 SCA sys Mohs microchi 4.2"/>
        <s v="RiverD Hohs micro chirurgie 4.3"/>
        <s v="Taak 1.4 Upgrade Helios MRI"/>
        <s v="Taak 5.2 Contrast injectoren"/>
        <s v="Taak 1.4 Biohazard veiligheidskast"/>
        <s v="Taak 1.5 Biohazard veiligheidskast MSC"/>
        <s v="Taak 1.6 Biohazard veiligheidskast"/>
        <s v="Meetapp functieverr Solar 1.9"/>
        <s v="Taak 1.3Ultra Centrifuge"/>
        <s v="Taak 1.3 Ultra Centrifuge AKC/Inw"/>
        <s v="Dienstkleding 2015"/>
        <s v="C2000"/>
        <s v="Migratieproject"/>
        <s v="Netwerkuitbreiding verbouwingen 2014"/>
        <s v="Bedden en matrassenwasstraat (OP - ZA)"/>
        <s v="Paslezers"/>
        <s v="Identity Access Management"/>
        <s v="Verv. Hardware ZIS"/>
        <s v="PDMS 2013"/>
        <s v="SOM Backoffice Upgrade"/>
        <s v="Medische inventarissen 2008 - Reuma impairment 2015  8 jaar"/>
        <s v="Medische inventarissen 2009 - Inwendig impairment 2015 8 jaar"/>
        <s v="Anesthesiekar 1.5"/>
        <s v="Fabian HFO 1.16"/>
        <s v="Ok-verlosbed 1.17"/>
        <s v="Ecomedics Exhalyzer D 1.19"/>
        <s v="Medisch Veilige Werkstations"/>
        <s v="Bedmover"/>
        <s v="Swiss Dolorclast"/>
        <s v="Microtoom Leica MR2235 RT"/>
        <s v="Pentax VNL-157STK"/>
        <s v="Ultracentrifuge rotorverv 1.8"/>
        <s v="Elisareader Versamax"/>
        <s v="Taak 1.3 Hematologie Analyser"/>
        <s v="Zeego Upgrade Vaat"/>
        <s v="aanpassingen Z5"/>
        <s v="Meubilair Q1 2016 10 jaar"/>
        <s v="Meubilair Q1 2016 5 jaar"/>
        <s v="aanpassingen NuGe Daniel"/>
        <s v="Tobrix Duplex 4.2"/>
        <s v="Q-line behandelstoelen (voor 8127)"/>
        <s v="BR aanpassingen NuGe Daniel zie project 105542"/>
        <s v="BR aanpassingen Z5 zie project 105543"/>
        <s v="Ingebruikname sleutelkasten"/>
        <s v="reinigen glycol / part vervangen"/>
        <s v="Groot OH luchtbehandeling DDH"/>
        <s v="Renovatie LBK's Sophia"/>
        <s v="herindeling EMI faculteit"/>
        <s v="Ellex Tango Laser"/>
        <s v="Bodegro Labsuite fase 1"/>
        <s v="Taak 4.2 Generator Ge-68 / Ga-68"/>
        <s v="Regeling Stadsverw. vervangen"/>
        <s v="BR herindeling EMI faculteit zie project 105587"/>
        <s v="Taak 4.4 Muizen Colonscoop"/>
        <s v="Tonometer Canon TX20"/>
        <s v="Taak 1.5 Upgrade Leica SP5 Microscoop"/>
        <s v="OH management Planon O&amp;O"/>
        <s v="Brandveiligheid Ca"/>
        <s v="Lucas apparatuur 1x 1.3"/>
        <s v="Upgrade Zeego 1.3"/>
        <s v="Taak 1.6 Rotatie Microtoom Leica"/>
        <s v="Taak 4.2 Ray Safe"/>
        <s v="Zeiss microscoop 1x 1.5"/>
        <s v="gekoelde centrifuge Heraeus Megafuse 40R"/>
        <s v="aanpassingen DHE072"/>
        <s v="wijziging poli cardio-pulmo &amp; CF, Sb2"/>
        <s v="opknappen beh.kamer SK1117a"/>
        <s v="onderzoek extra obductieruimte"/>
        <s v="IOL Master 700"/>
        <s v="BR cardio-pulmo &amp; CF zie project 105136"/>
        <s v="BR opknappen behandelkamer Sk zie project 105169"/>
        <s v="BR onderzoek extra obductieruimte zie project 105491"/>
        <s v="BR aanpassingen DHE072 zie project 105541"/>
        <s v="inspanningssysteem 1x 1.3"/>
        <s v="NIM 3.0 zenuwmonitor"/>
        <s v="Beheer nieuwbouwgegevens"/>
        <s v="CO2 incubator transplantatielab"/>
        <s v="Microscoop DM 3000 Leica Hemato-onco lab"/>
        <s v="Vriezer -80 Hemato onco lab"/>
        <s v="Vriezer -85 watergekoeld Hemato onco lab"/>
        <s v="Upgrade interface tbv Planon"/>
        <s v="Centrifuge Hettich Rotanta 460R"/>
        <s v="Sequencer Illumina MiSeq"/>
        <s v="LAF kast IF/MVK IIA Comfort"/>
        <s v="Leica Cryostaat + toebehoren"/>
        <s v="Optical Reaction Module + toebehoren"/>
        <s v="Ultra Chest Freezer + toebehoren"/>
        <s v="Thermo Scientific Cryostar NX70"/>
        <s v="Metabole monitor 1.18"/>
        <s v="IC monitoring 1.22"/>
        <s v="Cetnrifuge 1x 1.10"/>
        <s v="herinrichting Mensa tbv DOK"/>
        <s v="BrainRT PSG systeem Morpheus"/>
        <s v="Fibroscan 5.2"/>
        <s v="MRI Ergometer 5.4"/>
        <s v="Eego Mylab 5.3"/>
        <s v="BR herinrichting Mensa tbv DOK zie project 105139"/>
        <s v="Taak 1.4Ga Generator"/>
        <s v="Taak 1.6 HPLC"/>
        <s v="Taak 1.8 Gammacounter"/>
        <s v="Taak 1.5 Upgrade Signa MRI Sophia"/>
        <s v="Taak 1.6 MRI Monitor"/>
        <s v="Taak 5.3 MRI Injectoren"/>
        <s v="Taak 1.7 Hermes licenties uitbreiding"/>
        <s v="Dell R430 server"/>
        <s v="Meubilair Q2 2016 10 jaar"/>
        <s v="Meubilair Q2 2016 5 jaar"/>
        <s v="Biohazard kasten Telstar 3 x"/>
        <s v="Lichtmicroscoop 1.2"/>
        <s v="Ultra low temperature freezer"/>
        <s v="Pippin HT met monitor"/>
        <s v="Illumina HiSeq 4000"/>
        <s v="Thermocycler"/>
        <s v="Orbitrap"/>
        <s v="Hereaus Mega fuge 40R"/>
        <s v="IT uitbreiding"/>
        <s v="Seal safe tops"/>
        <s v="Noldus"/>
        <s v="Heidelberg Spectralis HRA-OCT"/>
        <s v="Morita 3D Accuitomo"/>
        <s v="Rotaflow systeem voor Perfusie"/>
        <s v="Tunnelwasmachine"/>
        <s v="HT353 Optima Flowmeter"/>
        <s v="Brainlab navigatie systeem"/>
        <s v="MRI couveuze 1.14"/>
        <s v="M-II lab 1.2"/>
        <s v="Taak 1.2 SureScan"/>
        <s v="Taak 1.3 Little Dipper Processor"/>
        <s v="Taak 1.2 CT Somatom"/>
        <s v="Taak 1.2 LS Systeem"/>
        <s v="drukhiërarchie interventiekamer Sophia"/>
        <s v="Aanp. med. ruimten Sophia"/>
        <s v="uitbr. paslezers techn.ruimten"/>
        <s v="Certificeren sprinklerinstall Ee"/>
        <s v="Aanp. helidek H2 certificaat"/>
        <s v="Brandmeld-ontruimingsinstall"/>
        <s v="Aanbr. gevelohinstall LB FAC"/>
        <s v="Brandscheiding OK's Sb-3"/>
        <s v="Verpl. bed.paneel OAI Ee-0"/>
        <s v="Brandveiligheid Sp"/>
        <s v="Vervangen Regeltechniek Sk"/>
        <s v="Vervangen Regeltechniek Sb"/>
        <s v="Brandscheidingen ICN Sk-3"/>
        <s v="DWL tanks loskoppelen H-geb"/>
        <s v="modif tbv legionella koeltoren OWC"/>
        <s v="Gevelreiniging '15 Ba,bd,ca,cb"/>
        <s v="Gevelreiniging bloedbank 2015"/>
        <s v="Studiebudget automat. Hoofdinfra"/>
        <s v="Oculus Pentacam"/>
        <s v="Ontruiming aanp, koppel BMC"/>
        <s v="Inregelen gekoeld waterinst. Eg"/>
        <s v="Toegangscontr. leidingtunnel"/>
        <s v="Leegstand Ee techn. uit gebruik"/>
        <s v="Midlife upgrade ademluchtcomp."/>
        <s v="Herstel energiemeters O&amp;O"/>
        <s v="Verpl. onbereikbare sprinklerklep Eg"/>
        <s v="Centrale intstelling jaarklokken"/>
        <s v="Energie besp. maatregelen"/>
        <s v="Bewaking GMS servers"/>
        <s v="behandelen corrosie koelmachines 1 t/m 4 Eg5"/>
        <s v="Taak 1.10 Bscan"/>
        <s v="Taak 4.2 Vriezer -80"/>
        <s v="Shaversysteem"/>
        <s v="Taak 1.4 Microtom"/>
        <s v="Taak 1.2 ULT -80 vriezer"/>
        <s v="BR drukhiërarchie interventiekmr zie project 104854"/>
        <s v="Vevo 3100 Imaging System"/>
        <s v="Bronson"/>
        <s v="MWP 2016"/>
        <s v="COWS 2016"/>
        <s v="Optimaliseren GKW regeling Ee"/>
        <s v="Energie: Programma FAC pad 4"/>
        <s v="GeneXpert 4N3-6R Cepheid Genetic Analyzer"/>
        <s v="Taak 1.4 EVO liquid handler"/>
        <s v="Flowcytometer FACSCelesta 3 lasers 12 kleuren"/>
        <s v="C2 cel analyzer 1.2"/>
        <s v="Voluson S6 echosysteem 1.2"/>
        <s v="Cardiac Output Monitor 1.3"/>
        <s v="BodPod 1.4"/>
        <s v="Measurement head"/>
        <s v="scopie toren 1x taak 1.2"/>
        <s v="Beademingsapparatuur incl NAVA 8 stuks 1.2"/>
        <s v="Stretchers 16x taak 1.2"/>
        <s v="Video Toren 1 stuk 1.2"/>
        <s v="Orbitrap Fusion Lumos"/>
        <s v="Laser Vbeam taak 1.2"/>
        <s v="probe / transducer 1sts 1.2"/>
        <s v="Affy metrix apparatuur 4.5"/>
        <s v="TECAN Workstation 4.2"/>
        <s v="Uitbreiding Patient Monitoring H10M M300, MC Thch"/>
        <s v="Herijking Integraal KMS"/>
        <s v="Taak 1.5 Phadia"/>
        <s v="Taak 5.2 Powerscanner"/>
        <s v="kliniek Thoraxchirurgie H10M"/>
        <s v="Waterzuivering"/>
        <s v="Andor Zyla 4.2 camara voor microscoop"/>
        <s v="Upgrade MAITAI"/>
        <s v="Meubilair Q3 2016 10 jaar"/>
        <s v="Meubilair Q3 2016 5 jaar"/>
        <s v="aanpassingen parkeren CBTR en bloedbank"/>
        <s v="vervangen stoelen orthodontie Sp"/>
        <s v="BR kliniek Thoraxchirurgie H10M zie project 105389"/>
        <s v="BR vervangen stoelen orthodontie zie project 105394"/>
        <s v="BR aanpassingen parkeren CBTR zie project 105586"/>
        <s v="opknappen poli Sophia"/>
        <s v="aanpassing Na 421 (labsuite)"/>
        <s v="onderzoek gevolgschade n.a.v. lekkage lab Cb3"/>
        <s v="ECMO Apparatuur Mobiel 2sts 1.3"/>
        <s v="STAT systeem 1x 1.2 kstpl 5330"/>
        <s v="BR onderzoek gevolgschade Cb3 zie project 103681"/>
        <s v="BR opknappen poli Sophia zie project 105492"/>
        <s v="BR aanpassing Na 421 (labsuite) zie project 105629"/>
        <s v="MRV"/>
        <s v="Taak 1.2 Formaline Tap Station"/>
        <s v="Taak 1.5 BenchMark Ultra"/>
        <s v="Taak 1.4 CT Scanner Somatom"/>
        <s v="Taak 1.2 Leica Microscoop"/>
        <s v="Taak 1.3 Mobiele Röntgen"/>
        <s v="aanpassen ruimte Ee - 0060"/>
        <s v="BR aanpassen ruimte Ee - 0060"/>
        <s v="meetpunt warmteterugwinning"/>
        <s v="Opl krit. punten legionella"/>
        <s v="Brandveiligheid div geb CL"/>
        <s v="Digitaal brandweer paneel Sk"/>
        <s v="RIE distr. techn. med gassen"/>
        <s v="brandveiligheid gebouw Ba"/>
        <s v="Energie handboek"/>
        <s v="Nulmeting energieverdeling"/>
        <s v="Aanleg condensleiding Kp"/>
        <s v="Isolatie div. media Sp/Sb"/>
        <s v="Vervanging vloer Sb, Sk en Sp"/>
        <s v="Energiebeheer WATT"/>
        <s v="Stikstofvat Transplantatielab"/>
        <s v="Stikstofvat TW 24 K WG Braakman"/>
        <s v="Wireless lab 1.3"/>
        <s v="GC MS-unit 1.4"/>
        <s v="Planer Kryo 360 1.2"/>
        <s v="Ellex Intergre Proscan"/>
        <s v="Meubilair Q4 2016 10 jaar"/>
        <s v="Meubilair Q4 2016 5 jaar"/>
        <s v="Upgrade longfunctie 1.20"/>
        <s v="vervanging MRI Sb 1743 1743a"/>
        <s v="Morpheus ambulant PSG/EEG systeem"/>
        <s v="Taak 4.2 Raman Spectrometer"/>
        <s v="Vrieskast SWUF-D700"/>
        <s v="BR vervanging MRI Sophia Sb zie project 105088"/>
        <s v="Cellsaver voor Perfusie"/>
        <s v="Bronchoscoop 1x 1.3"/>
        <s v="Biologisch Opslagvat Chart MVE1539R 50/50 IO en PA"/>
        <s v="PCR Real time CFX 96 Bio Rad IO claim Hema"/>
        <s v="DNS"/>
        <s v="Implementatie TOPdesk"/>
        <s v="overlegruimten Zorg-suite Ee21"/>
        <s v="Cell puncher WG Martens/Kraan"/>
        <s v="Telemetriezender Catheter 1.9"/>
        <s v="Taak 1.7 MRI Couveuse"/>
        <s v="Artemis Sys 5.2 4164"/>
        <s v="Vriezer 1.3 kstpl 5240"/>
        <s v="Hyperion"/>
        <s v="Miradry Apparatuur 4.2 7400"/>
        <s v="Taak 4.3 Server"/>
        <s v="Taak 1.2 Magna Pure Compaq"/>
        <s v="Patiënten monitorensysteem zie ook 900161700"/>
        <s v="medicatieruimte Sk 4116"/>
        <s v="Centrifuge Rotanta 460R Transplantatielab"/>
        <s v="Taak 1.2 Ga Generator"/>
        <s v="Taak 1.2. Magna Pure"/>
        <s v="4 channel digitilyzer"/>
        <s v="Thermogard XP voor ICCU"/>
        <s v="Gipstafel 1.5"/>
        <s v="Metabole Kooien 4.3 kstpl 0797"/>
        <s v="ISCAN Mouse eye tracking lab"/>
        <s v="Amplifier"/>
        <s v="BR medicatieruimte Sk 4116 zie project 105480"/>
        <s v="BR overlegruimten Zorg-suite Ee21 zie project 105856"/>
        <s v="Echo app (mobiel) 1.3 1420"/>
        <s v="Echo apparaat 1.2 5950"/>
        <s v="Micromanipulator 1.4"/>
        <s v="Vasculair Diagnostiek Apparatuur 1.3"/>
        <s v="Flowkast 1.3"/>
        <s v="Q-Trap 1.5"/>
        <s v="CFX 96 1.6"/>
        <s v="Instandhouden regeltechn Zorg"/>
        <s v="Brandweerroute Sophia en Na"/>
        <s v="Verv. ontwateringspunten stoomleidingen Ee"/>
        <s v="Certificeren aanl. zender PZI/VOS"/>
        <s v="Inv. handboek D+I Sophia"/>
        <s v="Upgrade GMS"/>
        <s v="Verv gek. water inregelafsl Ba"/>
        <s v="Certif. sprinklerinst.Sophia"/>
        <s v="Instandhouden regeltechn O&amp;O"/>
        <s v="Verv vloeren en schilder Sk/Sp"/>
        <s v="C2000 voorzieningen onderz."/>
        <s v="Asbest sanering 2016 ZORG"/>
        <s v="Brandscheidingen H-gebouw"/>
        <s v="Bouwkunde in beheer"/>
        <s v="OH management Planon Zorg"/>
        <s v="Asbest sanering 2016 O&amp;O"/>
        <s v="Meubilair Q1 2017 5 jaar"/>
        <s v="Meubilair Q1 2017 10 jaar"/>
        <s v="Taak 1.6 QPCR"/>
        <s v="verhuisbewegingen Gk, OCW, Na, Nh"/>
        <s v="optimaliseren koelcentrale Eg fase 2"/>
        <s v="Optimaliseren koelcentrale Eg"/>
        <s v="Modif legionella koeltoren OWC"/>
        <s v="Aanp. koelinstallatie Eg"/>
        <s v="afgiftepunt logistiek Sophia"/>
        <s v="herhuisvesting Servicebedrijf"/>
        <s v="opleveren buitenlocaties"/>
        <s v="installatie perfusieapparaat H1181"/>
        <s v="Pipetteerrobot WG Martens"/>
        <s v="Vriezer -80 Lab tumorimmunologie"/>
        <s v="Aanpassing OK's Sophia Richtlijn 7"/>
        <s v="Camera tbv digitale microscoop WG Martens"/>
        <s v="Vectra 3.0 200 Microscoop systeem WG Debets"/>
        <s v="KUA Sophia"/>
        <s v="pilot KinderThoraxCentrum Sophia"/>
        <s v="leidingwerk buispost Sophia"/>
        <s v="BR opleveren buitenlocaties zie project 105328"/>
        <s v="BR verhuisbewegingen zie project 105835"/>
        <s v="BR herhuisvesting Servicebedrijf zie project 106429"/>
        <s v="BR perfusieapparaat H1181 zie project 106585"/>
        <s v="BR Aanp. OK's Sophia Richtlijn 7 zie project 106773"/>
        <s v="BR afgiftepunt logistiek Sophia zie project 106834"/>
        <s v="Gebreken herstellen isolatie FAC"/>
        <s v="Bestrating log. straat Sophia"/>
        <s v="buitenhekwerken omlopen Sk"/>
        <s v="Koelcentrale Bd vervangen"/>
        <s v="Reinigen TSA koudedistr. Ee"/>
        <s v="Renovatie gietvloer Ee26"/>
        <s v="Riolering herst. logstraat Sp"/>
        <s v="contr/aanp leidingen sprinkler FAC"/>
        <s v="GevelOH 2016 Ad,Ba,Bd,Ca,Cb"/>
        <s v="Verv. HD-gasslangen FAC"/>
        <s v="GevelOH 2016 Sophia en Bb"/>
        <s v="Amersham"/>
        <s v="X Ray Cabinet"/>
        <s v="Taak 5.2 LCMS QTRAP 5500 System kop"/>
        <s v="Wafergen biosystems single cel"/>
        <s v="Taak 1.6 Zaag"/>
        <s v="Taak 1.3 ION S5"/>
        <s v="Taak 1.7 NGS Workstation"/>
        <s v="Eyeblink"/>
        <s v="Erbecryo voor 5600"/>
        <s v="Hero-systeem 1.2"/>
        <s v="SimBaby"/>
        <s v="Centrifuge 1.3"/>
        <s v="Afstoot buitenlocaties"/>
        <s v="Core Routers"/>
        <s v="Surfnet Routers"/>
        <s v="Meubilair Q2 2017 5 jaar"/>
        <s v="Meubilair Q2 2017 10 jaar"/>
        <s v="Taak 1.3 Lafkasten"/>
        <s v="Taak 1.2 QuantStudio"/>
        <s v="Cryostaat CryoStar NX 70 ML-II lab"/>
        <s v="Microscoop 1.2"/>
        <s v="Rapid Infuser 2x 1.4 1410"/>
        <s v="Patient Monitoring 9Z 1.2"/>
        <s v="Optics 5.2 kstpl 5782"/>
        <s v="Rapid Infuser 3x 1.3 1550"/>
        <s v="Rapid Infuser 1x 1.4 3150"/>
        <s v="Beademingsapp GE 3x 1.2"/>
        <s v="aanpassing gipskamer Sp 1427"/>
        <s v="beddenreductie interne oncologie DHB"/>
        <s v="Ce en Ee aanpassen E-infra 23 kV"/>
        <s v="Brachy vaginaalcylinders"/>
        <s v="Lasersystemen Astor crosshair/dorado"/>
        <s v="doublke patch clamp amplifier"/>
        <s v="Firewall Thread and Malware"/>
        <s v="Patch setup"/>
        <s v="Taak 1.2 UPC 2"/>
        <s v="Starcheck meetsysteem Dordrecht"/>
        <s v="Wasapparatuur CSA 1x 1.3"/>
        <s v="M80 Stereo microscoos"/>
        <s v="Z series 3 DSP bioacoustic"/>
        <s v="Distrilab 1.6"/>
        <s v="Taak 1.3.1 ABL AKC 1 ultimo 117786 ser.nr.092r0026n005"/>
        <s v="Taak 1.3.2 ABL AKC 2 ultimo 117521 ser.nr.092r0048n005"/>
        <s v="Taak 1.3.3 ABL AKC 3 ultimo 122593 ser.nr.092R0101N017"/>
        <s v="Taak 1.3.4 ABL AKC Daniel 1 ultimo 119235 ser.nr.092R0071N001"/>
        <s v="Taak 1.3.5 ABL AKC Daniel 2 ultimo 121661 ser.nr.092R0097N004"/>
        <s v="Taak 1.3.6 ABL ICK 1 ultimo 122056 ser.nr.092R0094N003"/>
        <s v="Taak 1.3.7 ABL ICK 3 ultimo 122054 ser.nr.092r0101n002"/>
        <s v="Taak 1.3.8 ABL ICN 1 ultimo 122552 ser.nr.092r010n022"/>
        <s v="Taak 1.3.9 ABL ICN 2 ultimo 122567 ser.nr.092r0101n015"/>
        <s v="Taak 1.3.10 ABL KG Hart cather ultimo 122053 ser.nr.092r0100n018"/>
        <s v="Taak 1.3.11 ABL KG Obstetrie ultimo 122592 ser.nr.092r010n002"/>
        <s v="Taak 1.3.12 ABL Post Anesthesie ultimo 121109 ser.nr.092r0062n001"/>
        <s v="Taak 1.3.13 ABL Anesthesie ultimo 121660 ser.nr.092r0097n002"/>
        <s v="Taak 1.3.14 ABL IC Volw 1 ultimo 122353 ser.nr.092r0101n018"/>
        <s v="Taak 1.3.15 ABL IC Volw 2a ultimo 121278 ser.nr.092r0061n003"/>
        <s v="Taak 1.3.16 ABL IC Volw 2b ultimo 121658 ser.nr.092r0097n005"/>
        <s v="Taak 1.3.17 ABL IC Volw 3a ultimo 121277 ser.nr.092r0061n002"/>
        <s v="Taak 1.3.18 ABL IC Volw 3b ultimo 121657 ser.nr.092r0097n001"/>
        <s v="Taak 1.3.19 ABL Longziekten ultimo 122335 ser.nr.092r0102n004"/>
        <s v="Taak 1.3.20 ABL SEH 1 ultimo 122052 ser.nr.092r0094n009"/>
        <s v="Taak 1.3.21 ABL IC Cardio ultimo 122333 ser.nr.092r0101n024"/>
        <s v="Taak 1.3.23 ABL Thorax OK 2 ultimo 122354 ser.nr.092r0102n001"/>
        <s v="Taak 1.6 C Bogen"/>
        <s v="Gastroscoop 1x 1.2"/>
        <s v="Auto MMT 1.4 1420"/>
        <s v="spoelmachine thema breed"/>
        <s v="neuro tracing and reconstructie"/>
        <s v="Scopen 1.4"/>
        <s v="Scientifica"/>
        <s v="Taak 1.2 Mammograaf"/>
        <s v="Optima"/>
        <s v="Avanti High preformance"/>
        <s v="Erasmus madder Noldus"/>
        <s v="Afwasmachine 1.4"/>
        <s v="Celteller DxH500 WG Kraan"/>
        <s v="Urodinamica app 1.3"/>
        <s v="Incubatoren 1.2"/>
        <s v="ICON met fluoriescein module"/>
        <s v="MWP 2017"/>
        <s v="COWS 2017"/>
        <s v="Octavius phantoom meetsysteem Medsuro"/>
        <s v="Veiligheidskast transplantatielab Nu543-600E"/>
        <s v="Preparatieve LC"/>
        <s v="Imager 00 RGB 2580"/>
        <s v="24 Channel Oxymon 1.2"/>
        <s v="Confocale microscoop voor Brandaris camera koppeling (Exp. Echo)"/>
        <s v="Hartlongmachine kinder (perfusie) + heater cooler"/>
        <s v="Liva Nova, SCP en SCPC (perfusie)"/>
        <s v="CDI500 voor de perfusie"/>
        <s v="Zonare Ultrasound System + toebehoren (Biomedical Engineering)"/>
        <s v="Taak 1.3 Maxwell RSC DNA systeem"/>
        <s v="Taak 1.5 CT Scanner Somatom upgrade"/>
        <s v="Brachytherapie Oncentra werkstation, licenties, hardware"/>
        <s v="Meubilair Q3 2017 5 jaar"/>
        <s v="Meubilair Q3 2017 10 jaar"/>
        <s v="Oxylog App 1.2 1550"/>
        <s v="Flowkasten 2x 1.2 kstpl 5246"/>
        <s v="Oxylog App 1.3 1410"/>
        <s v="TECAN Robot 5.3 1x 106853"/>
        <s v="VIAFLO384 5.4 1x 106853"/>
        <s v="Oxylog App 1.2 1420"/>
        <s v="Laser App 1.2 1x Acupulse 30ST DUO"/>
        <s v="VDI-SBC"/>
        <s v="Netwerkapparatuur DC Delft"/>
        <s v="Inrichting &amp; Migratie Datacenter Delft"/>
        <s v="Inrichting Glasverbindingen"/>
        <s v="Star workst. 1.3"/>
        <s v="Taak 1.2 Stikstof opslagvat"/>
        <s v="Taak 1.4 DeCalMATE"/>
        <s v="Taak 1.5 Capillarys"/>
        <s v="Taak 2.3.2 Lafkasten"/>
        <s v="Heraeus Multifuge X3R/X3FR centifuge (voor Hendriks)"/>
        <s v="Audiovisuele middelen"/>
        <s v="Verv. Netwerk Infra"/>
        <s v="VDI"/>
        <s v="Taak 1.2 Waterzuivering Elix 80"/>
        <s v="Taak 4.2 Microscoop Eclipse Ts2"/>
        <s v="deellevering van Nikon uit project 105748 (reeds gesloten)"/>
        <s v="Maxwell RSC Systeem DNA/RNA research"/>
        <s v="Amino Acid Analyser 1.2"/>
        <s v="vervanging CT Sb 1743"/>
        <s v="aanpassingen poliklin.apotheek"/>
        <s v="aanpassen ruimten Ee 19 i.v.m. HIX"/>
        <s v="verbouwing Ee 1237 &amp; 1239"/>
        <s v="Meubilair Q4 2017 10 jaar"/>
        <s v="Verv. gietijzeren DWL  Ltunnel"/>
        <s v="Verw. wwtappunt Ca kelder"/>
        <s v="Herstel vloer kruipruimte Sk"/>
        <s v="Med. gassen tekening act."/>
        <s v="Onderz. persl/zuurstofnet FAC"/>
        <s v="Cockpit walldisplay CvdW"/>
        <s v="Tunneldek P13"/>
        <s v="bouwk. comp. leidingtunnel FAC"/>
        <s v="Studie budget stadsverw. Ee"/>
        <s v="vervangen armaturen studieplein OWC"/>
        <s v="Aanleg pekelleiding Fac-NB"/>
        <s v="Herstellen stijgleiding gas Ee"/>
        <s v="Actualiseren sprinklerinstall. Fac"/>
        <s v="Principeschema's opstellen CL"/>
        <s v="Verv/aanp. verl. leidingtunnel Ee"/>
        <s v="Aanpassen EDC ruimten"/>
        <s v="Vervanging ICS voor de ICCU"/>
        <s v="verv.verlichting parkeergarage"/>
        <s v="Realiseren nieuwe DWA N-W"/>
        <s v="Brandscheidingen Sp"/>
        <s v="Aanp. infra leidingtunnel"/>
        <s v="Splitsen riool Kp-Sk"/>
        <s v="CV verdeler aanpassen/opt. Gk"/>
        <s v="Relining riool leidingtunnel"/>
        <s v="Luchtkan. plenums Sp reinig."/>
        <s v="Verv. meet en regelinstall. EDC"/>
        <s v="Vervangen veroxunits 2016"/>
        <s v="Brandveilgheid TR/lift Ca-4"/>
        <s v="Pl. zuurstof/gas meet install."/>
        <s v="koppeling koelinstall BB-NB"/>
        <s v="Sectioneren trappenhuis Ee"/>
        <s v="EVOS"/>
        <s v="FlexiVent systeem (voor Van Nimwegen)"/>
        <s v="Taak 1.5 Leica Contrasteer apparaat"/>
        <s v="Taak 1.6 VWR Logos doorvoerapparaat"/>
        <s v="Taak 1.3 Pipetteerrobot Tecan"/>
        <s v="Taak 1.4 Anoxomat"/>
        <s v="Taak 1.6 Waterzuivering HX7080"/>
        <s v="Rotem Sigma Hemostaselab"/>
        <s v="Taak 1.3 Injector Mark Arterion"/>
        <s v="Vriezer -86 WG Debets GR Instruments"/>
        <s v="Spectrometer PinAAcle 900Z AAS WG Mathijssen"/>
        <s v="Low end echo 1.3"/>
        <s v="Taak 5.2 Injectoren Mark Arterion"/>
        <s v="Comet apparaat 4.2 1512"/>
        <s v="Patient Monitoring Upgrade 1st taak 1.2"/>
        <s v="HiX Zilver platform"/>
        <s v="HiX (Rand) Apparatuur"/>
        <s v="Taak 1.2 Ge/Ga Generator"/>
        <s v="Simman"/>
        <s v="camara met fluorisentie mogelijkheid"/>
        <s v="Sensapax"/>
        <s v="ultrasound platform"/>
        <s v="Evaporation Unit"/>
        <s v="Dijkstra, centrifuge intrichting"/>
        <s v="EVOS microscoop 1.2"/>
        <s v="kaarten en switches"/>
        <s v="Microscoop DM 2000 Leica"/>
        <s v="Centrifuges Conf A en B"/>
        <s v="dubbel wandige geluids cabine"/>
        <s v="Z series"/>
        <s v="Hix Stamtabellen"/>
        <s v="PDR upgrade brachy"/>
        <s v="Brachytherapie Server Blackbox"/>
        <s v="PCR Lab Moleculaire Diagnostiek"/>
        <s v="Fluorescentiemicroscoop Leica hemato-onco lab"/>
        <s v="Microscopen hemato onco lab"/>
        <s v="Eidon funduscamera"/>
        <s v="Bravo AssayMAP"/>
        <s v="verbetering beveiliging Ee"/>
        <s v="Taak 1.9 UPS"/>
        <s v="Upgrade Synergy Software Dordrecht"/>
        <s v="Taak 1.7 Bench Mark"/>
        <s v="Embryoscoop 1.3"/>
        <s v="Cryovat 1.4"/>
        <s v="Cryo opslagvaten 1.5"/>
        <s v="Flowkasten 1.6"/>
        <s v="Microscoop zaad 1.7"/>
        <s v="Taak 1.7 Vlamfotometer"/>
        <s v="Taak 1.8 Arkray"/>
        <s v="Taak 5.3 Ortho Vision"/>
        <s v="Taak 5.4 Ortho Vision Max"/>
        <s v="Taak 1.3 FACS Lyric"/>
        <s v="SpectraMax 1.2"/>
        <s v="Update Videotoren voor OK-Thorax staf"/>
        <s v="Smart Ablate RF Generator (EFO)"/>
        <s v="Echo app dialyse 1.3 kstpl 1950"/>
        <s v="Video Bronchoscoop 1x 1.3"/>
        <s v="CUSA Excel-9 4x 1.7"/>
        <s v="Dienstkleding"/>
        <s v="Vriezer 1x 1.2"/>
        <s v="Orgaanperfusie app Nier 1.2"/>
        <s v="Mosaiq Data Directory Software"/>
        <s v="Incubator dubbel Binder WG Wiemer"/>
        <s v="Schudincubator WG Debets"/>
        <s v="Genetic Analyzer Illumina fin RvB"/>
        <s v="Microscoop 1.4"/>
        <s v="Taak 1.10 SediMAX Urinesediment-analyzer"/>
        <s v="Taak 1.13 LCMS QTRAP 5500"/>
        <s v="Taak 2.3.1 Pillpicker"/>
        <s v="Taak 1.5 Biometra TRIO 48"/>
        <s v="Multichannel system"/>
        <s v="Necleofector"/>
        <s v="Meubilair Q1 10 jaar"/>
        <s v="Server HPE tbv Elekta Atos"/>
        <s v="Genetic Analyzer Moleculaire Diagnostiek"/>
        <s v="Vectra soft- en hardware WG Debets"/>
        <s v="Tafelbladen Omnicouch Elekta toestellen"/>
        <s v="Tafelbladen Omnicouch Breast Treatment module"/>
        <s v="Respiratory Gating System"/>
        <s v="Elekta versneller 1 nieuwbouw"/>
        <s v="Elekta versneller 2 nieuwbouw"/>
        <s v="Biologisch opslagvat MVE1536P-190AF/1520"/>
        <s v="Bronchoscoop + toebehoren"/>
        <s v="Videosystemen 1.4"/>
        <s v="Cardiohelp voor Perfusie"/>
        <s v="Holter en Patsy planeet systeem (EFO)"/>
        <s v="Aanpassen gevel Sp4 geb.c."/>
        <s v="Deurautomaten Na, Nb"/>
        <s v="vervanging accu's nood- en vluchtwegverlichting"/>
        <s v="Diversen bouwdeel Oost/West"/>
        <s v="Hyperthermie Treatment Planning (SPEAG)"/>
        <s v="Inventarisatie bouwdeel West"/>
        <s v="Verv.onderhoud bouwk. Oost"/>
        <s v="VervangingOH E-install Oost"/>
        <s v="Verv. onderhoud W-install Oost"/>
        <s v="VervangingOH Bouwkundig Oost"/>
        <s v="Reiniging gevel fase 2 Oost"/>
        <s v="Gevels Na, Nb en Nc"/>
        <s v="VervangingOH W-install Oost"/>
        <s v="schilderen Sapupira kozijnen"/>
        <s v="Verv. onderhoud E-install Oost"/>
        <s v="Aanp luifel entree passage WYT"/>
        <s v="Aanp. installatie ivm hotspots"/>
        <s v="Versneller Cygnus HPE DL 380 server"/>
        <s v="Scientific RT Software solution development"/>
        <s v="Onderz. conditie terreinl. gas"/>
        <s v="Elekta versneller 5 nieuwbouw"/>
        <s v="Elekta versneller 3 nieuwbouw"/>
        <s v="Taak 1.4 MRI Extra opties"/>
        <s v="Taak 1.1 Infinity HTS"/>
        <s v="Scopen 1.5"/>
        <s v="Taak 1.2 RCM Connector"/>
        <s v="New Chemidoc 1.4"/>
        <s v="Taak 2.2.2 Somatom CT Scanner"/>
        <s v="Taak 2.2.3 Somatom CT Scanner Interventie"/>
        <s v="Taak 2.2.6 Bucky Statief I"/>
        <s v="Taak 2.2.7 Bucky Statief II"/>
        <s v="Taak 2.2.8 Bucky Statief III"/>
        <s v="Taak 2.2.10 MRI Scanner Optima I"/>
        <s v="Taak 2.2.11 MRI Scanner Optima II"/>
        <s v="Taak 2.2.2.1 CT Scanner upgrade"/>
        <s v="Taak 2.2.3.1 CT Scanner Interventie upgrade"/>
        <s v="Taak 2.2.10.1 MRI Scanner Optima I Upgrade"/>
        <s v="Taak 2.2.11.1 MRI Scanner Optima II Upgrade"/>
        <s v="HeartWorks 3D - Echosimulator"/>
        <s v="Lung Assist + toebehoren (voor Perfusie)"/>
        <s v="Centrifuge Optima XPN 80"/>
        <s v="Vectra analyse software WG Debets"/>
        <s v="Ferese apparaat Spectra Optia"/>
        <s v="Thorlabs OCT TEL310"/>
        <s v="Echoapparaat"/>
        <s v="Zhejiang Nade scientific"/>
        <s v="Luigs Neuwmann"/>
        <s v="incubator unit"/>
        <s v="Typhoon RGB upgrade"/>
        <s v="Westburb 2580"/>
        <s v="GC Biotech"/>
        <s v="Scienion"/>
        <s v="Axiiovert A1 FL"/>
        <s v="Veiligheidswerkbank"/>
        <s v="EF 6E Telstar veiligheidswerkbanken"/>
        <s v="Inrichting BSL lab"/>
        <s v="Allegra X-15R"/>
        <s v="Bio compact en Bioplus"/>
        <s v="analyse reader"/>
        <s v="Primovert HD Cam Stand"/>
        <s v="Bio connect"/>
        <s v="BSL Cape Europe"/>
        <s v="IVIS micrsocoop"/>
        <s v="IBM"/>
        <s v="Trotec Speedy laserbron"/>
        <s v="Thermo fisher"/>
        <s v="Pall corporation analysis system"/>
        <s v="Electroporation Agilepulse"/>
        <s v="TOP incubation"/>
        <s v="Thorlabs GANYMEDE-II-RFB"/>
        <s v="Inherente Groei Netwerk 2017"/>
        <s v="GK-10c switches"/>
        <s v="faculteit switches"/>
        <s v="Sophia switches"/>
        <s v="PACS routers"/>
        <s v="Cisco ISE"/>
        <s v="WIFI OWC"/>
        <s v="Confocal microscope"/>
        <s v="Stereology neuron tr"/>
        <s v="Scopen 1.3"/>
        <s v="InfantView 1.2"/>
        <s v="Elekta versneller 4 nieuwbouw"/>
        <s v="4 channel myograph 1.2 kstpl 1610"/>
        <s v="Transfertubes Brachytherapie"/>
        <s v="Hyperthermie Meetapparatuur QA&amp;C"/>
        <s v="Hyperthermie BSD upgrade oud systeem"/>
        <s v="fragment analyser"/>
        <s v="Bio Services"/>
        <s v="Taak 1.2 Stikstof vat"/>
        <s v="Taak 5.2 VECTor CT OI"/>
        <s v="Taak 2.3.3 Lafkasten IC"/>
        <s v="Taak 2.2.4 Interventie Statief Biplane"/>
        <s v="Taak 2.2.9 MRI Scanner Discovery"/>
        <s v="Taak 2.2.4.1 Interventie Statief Biplane upgrade"/>
        <s v="Taak 2.2.9.2 MRI Scanner Discovery Upgrade II"/>
        <s v="Taak 1.2 Stikstofvat"/>
        <s v="Phoropter nieuwbouw"/>
        <s v="Kerato,refracto,tonometer"/>
        <s v="EMG / EP System"/>
        <s v="Da Vinci Robot Xi 1.6"/>
        <s v="Meubilair Q2 10 jaar"/>
        <s v="Plate reader Perkin Elmer"/>
        <s v="Hyperthermie installatie OHT"/>
        <s v="Taak 1.3 Flowkast Kojair"/>
        <s v="verbouwing Sp-3506"/>
        <s v="verplaatsing mammografie DdHK Ba019"/>
        <s v="koelunits Nb 1019"/>
        <s v="Zeis microscoop"/>
        <s v="Videoprocessor 1.4 verrichtingenkamer"/>
        <s v="Fysio Ruimte 1.2"/>
        <s v="Bakkenwasmachine CSA KNO 1.5"/>
        <s v="CSA Wassenburg inst 1.2"/>
        <s v="CSA Weegschalen 1.4"/>
        <s v="CSA Wasrekken 1.5"/>
        <s v="Miseq 4.3 kstpl 7345"/>
        <s v="Iscan 4.4 kstpl 7345"/>
        <s v="Tecan Infinium 4.5 kstpl 7345"/>
        <s v="Illumina Autolader 4.6 kstpl 7345"/>
        <s v="Scopevooreinigingsmeubel CSA MDL 1.4"/>
        <s v="VNI-2018 - Firewall"/>
        <s v="Afdelingskeuken Sophia"/>
        <s v="Verv. vloeren en schilderw. Sk"/>
        <s v="Onderzoeksstoelen 1.6"/>
        <s v="Onderzoeksstoel 1.2"/>
        <s v="Verhogen inblaastemp. div loc."/>
        <s v="Vervangen vacuuminstall Ee4"/>
        <s v="Verv. condensors/verdampers Ee"/>
        <s v="Optimalisatie ventilatie Na"/>
        <s v="Virtualisatie naregelservers"/>
        <s v="Optim. regeling radiatoren Be"/>
        <s v="Verv.onderhoud div liften Zorg"/>
        <s v="Verv. afzuigvent. Cd/Ce-dak"/>
        <s v="Verv. accu's UPC'en FAC"/>
        <s v="Herstel LBK's nav inspectie"/>
        <s v="App. BMI aanp. en omzett. Ee"/>
        <s v="Advies duurz. energieopwek."/>
        <s v="Behandelunits nieuwbouw"/>
        <s v="Visusschermen nieuwbouw"/>
        <s v="Behandel units 23 stuks voor nieuwbouw"/>
        <s v="KNO units"/>
        <s v="Evenwichtopstelling"/>
        <s v="Pentax videoapparatuur"/>
        <s v="Herstel/vervangen dak P1"/>
        <s v="Gebreken herstel. isolatie O&amp;O"/>
        <s v="Act drinkwatertekeningen O&amp;O"/>
        <s v="Aanleg natte blusleiding"/>
        <s v="Vervangen veroxunits 2017"/>
        <s v="Spectra Optia Hemaferesetoestel"/>
        <s v="Servers ATOS HPE ProLiant DL 20"/>
        <s v="Taak 1.4 FACSLyric"/>
        <s v="Taak 1.5 Fluorescentiemicroscoop"/>
        <s v="Labtrain - vervanging ISMED"/>
        <s v="Werkplek 2.0"/>
        <s v="Telefonie Mobiels"/>
        <s v="Telefonie - Vaste toestellen"/>
        <s v="Telefonie - WIFi-Handsets"/>
        <s v="Implementatie telefonische bereikbaarheid"/>
        <s v="Werkbanken Medische Technologie"/>
        <s v="Fluorescentiemicroscoop Eclipse Ts2"/>
        <s v="Chromium Controller 10x Genomics"/>
        <s v="Pomp LC20 AD 1.3 5230"/>
        <s v="Server ATPS HPE Abas"/>
        <s v="CATS sys 4x 1.2 kstpl 1550"/>
        <s v="Versneller tafelbladen Macromedics"/>
        <s v="Versneller accessoires Macromedics"/>
        <s v="RanD Performer HT 1.2 4163"/>
        <s v="Karrenwasapparatuur CSA 1.6 2x"/>
        <s v="Camera Poli 1.2"/>
        <s v="Taak 1.14 Magna Pure 24"/>
        <s v="High Performance Raman Module taak 4.1.1 Project 106467"/>
        <s v="Spectrofluophoto meter RF6000 1.2 5230"/>
        <s v="Bactec FX Systeem Stack 108258 Taak 1.2"/>
        <s v="Bactec FX 40 Systeem Single 108258 Taak 1.3"/>
        <s v="diverse Aesculap® Power Systems"/>
        <s v="Taak 2.2.1 Doorlichtstatief MDL"/>
        <s v="Taak 2.2.5 Interventie Statief Monoplane"/>
        <s v="Taak 2.3.1 Radiotherapie CT Scanner I"/>
        <s v="Taak 2.3.2 Radiotherapie CT Scanner II"/>
        <s v="Taak 2.4.1 Thorax Cardio Interventie statief Biplane"/>
        <s v="Taak 2.4.3 Thorax OK Cardio Interventie Statief"/>
        <s v="Taak 2.5.1 SPI Interventie Statief Zeego"/>
        <s v="Taak 2.2.5.1 Interventie Statief Monoplane upgrade"/>
        <s v="Taak 2.4.3.1 Thorax OK Cardio Interventie Statief Upgrade"/>
        <s v="Taak 2.4.2.1 Thorax OK algemeen Interventie Statief Upgrade"/>
        <s v="Taak 2.2.9.1 MRI Scanner Discovery Upgrade I"/>
        <s v="Sequencer ION PGM System &amp; Chef System project 108270 taak 1.1.1"/>
        <s v="Patient Monitoring Upgrade Nieuwbouw 1.1"/>
        <s v="Vriezers 1.3"/>
        <s v="PUVA cabine 1.2"/>
        <s v="Versneller 6 Elekta Versa HD"/>
        <s v="Versneller 6 Elekta Monaco TPS"/>
        <s v="Versneller 6 Elekta Black Box systeem"/>
        <s v="Versneller 6 Tafelblad Macromedics"/>
        <s v="Vervangen van longfunctie apparatuur"/>
        <s v="Artis Zee Ceiling voor IK1 nieuwbouw"/>
        <s v="Sensis Spoedkamer Nieuwbouw (IK) taak 1.1"/>
        <s v="Optis OCT/FRR Biplane (voor Interventie) taak 1.2"/>
        <s v="Volcano Mobile System Hybride OK (voor interventie) taak 1.3"/>
        <s v="WorkMate Claris EP system vervanging EP Med (EFO) 2 stuks 1.4"/>
        <s v="WorkMate Claris EP system Hybride OK (EFO) 1 stuks 1.5"/>
        <s v="CARTO 3 D mapping system hybride OK (EFO) taak 1.6"/>
        <s v="Centraalpost Interventiekamer Holding taak 1.8"/>
        <s v="Centraalpost Kliniek Telemetrie (NG/NS) taak 1.10"/>
        <s v="KVM Kliniek Laag 8 Thorax taak 1.12"/>
        <s v="Centraalpost ICV/ICCU NIS taak 1.9"/>
        <s v="KVM ICV/Hartbewaking taak 1.11"/>
        <s v="Wandtafel nieuwbouw"/>
        <s v="IONM KNF"/>
        <s v="Lumera 700 microscoop"/>
        <s v="Zeiss Pro Ergo"/>
        <s v="Backup-Platform Rubrik"/>
        <s v="Harmswand"/>
        <s v="Lumera 300"/>
        <s v="Lindegas stikstof vat"/>
        <s v="Tympanometers"/>
        <s v="CSA Module Wassenburg 1.8 (hoort bij 1.7)"/>
        <s v="Taak 2.4.2 Thorax OK algemeen Interventie Statief"/>
        <s v="PCR Digital 3D Naica Geode WG Martens"/>
        <s v="PCR Digital Naica Prism3 WG Martens"/>
        <s v="MWP 2018"/>
        <s v="QS 5 QPCR System project 108274 taak 1.1"/>
        <s v="2e Smart Ablade system (EFO taak 1.7"/>
        <s v="Taak 1.1 GA Generator"/>
        <s v="Mammograaf Hologic Project 108277 taak 1.1.1"/>
        <s v="Mammograaf Barco Coronis Project 108277 taak 1.1.2"/>
        <s v="MRI Injector MRXperion Project 108277 taak 5.1.1"/>
        <s v="experimentele laser microscoop"/>
        <s v="Coherent zelfbouw Miao"/>
        <s v="Atereo micrscooop met vrije arm"/>
        <s v="Edge II system 1.7"/>
        <s v="Behandelstoelen 1.2"/>
        <s v="Broodserveerwagens"/>
        <s v="MT Pompen 2016"/>
        <s v="MT Pompen 2017"/>
        <s v="MT Pompen 2018"/>
        <s v="Medische Veilige Werkstations"/>
        <s v="COWS"/>
        <s v="MICIS - Tablets - Hardware"/>
        <s v="MICIS - Tablets - Apps"/>
        <s v="MICIS - TV's"/>
        <s v="MICIS - Myco's"/>
        <s v="MICIS - Unite platform - Hardware"/>
        <s v="MICIS - Unite platform - Sofware"/>
        <s v="MICIS - RTLS - Tags"/>
        <s v="MICIS - Cows - IT"/>
        <s v="MICIS - Digitale Naambordjes"/>
        <s v="Draeger Pat Bew 1.2"/>
        <s v="Duodenoscopen 1.3"/>
        <s v="MS MS Xevo TQ-S micro System108276 Taak 1.1"/>
        <s v="UPLC Acquity UPLC I-Class PLUS System 108276 Taak 1.2"/>
        <s v="MS MS Xevo TQ-S micro System108276 Taak 1.3"/>
        <s v="24 stuks Broodserveerwagens"/>
        <s v="Neuromonitor 1.3"/>
        <s v="Herinrichting CF-2"/>
        <s v="Peptide Synthensizer Project 108278 taak 1.1"/>
        <s v="Taqman 4.2 kstpl 7345"/>
        <s v="Biomek 4.7 kstpl 7345"/>
        <s v="Iseq 100 system Illumina"/>
        <s v="Server ATOS MIM HPE DL380 Gen g"/>
        <s v="FB Aanleg zenderpark Ba/Bd"/>
        <s v="Aanbrengen stralende COAX"/>
        <s v="Verv. onderhoud lift 57 Bb"/>
        <s v="ZS3 Ultrasound System"/>
        <s v="stiltewerkplekken OWC"/>
        <s v="Light renovovatie lb kasten Sk"/>
        <s v="HiX Goud platform"/>
        <s v="Gipstafel 1.1"/>
        <s v="Harvey patiënt simulator  GNK"/>
        <s v="Biologisch Opslagvat voor Hendriks (taak 1.1)"/>
        <s v="BTW pro rata m.b.t. Nieuwbouw activering Tranche 2"/>
        <s v="Servies"/>
        <s v="Decentrale afdelingskeukens"/>
        <s v="Dp Portioneerkeuken"/>
        <s v="Vaatwassers"/>
        <s v="glasvezelverbinding extern rekencentrum"/>
        <s v="Laboratorium vaatwasser Taak 1.1"/>
        <s v="Nucleaire Geneeskunde incl. Ba0"/>
        <s v="Philips Affiniti 70 echocardiografie systeem"/>
        <s v="Pipetteerrobot 1.2"/>
        <s v="Verhogen inblaastemp. Ba,Dp,Sp"/>
        <s v="Brachytherapie OK tafel verrijdbaar"/>
        <s v="OPG"/>
        <s v="KICK navigatie"/>
        <s v="Stereotactisch frame"/>
        <s v="Modus V microscoop"/>
        <s v="activering Nb TR1 Kunst"/>
        <s v="activering Nb TR1 gebouwen"/>
        <s v="activering Nb TR1 Grond"/>
        <s v="activering Nb TR1 Vaste Inrichting"/>
        <s v="activering Nb TR1 Installaties"/>
        <s v="Thermodesinfector"/>
        <s v="Laser Systeem Vectus 1.3"/>
        <s v="Genetic Analyzer SeqStudio"/>
        <s v="Perfusion System Liver 4.2 4145"/>
        <s v="CSA Werktafels 1.3"/>
        <s v="werkplaats fietsenmaker"/>
        <s v="opslag steriele medische hulpmiddelen"/>
        <s v="koppeling Labtrain-HiX'"/>
        <s v="Iprova 1.1"/>
        <s v="Aanleg condenswaternet tunnel"/>
        <s v="FMS Rapid Infusers 1.1"/>
        <s v="Contrastmicroscoop 1.7"/>
        <s v="Verlosbed 1.5"/>
        <s v="Echo Haven 1.9"/>
        <s v="Infinity monitoring 1.4"/>
        <s v="ESWL 1.5"/>
        <s v="HPe Server &amp; Storage afkoop"/>
        <s v="2012 Tilliften in de Nieuwbouw"/>
        <s v="Primo Star Microscope and upgrade"/>
        <s v="Echo apparatuur voor de Poli"/>
        <s v="Electronen microscoop"/>
        <s v="Daigenode Bioruptor (celb, genetica, kl genetica)"/>
        <s v="Micronit"/>
        <s v="meetapparatuur"/>
        <s v="Molecular devices"/>
        <s v="Tucker Davis Techn"/>
        <s v="Miele Snijzaal"/>
        <s v="Diagenode"/>
        <s v="Mercxk"/>
        <s v="Anesthesie app (voor Exp. Cardio)"/>
        <s v="Ultralow vriezer GR Instruments"/>
        <s v="Echosystemen 1.8"/>
        <s v="Invriesapparaat transplantatielab"/>
        <s v="Celseparator RoboSep-S transplantatielab"/>
        <s v="Utrecht applicator brachytherapie 5"/>
        <s v="Echosystemen 1.10"/>
        <s v="Exhalyzer 1.11"/>
        <s v="G201 incubator 1.4"/>
        <s v="Echosystemen 1.5"/>
        <s v="Peapod 1.8"/>
        <s v="Dispensers/ wandhouders/schappen"/>
        <s v="Multimedia voorzieningen OK/IC"/>
        <s v="Stoelconstructie bunker/ onderzoekslampen/ kasten radiotherapie"/>
        <s v="Hakenwagens/OK kasten,tafels en zuilen/dispensers/special kastwagens"/>
        <s v="xiltrix"/>
        <s v="Verhuizing | Advies/begeleiding verhuizing"/>
        <s v="Cart Trolleys"/>
        <s v="Montagekosten rondom nieuwbouw/koel en vriesruimten/bewegwijzering"/>
        <s v="Vaste inrichting|healing art|AV middelen|Skyceiling Nb|licht en zichtwering"/>
        <s v="Toegangscontrole en beveiliging"/>
        <s v="Stereotaxis magneetnavigatie"/>
        <s v="Pharmafilter) Tonto's + installatie) montagekn rond inhuizing | bewegwijzering"/>
        <s v="Vaste.inr.|Skyceiling Nb|v.med.techn.|Vos.Mos en Glas.bekabel."/>
        <s v="Inventaris polikliniek"/>
        <s v="PIB Advies multimedia OK IC|begeleiding verhuizing|programmamngt I&amp;I project|"/>
        <s v="SJM IVUS/OCT bekabeling"/>
        <s v="schoonmaak oplevering|toegangscontrole &amp; beveiliging"/>
        <s v="C2000 mobilofoon SEH"/>
        <s v="Programmamanagement I&amp;I &amp; Schoonmaakkn"/>
        <s v="Bunkerdeur NB"/>
        <s v="OK weegschalen"/>
        <s v="Dagbehandelingstoelen/OK Dagbeh./separatieschermen, X-line stretchers, trolley c"/>
        <s v="Onderstel anesthesie machine"/>
        <s v="Pilot H9-N, Mat.kn 1e voorraad|Vaste inrichting| Kn Mockup|Montagekn)"/>
        <s v="OK bruggen/ pendels&amp;lampen/glasvezel tbv multimedia"/>
        <s v="Inpassing Radio.modaliteiten|Infra. DAS en inpassen derden VOS"/>
        <s v="Adviesk./begeleiding verhuizing/inpassing derden"/>
        <s v="Medicijnkast"/>
        <s v="Wandpuzzel/kasten, trolleys/kamerplant"/>
        <s v="Rolstatief defribilator"/>
        <s v="Trolleys/linnenwagens&amp;wasverzamelaars/rolcontainers 770 en 1100"/>
        <s v="Telecommunicatie DAS Netwerk"/>
        <s v="Plantendecoratie Rg"/>
        <s v="AV middelen"/>
        <s v="KUA-KIA/lockers &amp; voorraadkasten/koelkasten &amp; magnetrons"/>
        <s v="Onderzoekbanken"/>
        <s v="AV middelen RvB"/>
        <s v="Schiphol borden wachtruimte"/>
        <s v="Keukens t.b.v. ERGO / fysiotherapie"/>
        <s v="Telefooncentrale en licenties"/>
        <s v="MT Xiltrix"/>
        <s v="Reiniging en sanitaire  voorzieningen"/>
        <s v="Sleutelsysteem en toegangscontrole"/>
        <s v="MICIS-VOS| Telecare IP"/>
        <s v="Netwerk -Patchkabels"/>
        <s v="Radiologie-kpl 6271adiologie"/>
        <s v="Dubbellaags fietsparkeren"/>
        <s v="Schiphol borden|Ticket printers"/>
        <s v="Nieuwe kledinglijn vrijwilligers"/>
        <s v="Audiocabines i.o.m Geert Geleijnse"/>
        <s v="Radiologie-6271 I&amp;I"/>
        <s v="Netwerk - Accesspoints en switches Nieuwbouw"/>
        <s v="Meubilair (Ahrend, openbare ruimte, schermen, Rooming In"/>
        <s v="Div. aanschaf onder inv.grens"/>
        <s v="Keukens NB west en Rg"/>
        <s v="Stellingen bij tonto's en milieustations"/>
        <s v="Tafelbladen multiplex/PC meubel maatwerk"/>
        <s v="Thorax MIT"/>
        <s v="Aanmeldzuilen centrale bloedafname"/>
        <s v="Netwerk SER"/>
        <s v="Medicatiekoelkasten en diverse lades"/>
        <s v="I&amp;I Radiologie/apotheek"/>
        <s v="Plaatsing keuken RG/ med. inventaris MKA"/>
        <s v="AB 3500 Genetic Analyzer project 108274 taak 1.2"/>
        <s v="Benchtop processor T 5000 project 108270 taak 1.2"/>
        <s v="Benchmark Ultra project 108270 taak 1.3"/>
        <s v="Pipettor analyser 108258 taak 1.4"/>
        <s v="HPLC Alliance Systems Bloody Mary Project 108278 taak 1.2"/>
        <s v="HPLC Alliance Systems Johnny Walker Project 108278 taak 1.3"/>
        <s v="HPLC Acquity Arc Systems New Project 108278 taak 1.4"/>
        <s v="Scanners"/>
        <s v="VNI-2018 - Renovatie Ca2"/>
        <s v="Transitie BI – Post ONE"/>
        <s v="Updaten gebruiksvergunning"/>
        <s v="Asbestsanering Zorg 2017"/>
        <s v="Na-isoleren vriescellen Ee22/0"/>
        <s v="Aanp. koeling vriesveem Nc030"/>
        <s v="Revisie best. tekeningen Zorg"/>
        <s v="Beheer gegevens nieuwbouw"/>
        <s v="waterbehandeling bouwdeel Oost"/>
        <s v="Hydroclick reinwaterkelder Na"/>
        <s v="Aspectmodel Ad geb. install."/>
        <s v="Revisie kasttekening nwb Oost"/>
        <s v="Actualiseren instal tekeningen"/>
        <s v="Vervangen plafonds geb.centrum"/>
        <s v="Asbestsanering O&amp;O 2017"/>
        <s v="BMS Hertek Sophia"/>
        <s v="Planon update nwe release"/>
        <s v="OWC Klacht luchtbevochtiging"/>
        <s v="Actualiseren sprinklerinstallatie Sophia"/>
        <s v="Afsluiterkasten Med. gas Skz"/>
        <s v="Asbest OH wzh 2018 ZORG"/>
        <s v="Aanbr. afsl. kasten medgas Sk"/>
        <s v="Verbeteren temp. skillslab"/>
        <s v="Sprinkler afkoppelen Cb"/>
        <s v="Aanp. leidingen ivm legionella"/>
        <s v="Verbeterpunten EPBD uitvoeren"/>
        <s v="Optim. orderverw. revisie"/>
        <s v="Centrifuge Avantie 108273 taak 1.1"/>
        <s v="Echo EPIQ7 apparaat 1 Project 108694 taak 1.1"/>
        <s v="Echo EPIQ7 apparaat 2 Project 108694 taak 1.2"/>
        <s v="Echo EPIQ7 apparaat 3 Project 108694 taak 1.3"/>
        <s v="Echo EPIQ7 apparaat 4 Project 108694 taak 1.4"/>
        <s v="Echo EPIQ7 apparaat 5 Project 108694 taak 1.5"/>
        <s v="voorz. elektronennmicroscoop Ee08"/>
        <s v="geluidsoverlast Sb 1754c"/>
        <s v="Asbest OH wzh 2018 O&amp;O"/>
        <s v="Stereomicroscoop 1.2"/>
        <s v="AW Server L VS7 Project 108694 taak 1.6"/>
        <s v="Meubilair Nieuwbouw 10 jaar"/>
        <s v="nVista Imaging System"/>
        <s v="Three-dimensional facial imaging system"/>
        <s v="ECHO apparaat"/>
        <s v="OK microscoop Sophia"/>
        <s v="Microscoop Discovery V8 Zeiss"/>
        <s v="NIM Response 3.0"/>
        <s v="Sialo-endoscopen"/>
        <s v="Spectra Hemaferesetoestel"/>
        <s v="Biohazardkasten Transplantatielab 2x"/>
        <s v="Holland PTC"/>
        <s v="Compute Platform"/>
        <s v="Spendtool"/>
        <s v="Leica stereo microscoop"/>
        <s v="Leica fluorisentie microscoop"/>
        <s v="Leica fasaecontrast omkeer microscoop opstelling"/>
        <s v="Fisher Scientific inrichting IPS lab"/>
        <s v="Biorad"/>
        <s v="Zeiss LMS 700 upgrade"/>
        <s v="Luigs &amp; Neuman"/>
        <s v="NAtional instruments"/>
        <s v="Tecnilab (begr. 2018 )"/>
        <s v="Zeiss"/>
        <s v="Transport Beademings App 1.2 6x kstpl 1309"/>
        <s v="AKV apparatuur BC 1.2 kstpl 4156"/>
        <s v="Micro Tee 1.2"/>
        <s v="Taak 1.4 FACS Lyric 2"/>
        <s v="EEG-apparatuur KNF"/>
        <s v="Intubatiescopen 1.3 CL kstpl 1550"/>
        <s v="Intubatiescopen 1.4 Sophia kstpl 3152"/>
        <s v="Intubatiescopen 1.5 Thorax kstpl 1511"/>
        <s v="Laminarflowkasten 2x 1.4 5131"/>
        <s v="Bronchoscoop 1.2 1x"/>
        <s v="Pico Wontech Laser 1.4"/>
        <s v="Parkeermanagementsysteem"/>
        <s v="Microscoop Axio Imager 108273 taak 5.1"/>
        <s v="Echo MRI 4.3 kstpl 7345"/>
        <s v="Heraeus HERAcell 150i CO2 incubator (taak 1.2)"/>
        <s v="Slidepath Xplore Pro Philips"/>
        <s v="HDR Afterloader Flexitron Brachy"/>
        <s v="Versterker 433 Mhz Hyperthermie"/>
        <s v="Upgrade Synergie Panels 1 t/m 4 Dordrecht"/>
        <s v="Aanpassingen ML-1 ruimtes Ee 12 en 14"/>
        <s v="Taak 1.2 HaemoBank 80"/>
        <s v="Soxtec 8000 project 109127 taak 1.2"/>
        <s v="DOMS Refractieunit SP 1566"/>
        <s v="DOMS Refractieunit SP 1570"/>
        <s v="Inrichtingkamer NS-115A"/>
        <s v="Aanmeldzuil"/>
        <s v="MS MS XevoTQ-S Micro system project 108134 taak 1.3"/>
        <s v="Cobas Liat 1 108272 taak 1.1"/>
        <s v="Cobas Liat 2 108272 taak 1.2"/>
        <s v="ICM apparatuur project 109127 taak 1.1"/>
        <s v="verplaatsen meldkamer He naar Na 3"/>
        <s v="Algemeen + onvoorz."/>
        <s v="Raad van Bestuur"/>
        <s v="Servicebedrijf"/>
        <s v="Thema BMW"/>
        <s v="Thema Daniel"/>
        <s v="Thema D&amp;A"/>
        <s v="Thema Dijkzigt"/>
        <s v="Thema GW"/>
        <s v="Thema H&amp;Z"/>
        <s v="Thema Sophia"/>
        <s v="Thema SPIN"/>
        <s v="Thema Thorax"/>
        <s v="Glomax Project 109416 taak 4.1"/>
        <s v="Familiekamers"/>
        <s v="Sleutelkast DP"/>
        <s v="Verv. onderhoud Na-Nb-Nc"/>
        <s v="Algemeen+onvoorzien"/>
        <s v="Inrichting DP"/>
        <s v="Inrichting CA"/>
        <s v="Inrichting GK"/>
        <s v="Activering Nieuwbouw Tr1 grond"/>
        <s v="Mosaiq licenties brachytherapie MR/RT"/>
        <s v="Server HPE DL 380 Elekta 106932"/>
        <s v="Clinimacs Prodigy Instrument (taak 5.1 en 1.1)"/>
        <s v="Biologisch opslagvat 24K Linde"/>
        <s v="MICIS - Algemeen"/>
        <s v="Criticoolunit 1.5"/>
        <s v="Viso systeem 1.12"/>
        <s v="Nanozoomer Scanner S360 project 109769 taak 1.1"/>
        <s v="Storage Platform 2019 - Isilon H500"/>
        <s v="Storage Platform 2019 - Isilon A200"/>
        <s v="Storage Platform 2018 - Unity 500 en Isilon A200"/>
        <s v="Tucker Davis"/>
        <s v="Roba engeneering"/>
        <s v="Thorlabs"/>
        <s v="Haag-Streit 900BQ LED 14 mm spleetlamp"/>
        <s v="Eyesi Direct Ophthamoscope Student Set"/>
        <s v="biodecontaminatie system"/>
        <s v="Tecnilab"/>
        <s v="Pipetteer robot"/>
        <s v="IT opstelling Cube taak 4.1"/>
        <s v="Ultra sound opstelling taak 4.4"/>
        <s v="Thorlabs, spectrum, acousticstaak 4.2"/>
        <s v="Behandelstoelen VPC 1.2"/>
        <s v="Behandelstoelen 1.3"/>
        <s v="Hush Slush ijsmachine 1.4 kstpl 1300"/>
        <s v="Jet Ventilation 1.6 CL 1550"/>
        <s v="Jet Ventilation 1.7 S 3152"/>
        <s v="Stoof installatie 1.1 kstpl 5072"/>
        <s v="Bronchoscoop 1.1 kstpl 3139 Sophia"/>
        <s v="CSA Voorspoelunit Endoscopen 1.1 kpl 00087"/>
        <s v="Bronchoscopen LONG 1.5 5640"/>
        <s v="Echo Polikliniek (8110), taaknummer 1.2"/>
        <s v="Echo machine OK Thorax (5082), taak 1.3"/>
        <s v="Cleanair"/>
        <s v="Upgrade luchtbeh. Bd-Ad-Eg"/>
        <s v="Reinigen sprinkler P-garage 1e"/>
        <s v="Vervangen O-ringen medgas Skz"/>
        <s v="Verv leidingwerk sprinkler FAC"/>
        <s v="Verox units 2018"/>
        <s v="voorbereiding LC-MS Na 13"/>
        <s v="nordic koude opslag Nc 503k"/>
        <s v="iSeq 100 project 109294 taak 1.1"/>
        <s v="Vitek2 XL project 109294 taak 1.2"/>
        <s v="MediStim MiraQ, THCH 8300, taak 1.1"/>
        <s v="PET-MRI Project 108694 taak 1.7"/>
        <s v="PET MRI injector project 108694 taak 5.1"/>
        <s v="Maxwell RSC System project 109127 taak 4.1"/>
        <s v="iThera Scientific"/>
        <s v="Nodic vriesveem"/>
        <s v="Aanpassen medische ruimten"/>
        <s v="aanpassingen Ee-953"/>
        <s v="Klinische apotheek naar Ba-4"/>
        <s v="Verplaatsen pantry Nt-5"/>
        <s v="optimalisatie drukhierarchie Cyclotron"/>
        <s v="aanpassen wagenwasinstall.CSA"/>
        <s v="aanpassingen EDC Ce-0"/>
        <s v="aanpassingen bezetting OWC 1"/>
        <s v="frontoffice diagnostische labs"/>
        <s v="aanp.medicatieruimte ICK-3"/>
        <s v="verbouwen microscopieruimte Nb 442"/>
        <s v="portioneerkeuken geb. Dp"/>
        <s v="Monaco hard- en software uitbreiding"/>
        <s v="Facs Accuri C6 project 109295 taak 1.1"/>
        <s v="CSA Stellingkasten 1.6 kstpl 00087"/>
        <s v="Beademingsapparaat 1.1 kstpl 1420"/>
        <s v="Echoapparatuur 3x 1.1 kstpl 1309"/>
        <s v="cryostaat microtoom"/>
        <s v="Taak 2.2 Bodegro Labtrain Software"/>
        <s v="ITEQ"/>
        <s v="Cape Europe"/>
        <s v="Micromanipulatoren 1.6"/>
        <s v="NO bewakingsmonitor ICN 1.8"/>
        <s v="EEG-systeem 1.6"/>
        <s v="NO bewakingsmonitor ICK 1.7"/>
        <s v="Incubatoren 1.4"/>
        <s v="Longfunctie apparatuur Vyntus"/>
        <s v="Camera Hyperthermie FLIR T1020"/>
        <s v="Cell Search RoHS upgrade Kraan"/>
        <s v="Birth trolley 5.1"/>
        <s v="Liftonderhoud lift 73-74 Fe"/>
        <s v="Bijeenkomstruimte Sophia"/>
        <s v="Kingfisher 4.4 kstpl 7345"/>
        <s v="Pipetteer Robot 4.5 kstpl 7345"/>
        <s v="NO beademingsapp module 1.2 klstpl 1309"/>
        <s v="Auto Macs Miltenyi project 109791 taak 1.3"/>
        <s v="NO beademingsapparatuur module 1.2"/>
        <s v="Laminarflowkasten 2x 1.5 5330"/>
        <s v="Dietetiek QNRG 1.1 kstpl 0891"/>
        <s v="PHC Vrieskast 1.1 kstpl 6161"/>
        <s v="Videobronchoscoop 1.2 kstpl 5640"/>
        <s v="Fibroscan 1.3 kstpl 524"/>
        <s v="Monaco servers Elekta"/>
        <s v="Dietetiek InBody 4.2 kstpl 4736"/>
        <s v="Leica Microscoop 1 Project 109785 taak 5.1"/>
        <s v="Leica Microscoop 2 Project 109785 taak 5.3"/>
        <s v="Leica Microscoop 1 Module Project 109785 taak 5.2"/>
        <s v="Div modificaties buispostinst."/>
        <s v="Scope 7: brandstofleidingen"/>
        <s v="Verv.OH UPS systemen"/>
        <s v="herhuisvesting I&amp;F Ee02 + Fd02"/>
        <s v="optimalisatie Sp-3540"/>
        <s v="inrichten Nb 448"/>
        <s v="Aanp. med. gassen cf wet SKZ"/>
        <s v="Regelinstall. pekel Eg-5"/>
        <s v="Verv. verlichting Fe-03"/>
        <s v="herhuisvesting afd&gt; Ba0 en Ba2"/>
        <s v="verhuizing verzendlab Nb 415"/>
        <s v="update brandscheidingen Ae"/>
        <s v="Aanp. ICN ICK Sophia Sp/SK"/>
        <s v="Verv. grondwaterproblematiek"/>
        <s v="Verv.OH UPS systemen 2019"/>
        <s v="voorziening gevaarlijke stoffen Sb3613a"/>
        <s v="Neonatologie WCD's uitbreiden"/>
        <s v="Monitoringssysteem 1.1 kstpl 5950"/>
        <s v="Golfkarren"/>
        <s v="MWP 2019/Desktops"/>
        <s v="MWP 2019/CoW's"/>
        <s v="MWP 2019/MVW's"/>
        <s v="MWP 2019/Laptops"/>
        <s v="ZS Infra Goud plus"/>
        <s v="VNI 2019/Distributielaag Telefonie"/>
        <s v="VNI 2019/Distributielaag A. Schweitzer"/>
        <s v="Windows 10 Implementatie"/>
        <s v="MICIS 1.1 Sophia"/>
        <s v="MICIS 1.1 Generiek"/>
        <s v="CO2 Celincubator dubbel"/>
        <s v="Centrifuge WG Debets"/>
        <s v="Stikstofvat Cryo Solutions"/>
        <s v="MT Pompen 2019"/>
        <s v="USB Double Patch Clamp Amplifier"/>
        <s v="875 Lades, 70 vriezerkast 7 voudig en 35 vriezerskast 11 voudig"/>
        <s v="vervanging liften Ee"/>
        <s v="Verbouwing gebouw Rochussenstraat"/>
        <s v="Planer 1.5"/>
        <s v="Nieuwbouw tranche 1 Retail"/>
        <s v="renovatie gevel Gk"/>
        <s v="Luxendo microscoop"/>
        <s v="Gradient/Basic en thermoblock"/>
        <s v="Shaker"/>
        <s v="Aanpassingen Na i.v.m. nieuw werkplekconcept"/>
        <s v="Ontr.- en brandinstall. Be / Ce"/>
        <s v="Herstel betonschade kolommen P1/P2"/>
        <s v="Onderhoud Z-3/Z-4"/>
        <s v="FACS Lyric project 109791 taak 4.1"/>
        <s v="A2D system 4.1 kstpl 4191"/>
        <s v="Gastroscope 1x  1.2 kstpl 3136"/>
        <s v="Acist CVi contrastinjector (taak 1.8) 8160"/>
        <s v="Dietetiek Echo 4.1 kstpl 4736"/>
        <s v="Alpha lab B-scan project 109416 taak 5.1"/>
        <s v="Alpha lab FlowRam Project 109416 taak 5.2"/>
        <s v="Alpha lab B-Ram Project 109416 taak 5.3"/>
        <s v="Alpha lab Microwave Project 109416 taak 5.4"/>
        <s v="Yann lab Microplate reader Project 109416 taak 5.5"/>
        <s v="Baylis Generator (8161), taak 1.4"/>
        <s v="Centrimag (8551), taak 1.7"/>
        <s v="Fiber Optic Probe project 109770 taak 5.1"/>
        <s v="Quant Studio 7 PCR System project 109770 taak 1.1"/>
        <s v="Lumos Massa Spec"/>
        <s v="Aurora analyzer Cytek project 109791 taak 1.1"/>
        <s v="Siemens Cios Alpha C-boog"/>
        <s v="3D-printer"/>
        <s v="Videocystoscopen 1.3"/>
        <s v="Auto Lia Fujirebio project 109791 taak 1.2"/>
        <s v="Infuustech (restant) Pompen"/>
        <s v="Activering Sloop fase 1 Hs,He en Ha"/>
        <s v="Visual Display System VR-Simulator"/>
        <s v="Electroejaculator 1.4"/>
        <s v="Ultralow vriezers 700 ltr incl dubbele schuiflade"/>
        <s v="Centrifuge WG Kraan/Martens"/>
        <s v="WIFI-accesspoints"/>
        <s v="Ren. Laagbouw GK"/>
        <s v="Projectmanagement"/>
        <s v="Switches Vervanging"/>
        <s v="AKTA Pure GE Healthcare"/>
        <s v="Xevo TQ-XS Waters"/>
        <s v="Inherente Groei"/>
        <s v="LS 2 - Bodégro verv. LIMS"/>
        <s v="Servers MIM Atos"/>
        <s v="Aldersen fantoom"/>
        <s v="LS 2 - Bodégro verv. Sympathy"/>
        <s v="LS 2 - Bodégro must have/s-ha"/>
        <s v="Cortrak systeem 1.1 kstpl 4234"/>
        <s v="Bodyplethysmograaf 1.4"/>
        <s v="ACL Acustar"/>
        <s v="Aggregometer chronolog"/>
        <s v="Electroferese unit Hydrasis"/>
        <s v="Total body irradiation (TBI) imager"/>
        <s v="Brachy specto echografie"/>
        <s v="Fluostar project 109294 taak 1.3"/>
        <s v="Leica Microscoop 3 Project 109785 taak 5.4"/>
        <s v="Leica Microscoop 4 Project 109785 taak 5.5"/>
        <s v="Vantage 256 - Research Ultrasound Platform"/>
        <s v="Vevo 3100 Imaging System (taak 1.2), 8151"/>
        <s v="Quantstudio 5 Real time PCR Project 109127 taak 1.3"/>
        <s v="Quantstudio 6 Real time PCR Project 109127 taak 1.4"/>
        <s v="Brachy templates Martinez prostaat"/>
        <s v="Plus Instrument CliniMACS (Thorax Foundation)"/>
        <s v="Monitoring ICK-t 1.9"/>
        <s v="Tese-Icsi opstelling 1.7"/>
        <s v="Echotoestellen 1.8"/>
        <s v="Massaspectrometer 1.3"/>
        <s v="Bactec FX top 1 project 110662 taak 1.1"/>
        <s v="Bactec FX top 2 project 110662 taak 1.2"/>
        <s v="Lasersystem 1.2"/>
        <s v="Metafer 5 Metasystems"/>
        <s v="N2 Generator LCMS Da Vinci"/>
        <s v="Revisie tekeningen nwb West"/>
        <s v="Overdrachtsdossier NuGe Ca"/>
        <s v="Inh. nazorg nieuwbouw West"/>
        <s v="Verwerk. dir. leveringen nwb-W"/>
        <s v="Aansluiting EGD"/>
        <s v="Vyntus CPX &amp; ECG systeem (taak 1.5, poli Cardio)"/>
        <s v="Echo Epiq Anesthesie Thorax (taak 1.10)"/>
        <s v="MRI Ommoord Signa Explorer project 109416 taak 1.2"/>
        <s v="Optimalisatie ventilatie Nb/Nc"/>
        <s v="Highspeedboorsystemen KNO en Neurochir 2 sts kstpl 1300"/>
        <s v="Echo App Havenzhk 1.3 kstpl 4794"/>
        <s v="Echo App CL 1.4 kstpl 1550"/>
        <s v="TofScan Muscle Relaxation Monitor  1.5 kpl 1550"/>
        <s v="echo app 2x 1.1 kstpl 5240 Thema Dijkzigt algemeen"/>
        <s v="ImageStream 1.2 5030"/>
        <s v="FPLC Spectrofotometer 1.3 kstpl 5050"/>
        <s v="Echo app 1.2"/>
        <s v="Flow Cyto Meter 1.1 ism IG kstpl 5246"/>
        <s v="UTC app 1.1 kstpl 4400"/>
        <s v="FACSympony A5 flowcytometer + toebehoren (taak 1.2)"/>
        <s v="IT artikelen 4.6"/>
        <s v="Analyzer 4.8"/>
        <s v="Power Edge R7415"/>
        <s v="Maxeler database taak 4.5"/>
        <s v="Echo 1.1 kstpl 5250"/>
        <s v="MFC microfluide system 1.2 kstpl 4145"/>
        <s v="Klok Passage"/>
        <s v="Gammateller"/>
        <s v="Flow Cyto Meter 1.1 ism MDL kstpl 5131"/>
        <s v="HSE moist  chamber pf 1.3 kstpl 4234"/>
        <s v="Compute Platform 2020 VX Rail"/>
        <s v="tissue Processor EFTP"/>
        <s v="Axio Examiner D1"/>
        <s v="Gridmaster"/>
        <s v="Database Platform 2019 VOC Hotel"/>
        <s v="Netwerkvoorzieningen Databaseplatform VOC Hotel"/>
        <s v="Bio-Rad 200 system"/>
        <s v="CoFa Mortuarium Sectietafel project 109769 taak 1.3"/>
        <s v="Microscoop Axio Imager project 109769 taak 1.2"/>
        <s v="Microscoop Axio Scope 5 I project 110128 taak 1.1"/>
        <s v="Microscoop Axio Scope 5 II project 110128 taak 1.2"/>
        <s v="Research Suite - Storage &amp; Compute Platform"/>
        <s v="HIX Goud Plus (IM Zorg)"/>
        <s v="Herstel speeltuinen Sk en Kp"/>
        <s v="Aanp. waterleidinginstall Ba"/>
        <s v="herstel vloer hal SKZ"/>
        <s v="Herstel dak-luifel Gk-laag"/>
        <s v="Technische aanpas. Ad, Bd,Ba"/>
        <s v="Verv/modif. koelsysteem Nf/Ng"/>
        <s v="Herstel wanden Ok-gebied Ng"/>
        <s v="Extra vriesruimte Ba-193"/>
        <s v="herstellen risicopunten BMI geb.Ee"/>
        <s v="BIM-beheer tool"/>
        <s v="openstellen brug Ee08 Nc08"/>
        <s v="Noodpakket EDC"/>
        <s v="Upgrade Pat Mon 1.1 kstpl 1550"/>
        <s v="Carnot Vriezers"/>
        <s v="Verb.Ee 19 lab TIC"/>
        <s v="Vervangen luchtkleppen NC11"/>
        <s v="Vervangen pompen stadsverwarming inkoopstation 1"/>
        <s v="Groot OH ademluchtinstall Nc7"/>
        <s v="Biospotter project 110637 taak 4.1"/>
        <s v="Fluorescentie scanner P250 Spectra X project 109769 taak 1.5"/>
        <s v="Verv verlicht fietsenstal Be-1"/>
        <s v="Preventief vervangen van installaties onderdelen MJVP 2019"/>
        <s v="Echo App ERGO 9164 4.1"/>
        <s v="Cube II"/>
        <s v="Revisie compressoren koel Eg"/>
        <s v="Schilderwerk passage,Na, Gh"/>
        <s v="Inpassen Design 4 Care in Ca"/>
        <s v="Leica Bond RX"/>
        <s v="clinical trial center Ee-21"/>
        <s v="L126 incubator 1.1"/>
        <s v="Micromanipulator 1.2"/>
        <s v="PET CT Biograph 40 upgrade project 108694 taak 1.8"/>
        <s v="PET CT Biograph 128 upgrade project 108694 taak 1.9"/>
        <s v="SPECT Symbia T1 upgrade project 108694 taak 1.10"/>
        <s v="SPECT Symbia T2 upgrade project 108694 taak 1.11"/>
        <s v="SPECT Symbia S upgrade project 108694 taak 1.12"/>
        <s v="SPECT Workplace upgrade project 108694 taak 1.13"/>
        <s v="Panther Fusion 2 project 110128 taak 1.3"/>
        <s v="Panther Fusion 1 project 110128 taak 1.4"/>
        <s v="CSA Sterad app 1.5 0087"/>
        <s v="Echo app 2 sts 1.2 7400"/>
        <s v="Orbitrap Eclipse etd Ready"/>
        <s v="Algemeen QA Panama"/>
        <s v="MWP 2020/Laptops"/>
        <s v="MWP 2020/Prikkarren (IT)"/>
        <s v="MWP 2020/MWP"/>
        <s v="Renovatie Ba"/>
        <s v="Algemeen digitaal research environment"/>
        <s v="Project 110636 Taak 1.1. MagCore"/>
        <s v="FACS Aria Cell sorter project 109791 taak 1.5"/>
        <s v="Cryostar NX70D LP Pkg Project 111131 taak 1.1"/>
        <s v="Stikstofopslagvat incl vulsysteem en inventaris Linde; Transplantatielab"/>
        <s v="Transporttrolley 1.1"/>
        <s v="Renovatie Ca"/>
        <s v="Stikstofvat 1 project 110637 taak 1.1"/>
        <s v="Stikstofvat 2 project 110637 taak 1.2"/>
        <s v="MWP 2020/Prikkarren"/>
        <s v="Project 110636 Taak 1.2. Aldas"/>
        <s v="Koelcel"/>
        <s v="Storage Platform/Isilon 2020"/>
        <s v="Demontage en verwijderen Trafo's en verdelers koelmachines Bd-0"/>
        <s v="Verwijd. koelmachine Eg-0"/>
        <s v="Verv. koelwaterafsluiters Na"/>
        <s v="interimvoorziening vriesveem Be-114"/>
        <s v="activering Nb TR1 Grond 2."/>
        <s v="Absorptiekoelmach. verwijd. Bd"/>
        <s v="Opknappen gang Ba-1"/>
        <s v="Groot onderh. koelcentrale Eg"/>
        <s v="Verv. OH liften Na t/m Nc '19"/>
        <s v="Bucky statief R1 Sophia Project 108694 taak 1.15"/>
        <s v="Optimal. protocol. wtb instal."/>
        <s v="Act. legionellebeheer Sb/Bb"/>
        <s v="Aanp. Ce-050 ivm laser"/>
        <s v="Verv. brandmeldinstall. Ba-2"/>
        <s v="Act. legionellabeheer Sp/Sh"/>
        <s v="Verv. databekab./comp Ba-2"/>
        <s v="Verv. VOS Systeem Ba-2"/>
        <s v="Verv. vacuuminstall. Ee11"/>
        <s v="Verb. ruimte ML1 Ee-7"/>
        <s v="Verb. ruimte ML1 Ee-9"/>
        <s v="Netwerkpunten t.b.v. accespoints"/>
        <s v="EOS Imaging System project 108694 taak 1.14"/>
        <s v="OPG Systeem Project 111126 taak 1.1"/>
        <s v="iMar software CT scanner Force Project 111126 taak 1.3"/>
        <s v="uitbreiding elektriciteitsvoorziening"/>
        <s v="Siemens Echo SC2000 (taak 1.6), 8160"/>
        <s v="IACS patient monitoring (CCU laag 8, Sander)"/>
        <s v="Quantstudio 5.2 Real time PCR Project 109127 taak 1.5"/>
        <s v="VOS centr.app verv. Sophia"/>
        <s v="Glaucoomlaser"/>
        <s v="Leica Confocaal Microscoop Project 110985 taak 4.1"/>
        <s v="Infrarood fluorescentie camera systeem Project 111131 taak 4.1"/>
        <s v="CoFa Mortuarium Spoelkast project 109769 taak 1.4"/>
        <s v="Externe pacemakers 5392 (voor div. afd.), taaknr. 1.1"/>
        <s v="Opdelen EG016"/>
        <s v="Ns-S90 ombouwen werkkamer"/>
        <s v="Echo app Vaat 1.2 4165"/>
        <s v="Autoclaaf upgrade 1.3 1300"/>
        <s v="Heliplatform verrijdbaar 1.2 kstpl 1420"/>
        <s v="Brachy applicator venezia"/>
        <s v="Bucky statief R2 Sophia Project 108694 taak 1.16"/>
        <s v="Renovatie bordestrap Gk laag"/>
        <s v="Asbest leidingtunnel"/>
        <s v="Opt koelcentrale laden bronnen"/>
        <s v="Aanp. wandafwerking OK's Nt-6"/>
        <s v="Verbouwing Urologie Ba-2"/>
        <s v="Light renovatie toiletten Ee"/>
        <s v="Verv. wandafwerking geb. Ng"/>
        <s v="Vervangen Verox units 2019"/>
        <s v="vervangen VAV-boxen"/>
        <s v="Act. docs VR-RR Brandweer"/>
        <s v="Laadpalen electrische auto's parkeergarage Westzeedijk"/>
        <s v="Laadpalen electrische auto's parkeergarage Wytemaweg"/>
        <s v="Urgente reparaties W-infrastructuur"/>
        <s v="EUS app 1.2"/>
        <s v="Vevo LAZR-X Project 110165 taak 5.1"/>
        <s v="Pipetteerrobot 1.1"/>
        <s v="Renov. gevelwasinstallatie Gk"/>
        <s v="OPD's plaatsen op 9st goederenliften"/>
        <s v="Frequentieregelaars vervangen Lift 91/94 ivm prefentief onderhoud"/>
        <s v="Verv.Lantaarnpalen P1-P2"/>
        <s v="Activeren Nieuwbouw Tranche1 VTW VGB 108656"/>
        <s v="Activeren Nieuwbouw Tranche 1 VTW 108654"/>
        <s v="70.1 Ti Rotor"/>
        <s v="Mantis V3.3 with Integrated RFID, Chip Changer"/>
        <s v="Touch Real-Time PCR systeem"/>
        <s v="45Ti rotor"/>
        <s v="Technilab drinkflessen"/>
        <s v="Dell-Server Apparatuur incl. Hardware"/>
        <s v="Smart-UPS"/>
        <s v="Alioscopy HD 3D Display"/>
        <s v="Biological Safety Cabinets"/>
        <s v="Reverse Osmose apparaat"/>
        <s v="Opnieuw aansluiten van het Z gebouw"/>
        <s v="Incubatoren"/>
        <s v="CleanaiIr Veiligheidswerkbanken"/>
        <s v="Autoclaaf"/>
        <s v="Wlan Firewalls"/>
        <s v="Distr. draadloos"/>
        <s v="Switches Ba01c"/>
        <s v="Distr. BA-BD-R"/>
        <s v="Harwi Piranha Wandzaag type 1250"/>
        <s v="Manipulator blocks"/>
        <s v="HiX Goud plus – CGVN Fase3"/>
        <s v="HiX Goud Plus – conversie Practocol"/>
        <s v="HIX: Goud plus"/>
        <s v="Cobas 6800 project 109294 taak 1.4"/>
        <s v="Echomachine Affinity (voor Anesthesie, taak 1.2)"/>
        <s v="Apex Z3 Airborne Particle Counter Project 111131 taak 4.10"/>
        <s v="WiFi Gebouw EE"/>
        <s v="ISE in DMZ"/>
        <s v="Infoblox hardware"/>
        <s v="SBC's"/>
        <s v="Distr. Extern"/>
        <s v="Behandelunits Sophia"/>
        <s v="Flowkasten 1.5"/>
        <s v="Acquity Waters 1.3"/>
        <s v="4.1 Illumina MiSeq systeem; Genetic Analyzer"/>
        <s v="TSCDII Welder Terumo Debets IO"/>
        <s v="Opbouwmicroscoop Chien"/>
        <s v="2x UPS vervangen CA-058"/>
        <s v="Reinigen TSA's computairs"/>
        <s v="Verv. onderhoud UPS systeem"/>
        <s v="PZI Zenderpark Ee-geb. aanp."/>
        <s v="Echo-apparatuur 1.3"/>
        <s v="Verv. drinkwaterinstallatie Kp"/>
        <s v="Energie projecten obv onderz."/>
        <s v="Spectrum Analyser E 4404B"/>
        <s v="nazorg oplevering nieuwbouw"/>
        <s v="Brandwerende kast"/>
        <s v="Optimaliseren stoomopwekking"/>
        <s v="4.1 Tape Station 4.1 5781 Uiterlinde"/>
        <s v="1921 routers"/>
        <s v="Behandeltafel Pijn Buitenhaven 1.1 kstpl 4794"/>
        <s v="Project 110636 Taak 5.1 Miris Human Milk Analyzer"/>
        <s v="CalScreener project 111638 taak 4.1"/>
        <s v="Pipetteerrobot Microlab Nimbus Line project 110128 taak 1.5"/>
        <s v="Ella System project 111263 taak 4.1"/>
        <s v="iSeq 100 system project 111263 taak 4.2"/>
        <s v="Injector Project 111126 taak 1.2"/>
        <s v="FACSLyric 3L12C"/>
        <s v="ddrop Rapid One 3D printer"/>
        <s v="DELL precision 7920"/>
        <s v="ICT-tool of WP4"/>
        <s v="Polaris Vega VT"/>
        <s v="Nanodrop OneC Spectrophotometer Project 111131 taak 4.3"/>
        <s v="Project 110636 Taak 1.3 Dynex DS2 Microtiterplaat"/>
        <s v="LC / MS Analytical system Project 111131 taak 4.4"/>
        <s v="LC Preparative system I Project 111131 taak 4.5"/>
        <s v="LC Preparative system II Project 111131 taak 4.6"/>
        <s v="Glovebox 890"/>
        <s v="Laser Speckle apparatuur  4.1 kstpl 4195"/>
        <s v="5.1 Tapestri Single Cell Platform"/>
        <s v="4.2 3x Rekenserver HPE DL360 v1.0"/>
        <s v="Gebouw Z"/>
        <s v="VDI HPe Platform"/>
        <s v="Netwerkapp. VDI-platform 2020"/>
        <s v="Voorbereiding Integraal diagnostiek op orde"/>
        <s v="faciliteit massaspectrometrie"/>
        <s v="Project 110636 Taak 1.4 ABL 1 IC"/>
        <s v="Project 110636 Taak 1.5 ABL 2 IC"/>
        <s v="Project 110636 Taak 1.6 ABL 3 IC"/>
        <s v="Project 110636 Taak 1.7 ABL 4 IC"/>
        <s v="Z-series Bioacoustic"/>
        <s v="BD FACSMelody BRYG 3-laser, 8-color plate"/>
        <s v="PCR QS5 96well Moleculaire Diagnostiek"/>
        <s v="4.3 4x Rekenserver HPE DL380"/>
        <s v="Ee-0 SkillsLab"/>
        <s v="Verv.OH gevelwasinstall."/>
        <s v="Ee-1232 c.a. Neuro"/>
        <s v="Diverse modificaties aan de buispostinstallaties"/>
        <s v="Binnenschilderwerk Ba-2"/>
        <s v="Sequencer project 110128 taak 1.6"/>
        <s v="Vitek 2 XL project 110662 taak 1.3"/>
        <s v="certificering PZI BHV en reanimatie"/>
        <s v="Upgrade GBS tbv Nieuwbouw"/>
        <s v="Modif. techn./med. gassen O&amp;O"/>
        <s v="Ontspan.leiding riolering Rg"/>
        <s v="Planon naar cloud reorg. VGB"/>
        <s v="Verwijderern gammabron Ee-010"/>
        <s v="Herstel buitenriool Rg"/>
        <s v="Vervangen cavia Mer/Ser bouwdeel West"/>
        <s v="Problemen luchthuish. CSA"/>
        <s v="Opt koelcentrale vrije koeling"/>
        <s v="Opsplitsen NC-918K"/>
        <s v="Regeling Stadsverw.Primair"/>
        <s v="Verh. regelkast cond.opv. Nc-0"/>
        <s v="Verv. freq.regelaars LBK/pomp"/>
        <s v="4.1 1x Rekenserver HPE ML350 v1.0"/>
        <s v="1.9 3x Rekenserver HPE ML360 v1.0"/>
        <s v="Optimaliseren ketelhuis Ba-5"/>
        <s v="Revisie pendels Sb Stöpler"/>
        <s v="20_714_MM Rotem Delta analyser Hemostaselab"/>
        <s v="20_715_MM Rotem Delta analyser Hemostaselab"/>
        <s v="Act. legionelle beheersplan Ee"/>
        <s v="MID ruimte Sophia"/>
        <s v="Diverse aanpassingen drinkwaterinstallaties bouwdeel Ae"/>
        <s v="I&amp;T naar Ba-5"/>
        <s v="Linear Broad Band Amplifier (taak 4.1), 108715"/>
        <s v="Shimadzu High Speed Camera"/>
        <s v="Vigilance patient monitoring 3x 1.1 kstpl 1309"/>
        <s v="C-Boog Pijngeneeskunde Buitenhaven 1.1 kstpl 4794"/>
        <s v="Vigilance Patient Monitor 1.4 kstpl 1550"/>
        <s v="Lift parkeerdek Gk"/>
        <s v="Infuuspompen en SOT (CCU laag 8), 1.4"/>
        <s v="Cardiografen (kliniek/polikliniek), taak 1.5"/>
        <s v="Veilingheidsplattegr. aanp.BS"/>
        <s v="Actualiseren carthotheek"/>
        <s v="Act. en struct. BIM protocol"/>
        <s v="BIM implementatie"/>
        <s v="Project 111802 Taak 1.1 AIX1000 analyzer"/>
        <s v="Stikstofopslagvat 24K moleculaire diagnostiek"/>
        <s v="Verbouwing Nc-912-913"/>
        <s v="Aansl. noodtrap brandcomp Gk"/>
        <s v="Dekvloer/vloerbedekking Ad"/>
        <s v="UItbreiding stikstofruimte Eg-002kb"/>
        <s v="1.1 Gynaecologie vaginaalcylinders (Elekta)"/>
        <s v="1.2 US Stepperdevice voor prostaatimplantaties"/>
        <s v="Aanbr. Schuifwand Na-401/403"/>
        <s v="Verv. Buckykamers Sophia"/>
        <s v="Isolatie verv GKW leidingen Ee"/>
        <s v="Chemisch lab Ee24"/>
        <s v="aanpassen IVF lab"/>
        <s v="EOS scanner Sb-1"/>
        <s v="Embruoscoop 1.4"/>
        <s v="Echotoestel 1.4"/>
        <s v="Brainz EEG 1.2"/>
        <s v="Histo-Core Multicut R Microtome (taak 1.2)"/>
        <s v="Makoto IVUS + toebehoren, 8130 (taak 1.2)"/>
        <s v="vervangen DWL-systeem Ee"/>
        <s v="3dMD apparatuur Sophia 4.1 1x kstpl 0190"/>
        <s v="BiaS10 app 4.1 0891"/>
        <s v="Microscoop UROLOGIE DAGBEHANDELING 1.1 kstpl 1300"/>
        <s v="Techn. autom. ketelhuis Ee26"/>
        <s v="Implementatie pdf publisher"/>
        <s v="COVID Perfuser Space 4.3 kstpl 4228"/>
        <s v="COVID Zuurstofmeters,vacuumregelaars, lage druk slangstellenbloeddrukmeters 4.4"/>
        <s v="COVID zorgwerkplekken oa scanners 4.5 kstpl 4228"/>
        <s v="COVID Medical stations 4.6 kstpl 4228"/>
        <s v="COVID Alarm output conn servo I 4.7 kstpl 4228"/>
        <s v="COVID PO2_PCO2 monitoren 4.8 kstpl 4228"/>
        <s v="COVID Masimo stands verrijdbare behandelunits 4.9 kstpl 4228"/>
        <s v="COVID COW prikkarren 4.11 kstpl 4228"/>
        <s v="COVID Saturatiemeters incl software Masimo 4.12 kstpl 4228"/>
        <s v="COVID IC Ventilatoren aerogen controller 4.13 kstpl 4228"/>
        <s v="COVID Railklemmen aerogen slangenarmen supportarm 4.14 kstpl 4228"/>
        <s v="COVID Medische alarmering MICIS 4.15 kstpl 4228"/>
        <s v="COVID spuitenpompen volumetrische pompen 4.16 kstpl 4228"/>
        <s v="COVID Respiratory bevochtigers 4.17 kstpl 4228"/>
        <s v="COVID Reanimatiewagens 4.18 kstpl 4228"/>
        <s v="COVID Mobiele rontgen echo app 4.19 kstpl 4228"/>
        <s v="COVID Lumify app 4.20 kstpl 4228"/>
        <s v="COVID Optiflow systeem 4.21 kstpl 4228"/>
        <s v="COVID Bloedgasanalyzer 4.22 kstpl 4228"/>
        <s v="Straatwerk Log. centrum Eg"/>
        <s v="Herstel labruimte Ee889-Ee877"/>
        <s v="Vervangingsonderhoud installatietechniek MVJP 2020"/>
        <s v="Aansluiten EGD O&amp;O"/>
        <s v="Opknappen onderwijsruimte OWC"/>
        <s v="Revisie best. tekeningen O&amp;O"/>
        <s v="LED verlichting helidek"/>
        <s v="Actualiseren Nordined E-data"/>
        <s v="Nulpunt correctie tekeningen"/>
        <s v="Backup Platform 2020 | Rubrik"/>
        <s v="Compute Platform 2020 | HPe Blades"/>
        <s v="Compute Platform 2020 | HPe DL380 DMZ"/>
        <s v="Compute Platform 2020 | HPe Synergy Frames"/>
        <s v="Storage Platform 2020 | San Switches"/>
        <s v="Storage Platform 2020 | HPe tbv HiX"/>
        <s v="Storage Platform 2020 | Isilon"/>
        <s v="PRIMO Polygon set-up"/>
        <s v="Instandhouden regeltechn. Ee"/>
        <s v="kleedkamer MRI Nc 537"/>
        <s v="I-DOT Assay Studio Control Software"/>
        <s v="Verv. sluiting/alarm koel/vriescellen FAC"/>
        <s v="Verv condensor/schakelkast Ee26"/>
        <s v="1.6 Monaco server brachy"/>
        <s v="EliSpot project 111263 taak 4.3"/>
        <s v="Milli Q Watersysteem Ee5 1.3 kstpl ????"/>
        <s v="Mulvany Orgaanbadjes 1.4 Jan Danser kstpl ????"/>
        <s v="COFA MiSeq System 1.1 kostenplaats 5781"/>
        <s v="Project 111762 Taak 1.1 C-Boog mini"/>
        <s v="DWP-2020 | Medisch Veilige Werkstations"/>
        <s v="Verv. wandafwerking OK's Nf-4"/>
        <s v="Bouwk. OH Gk hoog"/>
        <s v="Verbeteren geluidwering wanden overleg- en concentratieruimteb Gk"/>
        <s v="Upgrade sanitair/pantry's Gk"/>
        <s v="COVID beademingsapparatuur 4.1 kstpl 4228"/>
        <s v="COVID patient monitoring 4.2 kstpl 4228"/>
        <s v="COVID F3 MICIS alarmsysteem  4.23 kstpl 4228"/>
        <s v="COVID F3 spuitenpompen volumetrische pompen 4.24 kstpl 4228"/>
        <s v="COVID F3 Respiratory bevochtigers 4.25 kstpl 4228"/>
        <s v="Elect.docum.actalis.en herst."/>
        <s v="Redundantie Luchtbehandelingsinstallaties"/>
        <s v="2st gevelwasinstallaties vernieuwen Ee"/>
        <s v="Grondwaterprobleem Ee-085a"/>
        <s v="Renovatie gevel gebouw Ae"/>
        <s v="Renov. Ee1607 tot conf.kamer"/>
        <s v="Spreek/luisterverbindingen liften bestaande bouw"/>
        <s v="Liftmonitoringsysteem Kone E-Link liften"/>
        <s v="Verv. netwerkwachter Na tm Rg"/>
        <s v="Risicoanalyse veiligheid T.R."/>
        <s v="Verv onderhoud Liften Na tm Rg"/>
        <s v="Project 111636 Taak 1.2 PCR"/>
        <s v="Project 111636 Taak 1.3 Bioruptor"/>
        <s v="Re-line riool log. gang C-geb"/>
        <s v="GeneXpert project 110128 taak 1.7"/>
        <s v="Vriezer project 111448 taak 1.1"/>
        <s v="Reinigingsmachine project 111448 taak 1.2"/>
        <s v="Echo 13 weken 1.1"/>
        <s v="Elix 100 waterinstallatiesysteem 1.1"/>
        <s v="4.12 Seahorse Analyzer Debets"/>
        <s v="Reallocatie Pijnpoli loc haven"/>
        <s v="Project 111636 Taak 1.1 Flowkast"/>
        <s v="RSA hardw."/>
        <s v="Switches Ba02c"/>
        <s v="Distr. Sophia"/>
        <s v="Netwerkapparatuur Ba-Bd"/>
        <s v="Laptops"/>
        <s v="Desktops"/>
        <s v="Roche HE 600 I"/>
        <s v="Roche HE 600 II"/>
        <s v="Project 112249 Taak 1.2 Spectral Flow"/>
        <s v="Vibratoom"/>
        <s v="Thermo Multicentrifuge + toebehoren (taak 1.1)"/>
        <s v="Thermo Herasafe 2030i (taak 1.3)"/>
        <s v="Behandelstoelen"/>
        <s v="Project 111761 Taak 1.1 Beaquant autoradiografisch systeem"/>
        <s v="Syngo.Via server 1 Project 111126 taak 1.4"/>
        <s v="Syngo.Via server 2 Project 111126 taak 1.5"/>
        <s v="Laryngo-fiberscopen Sophia"/>
        <s v="Embletta/Nox xystem"/>
        <s v="Camera Observatiesysteem 1.1"/>
        <s v="Scenariopop"/>
        <s v="Zeiss Omkeermicroscoop SteREO Discovery V8"/>
        <s v="VNI-2020 | WiFi in de liften"/>
        <s v="DWP-2020 | Audiovisuele middelen"/>
        <s v="Handbrandmelders OK's nwb"/>
        <s v="Verplaatsen koelmachines H"/>
        <s v="OH ballustrades na sloop Ap"/>
        <s v="Verv. sprinkler Ce-157/Ce101"/>
        <s v="Scope 7 keuring aanpassen aardgasleiding"/>
        <s v="Opknappen Ee-1951,Ee-1959b, Ee-1959c, em Ee-1959d"/>
        <s v="Revisieorderverwerking ondersteuning"/>
        <s v="Koeling plaatsen Nc-004"/>
        <s v="Sluis isolatiekamer Nt446"/>
        <s v="Vervangen TSA's faculteit"/>
        <s v="Lift 60-62-63-64 tractiescijf in staalkabels vervangen"/>
        <s v="Verb. Ca-213 vergaderruimte"/>
        <s v="Sluis isolatiekamer Ng220K"/>
        <s v="1.1 Bloedcelprocessor centrifuge"/>
        <s v="1.2 QIA Symphony Robot apparatuur SP"/>
        <s v="Project 111635 Taak 1.1 Scanner S360"/>
        <s v="Project 111635 Taak 1.5 HistoCore AUTOCUT Microtome"/>
        <s v="Bronnen laden met koelmach."/>
        <s v="Inkopp. drukregelaars bedk.nwb"/>
        <s v="Fluorescentie omgekeerde microscoop, Revolve"/>
        <s v="Chromium Controller &amp; Next GEM Accessory Kit, 12 Mo. Warranty"/>
        <s v="5-Position deck Mosquito LV Genomics"/>
        <s v="Act. legionellabeheer Sophia Sk"/>
        <s v="Actualiseren legionella beheersplannen leidingtunnel"/>
        <s v="Stoofapparatuur Nuaire CO2 incubator 1.2 kstpl 5072"/>
        <s v="NuAire CO2 Incubator 160liter, met decon"/>
        <s v="CO2 laser 1.1 kstpl 1300"/>
        <s v="NuAire CO2 Incubatoren 200liter, met decon"/>
        <s v="LST-V steam sterilizers met Indirect Water Cooling"/>
        <s v="CO2 laser 1.1 kostenplaats 7400"/>
        <s v="Echo BK DdHk 1.2"/>
        <s v="EEG apparaat"/>
        <s v="Optimalisatie procedures VGM"/>
        <s v="Nood-vluchtverlichting Gk verv"/>
        <s v="Echo-apparatuur Andro/Sophia 1.1"/>
        <s v="Transporttrolley 1.2"/>
        <s v="NG Verv staalkabels lift 133/135"/>
        <s v="1.2 4D-Nucleofector Amaxa"/>
        <s v="Modif. gasopstell. en -paneel"/>
        <s v="Remplace lichtbronnen Gk-hoog"/>
        <s v="Iradimed 3880 MRI-Monitor (taak 1.1, Exp. Cardio)"/>
        <s v="Project 112189 Taak 1.2 Tissue Processor"/>
        <s v="Externe Pacemakers enkelkamer (Thoraxbreed, taak 1.5)"/>
        <s v="BioTek 405LS Microplate Washer (taak 1.5)"/>
        <s v="4.10 Hyperion Imager"/>
        <s v="Echo apparatuur Affiniti 70 Lumify 1.1 kstpl 5250"/>
        <s v="Pearl MSI 4.1 kstpl 4139 beeldvormende app Maurits en Anna de Kock stichting"/>
        <s v="Intubatiescopen 3x 1.1 kstpl 1550"/>
        <s v="Verv. brandmeldinstallatie Dp"/>
        <s v="Onderhoud helidek Bf"/>
        <s v="Bouwkundige aanpassingen IC-opschaling fase 1/2"/>
        <s v="Echo apparatuur 2x 1.2 kstpl 1550"/>
        <s v="COFA DFD3 Oink Dragonfly 4.1 kstpl 5781"/>
        <s v="COFA Mosquito Genomics LV 4.2 kstpl 5781"/>
        <s v="Artis Q biplane 1.4"/>
        <s v="Paslezer kritsche technruimten"/>
        <s v="Aanpassing Ba-4 tbv Programma Convergentie Health &amp; Technology"/>
        <s v="Body Bia 5.1"/>
        <s v="OCT 5.2"/>
        <s v="Tobi Pro spectrummeter"/>
        <s v="Back-up Platform 2021 - Rubrik"/>
        <s v="Storage Platform 2021 - Powerstore"/>
        <s v="Project 111636 Taak 4.1 DRAGEN server"/>
        <s v="Storage Platform 2021 - Isilon"/>
        <s v="Compute Platform 2021 - VxRail 10 nodes"/>
        <s v="Medisch Technologie Centrum 2020"/>
        <s v="PZI Zenderpark Sophia aanp."/>
        <s v="Verv. OH Buispostinstallatie"/>
        <s v="Verv. NPQ documentbeheer"/>
        <s v="Cesab reachtruck, type R114u"/>
        <s v="Project 112010 Taak 1.1 Viscosimeter"/>
        <s v="Project 112010 Taak 1.2 Spectrofotometer 1"/>
        <s v="Project 112010 Taak 1.3 Spectrofotometer 2"/>
        <s v="Xuri Cell Expansion Syst Cytiva Debets IO"/>
        <s v="Techn staat utilities/infra Ee"/>
        <s v="Riolering tbv pharmafilter"/>
        <s v="Brainz EEG 1.5"/>
        <s v="Piezosurgery"/>
        <s v="Planon Live"/>
        <s v="Nieuwe Sterilisator CSA Nb6"/>
        <s v="Verv. vacuumleiding skills lab"/>
        <s v="Echo apparatuur ANE 2x 1.3 kstpl 3136"/>
        <s v="Herhuisvesting afdelingen Z-gebouw"/>
        <s v="Project 112189 Taak 1.1 Autoclaaf"/>
        <s v="Project 112189 Taak 1.4 PCR Proflex"/>
        <s v="Dpulex Ultrageluid"/>
        <s v="Behandelstoelen Pijn BH 1.3 kstpl 4794"/>
        <s v="Concord opvangtafel 5.2"/>
        <s v="Transporttrolley 5.1"/>
        <s v="EEG - neurostim 5.4"/>
        <s v="1.7 Waterbakken/Smartscan fantomen"/>
        <s v="Project 111635 Taak 1.4 Oncotopix scan S360"/>
        <s v="OH gevelohinstallatie nwb"/>
        <s v="IT opschaling fase 1+2"/>
        <s v="Upgrade Drager M540 monitoren IACS 5.1 kstpl 4228 Schenking Covid"/>
        <s v="M540 Monitoren incl C700 5.2 kstpl 4228 Schenking COVI"/>
        <s v="Centraalposten Infinity 5.3 kstpl 4228 Schenking COVID"/>
        <s v="Beademingsapp V800 5.4 kstpl 4228 Schenking COVID"/>
        <s v="Beademingsapp Savina 5.5 kstpl 4228 Schenking COVID"/>
        <s v="Beademingsapp Servo U 5.6 kstpl 4228 Schenking COVID"/>
        <s v="Beademingsapp V60 5.7 kstpl 4228 Schenking COVID"/>
        <s v="Beademingsapp Trilogy EVO 5.8 kstpl 4228 Schenking COVID"/>
        <s v="Beademingsapp Ventinova Evone 5.9 kstpl 4228 Schenking COVID"/>
        <s v="Beademingsapp Adquipment EVE 5.10 kstpl 4228 Schenking COVID"/>
        <s v="Foetale chirurgie app 5.1"/>
        <s v="Verbouwing Kinderhersenlab Sb-2705"/>
        <s v="Bodyguard +verpleegoproep Dp"/>
        <s v="Ouderkamer Sk-2356"/>
        <s v="ATMP-lab"/>
        <s v="Uitbr. kabelgoten nieuwbouw"/>
        <s v="Plaatsen CT Ns548"/>
        <s v="Flowkast 1 Project 111168 taak 1.1"/>
        <s v="Flowkast 1 Project 111168 taak 1.2"/>
        <s v="Plaatsen legionellainstall. Ne"/>
        <s v="Acc. Points"/>
        <s v="Ellis"/>
        <s v="Project 112682 Taak 1.1 3D printer Noztek"/>
        <s v="Project 111635 Taak 1.7 Visiopharm software"/>
        <s v="VNI-2021 | Actieve datacomponenten"/>
        <s v="WLAN-licenties 2021"/>
        <s v="Nexus 7000 Routers Oost"/>
        <s v="4510 Acces Switches Oost (deel 1/2)"/>
        <s v="ISE Security Hardware"/>
        <s v="F5 apps in DMZ"/>
        <s v="WLAN Controllers"/>
        <s v="ACI"/>
        <s v="Projectmanagement Netwerkinfra 2021"/>
        <s v="Verbouwing IK5 ICN (Sophia)"/>
        <s v="Digital Microscopy Camera Axiocam 705mono"/>
        <s v="CFX Opus 96 Real-Time PCR Instrument"/>
        <s v="EVOS M5000 Imaging System"/>
        <s v="ombouw sterilisatoren 1 en 2"/>
        <s v="Milli-Q® HR 7120 Water Purification System"/>
        <s v="1.5 MHz 64ch Matrix Array Probe"/>
        <s v="transmissie kooien BSL lab"/>
        <s v="registratie en softwarte pakket"/>
        <s v="Aanpassing parkeergarage Wzd"/>
        <s v="Nanowizard 4XP upgrade for NW2"/>
        <s v="SliceScope Pro 2000 with Two PatchStars"/>
        <s v="DMIL LED Inverted microscoop 1 Project 111168 taak 1.3"/>
        <s v="DMIL LED Inverted microscoop 2 Project 111168 taak 1.4"/>
        <s v="DMIL LED Inverted microscoop 3 Project 111168 taak 1.5"/>
        <s v="DMIL LED Inverted microscoop 4 Project 111168 taak 1.6"/>
        <s v="DM2000 LED Upright microscoop 1 Project 111168 taak 1.7"/>
        <s v="DM2000 LED Upright microscoop 2 Project 111168 taak 1.8"/>
        <s v="DM2000 LED Upright microscoop 3 Project 111168 taak 1.9"/>
        <s v="DM2000 LED Upright microscoop 4 Project 111168 taak 1.10"/>
        <s v="Thymatron System IV"/>
        <s v="Sequencers 1.3"/>
        <s v="Fastcam Nova S16 + toebehoren (taak 4.1), EMF108715"/>
        <s v="SC2000, Interventional BNDL UPG (taak 1.11)"/>
        <s v="PKI-Infrastructuur"/>
        <s v="Compute Platform 2021 - HPe Synergy Nodes 12x"/>
        <s v="PCR systeem CFX Opus 384 1.3 kstpl 5050"/>
        <s v="Brainz rt 1.3"/>
        <s v="Echotoestel ICN 1.6"/>
        <s v="Echo-apparatuur 1.2"/>
        <s v="Spiral Enteroscopen 1.2 kstpl 5240"/>
        <s v="Project 112189 Taak 1.3 Ultracentrifuge"/>
        <s v="Project 112189 Taak 1.6 Zeiss laser 488"/>
        <s v="Spectralis OCT 5.5"/>
        <s v="FLIR camera systeem Pijngeneeskunde 1.3 kstpl 7810"/>
        <s v="OneScanPlan deel 1"/>
        <s v="1.3 CB-S 170 CO2 incubator"/>
        <s v="4.14 UPLC-MS/MS systeem massaspectrometer"/>
        <s v="Spotmeter incl. RRp voor kliniek Cardio (taak 1.12)"/>
        <s v="Spotmeter incl. RRp (taak 1.2)"/>
        <s v="Behandelstoel 1.1"/>
        <s v="Actualiseren carthotheek nwb"/>
        <s v="EE Vervangen Veroc Plafondinductieunits"/>
        <s v="QIAxcel"/>
        <s v="CSA karren 1.2 kstpl 0087"/>
        <s v="COFA epMotion 5075 4.3 kstpl 5781"/>
        <s v="LCMS app 1.1 kostenplaats 5050"/>
        <s v="VerBIMmen leidingtunnel"/>
        <s v="Project 112248 Taak 1.1 Milli-Q apparaat"/>
        <s v="Spotmeters, incl. RRp voor de ECG (taak 1.7)"/>
        <s v="Verwerking Chipsoft 2021 afboeking a.g.v. update Hix 6.2"/>
        <s v="Lift 10 gebouw Ee reviseren"/>
        <s v="Upgrade LCS servers"/>
        <s v="Project 112249 taak 1.1 Quanta-Lyser 3000"/>
        <s v="Kritische punten drinkwaterinstallatie bouwdeel Ba"/>
        <s v="Verv verlichting Coll.zalen Eg"/>
        <s v="Hervullen en herkeuren 36 blusgascilinders EE-27"/>
        <s v="Vervangen regelingen LBK's primaire luchtbehandeling gebouw Ad"/>
        <s v="Remplace armaturen OWC"/>
        <s v="Verbouwing Derma Ns208K-Ka"/>
        <s v="Brandmeldinstall. Verv. Bd"/>
        <s v="Gasleiding Pharmafilter Rg"/>
        <s v="Isolatie GKW leidingen verv Be"/>
        <s v="Ventilatie noodtrappenhuis Ee"/>
        <s v="Vyntus Body voor Vyntus ONE (taak 1.1), voor longfctie"/>
        <s v="Photosonus X-100 Laser, taak 4.1, VICI 108383"/>
        <s v="Acist CVi contrastinjectie systeem (taak 1.13)"/>
        <s v="Project 111635 Taak 1.6 Bioptentafel Workstation PRO X"/>
        <s v="Project 112188 Taak 1.2 GeneExpert"/>
        <s v="Camerakop"/>
        <s v="Thuliumlaser 1.4"/>
        <s v="Camerakop CL 1.5"/>
        <s v="4.15 Flowcytometer FACSymphony A3"/>
        <s v="OCT"/>
        <s v="KIA"/>
        <s v="Hart/longmachine"/>
        <s v="Oogstrobot 1.2"/>
        <s v="Compute Platform 2022 | 28x HPe Synergy 1200 Nodes"/>
        <s v="Compute Platform 2022 | 2x HPe Synergy 1200 Frame"/>
        <s v="Scopie videotorens CL 1.2 kstpl 1300"/>
        <s v="Scopie Videotorens Sophia 1.4 kostenplaats 3136"/>
        <s v="Scopie Videotorens Thorax 1.5 kostenplaats 1300"/>
        <s v="CSA Droogkasten 2x 1.7 kstpl 0087"/>
        <s v="EVOS 1.4 kstpl 5030"/>
        <s v="Infrarood systeem thermographic 4.7 kstpl 0797"/>
        <s v="Multimode Plate Reader 4.8 kstpl 0797"/>
        <s v="EUS HD Video Endo Echoscope 1.1 kstpl 5240 nummer EG38-J10UT"/>
        <s v="Zoll Defibrillatoren 2021 "/>
        <s v="Storage Platform 2022 | 4x HPe Primera 600"/>
        <s v="Storage Platform 2022 | 28x HPe 3PAR 8000"/>
        <s v="Onvoorzien PIB"/>
        <s v="Zeno Loopmat 5.6"/>
        <s v="Cameraopstelling"/>
        <s v="GEMHemochron100 (incl. toebehoren), taak 1.8"/>
        <s v="Naverwarmers IC units Nc/Nd"/>
        <s v="Cytosmart Omni + toebehoren (taak 4.2) EMF Beusekom"/>
        <s v="Flexcell FX-6000 tissue train + toebehoren (taak 1.2)"/>
        <s v="Autoclave"/>
        <s v="ApoTome.3 system for your ZEISS Axio Imager.M2 microscope"/>
        <s v="Illumina NextSeq 2000 Sequencing System"/>
        <s v="EM ACE600 Double E-Beam Coater"/>
        <s v="Biologische veiligheidswerkbank, serie BioVanguard"/>
        <s v="Nikon CFI APO 60X NIR Objective"/>
        <s v="Kinetix 10MP Pcie Camera"/>
        <s v="CASY Cell Counter and Analyzer"/>
        <s v="Gastroscoop 1.7"/>
        <s v="Niveauregeling koeltorens"/>
        <s v="Modificaties MLIII labs Nc"/>
        <s v="Install. hydraulische heftafel"/>
        <s v="Verv. vloerbedekking Na t/m RG"/>
        <s v="Legionellabeh. koeltoren EG"/>
        <s v="Orbitrap Exploris 480 Basic System"/>
        <s v="QuantumGX2-210621"/>
        <s v="Illumena Contrastpomp (taak 1.1) Exp. Cardiologie"/>
        <s v="Covaris ME 220 Focused-ultrasonicator"/>
        <s v="Vision RT licentie - uitbreiding 3D en PV modules"/>
        <s v="Varian Ethos versneller 1"/>
        <s v="Identify 1"/>
        <s v="Meditatiecentrum"/>
        <s v="PCR 1.1"/>
        <s v="Operatiemicroscoop Zeiss Kinevo 900"/>
        <s v="Wifi in Ee-toren (MJOP+ Eread)"/>
        <s v="Polypropylene alpha doors with anodized Aluminium doors with bronze"/>
        <s v="Cabinet Aquatic Washer (Single door)"/>
        <s v="ZEISS Microscope Primovert HDcam"/>
        <s v="Automatic Glass Processing and Fusion Splicing"/>
        <s v="Certif. sprinkler log. centrum"/>
        <s v="ABP Holters voor Poli Card (taak 1.2)"/>
        <s v="Echoapp EMEA 244000 IK (taak 1.3)"/>
        <s v="Echoapp EMEA244000 HVC (taak 1.4)"/>
        <s v="Echoapp EMEA244000 Echo (taak 1.5)"/>
        <s v="HIX Platina"/>
        <s v="Vervangen BMC Gebouw Ba"/>
        <s v="Nb/Nc blusgascilinders ML3lab"/>
        <s v="EMCS centr. servers vervangen"/>
        <s v="Groot onderhoud NSA Sophia"/>
        <s v="Project 113445 taak 1.3 N2 vat"/>
        <s v="Project 112189 Taak 1.7 Afmeting 2 S44i schud incubatoren"/>
        <s v="Ultrapol Fiberlap Module System"/>
        <s v="Vervanging M300 Telemetrie, Medium Care Cardio (taak 1.6)"/>
        <s v="1.4 AMS-3 Automated Microinjector Systeem"/>
        <s v="1.3 Stikstofopslagvat incl vulsysteem PC Cryotherm, K24"/>
        <s v="1.4 Siemens PFA 200"/>
        <s v="1.1 Stikstofopslagvat 38K Linde"/>
        <s v="1.3 NiKon fluorescentie microscoop"/>
        <s v="4.13 Incucyte Live Cell Analyser Debets"/>
        <s v="4.16 DEPArray - Cell Search Cellspotter"/>
        <s v="Storage Platform 2022 | 2x Isilon A200"/>
        <s v="Compute Platform 2022 | 6x VxRail P670F All Flash nodes"/>
        <s v="Storage Platform 2022 | Powerstore 3000T"/>
        <s v="High Freqently Jet Ventilator 1.1 kostenplaats 1550"/>
        <s v="Beeldroutering Sophia 1.8 kstnpl 3136"/>
        <s v="13CORLab v2.0"/>
        <s v="Funduscamera"/>
        <s v="DMT Multi Myograph 1.1 kpl10610"/>
        <s v="PHCbi MDF-DU702VH-PE -80°C vrieskast met 2 binnendeuren en 3 RVS plateaus"/>
        <s v="Project 113445 taak 1.4 Zeiss laser 555"/>
        <s v="Wzh OK-9 Sophia"/>
        <s v="Vervangen hoofdverdeler Gk"/>
        <s v="Kantoorruimte Nt-173"/>
        <s v="Verv. Vacuuminstall. Skz MJOP+"/>
        <s v="Datamatrixcodes install."/>
        <s v="Slangen pendels vervangen Sb"/>
        <s v="Vluchtweg aanduiding aanbrengen in parkeergarage P1-P2"/>
        <s v="Verv. MM8000 Brandmeld syst."/>
        <s v="Blusinstallatie 23Kv infra"/>
        <s v="Intercomcentrales vervangen"/>
        <s v="Rep. rioolputten/riolering FAC"/>
        <s v="Modificaties buispostinstall."/>
        <s v="Freqregelaars verv.lift Sophia"/>
        <s v="Kunstharsvloer goed.lift Na-Ng"/>
        <s v="VervOH wasinstall/werkbrug Atrium-passage"/>
        <s v="Verv. OH UPS systemen"/>
        <s v="Schilderwerk Dp"/>
        <s v="MSE verv"/>
        <s v="Back-up Platform 2022 | Rubrik r6416 Appliance 4-node"/>
        <s v="XL20 Base Model – Sorts Only"/>
        <s v="Verv. OH liften 60 t/m 63 Sk"/>
        <s v="OH pagers Sophia"/>
        <s v="OH lift 91 t/m 94 Gk-gebouw"/>
        <s v="Verv. lantaarnpalen P6 Gk"/>
        <s v="Paslezers plaatsen op kritische technische ruimten"/>
        <s v="GMS (sauter) verv. (1 Gk-deel)"/>
        <s v="LON SW overzetten ErasmusMC"/>
        <s v="Vervangen touchscreens Sophia MJOP+ 4.3"/>
        <s v="Brandscheidinge Bb-gebouw"/>
        <s v="Scopen long 1.3"/>
        <s v="CT Scanner"/>
        <s v="Bi Plane statief"/>
        <s v="Mobiele CT"/>
        <s v="Diathermie OK locaties CL S TH"/>
        <s v="Incubatoren 1.1"/>
        <s v="Cryostar NX70 systeem (taak 1.2), exp. Cardiologie"/>
        <s v="1.5 Microtoom Micron HM340E Be 461"/>
        <s v="1.1 Microtiterplaatlezer"/>
        <s v="EYESI"/>
        <s v="Echo Apparaat 1.1 kostenplaats 1420"/>
        <s v="Bronchoscoop Sophia 1.1 kstpl 3136"/>
        <s v="Plasmajet 1.2 / kpl.1300"/>
        <s v="1.11 Rekencluster-server"/>
        <s v="Pu-Ma Syst. kpl 6161, 4.1"/>
        <s v="ECMO apparatuur CARDIOHELP-i 1"/>
        <s v="ECMO apparatuur CARDIOHELP-i 2"/>
        <s v="1.7 CFX Opus 96 Real-Time PCR Instrument 96-well"/>
        <s v="Renov. div. daken geb. Ca"/>
        <s v="Glasvezel temp syst Evolution/Imago Diepe Hyperthermie"/>
        <s v="I-wall 5.1"/>
        <s v="Access Oost"/>
        <s v="Interne F5 Loadbalancers"/>
        <s v="Firewalls (ASA-5525's)"/>
        <s v="Cisco 2700 AP's"/>
        <s v="Security Enterprise Agreement"/>
        <s v="Redundantie (2e MX-250 Meraki)"/>
        <s v="DNAC g2 cluster - 2x"/>
        <s v="WiFi in de faculteit 2021"/>
        <s v="4.2 QIAxcel"/>
        <s v="MWP 2020/COW's"/>
        <s v="Endoschopen+randapp, 1.5, 5240"/>
        <s v="Bronchoscopen, 1.5.1, 5640"/>
        <s v="OAE apparatuur"/>
        <s v="Surfnet 4500 BGP-routers"/>
        <s v="Viroscience Ee8 aanpassen"/>
        <s v="Nazorg gegeven NWB West"/>
        <s v="Vervangen GBS ABSL Ee"/>
        <s v="Herst. lekkage plantenbakken passage"/>
        <s v="1.2 1x Ethos tafelblad R'dam"/>
        <s v="4.18 Chromium X , Single cell platform"/>
        <s v="Autoclaaf DS2000"/>
        <s v="Aanp. Ee1335 massa cytometer"/>
        <s v="Verv schakelaars H-verd Eaton"/>
        <s v="G.OH 4 Tourniquets entrees"/>
        <s v="Aanpassen entree container Pharmafilter"/>
        <s v="1.9 Linac Magnetron (1)"/>
        <s v="1.10 Linac Magnetron (2)"/>
        <s v="1.11 Linac Magnetron (3)"/>
        <s v="Transcranieel Doppler apparaat"/>
        <s v="Biohazard kasten Ee8"/>
        <s v="Plate reader. Flow cytometer 5030"/>
        <s v="QDOT NGEN (voor de EFO)"/>
        <s v="Colonoscoop"/>
        <s v="Leica VT1200 S Fully Automated Vibrating Blade Microtoom"/>
        <s v="Med. Veilige Werkst."/>
        <s v="ARIETTA 750LE echo (kpl 4234)"/>
        <s v="Bedmovers"/>
        <s v="Inrichting Stiltecentrum"/>
        <s v="MALDI Biotyper Sirius"/>
        <s v="MRI scanner Signa Artist 1.5T AIR IQ Edition Ns 15 refurbish"/>
        <s v="MRI Scanner Discovery MR750 3.0T AIR IQ Edition Ns 16 upgrade"/>
        <s v="MRI Scanner Signa Explorer AIR IQ Edition Sb 1743a upgrade"/>
        <s v="MRI Scanner Signa Premier AIR IQ Edition Nc 31 upgrade 3"/>
        <s v="MRI Scanner Signa Artist AIR IQ Edtion Ns 32 upgrade 2"/>
        <s v="Insight FD Mini C-Boog"/>
        <s v="Gammacounter Hidex CIL"/>
        <s v="NMR Spectrometer Proton 100Pro"/>
        <s v="RespirAct Gas Sequencer project 109416 taak 1.1"/>
        <s v="Ex‐demo Affinity CVx incl. een S5‐1 phased array‐ transducer"/>
        <s v="ddPCR"/>
        <s v="Atellica™ NEPH 630"/>
        <s v="Hydrases 2 Electroforese"/>
        <s v="Project 112010 Taak 1.5 Stralingsapparaat"/>
        <s v="Osmometer 1"/>
        <s v="Osmometer 2"/>
        <s v="ICSI microscoop 1.3"/>
        <s v="Brain RT M10 1.5"/>
        <s v="Fibroscan, 1.3, 5250"/>
        <s v="Crigler-Najjar fototherapier-apparaat, 1.4, 5250"/>
        <s v="Moleculaire analyse apparaat (micro) RNA apparaat, 1.2, 5953"/>
        <s v="Acquity Premier UPLC, 1.1, 5230"/>
        <s v="Project 114165 taak 1.1 Bio Plex 200 Systeem"/>
        <s v="Vriezer"/>
        <s v="Heracell Incubatoren"/>
        <s v="Project 112188 Taak 1.1 MP96 (MagNApure)"/>
        <s v="1.2 Varian Ethos versneller 2"/>
        <s v="1.1 1x Ethos tafelblad Dordrecht"/>
        <s v="Omicron lasers  and other companies (Coherent and Topica)"/>
        <s v="Carnot vriezer 1"/>
        <s v="1.5 Afaresemachine Spectra Optia Quotation"/>
        <s v="Aanpassingen  drinkwater DP"/>
        <s v="Epoch Elisa plate reader + 800TS + Take 3"/>
        <s v="Carnot vriezer 2"/>
        <s v="Carnot vriezer 3"/>
        <s v="Carnot vriezer 4"/>
        <s v="Carnot vriezer 6"/>
        <s v="Carnot vriezer 5"/>
        <s v="4.1 QIAXcel"/>
        <s v="1.3 IT hard- en software"/>
        <s v="1.10 Aria Connect Demographics &amp; appointments"/>
        <s v="SPOT-meters 2022"/>
        <s v="Veiligheidswerkbank, Klasse II, type BioVanguard 5."/>
        <s v="Dell Hard Drive 18TB SAS ISE 12Gbps 7.2K 512e 3,5in Hot-Plug"/>
        <s v="opslagvat MVE 816-2T / CryoStock IVF2"/>
        <s v="BIO-PLEX 200 SYSTEM"/>
        <s v="Axio Observer.7 / LSM 900"/>
        <s v="PLASTICWELD SYSTEMS HPS-EM SINGLE-PURPOSE TIP"/>
        <s v="Filtersystemen Nieuwbouw"/>
        <s v="Drukhiërarchie herst lab Cb-3"/>
        <s v="Verb. Nt-S25 Ng-S16 versneller"/>
        <s v="CV distributie lekkages Ee"/>
        <s v="Dakveiligheid herstellen West"/>
        <s v="S7-3t transducer"/>
        <s v="S8-3t transducer"/>
        <s v="EMCS besturing modificatie"/>
        <s v="Aanbr. vloercoating Ca-4 TL"/>
        <s v="Gk-14 verdelers vervangen"/>
        <s v="Paslezers TechRuimten FAC"/>
        <s v="Vervangen riolering Skz"/>
        <s v="Aanp luchtbeh. en drukschot Gk"/>
        <s v="Brandveiligheid Dp"/>
        <s v="EMCS besturing modif. install"/>
        <s v="Remplace verlichting Bb en Kp"/>
        <s v="Transmissiekooien"/>
        <s v="radiometic detector, 5.2, 5060"/>
        <s v="SKZ-MICIS | P/A Omgeving"/>
        <s v="SKZ-MICIS | Smart Devices"/>
        <s v="SKZ-MICIS | WiFi"/>
        <s v="Kingfischer, 4.4, 10285 (indien niet activeerbaar 5074)"/>
        <s v="Olink signature Q100, 4.5, 10285 (indien niet activeerbaar via 5074)"/>
        <s v="Urodynamische app 1.1"/>
        <s v="Plate reader, 5.1, 5030"/>
        <s v="Meet- en Test- 2022"/>
        <s v="Compute - HPe Synergy Nodes Gen10"/>
        <s v="4.17 Midi II scanner"/>
        <s v="HiX platina transmuraal – Algemeen"/>
        <s v="HiX platina transmuraal – XDS"/>
        <s v="HiX platina transmuraal – Zorgplatf. XIS-XIS"/>
        <s v="HiX platina transmuraal – e-Overdracht"/>
        <s v="HiX platina transmuraal – Zorgplatf. PGO"/>
        <s v="Zorgplatf. eHealth"/>
        <s v="Stuurgroep Zpf"/>
        <s v="Aanpassen leidingwerk onder Eg-007"/>
        <s v="Verv. GBS OK compl Sophia"/>
        <s v="OH koelpakket koeltorens Eg"/>
        <s v="Aanbrengen wanden NA-1024"/>
        <s v="Remplace lichtbronnen nwb oost"/>
        <s v="renovatie psychiatrie"/>
        <s v="Ae voorzien van LED verlichting incl. bewegingssensoren"/>
        <s v="2 x LightCyclers"/>
        <s v="dPCR ThermoFisher"/>
        <s v="Glasvezel omleggen BB, KP, MPG naar Nb"/>
        <s v="Upgrade Confocal Upright (taak 4.2), project 109708"/>
        <s v="Echo Voluson 1.1"/>
        <s v="Cryocat 1.2"/>
        <s v="Tempbewaking trafo's Na-Rg"/>
        <s v="Berlin Heart 5.1"/>
        <s v="OH div. liften Be,Eg, Fe"/>
        <s v="Verv. OH UPS syteem O&amp;O"/>
        <s v="Verv. OH UPS systeem Zorg"/>
        <s v="OH liften Na gebouw"/>
        <s v="Lift onderhoud Nb, Nc, Ng, G"/>
        <s v="Verv. OH buispost '22 Na - Rg"/>
        <s v="Yag laser 1.1 kostenplaats 7400"/>
        <s v="AV-middelen 2022 | MDO Ruimtes"/>
        <s v="Implementatie"/>
        <s v="Storage Platform 2022 | 8x Dell PowerScale A300"/>
        <s v="Storage Platform 2022 | Dell PowerStore upgrade"/>
        <s v="Storage Platform 2022 | PowerScale Hybrid OESW"/>
        <s v="Stil IC"/>
        <s v="SEH"/>
        <s v="Echo Apparaat 1x 1.2 kostenplaats 7400"/>
        <s v="Flowkast L124 1.3"/>
        <s v="MRI bewakingsmonitor 1.3"/>
        <s v="Metabolismemeters 1.4"/>
        <s v="Lachgasapparatuur 4.1"/>
        <s v="Flowkast L124 1.4"/>
        <s v="Elga Waterbehandelingsunit Chorus 2 &amp; Flex 2 (taak 1.1), EE2260"/>
        <s v="Tuttnauer autoclaaf 3870 ELV-D (taak 1.2), EE2260"/>
        <s v="Fujifilm Ultrasonic Processor (taak 1.1), 5600, locatie NT648"/>
        <s v="S8-3t transducer 1.5"/>
        <s v="Project 113445 taak 1.1 MagnaPure in EE853"/>
        <s v="Project 113445 taak 1. 5 rotor voor high speed centrifuge in EE1707"/>
        <s v="Project 114816 taak 1.1. Telstar Boreas U830 in EE1784"/>
        <s v="Project 114824 taak 1.1. Tecan Infinte Pro in NB1045"/>
        <s v="1.1 Biohazardkast BVG 6 Tender"/>
        <s v="1.2 Biohazardkast BVG 6 Tender"/>
        <s v="1.3 Biohazardkast BVG 6 Tender"/>
        <s v="1.4 Biohazardkast BVG 6 Tender"/>
        <s v="1.5 Biohazardkast BVG 6 Tender"/>
        <s v="1.5 PTW detector Octavius 1500/Waterfantoom"/>
        <s v="Access – APC &amp; Chassis"/>
        <s v="HiX Platform 2022 | 2x HPe Synergy 12000"/>
        <s v="HiX Platform 2022 | HPe Alletra 6050"/>
        <s v="Storage Platform 2023 | MyDocs Failover Metro node for Unity"/>
        <s v="1.1 Spoel-Reinigingsmachine Lancer 1400XL Ultima"/>
        <s v="4.7 ge cel processesing system"/>
        <s v="Coating condensors koelmachines revitaliseren Nb-13"/>
        <s v="Verv. MHB sloten Nd,Ne,Ne,Ns"/>
        <s v="Verv accu's noodverlichting Na-Nt"/>
        <s v="S7-3t transducer 1.4"/>
        <s v="RO apparaat 1.2"/>
        <s v="Embryoscoop 1.5"/>
        <s v="CB- luchtafvoer RA verlengen"/>
        <s v="Verv. EMCS onderstations Na/Nb"/>
        <s v="H-verdeler Ec-0 aanp. EMCS"/>
        <s v="Aanpassen gevels Bd"/>
        <s v="Verv. Slangen gaswisselstations Ee"/>
        <s v="Vervangen nood-vlucht verlichting Gk"/>
        <s v="Vluchtwegbordjes, accu's nwb"/>
        <s v="Blusinstall noodstroom Eg/Bf"/>
        <s v="Heater Cooler Perfusie (8551)"/>
        <s v="Act. Eread laag f1 meubilair"/>
        <s v="Act. Eread laag F1 automatisering"/>
        <s v="Groot onderhoud WKO"/>
        <s v="Verv. OH gevelonderh. install."/>
        <s v="Verv. intercomposten Eg-0"/>
        <s v="Kitwerk badkamers SK4 vlsk"/>
        <s v="DWP 2023 | MWP"/>
        <s v="DWP 2023 | Laptops"/>
        <s v="Drinkwateinstall. aanp. (piek)"/>
        <s v="MICIS LCM 2021 - Tablets"/>
        <s v="Bioreactor, 4.1, 4430"/>
        <s v="Ambient Experience 1 - KAmer SB-1653"/>
        <s v="ASCOM CENTRALE APPARATUUR VERVANGEN OP Sb 2"/>
        <s v="Ambient Experience 2 Kamer SB-1655"/>
        <s v="Embryoscoop 4.1"/>
        <s v="BioVanguard 1.2"/>
        <s v="MRI Scanner Signa Artist AIR IQ Edtion Ns 14 upgrade 2"/>
        <s v="Echo Epiq Elite Sophia1 NZE1061"/>
        <s v="Echo Epiq Elite Sophia2 NZE1065"/>
        <s v="Echo Epiq Elite Kamer 4 NZE1063"/>
        <s v="Echo Epiq Elite Kamer 7 NZE1064"/>
        <s v="Epiq Elite Interventie 33"/>
        <s v="Premier upgrade 3 Tesla MRI-scanner"/>
        <s v="CT Motion contrastinjector - Kamer 12"/>
        <s v="Brandveilige opslag Ae-gebouw"/>
        <s v="Vervangen MRI Ns-505k"/>
        <s v="Verv. Ademlucht install. Skz"/>
        <s v="Vervangen afsluiter Eneco, Ee"/>
        <s v="Brandscheiding techn. Laag Ee"/>
        <s v="CT Motion contrastinjector - Kamer 13"/>
        <s v="CT Motion contrastinjector - Kamer SOPHIA"/>
        <s v="CT Motion contrastinjector - Kamer 34"/>
        <s v="CT Motion contrastinjector - Kamer 35"/>
        <s v="CT Motion contrastinjector - Kamer SEH"/>
        <s v="CFX Opus 384 Real Time PCR systeem (taak 1.1), staat op kamer EE2373"/>
        <s v="Redundant GKW Gen.R."/>
        <s v="Varioskan LUX multimode microplate reader 1"/>
        <s v="Varioskan LUX multimode microplate reader 2"/>
        <s v="Herhuisvesting Chef van de Wacht"/>
        <s v="FacsSymphony A1  BD"/>
        <s v="Cubis Advanced MCA (MCA225P-2S00-A)"/>
        <s v="Biaxial Biomaterial Test System (taak 4.4), project 114084, EE 2307"/>
        <s v="Ofdi Imaging System (taak 4.2), project 114084, EE 2307"/>
        <s v="Aanp. CAT-kamer OK centrum SKZ"/>
        <s v="OH sprinkler Ee, Ce, Cd"/>
        <s v="Verv. OH lichtreclames"/>
        <s v="Verv. OH buispost '23 Na-Rg"/>
        <s v="Verv.OH liften Nd 2023"/>
        <s v="DNA isolatie 1.3"/>
        <s v="MMT Audi Q7 (C2) Pro Line S 50 TDI 210 kW/286pk SUV 8 versn.Tiptronic quattro"/>
        <s v="biologische veiligheidswerkbank, 1.2, 5246"/>
        <s v="Dual Small Animal Stereotaxic w/ Digital Display"/>
        <s v="Waterbehandeling Voedingskeuken"/>
        <s v="Flowcytometer 1.1"/>
        <s v="Full network visability"/>
        <s v="Netwerk services building block"/>
        <s v="Verv. ACI switches"/>
        <s v="Verv. Multi-Media OK Routers"/>
        <s v="Verv. Firewall Management"/>
        <s v="Infuustechnologie Algemeen 2023"/>
        <s v="Infra"/>
        <s v="Koppelingen"/>
        <s v="Infuustech - 21-22 | Infuuspalen"/>
        <s v="Infuustech - 21-22 | Docking Stations"/>
        <s v="Heup tractie tafel"/>
        <s v="QPCR, 1.3"/>
        <s v="Viking Quenst"/>
        <s v="Heater-Cooler OK-20"/>
        <s v="Plaatsen CT Scanner ASZ"/>
        <s v="Aanleg pompput SKZ pharmafilter"/>
        <s v="Aanp. hoogspanningsring Bd-0"/>
        <s v="Thermo X4R Pro tafelmodel"/>
        <s v="Collegezaal 1"/>
        <s v="Ontw. Fieldapp leidingtunnel"/>
        <s v="Herstel achterwand pantry's Na"/>
        <s v="Verv. Verocunits Ee-gebouw"/>
        <s v="Verv. doorlicht statief Nd-544"/>
        <s v="Laser OK Sophia"/>
        <s v="Verv. SPECT CT voor PETCT Cb-gebouw"/>
        <s v="HSI Camera 4.1"/>
        <s v="4k Video MDL Kamer 7"/>
        <s v="Fujifilm Colo Assist Videoprocessorunits MDL Kamer 2"/>
        <s v="HD Video Endo-echoscoop"/>
        <s v="Spoedkar MDL"/>
        <s v="Verv. Internet Firewall"/>
        <s v="Starguide SPECT-CT"/>
        <s v="Luminos Lotus Max Nd-544k"/>
        <s v="patiëntmonitoren 1"/>
        <s v="patiëntmonitoren 2"/>
        <s v="Resusci Anne Simulator met Shocklink 1 NC-447K"/>
        <s v="Resusci Anne Simulator met Shocklink 2 NG-613k"/>
        <s v="fluorescentie microscoop 4.4 0797 EE-554"/>
        <s v="4D-nucleofector core en x unit 4.5 0797 EE-554"/>
        <s v="3d Ultrasound System 4.1"/>
        <s v="Motion Simulator QRM Dynamic Phantom 5510"/>
        <s v="Project 114825 Taak 1.1 Intelliflex Nb-1247"/>
        <s v="Modificatie EMCS besturing Nc"/>
        <s v="Groot OH tourniquets 2023 NWB"/>
        <s v="Migratie Ionisatie brandmld Ba"/>
        <s v="VAV motoren vervangen Ee"/>
        <s v="Verv.OH liften Nf-Ng 2023"/>
        <s v="Candela GentleMax PRO"/>
        <s v="Akta Pure 1-10-2023"/>
        <s v="SCOPE-Core-CB1-K1 Microscope inc. optics end optomecahnics"/>
        <s v="Brandscheiding middenkern luchtdicht"/>
        <s v="Imager Cs2-12 Camera + toebehoren (taak 4.3), project 114084"/>
        <s v="Enteroscope 4.1"/>
        <s v="T2.0 T-stat 2.0 tissue oximeter"/>
        <s v="VDI-nodes en uitbreiding opslag"/>
        <s v="Projectmanagement en inzet teams"/>
        <s v="Innovatie HPC"/>
        <s v="Verv. Datacenter Core Routers"/>
        <s v="Cloud firewall Intermax"/>
        <s v="Ontwikkeling HDP"/>
        <s v="Mainstream Labelprinter"/>
        <s v="Algemeen (PM)"/>
        <s v="Migratie Cardiologie"/>
        <s v="Force plate"/>
        <s v="Modif. inzet warmtepomp Eg"/>
        <s v="NSA's aanpassen naar biodiesel"/>
        <s v="Vervangen CPU's ABSL Ee-26"/>
        <s v="Modificeren  bedwandpanelen"/>
        <s v="Verv.OH liften Ne 2023"/>
        <s v="Verv.OH liften Nc 2023"/>
        <s v="Ultrasound System Affinitie CVx NZE2924"/>
        <s v="Analyzer, Selectra ProM Open system"/>
        <s v="Calibratie"/>
        <s v="Stereotaxic System (AgnThos)"/>
        <s v="EMG apparatuur - electrode"/>
        <s v="Genomics CoFa apparatuur"/>
        <s v="3d-printer Stratasys J5 MediJet"/>
        <s v="Avanti JXN-30 with rotors"/>
        <s v="Upgrade klaslokalen Kp"/>
        <s v="Verb bunkers radiotherapie Dordrecht ASZ"/>
        <s v="Verv. OH gevelwasinstallatie"/>
        <s v="Digital Droplet"/>
        <s v="Renovatie Ca restpunten VGB"/>
        <s v="Spatial Light Modulator CAL 1064nm"/>
        <s v="DNA isolatierobot EE-677"/>
        <s v="FACS symphony A1"/>
        <s v="QIAcuity One 5plex SYS-PRV-1 DPCR apparaat"/>
        <s v="FACSLyric 3L 12C t.b.v. transplantatie lab"/>
        <s v="Stollingsapparaat 2 Sysmex CN-3000 instrument kit 230 V"/>
        <s v="Stollingsapparaat 3 Sysmex CN-3000 instrument kit 230 V"/>
        <s v="Stollingsapparaat 1 Sysmex CN-3000 instrument kit 230 V"/>
        <s v="Couveuzes 1.6"/>
        <s v="3DManometrie 4.2"/>
        <s v="Monaco Hardwareupgrade 2022-371642-IS"/>
        <s v="Flatpanel; Hypersight 2 (Ethos 2)"/>
        <s v="Ethostafelblad Ethos 3 + accessoires"/>
        <s v="Ethostafelblad Ethos 4 + accessoires"/>
        <s v="Hyperthermia System BSD20003D behandelbed"/>
        <s v="EA Large Bore CT Dordrecht 2023"/>
        <s v="Venezia applicatoren Brachy - 3 jaar"/>
        <s v="Varian Ethos versneller 3"/>
        <s v="Varian Ethos versneller 4"/>
        <s v="Identify 2"/>
        <s v="Identify 3"/>
        <s v="Identify 4"/>
        <s v="Rand apparatuur Flatpanel 1"/>
        <s v="FACSDiscover S8 5 laser 78 detectors"/>
        <s v="BERA systeemwagen"/>
        <s v="BERA apparatuur"/>
        <s v="Audiometrie database"/>
        <s v="Philips Sparq Ultrasound System (echo apparaat) Nc-650k"/>
        <s v="Ultrasonic generator"/>
        <s v="LIFT 49-50-51 groot OH geb. Ca"/>
        <s v="Verv. OH UPS systeem Zorg '23"/>
        <s v="Verv.OH liften Na-Nb 2023"/>
        <s v="Verv. OH UPS systeem O&amp;O '23"/>
        <s v="Kleurmachine Cromatec II Slide Stainer(SLEE) 31-1-2023"/>
        <s v="Microtoom HistoCore AUTOCUT R - Fully-Motorized 13-06-2022"/>
        <s v="Echo Revolve RVSF1000 01-10-2022"/>
        <s v="Verv. MHB sloten Na, Nc"/>
        <s v="Herstel plantenbakken Plein/Hof"/>
        <s v="Verv. noodverlichting/vluchtwegaanduiding Be"/>
        <s v="Verv. isolatie GKW/Stoom Leidingtunnel"/>
        <s v="Verv. OH Pharmafilter"/>
        <s v="Verb. receptiebalie SEH Na-0"/>
        <s v="Photon Counting CT scanner Naeotom-Alpha"/>
        <s v="Upgrade MRI MR30 serienummer RTD01203"/>
        <s v="Upgrade MRI MR30 serienummer RTD01204"/>
        <s v="Upgrade MRI RT Suite serienummer RTD0156"/>
        <s v="Vluchtweg verlichting aanp. Ee"/>
        <s v="Bloedbestralingsapparaat Transfusie RS3400 13-07-2023"/>
        <s v="AERIS Research Edition in 600W en 300W Spec. chemie 27-12-2023"/>
        <s v="KingFisher Apex 96 DW Head 10-02-2023"/>
        <s v="Upgrade Leica microscoop activumnummer 900000535"/>
        <s v="Upgrade Leica microscoop activumnummer 900000536"/>
        <s v="Bronscheiding afvalbakken"/>
        <s v="Water treatment unit 01-02-2023"/>
        <s v="LCM Platformen 2024 | AG Isilon PowerScale"/>
        <s v="Brainz EEG apparaat uitbreiding"/>
        <s v="Hanabi-P5 - innovatie"/>
        <s v="Alviscan S5 Basic &amp; Length. iTask102801 21-12-2023"/>
        <s v="Observatieruimte Nc-5"/>
        <s v="Afarese Optia 61000 - kliniek Hematologie"/>
        <s v="Turbopomp Splitflow 310/3P massaspectrometer"/>
        <s v="Audio equipment Z-Series 4-DSP Bioacoustic APR-23"/>
        <s v="CO2 incubator 4.2 0797"/>
        <s v="N2 vaten opslag cellen 4.3 0797"/>
        <s v="Microfluidic flow control solutions EZ channel 1000 01-10-2022"/>
        <s v="Firewall FortiGate 200F Migration current PA 01-05-2023"/>
        <s v="sCMOS 1T-01-Kinetix-M-C- camera"/>
        <s v="Infinium ™ ROMA Automated Pipetting System with ILASS"/>
        <s v="Laboratorium spoelmachine PLW 8615 EL/S CT 400 V NL"/>
        <s v="Herstellen trap Wytemaweg"/>
        <s v="Labelapplicator - KLGN"/>
        <s v="Aanp. 28 FQ besturingskasten"/>
        <s v="Uitbr. brandmeldcentrale Ee"/>
        <s v="UPS op B-feed Nc-Nd-Nf 7e"/>
        <s v="Paslezers elektrakasten Na"/>
        <s v="OH blusgascil. MER Nd-7 Nf-7"/>
        <s v="Hydr scheiding koel OWC/SOP"/>
        <s v="Buitenschilderwerk Kp en SK"/>
        <s v="herstel noodtrappenhuis Sk"/>
        <s v="Plaatsen paslezers schachten Na"/>
        <s v="ITEQ Small Insulator KI 21"/>
        <s v="ITEQ Small Insulator KI 22"/>
        <s v="ITEQ Small Insulator KI 23"/>
        <s v="ITEQ Small Insulator KI 24"/>
        <s v="Verv. vloerafwerking Ns-s11a"/>
        <s v="Databekabeling ICT app. FAC"/>
        <s v="Ombouw regelkasten Ee"/>
        <s v="Verbimmen ruimtemodel Sophia"/>
        <s v="Aanp. vloerafwerking OK's Nc6"/>
        <s v="BD BACTEC™ FX toestel"/>
        <s v="BD Bactec MGIT960 instrument"/>
        <s v="DB Roche MagNa Pure 96 systeem"/>
        <s v="Axiovert 5 Fluoriscentie Fase Contrast microscoop"/>
        <s v="ChemiDoc™ Imaging System - DNA eneiwit analyse app."/>
        <s v="IS4000 Da Vinci Xi robot (incl. Surgeon console, patiënt- + vision cart)"/>
        <s v="ChemiDoc Imaging System 20-12-2023"/>
        <s v="Herstel vloerafwerking SEH"/>
        <s v="Aanp straatwerk log.straat SKZ"/>
        <s v="Aansluiting Pathologie"/>
        <s v="Datamanagement"/>
        <s v="DWP 2023 - MWP"/>
        <s v="Console t.b.v. Versneller 1 Elekta Heide"/>
        <s v="Console t.b.v. Versneller 2 Elekta Krokus"/>
        <s v="Console t.b.v. Versneller 5 Elekta Sering"/>
        <s v="Console t.b.v. Versneller 3 Elekta Magnolia"/>
        <s v="Console t.b.v. Versneller 4 Elekta Mimosa"/>
        <s v="Console t.b.v. Versneller 6 Elekta Yucca"/>
        <s v="Zeiss Microscoop LSM 900 OIC 07-07-2023"/>
        <s v="EOS Edge + sterEOS workstation 15-11-2023"/>
        <s v="Herstel interieur geboortecentrum sp4"/>
        <s v="Aanpassen alarmering MIVA toiletten"/>
        <s v="GOI vzv waterslangen div geb."/>
        <s v="Sensis Vurtual Server Vibe2 VM  Interventie"/>
        <s v="Cb voorzien van LED verlichting incl. bewegingssensoren"/>
        <s v="TEMA uitvulsysteem"/>
        <s v="Bucky SEH - DigitalDiagnost C90 Flexroom High Performance"/>
        <s v="Aanp. afblaas stoomleiding Be"/>
        <s v="Verv.OH liften passage (G)"/>
        <s v="Verv. aanrijdbeveiliging Nt-4"/>
        <s v="Aanp. vloerafwerking IC boxen Nc, Nd, Ne 4 Nf 6"/>
        <s v="Brandwerende deuren Sophia"/>
        <s v="OH Zuurstoftanks Rg + Fg"/>
        <s v="(Ver)plaatsen scanner Sb1616 + Na006k"/>
        <s v="Verv Röntgenstatief SEH Nb011"/>
        <s v="Verv. Regeltechniek BE05_4R"/>
        <s v="Laser diode Illuminator  (project 11536)"/>
        <s v="Fluent"/>
        <s v="Plaatsen FLUO lab in Nd-546K"/>
        <s v="UPLC Acquity Premier BSM/SM-FL d.d. 01-12-2023"/>
        <s v="Speedvac centrifuge d.d. 15-12-2023"/>
        <s v="OrthoClast Controle Unit V2 plus toebehoren"/>
        <s v="Echo apparaat Affiniti 70 NZE2895 d.d. 16-05-2023"/>
        <s v="Acquity Premier UPLC, d.d. 25-01-2023"/>
        <s v="Verv. intercom-camera ABSL"/>
        <s v="Realisatie Hoog Isolatiekamer"/>
        <s v="Verv. glycol WTW systeem Ee"/>
        <s v="Condensaatretoursysteem FAC"/>
        <s v="SYSMEX hematologie app.XN-350L incl. CBC en DIFF ERG09"/>
        <s v="Flowkast"/>
        <s v="Collegezaal 2"/>
        <s v="Queridozaal"/>
        <s v="Grail &amp; M-Gait"/>
        <s v="Adora DRFi"/>
        <s v="PCR BD MAX 6C Clinical 2024"/>
        <s v="Medicatiewagens 2024"/>
        <s v="Echotoestel Vivid E95"/>
        <s v="OH patiëntenkamers Ca-2"/>
        <s v="Aanpassingen ivm veilig werken"/>
        <s v="Verv. vluchtwegverlichting Bf"/>
        <s v="Heater- Cooler OK's  Nieuwbouw"/>
        <s v="HR7120 waterzuiveringsinstallatie"/>
        <s v="Luminex L200 Sheath Delivery system en XY platform met toebehoren"/>
      </sharedItems>
    </cacheField>
    <cacheField name="Hfd Cat" numFmtId="0">
      <sharedItems/>
    </cacheField>
    <cacheField name="Sub Cat" numFmtId="0">
      <sharedItems/>
    </cacheField>
    <cacheField name="Ingebruiknamedat" numFmtId="0">
      <sharedItems containsSemiMixedTypes="0" containsString="0" containsNumber="1" containsInteger="1" minValue="24473" maxValue="45637" count="1431">
        <n v="35534"/>
        <n v="35590"/>
        <n v="36892"/>
        <n v="35065"/>
        <n v="37400"/>
        <n v="39448"/>
        <n v="38995"/>
        <n v="35241"/>
        <n v="39083"/>
        <n v="38951"/>
        <n v="39866"/>
        <n v="36535"/>
        <n v="37622"/>
        <n v="39814"/>
        <n v="30317"/>
        <n v="39185"/>
        <n v="37987"/>
        <n v="38353"/>
        <n v="34655"/>
        <n v="30682"/>
        <n v="38398"/>
        <n v="37623"/>
        <n v="37679"/>
        <n v="38111"/>
        <n v="38718"/>
        <n v="35426"/>
        <n v="36168"/>
        <n v="36523"/>
        <n v="37049"/>
        <n v="37398"/>
        <n v="37257"/>
        <n v="34534"/>
        <n v="28491"/>
        <n v="34400"/>
        <n v="34424"/>
        <n v="34700"/>
        <n v="39449"/>
        <n v="39447"/>
        <n v="40003"/>
        <n v="34702"/>
        <n v="37799"/>
        <n v="37967"/>
        <n v="38730"/>
        <n v="39527"/>
        <n v="38337"/>
        <n v="37358"/>
        <n v="40029"/>
        <n v="37698"/>
        <n v="39609"/>
        <n v="39595"/>
        <n v="33970"/>
        <n v="32509"/>
        <n v="35563"/>
        <n v="38131"/>
        <n v="36880"/>
        <n v="36789"/>
        <n v="37019"/>
        <n v="37525"/>
        <n v="37663"/>
        <n v="38106"/>
        <n v="36655"/>
        <n v="37314"/>
        <n v="36182"/>
        <n v="38191"/>
        <n v="38769"/>
        <n v="36609"/>
        <n v="38014"/>
        <n v="36526"/>
        <n v="36200"/>
        <n v="37452"/>
        <n v="37697"/>
        <n v="38349"/>
        <n v="39013"/>
        <n v="38652"/>
        <n v="31778"/>
        <n v="36581"/>
        <n v="37281"/>
        <n v="39461"/>
        <n v="36872"/>
        <n v="34701"/>
        <n v="35062"/>
        <n v="38812"/>
        <n v="38709"/>
        <n v="37438"/>
        <n v="36543"/>
        <n v="37196"/>
        <n v="36504"/>
        <n v="33604"/>
        <n v="34331"/>
        <n v="36161"/>
        <n v="39337"/>
        <n v="38383"/>
        <n v="37287"/>
        <n v="31413"/>
        <n v="32874"/>
        <n v="36825"/>
        <n v="35431"/>
        <n v="34792"/>
        <n v="34941"/>
        <n v="38200"/>
        <n v="35095"/>
        <n v="36937"/>
        <n v="36775"/>
        <n v="39009"/>
        <n v="39065"/>
        <n v="37999"/>
        <n v="38020"/>
        <n v="37099"/>
        <n v="35631"/>
        <n v="35611"/>
        <n v="35758"/>
        <n v="38016"/>
        <n v="40149"/>
        <n v="38761"/>
        <n v="36396"/>
        <n v="38227"/>
        <n v="39269"/>
        <n v="38904"/>
        <n v="39503"/>
        <n v="36839"/>
        <n v="36824"/>
        <n v="39184"/>
        <n v="34936"/>
        <n v="36509"/>
        <n v="36416"/>
        <n v="29221"/>
        <n v="33239"/>
        <n v="36957"/>
        <n v="27760"/>
        <n v="25934"/>
        <n v="29587"/>
        <n v="38735"/>
        <n v="38377"/>
        <n v="38660"/>
        <n v="37315"/>
        <n v="34423"/>
        <n v="34354"/>
        <n v="35765"/>
        <n v="35780"/>
        <n v="35864"/>
        <n v="35835"/>
        <n v="35796"/>
        <n v="36229"/>
        <n v="39828"/>
        <n v="37097"/>
        <n v="34662"/>
        <n v="35668"/>
        <n v="34548"/>
        <n v="34698"/>
        <n v="37195"/>
        <n v="36283"/>
        <n v="39475"/>
        <n v="34879"/>
        <n v="38015"/>
        <n v="36566"/>
        <n v="38729"/>
        <n v="36754"/>
        <n v="36612"/>
        <n v="36503"/>
        <n v="37657"/>
        <n v="37740"/>
        <n v="38566"/>
        <n v="38936"/>
        <n v="39510"/>
        <n v="37651"/>
        <n v="35959"/>
        <n v="36041"/>
        <n v="38991"/>
        <n v="37482"/>
        <n v="38243"/>
        <n v="38650"/>
        <n v="39189"/>
        <n v="35023"/>
        <n v="34502"/>
        <n v="39835"/>
        <n v="39780"/>
        <n v="38358"/>
        <n v="39006"/>
        <n v="39638"/>
        <n v="39043"/>
        <n v="38897"/>
        <n v="38989"/>
        <n v="37371"/>
        <n v="37641"/>
        <n v="38076"/>
        <n v="38590"/>
        <n v="35214"/>
        <n v="34362"/>
        <n v="39889"/>
        <n v="39960"/>
        <n v="38092"/>
        <n v="38177"/>
        <n v="38483"/>
        <n v="39437"/>
        <n v="34396"/>
        <n v="34835"/>
        <n v="37874"/>
        <n v="38147"/>
        <n v="28126"/>
        <n v="36067"/>
        <n v="39695"/>
        <n v="39240"/>
        <n v="39458"/>
        <n v="36749"/>
        <n v="37530"/>
        <n v="38274"/>
        <n v="36055"/>
        <n v="37312"/>
        <n v="39772"/>
        <n v="36977"/>
        <n v="37095"/>
        <n v="37433"/>
        <n v="38181"/>
        <n v="38119"/>
        <n v="38133"/>
        <n v="39278"/>
        <n v="36483"/>
        <n v="31048"/>
        <n v="37560"/>
        <n v="36956"/>
        <n v="34485"/>
        <n v="38306"/>
        <n v="35723"/>
        <n v="27030"/>
        <n v="35278"/>
        <n v="38149"/>
        <n v="39226"/>
        <n v="36063"/>
        <n v="34436"/>
        <n v="39248"/>
        <n v="38922"/>
        <n v="38185"/>
        <n v="37256"/>
        <n v="38124"/>
        <n v="38503"/>
        <n v="38589"/>
        <n v="38513"/>
        <n v="38400"/>
        <n v="39094"/>
        <n v="38792"/>
        <n v="37516"/>
        <n v="37546"/>
        <n v="38974"/>
        <n v="39286"/>
        <n v="37153"/>
        <n v="35155"/>
        <n v="29952"/>
        <n v="36389"/>
        <n v="32143"/>
        <n v="35242"/>
        <n v="35314"/>
        <n v="37070"/>
        <n v="37642"/>
        <n v="34598"/>
        <n v="36901"/>
        <n v="38743"/>
        <n v="38154"/>
        <n v="37340"/>
        <n v="35501"/>
        <n v="37566"/>
        <n v="40070"/>
        <n v="34649"/>
        <n v="39919"/>
        <n v="40017"/>
        <n v="34446"/>
        <n v="34556"/>
        <n v="34547"/>
        <n v="27395"/>
        <n v="39815"/>
        <n v="40081"/>
        <n v="39034"/>
        <n v="37712"/>
        <n v="39581"/>
        <n v="36189"/>
        <n v="37302"/>
        <n v="39476"/>
        <n v="37907"/>
        <n v="39969"/>
        <n v="35108"/>
        <n v="36385"/>
        <n v="38162"/>
        <n v="38078"/>
        <n v="39493"/>
        <n v="36237"/>
        <n v="37498"/>
        <n v="37550"/>
        <n v="35612"/>
        <n v="34690"/>
        <n v="36846"/>
        <n v="37650"/>
        <n v="37891"/>
        <n v="37636"/>
        <n v="40064"/>
        <n v="38217"/>
        <n v="35237"/>
        <n v="35639"/>
        <n v="37931"/>
        <n v="40175"/>
        <n v="39973"/>
        <n v="39109"/>
        <n v="39107"/>
        <n v="39822"/>
        <n v="37267"/>
        <n v="38096"/>
        <n v="38364"/>
        <n v="34351"/>
        <n v="39478"/>
        <n v="37669"/>
        <n v="37711"/>
        <n v="38481"/>
        <n v="35019"/>
        <n v="37635"/>
        <n v="38996"/>
        <n v="34666"/>
        <n v="35461"/>
        <n v="34725"/>
        <n v="36188"/>
        <n v="35976"/>
        <n v="36413"/>
        <n v="37992"/>
        <n v="35317"/>
        <n v="35502"/>
        <n v="35801"/>
        <n v="36595"/>
        <n v="38085"/>
        <n v="36341"/>
        <n v="38167"/>
        <n v="36879"/>
        <n v="36452"/>
        <n v="38390"/>
        <n v="39312"/>
        <n v="40121"/>
        <n v="38798"/>
        <n v="38079"/>
        <n v="37749"/>
        <n v="37883"/>
        <n v="24838"/>
        <n v="25204"/>
        <n v="25569"/>
        <n v="26299"/>
        <n v="26665"/>
        <n v="28856"/>
        <n v="35643"/>
        <n v="34274"/>
        <n v="34335"/>
        <n v="34639"/>
        <n v="24473"/>
        <n v="27273"/>
        <n v="37803"/>
        <n v="37025"/>
        <n v="37172"/>
        <n v="37216"/>
        <n v="36909"/>
        <n v="38952"/>
        <n v="40024"/>
        <n v="39596"/>
        <n v="38545"/>
        <n v="36882"/>
        <n v="36517"/>
        <n v="37344"/>
        <n v="37707"/>
        <n v="39856"/>
        <n v="39482"/>
        <n v="37481"/>
        <n v="38644"/>
        <n v="35628"/>
        <n v="37503"/>
        <n v="37368"/>
        <n v="36634"/>
        <n v="35853"/>
        <n v="37544"/>
        <n v="36580"/>
        <n v="38439"/>
        <n v="38132"/>
        <n v="36845"/>
        <n v="37693"/>
        <n v="40199"/>
        <n v="40350"/>
        <n v="40235"/>
        <n v="40293"/>
        <n v="40188"/>
        <n v="40223"/>
        <n v="40263"/>
        <n v="40328"/>
        <n v="40214"/>
        <n v="40329"/>
        <n v="40268"/>
        <n v="40219"/>
        <n v="40385"/>
        <n v="40389"/>
        <n v="40371"/>
        <n v="40298"/>
        <n v="40421"/>
        <n v="40451"/>
        <n v="40375"/>
        <n v="40466"/>
        <n v="40480"/>
        <n v="40286"/>
        <n v="40435"/>
        <n v="40241"/>
        <n v="40476"/>
        <n v="40210"/>
        <n v="40179"/>
        <n v="40299"/>
        <n v="40452"/>
        <n v="40360"/>
        <n v="40422"/>
        <n v="40483"/>
        <n v="40513"/>
        <n v="40542"/>
        <n v="40283"/>
        <n v="40354"/>
        <n v="40391"/>
        <n v="40180"/>
        <n v="40269"/>
        <n v="40345"/>
        <n v="40330"/>
        <n v="40275"/>
        <n v="40240"/>
        <n v="40256"/>
        <n v="40388"/>
        <n v="40518"/>
        <n v="40182"/>
        <n v="40190"/>
        <n v="40237"/>
        <n v="40469"/>
        <n v="40217"/>
        <n v="40249"/>
        <n v="40444"/>
        <n v="40238"/>
        <n v="40343"/>
        <n v="40536"/>
        <n v="40297"/>
        <n v="40445"/>
        <n v="40471"/>
        <n v="40400"/>
        <n v="40441"/>
        <n v="40206"/>
        <n v="40262"/>
        <n v="40380"/>
        <n v="40234"/>
        <n v="40395"/>
        <n v="40515"/>
        <n v="40504"/>
        <n v="40205"/>
        <n v="40295"/>
        <n v="40359"/>
        <n v="40227"/>
        <n v="40185"/>
        <n v="40309"/>
        <n v="40291"/>
        <n v="40302"/>
        <n v="40183"/>
        <n v="40288"/>
        <n v="40254"/>
        <n v="40312"/>
        <n v="40535"/>
        <n v="40386"/>
        <n v="40423"/>
        <n v="40544"/>
        <n v="40577"/>
        <n v="40585"/>
        <n v="40592"/>
        <n v="40557"/>
        <n v="40545"/>
        <n v="40561"/>
        <n v="40575"/>
        <n v="40603"/>
        <n v="40634"/>
        <n v="40664"/>
        <n v="40554"/>
        <n v="40695"/>
        <n v="40725"/>
        <n v="40633"/>
        <n v="40694"/>
        <n v="40743"/>
        <n v="40543"/>
        <n v="40687"/>
        <n v="40693"/>
        <n v="40647"/>
        <n v="40756"/>
        <n v="40690"/>
        <n v="40781"/>
        <n v="40787"/>
        <n v="40791"/>
        <n v="40479"/>
        <n v="40843"/>
        <n v="40568"/>
        <n v="40848"/>
        <n v="40817"/>
        <n v="40169"/>
        <n v="40602"/>
        <n v="40863"/>
        <n v="40869"/>
        <n v="40847"/>
        <n v="40546"/>
        <n v="40878"/>
        <n v="40858"/>
        <n v="40857"/>
        <n v="40688"/>
        <n v="40571"/>
        <n v="40549"/>
        <n v="40711"/>
        <n v="40892"/>
        <n v="40802"/>
        <n v="40698"/>
        <n v="40896"/>
        <n v="40704"/>
        <n v="40718"/>
        <n v="40908"/>
        <n v="40876"/>
        <n v="40793"/>
        <n v="40875"/>
        <n v="40766"/>
        <n v="40739"/>
        <n v="40899"/>
        <n v="40906"/>
        <n v="40700"/>
        <n v="40801"/>
        <n v="40717"/>
        <n v="40714"/>
        <n v="40742"/>
        <n v="40862"/>
        <n v="40678"/>
        <n v="40617"/>
        <n v="40905"/>
        <n v="40627"/>
        <n v="40902"/>
        <n v="40900"/>
        <n v="40616"/>
        <n v="40680"/>
        <n v="40909"/>
        <n v="40918"/>
        <n v="40923"/>
        <n v="40921"/>
        <n v="40940"/>
        <n v="40969"/>
        <n v="40910"/>
        <n v="40926"/>
        <n v="41000"/>
        <n v="40968"/>
        <n v="40920"/>
        <n v="40934"/>
        <n v="40962"/>
        <n v="40615"/>
        <n v="41024"/>
        <n v="41030"/>
        <n v="41044"/>
        <n v="40960"/>
        <n v="41061"/>
        <n v="41091"/>
        <n v="40980"/>
        <n v="41090"/>
        <n v="41122"/>
        <n v="41153"/>
        <n v="41177"/>
        <n v="41148"/>
        <n v="41183"/>
        <n v="40945"/>
        <n v="40987"/>
        <n v="41022"/>
        <n v="41066"/>
        <n v="41075"/>
        <n v="41100"/>
        <n v="41127"/>
        <n v="41149"/>
        <n v="41025"/>
        <n v="41144"/>
        <n v="41156"/>
        <n v="41065"/>
        <n v="41151"/>
        <n v="41079"/>
        <n v="41213"/>
        <n v="41032"/>
        <n v="41214"/>
        <n v="41196"/>
        <n v="41184"/>
        <n v="41261"/>
        <n v="41167"/>
        <n v="41197"/>
        <n v="41244"/>
        <n v="40983"/>
        <n v="41014"/>
        <n v="41215"/>
        <n v="41211"/>
        <n v="41105"/>
        <n v="41258"/>
        <n v="41274"/>
        <n v="41260"/>
        <n v="41263"/>
        <n v="41165"/>
        <n v="41113"/>
        <n v="41241"/>
        <n v="41243"/>
        <n v="41170"/>
        <n v="40924"/>
        <n v="40954"/>
        <n v="41242"/>
        <n v="41275"/>
        <n v="41306"/>
        <n v="41334"/>
        <n v="41332"/>
        <n v="41337"/>
        <n v="41304"/>
        <n v="41364"/>
        <n v="40877"/>
        <n v="41320"/>
        <n v="40961"/>
        <n v="41063"/>
        <n v="41043"/>
        <n v="41160"/>
        <n v="40978"/>
        <n v="41059"/>
        <n v="41124"/>
        <n v="41051"/>
        <n v="41123"/>
        <n v="41069"/>
        <n v="41222"/>
        <n v="41052"/>
        <n v="41017"/>
        <n v="40919"/>
        <n v="41006"/>
        <n v="41005"/>
        <n v="41040"/>
        <n v="41134"/>
        <n v="40946"/>
        <n v="40977"/>
        <n v="41035"/>
        <n v="41038"/>
        <n v="41080"/>
        <n v="41008"/>
        <n v="41009"/>
        <n v="41131"/>
        <n v="41179"/>
        <n v="41204"/>
        <n v="41162"/>
        <n v="40927"/>
        <n v="40949"/>
        <n v="40936"/>
        <n v="41178"/>
        <n v="41362"/>
        <n v="41305"/>
        <n v="41365"/>
        <n v="41359"/>
        <n v="41366"/>
        <n v="41396"/>
        <n v="41395"/>
        <n v="41317"/>
        <n v="41422"/>
        <n v="41426"/>
        <n v="41429"/>
        <n v="41340"/>
        <n v="41456"/>
        <n v="41451"/>
        <n v="41428"/>
        <n v="41355"/>
        <n v="41470"/>
        <n v="41464"/>
        <n v="41475"/>
        <n v="41477"/>
        <n v="41375"/>
        <n v="41406"/>
        <n v="41450"/>
        <n v="41378"/>
        <n v="41491"/>
        <n v="41487"/>
        <n v="41501"/>
        <n v="41459"/>
        <n v="41473"/>
        <n v="41310"/>
        <n v="41351"/>
        <n v="41409"/>
        <n v="41410"/>
        <n v="41449"/>
        <n v="41452"/>
        <n v="41345"/>
        <n v="41509"/>
        <n v="41283"/>
        <n v="41418"/>
        <n v="41486"/>
        <n v="41424"/>
        <n v="41462"/>
        <n v="41484"/>
        <n v="41522"/>
        <n v="41521"/>
        <n v="41523"/>
        <n v="41535"/>
        <n v="41520"/>
        <n v="41540"/>
        <n v="41480"/>
        <n v="41519"/>
        <n v="41518"/>
        <n v="41541"/>
        <n v="41542"/>
        <n v="41547"/>
        <n v="41554"/>
        <n v="41377"/>
        <n v="41548"/>
        <n v="41563"/>
        <n v="41575"/>
        <n v="41562"/>
        <n v="41578"/>
        <n v="41583"/>
        <n v="41579"/>
        <n v="41593"/>
        <n v="41598"/>
        <n v="41596"/>
        <n v="41570"/>
        <n v="41600"/>
        <n v="41572"/>
        <n v="41606"/>
        <n v="41571"/>
        <n v="41577"/>
        <n v="41582"/>
        <n v="41635"/>
        <n v="41628"/>
        <n v="41638"/>
        <n v="41631"/>
        <n v="41609"/>
        <n v="41623"/>
        <n v="41627"/>
        <n v="41617"/>
        <n v="41639"/>
        <n v="41544"/>
        <n v="41607"/>
        <n v="41640"/>
        <n v="41695"/>
        <n v="41696"/>
        <n v="41671"/>
        <n v="41699"/>
        <n v="41722"/>
        <n v="41721"/>
        <n v="41723"/>
        <n v="41730"/>
        <n v="41752"/>
        <n v="41724"/>
        <n v="41731"/>
        <n v="41701"/>
        <n v="41713"/>
        <n v="41744"/>
        <n v="41732"/>
        <n v="41729"/>
        <n v="41760"/>
        <n v="41767"/>
        <n v="41781"/>
        <n v="41759"/>
        <n v="41773"/>
        <n v="41805"/>
        <n v="41804"/>
        <n v="41791"/>
        <n v="41795"/>
        <n v="41808"/>
        <n v="41806"/>
        <n v="41830"/>
        <n v="41834"/>
        <n v="41827"/>
        <n v="41754"/>
        <n v="41823"/>
        <n v="41821"/>
        <n v="41809"/>
        <n v="41835"/>
        <n v="41813"/>
        <n v="41787"/>
        <n v="41837"/>
        <n v="41820"/>
        <n v="41851"/>
        <n v="41866"/>
        <n v="41883"/>
        <n v="41880"/>
        <n v="41890"/>
        <n v="41894"/>
        <n v="41852"/>
        <n v="41843"/>
        <n v="41897"/>
        <n v="41906"/>
        <n v="41743"/>
        <n v="41911"/>
        <n v="41903"/>
        <n v="41901"/>
        <n v="41886"/>
        <n v="41916"/>
        <n v="41913"/>
        <n v="41927"/>
        <n v="41939"/>
        <n v="41943"/>
        <n v="41944"/>
        <n v="41941"/>
        <n v="41970"/>
        <n v="41957"/>
        <n v="41971"/>
        <n v="41974"/>
        <n v="41984"/>
        <n v="41985"/>
        <n v="41700"/>
        <n v="41973"/>
        <n v="41947"/>
        <n v="41956"/>
        <n v="42003"/>
        <n v="42004"/>
        <n v="41969"/>
        <n v="41953"/>
        <n v="41988"/>
        <n v="42005"/>
        <n v="42051"/>
        <n v="42060"/>
        <n v="42037"/>
        <n v="42036"/>
        <n v="42065"/>
        <n v="42019"/>
        <n v="42078"/>
        <n v="42064"/>
        <n v="42041"/>
        <n v="42061"/>
        <n v="42032"/>
        <n v="42103"/>
        <n v="42095"/>
        <n v="42120"/>
        <n v="42124"/>
        <n v="42125"/>
        <n v="42135"/>
        <n v="42151"/>
        <n v="42156"/>
        <n v="42172"/>
        <n v="42185"/>
        <n v="42186"/>
        <n v="42170"/>
        <n v="42164"/>
        <n v="42212"/>
        <n v="42217"/>
        <n v="42237"/>
        <n v="42241"/>
        <n v="42243"/>
        <n v="42187"/>
        <n v="42255"/>
        <n v="42044"/>
        <n v="42059"/>
        <n v="42081"/>
        <n v="42132"/>
        <n v="42054"/>
        <n v="42038"/>
        <n v="42198"/>
        <n v="42195"/>
        <n v="42058"/>
        <n v="42248"/>
        <n v="42278"/>
        <n v="42308"/>
        <n v="42006"/>
        <n v="42297"/>
        <n v="42303"/>
        <n v="42023"/>
        <n v="42282"/>
        <n v="42277"/>
        <n v="42252"/>
        <n v="42031"/>
        <n v="42292"/>
        <n v="42306"/>
        <n v="42200"/>
        <n v="42097"/>
        <n v="42093"/>
        <n v="42016"/>
        <n v="42319"/>
        <n v="42309"/>
        <n v="42321"/>
        <n v="42328"/>
        <n v="42114"/>
        <n v="42323"/>
        <n v="42339"/>
        <n v="42346"/>
        <n v="42349"/>
        <n v="42353"/>
        <n v="42249"/>
        <n v="42369"/>
        <n v="42269"/>
        <n v="42368"/>
        <n v="42334"/>
        <n v="42335"/>
        <n v="42331"/>
        <n v="42360"/>
        <n v="42356"/>
        <n v="42359"/>
        <n v="42354"/>
        <n v="42313"/>
        <n v="42358"/>
        <n v="42094"/>
        <n v="42366"/>
        <n v="42080"/>
        <n v="42362"/>
        <n v="42338"/>
        <n v="42429"/>
        <n v="42401"/>
        <n v="42370"/>
        <n v="42412"/>
        <n v="42460"/>
        <n v="42430"/>
        <n v="42466"/>
        <n v="42461"/>
        <n v="42382"/>
        <n v="42404"/>
        <n v="42479"/>
        <n v="42455"/>
        <n v="42490"/>
        <n v="42463"/>
        <n v="42475"/>
        <n v="42400"/>
        <n v="42491"/>
        <n v="42439"/>
        <n v="42489"/>
        <n v="42522"/>
        <n v="42480"/>
        <n v="42536"/>
        <n v="42517"/>
        <n v="42524"/>
        <n v="42506"/>
        <n v="42531"/>
        <n v="42502"/>
        <n v="42549"/>
        <n v="42550"/>
        <n v="42551"/>
        <n v="42552"/>
        <n v="42582"/>
        <n v="42565"/>
        <n v="42562"/>
        <n v="42613"/>
        <n v="42583"/>
        <n v="42611"/>
        <n v="42593"/>
        <n v="42521"/>
        <n v="42579"/>
        <n v="42578"/>
        <n v="42539"/>
        <n v="42577"/>
        <n v="42390"/>
        <n v="42607"/>
        <n v="42614"/>
        <n v="42625"/>
        <n v="42644"/>
        <n v="42643"/>
        <n v="42646"/>
        <n v="42675"/>
        <n v="42690"/>
        <n v="42698"/>
        <n v="42544"/>
        <n v="42629"/>
        <n v="42704"/>
        <n v="42702"/>
        <n v="42642"/>
        <n v="42699"/>
        <n v="42705"/>
        <n v="42735"/>
        <n v="42706"/>
        <n v="42731"/>
        <n v="42733"/>
        <n v="42734"/>
        <n v="42736"/>
        <n v="42741"/>
        <n v="42794"/>
        <n v="42790"/>
        <n v="42765"/>
        <n v="42767"/>
        <n v="42795"/>
        <n v="42817"/>
        <n v="42774"/>
        <n v="42821"/>
        <n v="42820"/>
        <n v="42826"/>
        <n v="42852"/>
        <n v="42824"/>
        <n v="42786"/>
        <n v="42856"/>
        <n v="42860"/>
        <n v="42857"/>
        <n v="42887"/>
        <n v="42908"/>
        <n v="42888"/>
        <n v="42917"/>
        <n v="42914"/>
        <n v="42934"/>
        <n v="42940"/>
        <n v="42931"/>
        <n v="42947"/>
        <n v="42971"/>
        <n v="42948"/>
        <n v="42979"/>
        <n v="43008"/>
        <n v="43009"/>
        <n v="43040"/>
        <n v="43005"/>
        <n v="43059"/>
        <n v="43054"/>
        <n v="43062"/>
        <n v="43048"/>
        <n v="43067"/>
        <n v="43039"/>
        <n v="42916"/>
        <n v="43070"/>
        <n v="43055"/>
        <n v="43082"/>
        <n v="43090"/>
        <n v="42325"/>
        <n v="43084"/>
        <n v="43100"/>
        <n v="43077"/>
        <n v="43099"/>
        <n v="43126"/>
        <n v="43101"/>
        <n v="43132"/>
        <n v="43146"/>
        <n v="43031"/>
        <n v="43160"/>
        <n v="43143"/>
        <n v="43102"/>
        <n v="43180"/>
        <n v="43154"/>
        <n v="43171"/>
        <n v="43174"/>
        <n v="43152"/>
        <n v="43115"/>
        <n v="43208"/>
        <n v="43191"/>
        <n v="43182"/>
        <n v="43206"/>
        <n v="43175"/>
        <n v="43210"/>
        <n v="43221"/>
        <n v="43244"/>
        <n v="43220"/>
        <n v="43247"/>
        <n v="43252"/>
        <n v="43256"/>
        <n v="43238"/>
        <n v="43239"/>
        <n v="43188"/>
        <n v="43251"/>
        <n v="43269"/>
        <n v="43258"/>
        <n v="43231"/>
        <n v="43270"/>
        <n v="43278"/>
        <n v="43282"/>
        <n v="43237"/>
        <n v="43307"/>
        <n v="43314"/>
        <n v="43313"/>
        <n v="43342"/>
        <n v="43363"/>
        <n v="43368"/>
        <n v="43248"/>
        <n v="43344"/>
        <n v="43350"/>
        <n v="43374"/>
        <n v="43373"/>
        <n v="43266"/>
        <n v="43025"/>
        <n v="43411"/>
        <n v="43405"/>
        <n v="43434"/>
        <n v="43437"/>
        <n v="43435"/>
        <n v="43452"/>
        <n v="43262"/>
        <n v="43430"/>
        <n v="43451"/>
        <n v="43465"/>
        <n v="43438"/>
        <n v="43466"/>
        <n v="43510"/>
        <n v="43467"/>
        <n v="43497"/>
        <n v="43555"/>
        <n v="43531"/>
        <n v="43549"/>
        <n v="43530"/>
        <n v="43579"/>
        <n v="43525"/>
        <n v="43528"/>
        <n v="43556"/>
        <n v="43587"/>
        <n v="43586"/>
        <n v="43592"/>
        <n v="43578"/>
        <n v="43496"/>
        <n v="43600"/>
        <n v="43594"/>
        <n v="43591"/>
        <n v="43551"/>
        <n v="43609"/>
        <n v="43617"/>
        <n v="43494"/>
        <n v="43647"/>
        <n v="43661"/>
        <n v="43668"/>
        <n v="43623"/>
        <n v="43692"/>
        <n v="43678"/>
        <n v="43684"/>
        <n v="43699"/>
        <n v="43557"/>
        <n v="43654"/>
        <n v="43650"/>
        <n v="43657"/>
        <n v="43706"/>
        <n v="43693"/>
        <n v="43679"/>
        <n v="43704"/>
        <n v="43662"/>
        <n v="43697"/>
        <n v="43710"/>
        <n v="43709"/>
        <n v="43723"/>
        <n v="43728"/>
        <n v="43739"/>
        <n v="43671"/>
        <n v="43752"/>
        <n v="43769"/>
        <n v="43766"/>
        <n v="43742"/>
        <n v="43768"/>
        <n v="43404"/>
        <n v="43770"/>
        <n v="43741"/>
        <n v="43799"/>
        <n v="43784"/>
        <n v="43791"/>
        <n v="43787"/>
        <n v="43795"/>
        <n v="43798"/>
        <n v="43805"/>
        <n v="43724"/>
        <n v="43801"/>
        <n v="43830"/>
        <n v="43812"/>
        <n v="43800"/>
        <n v="43646"/>
        <n v="43738"/>
        <n v="43817"/>
        <n v="43814"/>
        <n v="43819"/>
        <n v="43748"/>
        <n v="43712"/>
        <n v="43815"/>
        <n v="43818"/>
        <n v="43821"/>
        <n v="43831"/>
        <n v="43860"/>
        <n v="43845"/>
        <n v="43867"/>
        <n v="43862"/>
        <n v="43892"/>
        <n v="43891"/>
        <n v="43894"/>
        <n v="43858"/>
        <n v="43922"/>
        <n v="43825"/>
        <n v="43881"/>
        <n v="43879"/>
        <n v="43917"/>
        <n v="43612"/>
        <n v="43951"/>
        <n v="43936"/>
        <n v="43836"/>
        <n v="43921"/>
        <n v="43945"/>
        <n v="43873"/>
        <n v="43907"/>
        <n v="43853"/>
        <n v="43982"/>
        <n v="43969"/>
        <n v="44012"/>
        <n v="43983"/>
        <n v="43962"/>
        <n v="43978"/>
        <n v="43997"/>
        <n v="43915"/>
        <n v="44010"/>
        <n v="44026"/>
        <n v="44013"/>
        <n v="44002"/>
        <n v="44004"/>
        <n v="44036"/>
        <n v="44044"/>
        <n v="44062"/>
        <n v="43993"/>
        <n v="44074"/>
        <n v="44104"/>
        <n v="44102"/>
        <n v="44075"/>
        <n v="44119"/>
        <n v="44105"/>
        <n v="44135"/>
        <n v="44089"/>
        <n v="44134"/>
        <n v="44137"/>
        <n v="44150"/>
        <n v="44141"/>
        <n v="44152"/>
        <n v="44154"/>
        <n v="44056"/>
        <n v="44136"/>
        <n v="43956"/>
        <n v="43952"/>
        <n v="44123"/>
        <n v="44027"/>
        <n v="44165"/>
        <n v="44167"/>
        <n v="44196"/>
        <n v="44166"/>
        <n v="44148"/>
        <n v="44180"/>
        <n v="44182"/>
        <n v="44188"/>
        <n v="44190"/>
        <n v="44193"/>
        <n v="44183"/>
        <n v="44189"/>
        <n v="43994"/>
        <n v="44195"/>
        <n v="44138"/>
        <n v="44197"/>
        <n v="44221"/>
        <n v="44213"/>
        <n v="44242"/>
        <n v="44236"/>
        <n v="44228"/>
        <n v="44256"/>
        <n v="44270"/>
        <n v="44284"/>
        <n v="44279"/>
        <n v="44286"/>
        <n v="44287"/>
        <n v="44280"/>
        <n v="44301"/>
        <n v="44252"/>
        <n v="44300"/>
        <n v="44323"/>
        <n v="44331"/>
        <n v="44348"/>
        <n v="44362"/>
        <n v="44377"/>
        <n v="44222"/>
        <n v="44379"/>
        <n v="44378"/>
        <n v="44393"/>
        <n v="44384"/>
        <n v="44399"/>
        <n v="44392"/>
        <n v="44317"/>
        <n v="44423"/>
        <n v="44440"/>
        <n v="44389"/>
        <n v="44355"/>
        <n v="44253"/>
        <n v="44439"/>
        <n v="44449"/>
        <n v="44434"/>
        <n v="44441"/>
        <n v="44455"/>
        <n v="44470"/>
        <n v="44454"/>
        <n v="44476"/>
        <n v="44490"/>
        <n v="44467"/>
        <n v="44409"/>
        <n v="44515"/>
        <n v="44462"/>
        <n v="44501"/>
        <n v="44518"/>
        <n v="44531"/>
        <n v="44376"/>
        <n v="44545"/>
        <n v="44561"/>
        <n v="44512"/>
        <n v="44504"/>
        <n v="44560"/>
        <n v="44562"/>
        <n v="44593"/>
        <n v="44557"/>
        <n v="44595"/>
        <n v="44559"/>
        <n v="44596"/>
        <n v="44576"/>
        <n v="44621"/>
        <n v="44635"/>
        <n v="44651"/>
        <n v="44641"/>
        <n v="44652"/>
        <n v="44601"/>
        <n v="44665"/>
        <n v="44658"/>
        <n v="44599"/>
        <n v="44676"/>
        <n v="44682"/>
        <n v="44464"/>
        <n v="44657"/>
        <n v="44609"/>
        <n v="44588"/>
        <n v="44700"/>
        <n v="44696"/>
        <n v="44713"/>
        <n v="44708"/>
        <n v="44720"/>
        <n v="44743"/>
        <n v="44762"/>
        <n v="44754"/>
        <n v="44721"/>
        <n v="44746"/>
        <n v="44781"/>
        <n v="44774"/>
        <n v="44788"/>
        <n v="44787"/>
        <n v="44804"/>
        <n v="44805"/>
        <n v="44832"/>
        <n v="44833"/>
        <n v="44834"/>
        <n v="44835"/>
        <n v="44809"/>
        <n v="44727"/>
        <n v="44852"/>
        <n v="44563"/>
        <n v="44796"/>
        <n v="44895"/>
        <n v="44896"/>
        <n v="44866"/>
        <n v="44803"/>
        <n v="44742"/>
        <n v="44917"/>
        <n v="44760"/>
        <n v="44854"/>
        <n v="44910"/>
        <n v="44491"/>
        <n v="44199"/>
        <n v="44614"/>
        <n v="44263"/>
        <n v="44874"/>
        <n v="44908"/>
        <n v="44924"/>
        <n v="44915"/>
        <n v="44902"/>
        <n v="44946"/>
        <n v="44963"/>
        <n v="44958"/>
        <n v="44927"/>
        <n v="44684"/>
        <n v="44986"/>
        <n v="44909"/>
        <n v="44942"/>
        <n v="45016"/>
        <n v="44980"/>
        <n v="45017"/>
        <n v="44918"/>
        <n v="45022"/>
        <n v="44880"/>
        <n v="45047"/>
        <n v="45078"/>
        <n v="44943"/>
        <n v="45077"/>
        <n v="45050"/>
        <n v="45008"/>
        <n v="44945"/>
        <n v="44847"/>
        <n v="44712"/>
        <n v="45125"/>
        <n v="45113"/>
        <n v="45124"/>
        <n v="45119"/>
        <n v="45108"/>
        <n v="45126"/>
        <n v="44846"/>
        <n v="45056"/>
        <n v="45139"/>
        <n v="45170"/>
        <n v="45196"/>
        <n v="45175"/>
        <n v="45200"/>
        <n v="45218"/>
        <n v="45180"/>
        <n v="45098"/>
        <n v="45111"/>
        <n v="45231"/>
        <n v="45217"/>
        <n v="45239"/>
        <n v="45176"/>
        <n v="45261"/>
        <n v="44952"/>
        <n v="45147"/>
        <n v="45162"/>
        <n v="45174"/>
        <n v="45273"/>
        <n v="45243"/>
        <n v="45117"/>
        <n v="45275"/>
        <n v="45291"/>
        <n v="44934"/>
        <n v="45306"/>
        <n v="45313"/>
        <n v="45292"/>
        <n v="45323"/>
        <n v="45294"/>
        <n v="45295"/>
        <n v="45322"/>
        <n v="45352"/>
        <n v="45307"/>
        <n v="44928"/>
        <n v="45383"/>
        <n v="45341"/>
        <n v="45330"/>
        <n v="45308"/>
        <n v="45387"/>
        <n v="45413"/>
        <n v="45440"/>
        <n v="45393"/>
        <n v="45449"/>
        <n v="45444"/>
        <n v="45384"/>
        <n v="45474"/>
        <n v="45484"/>
        <n v="45245"/>
        <n v="45536"/>
        <n v="45547"/>
        <n v="45441"/>
        <n v="45566"/>
        <n v="45471"/>
        <n v="45580"/>
        <n v="45553"/>
        <n v="45446"/>
        <n v="45597"/>
        <n v="45544"/>
        <n v="45616"/>
        <n v="45627"/>
        <n v="45505"/>
        <n v="45637"/>
      </sharedItems>
    </cacheField>
    <cacheField name="Laatste Afschrijvingsperiode" numFmtId="0">
      <sharedItems containsMixedTypes="1" containsNumber="1" containsInteger="1" minValue="40179" maxValue="45627"/>
    </cacheField>
    <cacheField name="Levensmaanden" numFmtId="0">
      <sharedItems containsSemiMixedTypes="0" containsString="0" containsNumber="1" containsInteger="1" minValue="1" maxValue="516"/>
    </cacheField>
    <cacheField name="Maandbedrag" numFmtId="0">
      <sharedItems containsSemiMixedTypes="0" containsString="0" containsNumber="1" minValue="-32656.53" maxValue="1541822.75"/>
    </cacheField>
    <cacheField name="Rekening" numFmtId="0">
      <sharedItems containsSemiMixedTypes="0" containsString="0" containsNumber="1" containsInteger="1" minValue="4811100" maxValue="9231200"/>
    </cacheField>
    <cacheField name="KPL" numFmtId="0">
      <sharedItems containsSemiMixedTypes="0" containsString="0" containsNumber="1" containsInteger="1" minValue="3" maxValue="10225" count="508">
        <n v="4140"/>
        <n v="5465"/>
        <n v="8146"/>
        <n v="1610"/>
        <n v="8168"/>
        <n v="1960"/>
        <n v="5246"/>
        <n v="2535"/>
        <n v="10168"/>
        <n v="1106"/>
        <n v="7629"/>
        <n v="10210"/>
        <n v="10213"/>
        <n v="141"/>
        <n v="5072"/>
        <n v="10134"/>
        <n v="4530"/>
        <n v="2020"/>
        <n v="2060"/>
        <n v="10170"/>
        <n v="2610"/>
        <n v="1115"/>
        <n v="2587"/>
        <n v="2580"/>
        <n v="2596"/>
        <n v="3416"/>
        <n v="515"/>
        <n v="7933"/>
        <n v="2104"/>
        <n v="5060"/>
        <n v="2520"/>
        <n v="2541"/>
        <n v="5070"/>
        <n v="2220"/>
        <n v="10138"/>
        <n v="10140"/>
        <n v="5462"/>
        <n v="2410"/>
        <n v="2110"/>
        <n v="5050"/>
        <n v="2518"/>
        <n v="2550"/>
        <n v="5074"/>
        <n v="6106"/>
        <n v="5450"/>
        <n v="10169"/>
        <n v="10082"/>
        <n v="5650"/>
        <n v="10177"/>
        <n v="5021"/>
        <n v="1270"/>
        <n v="1987"/>
        <n v="5516"/>
        <n v="5030"/>
        <n v="2050"/>
        <n v="2546"/>
        <n v="10136"/>
        <n v="1871"/>
        <n v="6932"/>
        <n v="1134"/>
        <n v="1811"/>
        <n v="2040"/>
        <n v="5510"/>
        <n v="10175"/>
        <n v="4340"/>
        <n v="1521"/>
        <n v="4141"/>
        <n v="8130"/>
        <n v="6230"/>
        <n v="7130"/>
        <n v="10217"/>
        <n v="5020"/>
        <n v="5953"/>
        <n v="1624"/>
        <n v="2120"/>
        <n v="570"/>
        <n v="10225"/>
        <n v="10158"/>
        <n v="7403"/>
        <n v="7530"/>
        <n v="1888"/>
        <n v="10162"/>
        <n v="7330"/>
        <n v="2414"/>
        <n v="10171"/>
        <n v="1740"/>
        <n v="5029"/>
        <n v="10152"/>
        <n v="10159"/>
        <n v="1865"/>
        <n v="1876"/>
        <n v="1520"/>
        <n v="5045"/>
        <n v="2058"/>
        <n v="1255"/>
        <n v="1730"/>
        <n v="1878"/>
        <n v="10188"/>
        <n v="4139"/>
        <n v="2046"/>
        <n v="1984"/>
        <n v="7402"/>
        <n v="10131"/>
        <n v="7949"/>
        <n v="10181"/>
        <n v="6481"/>
        <n v="2102"/>
        <n v="4447"/>
        <n v="8330"/>
        <n v="4430"/>
        <n v="2095"/>
        <n v="7162"/>
        <n v="1867"/>
        <n v="5771"/>
        <n v="5702"/>
        <n v="1885"/>
        <n v="1304"/>
        <n v="3424"/>
        <n v="8133"/>
        <n v="1890"/>
        <n v="8145"/>
        <n v="2524"/>
        <n v="1618"/>
        <n v="4436"/>
        <n v="2413"/>
        <n v="10191"/>
        <n v="1628"/>
        <n v="6232"/>
        <n v="2370"/>
        <n v="1109"/>
        <n v="4435"/>
        <n v="1240"/>
        <n v="1742"/>
        <n v="6615"/>
        <n v="7740"/>
        <n v="1874"/>
        <n v="1619"/>
        <n v="10156"/>
        <n v="4930"/>
        <n v="699"/>
        <n v="10080"/>
        <n v="9166"/>
        <n v="4931"/>
        <n v="4740"/>
        <n v="5330"/>
        <n v="1300"/>
        <n v="5895"/>
        <n v="5230"/>
        <n v="2353"/>
        <n v="6271"/>
        <n v="1550"/>
        <n v="8551"/>
        <n v="8161"/>
        <n v="5082"/>
        <n v="8110"/>
        <n v="8160"/>
        <n v="8655"/>
        <n v="8931"/>
        <n v="8126"/>
        <n v="8326"/>
        <n v="6131"/>
        <n v="6906"/>
        <n v="1753"/>
        <n v="6600"/>
        <n v="6710"/>
        <n v="2130"/>
        <n v="6200"/>
        <n v="2500"/>
        <n v="2505"/>
        <n v="2504"/>
        <n v="2501"/>
        <n v="7340"/>
        <n v="7300"/>
        <n v="5515"/>
        <n v="8100"/>
        <n v="8952"/>
        <n v="6960"/>
        <n v="6985"/>
        <n v="7710"/>
        <n v="5440"/>
        <n v="5648"/>
        <n v="8550"/>
        <n v="6953"/>
        <n v="6941"/>
        <n v="2118"/>
        <n v="6266"/>
        <n v="6956"/>
        <n v="6969"/>
        <n v="4955"/>
        <n v="7345"/>
        <n v="5600"/>
        <n v="5640"/>
        <n v="3365"/>
        <n v="4300"/>
        <n v="7100"/>
        <n v="2583"/>
        <n v="3136"/>
        <n v="3954"/>
        <n v="3961"/>
        <n v="3925"/>
        <n v="3523"/>
        <n v="7102"/>
        <n v="1950"/>
        <n v="6594"/>
        <n v="3970"/>
        <n v="7110"/>
        <n v="7109"/>
        <n v="5435"/>
        <n v="6830"/>
        <n v="5455"/>
        <n v="5131"/>
        <n v="6905"/>
        <n v="5"/>
        <n v="3291"/>
        <n v="9208"/>
        <n v="1309"/>
        <n v="5599"/>
        <n v="6645"/>
        <n v="6233"/>
        <n v="4610"/>
        <n v="10179"/>
        <n v="2430"/>
        <n v="18"/>
        <n v="398"/>
        <n v="840"/>
        <n v="5240"/>
        <n v="2508"/>
        <n v="2517"/>
        <n v="5400"/>
        <n v="13"/>
        <n v="83"/>
        <n v="68"/>
        <n v="71"/>
        <n v="72"/>
        <n v="20"/>
        <n v="4400"/>
        <n v="5428"/>
        <n v="6100"/>
        <n v="5470"/>
        <n v="493"/>
        <n v="55"/>
        <n v="6272"/>
        <n v="5570"/>
        <n v="6273"/>
        <n v="2230"/>
        <n v="2630"/>
        <n v="1652"/>
        <n v="1410"/>
        <n v="1650"/>
        <n v="3530"/>
        <n v="3130"/>
        <n v="5430"/>
        <n v="2506"/>
        <n v="1420"/>
        <n v="7810"/>
        <n v="5656"/>
        <n v="6966"/>
        <n v="3964"/>
        <n v="10021"/>
        <n v="8990"/>
        <n v="6660"/>
        <n v="4628"/>
        <n v="3972"/>
        <n v="6141"/>
        <n v="58"/>
        <n v="9615"/>
        <n v="8327"/>
        <n v="4411"/>
        <n v="5777"/>
        <n v="6907"/>
        <n v="1654"/>
        <n v="2138"/>
        <n v="10065"/>
        <n v="2140"/>
        <n v="6767"/>
        <n v="4100"/>
        <n v="1424"/>
        <n v="1404"/>
        <n v="3510"/>
        <n v="7400"/>
        <n v="3385"/>
        <n v="5250"/>
        <n v="7640"/>
        <n v="7639"/>
        <n v="1303"/>
        <n v="7700"/>
        <n v="6128"/>
        <n v="4600"/>
        <n v="6620"/>
        <n v="4500"/>
        <n v="87"/>
        <n v="90"/>
        <n v="6745"/>
        <n v="3152"/>
        <n v="3521"/>
        <n v="7114"/>
        <n v="382"/>
        <n v="8436"/>
        <n v="4800"/>
        <n v="2503"/>
        <n v="8127"/>
        <n v="5172"/>
        <n v="3150"/>
        <n v="1139"/>
        <n v="1449"/>
        <n v="2513"/>
        <n v="99"/>
        <n v="1768"/>
        <n v="2507"/>
        <n v="2509"/>
        <n v="6561"/>
        <n v="2495"/>
        <n v="3413"/>
        <n v="863"/>
        <n v="6741"/>
        <n v="11"/>
        <n v="85"/>
        <n v="212"/>
        <n v="7931"/>
        <n v="6743"/>
        <n v="1660"/>
        <n v="4929"/>
        <n v="60"/>
        <n v="868"/>
        <n v="7150"/>
        <n v="5334"/>
        <n v="4175"/>
        <n v="2400"/>
        <n v="7196"/>
        <n v="892"/>
        <n v="9106"/>
        <n v="5283"/>
        <n v="4630"/>
        <n v="2150"/>
        <n v="3950"/>
        <n v="1225"/>
        <n v="2345"/>
        <n v="4163"/>
        <n v="3366"/>
        <n v="4932"/>
        <n v="10154"/>
        <n v="5350"/>
        <n v="62"/>
        <n v="82"/>
        <n v="61"/>
        <n v="1415"/>
        <n v="3542"/>
        <n v="3522"/>
        <n v="5469"/>
        <n v="3391"/>
        <n v="5000"/>
        <n v="4950"/>
        <n v="4165"/>
        <n v="4709"/>
        <n v="2134"/>
        <n v="1235"/>
        <n v="10081"/>
        <n v="5607"/>
        <n v="4810"/>
        <n v="2411"/>
        <n v="4859"/>
        <n v="1513"/>
        <n v="6739"/>
        <n v="5152"/>
        <n v="3524"/>
        <n v="6567"/>
        <n v="6766"/>
        <n v="4193"/>
        <n v="2131"/>
        <n v="6270"/>
        <n v="5641"/>
        <n v="2133"/>
        <n v="5711"/>
        <n v="5287"/>
        <n v="4939"/>
        <n v="1970"/>
        <n v="5946"/>
        <n v="2132"/>
        <n v="5713"/>
        <n v="2266"/>
        <n v="4164"/>
        <n v="105"/>
        <n v="4522"/>
        <n v="4412"/>
        <n v="797"/>
        <n v="5950"/>
        <n v="3543"/>
        <n v="130"/>
        <n v="873"/>
        <n v="511"/>
        <n v="3160"/>
        <n v="5782"/>
        <n v="5218"/>
        <n v="4310"/>
        <n v="3759"/>
        <n v="8151"/>
        <n v="5161"/>
        <n v="5743"/>
        <n v="2099"/>
        <n v="7932"/>
        <n v="1512"/>
        <n v="6854"/>
        <n v="4780"/>
        <n v="4781"/>
        <n v="6161"/>
        <n v="385"/>
        <n v="8300"/>
        <n v="4176"/>
        <n v="121"/>
        <n v="7620"/>
        <n v="5122"/>
        <n v="1322"/>
        <n v="1851"/>
        <n v="7108"/>
        <n v="5158"/>
        <n v="5631"/>
        <n v="5207"/>
        <n v="1978"/>
        <n v="5703"/>
        <n v="4145"/>
        <n v="4797"/>
        <n v="3471"/>
        <n v="1351"/>
        <n v="1500"/>
        <n v="5153"/>
        <n v="3"/>
        <n v="8994"/>
        <n v="4769"/>
        <n v="166"/>
        <n v="6820"/>
        <n v="5156"/>
        <n v="4615"/>
        <n v="241"/>
        <n v="5840"/>
        <n v="4156"/>
        <n v="1511"/>
        <n v="1769"/>
        <n v="5651"/>
        <n v="10153"/>
        <n v="3139"/>
        <n v="4732"/>
        <n v="2571"/>
        <n v="5781"/>
        <n v="1509"/>
        <n v="891"/>
        <n v="4736"/>
        <n v="59"/>
        <n v="4733"/>
        <n v="4857"/>
        <n v="2629"/>
        <n v="4166"/>
        <n v="496"/>
        <n v="4234"/>
        <n v="1703"/>
        <n v="4794"/>
        <n v="5003"/>
        <n v="4892"/>
        <n v="4131"/>
        <n v="1271"/>
        <n v="2136"/>
        <n v="5948"/>
        <n v="3476"/>
        <n v="3383"/>
        <n v="6125"/>
        <n v="9164"/>
        <n v="4921"/>
        <n v="1743"/>
        <n v="5706"/>
        <n v="1306"/>
        <n v="855"/>
        <n v="1308"/>
        <n v="7642"/>
        <n v="5709"/>
        <n v="4195"/>
        <n v="6254"/>
        <n v="4726"/>
        <n v="4680"/>
        <n v="4228"/>
        <n v="7255"/>
        <n v="1724"/>
        <n v="3941"/>
        <n v="4853"/>
        <n v="4735"/>
        <n v="1603"/>
        <n v="7630"/>
        <n v="5168"/>
        <n v="7567"/>
        <n v="4532"/>
        <n v="4315"/>
        <n v="3875"/>
        <n v="3540"/>
        <n v="4687"/>
        <n v="6607"/>
        <n v="10036"/>
        <n v="614"/>
        <n v="3550"/>
        <n v="5705"/>
        <n v="3443"/>
        <n v="3410"/>
        <n v="4922"/>
        <n v="1316"/>
        <n v="2316"/>
        <n v="4888"/>
        <n v="3926"/>
        <n v="6638"/>
        <n v="4203"/>
        <n v="5545"/>
        <n v="1834"/>
      </sharedItems>
    </cacheField>
    <cacheField name="Verdeling" numFmtId="0">
      <sharedItems containsSemiMixedTypes="0" containsString="0" containsNumber="1" minValue="2E-3" maxValue="1000"/>
    </cacheField>
    <cacheField name="Oorspr Kosten" numFmtId="0">
      <sharedItems containsSemiMixedTypes="0" containsString="0" containsNumber="1" minValue="-9000000" maxValue="337645914.17000002"/>
    </cacheField>
    <cacheField name="Kosten" numFmtId="0">
      <sharedItems containsSemiMixedTypes="0" containsString="0" containsNumber="1" minValue="-15675139" maxValue="370037459.94"/>
    </cacheField>
    <cacheField name="Desinvestering" numFmtId="0">
      <sharedItems containsSemiMixedTypes="0" containsString="0" containsNumber="1" minValue="-6538805.1299999999" maxValue="25288130"/>
    </cacheField>
    <cacheField name="Afschrijving Jth" numFmtId="0">
      <sharedItems containsSemiMixedTypes="0" containsString="0" containsNumber="1" minValue="-391878.47" maxValue="18501873"/>
    </cacheField>
    <cacheField name="Geaccumuleerde Afsch" numFmtId="0">
      <sharedItems containsSemiMixedTypes="0" containsString="0" containsNumber="1" minValue="-2612523.15" maxValue="123345819.91"/>
    </cacheField>
    <cacheField name="Desinv. cum. Afschr." numFmtId="0">
      <sharedItems containsSemiMixedTypes="0" containsString="0" containsNumber="1" minValue="-322369.11" maxValue="25288130"/>
    </cacheField>
    <cacheField name="Beginstand" numFmtId="0">
      <sharedItems containsSemiMixedTypes="0" containsString="0" containsNumber="1" minValue="-2220644.6800000002" maxValue="107152035.8"/>
    </cacheField>
    <cacheField name="In periode" numFmtId="0">
      <sharedItems containsSemiMixedTypes="0" containsString="0" containsNumber="1" minValue="-391878.47" maxValue="18501873"/>
    </cacheField>
    <cacheField name="Des inv. Cum. Afschr." numFmtId="0">
      <sharedItems containsSemiMixedTypes="0" containsString="0" containsNumber="1" minValue="0" maxValue="2308088.89"/>
    </cacheField>
    <cacheField name="Eindstand" numFmtId="0">
      <sharedItems containsSemiMixedTypes="0" containsString="0" containsNumber="1" minValue="-2612523.15" maxValue="123345819.91"/>
    </cacheField>
    <cacheField name="Beginstand2" numFmtId="0">
      <sharedItems containsSemiMixedTypes="0" containsString="0" containsNumber="1" minValue="-15675139" maxValue="378183656.00999999"/>
    </cacheField>
    <cacheField name="In Periode3" numFmtId="0">
      <sharedItems containsSemiMixedTypes="0" containsString="0" containsNumber="1" minValue="-157687.20000000001" maxValue="2960275.46"/>
    </cacheField>
    <cacheField name="Desinvestering4" numFmtId="0">
      <sharedItems containsSemiMixedTypes="0" containsString="0" containsNumber="1" minValue="0" maxValue="8146196.0700000003"/>
    </cacheField>
    <cacheField name="Eindstand5" numFmtId="0">
      <sharedItems containsSemiMixedTypes="0" containsString="0" containsNumber="1" minValue="-15675139" maxValue="370037459.94"/>
    </cacheField>
    <cacheField name="Locatie" numFmtId="0">
      <sharedItems containsMixedTypes="1" containsNumber="1" containsInteger="1" minValue="0" maxValue="0"/>
    </cacheField>
    <cacheField name="Zorg/O&amp;O" numFmtId="0">
      <sharedItems/>
    </cacheField>
    <cacheField name="Thema" numFmtId="0">
      <sharedItems count="12">
        <s v="Thema Dijkzigt "/>
        <s v="Thema Daniel den Hoed "/>
        <s v="Thema Thorax "/>
        <s v="Thema Biomedische Wetenschappen "/>
        <s v="Thema Sophia "/>
        <s v="Thema Diagnostiek en Advies "/>
        <s v="Directies bedrijfsvoering "/>
        <s v="Raad_van_Bestuur "/>
        <s v="Thema Gezondheidswetenschappen "/>
        <s v="Thema Hersenen en Zintuigen "/>
        <s v="Thema Spoed, peri-operatief en intensief "/>
        <s v="Overige bedrijfsonderdelen "/>
      </sharedItems>
    </cacheField>
    <cacheField name="Projectnr" numFmtId="0">
      <sharedItems containsString="0" containsBlank="1" containsNumber="1" containsInteger="1" minValue="100323" maxValue="116911"/>
    </cacheField>
    <cacheField name="Kamernr" numFmtId="0">
      <sharedItems containsBlank="1"/>
    </cacheField>
    <cacheField name="Objectcode" numFmtId="0">
      <sharedItems containsBlank="1"/>
    </cacheField>
    <cacheField name="Pandrecht_bank" numFmtId="0">
      <sharedItems containsBlank="1"/>
    </cacheField>
    <cacheField name="Pandrecht_jaar" numFmtId="0">
      <sharedItems containsBlank="1" containsMixedTypes="1" containsNumber="1" containsInteger="1" minValue="2012" maxValue="2014"/>
    </cacheField>
    <cacheField name="Pandrecht_nummer" numFmtId="0">
      <sharedItems containsBlank="1" containsMixedTypes="1" containsNumber="1" containsInteger="1" minValue="473836" maxValue="502964"/>
    </cacheField>
    <cacheField name="Check_activanummer" numFmtId="0">
      <sharedItems count="14">
        <s v="Nee"/>
        <s v="900115683"/>
        <s v="900197689"/>
        <s v="900197690"/>
        <s v="900201682"/>
        <s v="900202681"/>
        <s v="900206684"/>
        <s v="900255682"/>
        <s v="900273704"/>
        <s v="900288682"/>
        <s v="900292685"/>
        <s v="900337798"/>
        <s v="900355795"/>
        <s v="90047579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15">
  <r>
    <x v="0"/>
    <n v="900000001"/>
    <x v="0"/>
    <s v="NIET WTZI/WMG INVENTARIS"/>
    <s v="NIET WTZI- INV O&amp;O IG 12K/12 J"/>
    <x v="0"/>
    <n v="43435"/>
    <n v="144"/>
    <n v="0"/>
    <n v="4814100"/>
    <x v="0"/>
    <n v="1"/>
    <n v="14662.77"/>
    <n v="0"/>
    <n v="14662.77"/>
    <n v="0"/>
    <n v="0"/>
    <n v="14662.77"/>
    <n v="0"/>
    <n v="0"/>
    <n v="0"/>
    <n v="0"/>
    <n v="0"/>
    <n v="0"/>
    <n v="0"/>
    <n v="0"/>
    <n v="0"/>
    <s v="O&amp;O "/>
    <x v="0"/>
    <m/>
    <m/>
    <m/>
    <m/>
    <m/>
    <m/>
    <x v="0"/>
  </r>
  <r>
    <x v="1"/>
    <n v="900000002"/>
    <x v="1"/>
    <s v="NIET WTZI/WMG INVENTARIS"/>
    <s v="NIET WTZI- INV O&amp;O IG 12K/12 J"/>
    <x v="1"/>
    <n v="43435"/>
    <n v="144"/>
    <n v="0"/>
    <n v="4814100"/>
    <x v="1"/>
    <n v="1"/>
    <n v="72594.06"/>
    <n v="0"/>
    <n v="72594.06"/>
    <n v="0"/>
    <n v="0"/>
    <n v="72594.06"/>
    <n v="0"/>
    <n v="0"/>
    <n v="0"/>
    <n v="0"/>
    <n v="0"/>
    <n v="0"/>
    <n v="0"/>
    <n v="0"/>
    <s v="EE "/>
    <s v="O&amp;O "/>
    <x v="1"/>
    <m/>
    <s v="EE 13"/>
    <m/>
    <m/>
    <m/>
    <m/>
    <x v="0"/>
  </r>
  <r>
    <x v="2"/>
    <n v="900000003"/>
    <x v="2"/>
    <s v="NIET WTZI/WMG INVENTARIS"/>
    <s v="NIET WTZI- INV O&amp;O IG 12K/12 J"/>
    <x v="2"/>
    <n v="43435"/>
    <n v="144"/>
    <n v="0"/>
    <n v="4814100"/>
    <x v="2"/>
    <n v="1"/>
    <n v="19439.939999999999"/>
    <n v="0"/>
    <n v="19439.939999999999"/>
    <n v="0"/>
    <n v="0"/>
    <n v="19439.939999999999"/>
    <n v="0"/>
    <n v="0"/>
    <n v="0"/>
    <n v="0"/>
    <n v="0"/>
    <n v="0"/>
    <n v="0"/>
    <n v="0"/>
    <s v="EE "/>
    <s v="O&amp;O "/>
    <x v="2"/>
    <m/>
    <s v="EE 2361"/>
    <m/>
    <m/>
    <m/>
    <m/>
    <x v="0"/>
  </r>
  <r>
    <x v="3"/>
    <n v="900000004"/>
    <x v="3"/>
    <s v="NIET WTZI/WMG INVENTARIS"/>
    <s v="NIET WTZI- INV O&amp;O IG 12K/12 J"/>
    <x v="2"/>
    <n v="43435"/>
    <n v="144"/>
    <n v="0"/>
    <n v="4814100"/>
    <x v="3"/>
    <n v="1"/>
    <n v="16118.95"/>
    <n v="0"/>
    <n v="16118.95"/>
    <n v="0"/>
    <n v="0"/>
    <n v="16118.95"/>
    <n v="0"/>
    <n v="0"/>
    <n v="0"/>
    <n v="0"/>
    <n v="0"/>
    <n v="0"/>
    <n v="0"/>
    <n v="0"/>
    <s v="EE "/>
    <s v="O&amp;O "/>
    <x v="0"/>
    <m/>
    <s v="EE 1402"/>
    <m/>
    <m/>
    <m/>
    <m/>
    <x v="0"/>
  </r>
  <r>
    <x v="4"/>
    <n v="900000005"/>
    <x v="4"/>
    <s v="NIET WTZI/WMG INVENTARIS"/>
    <s v="NIET WTZI- INV O&amp;O IG 12K/15 J"/>
    <x v="3"/>
    <n v="43435"/>
    <n v="1"/>
    <n v="0"/>
    <n v="4814100"/>
    <x v="4"/>
    <n v="1"/>
    <n v="14608.25"/>
    <n v="0"/>
    <n v="14608.25"/>
    <n v="0"/>
    <n v="0"/>
    <n v="14608.25"/>
    <n v="0"/>
    <n v="0"/>
    <n v="0"/>
    <n v="0"/>
    <n v="0"/>
    <n v="0"/>
    <n v="0"/>
    <n v="0"/>
    <s v="EE "/>
    <s v="O&amp;O "/>
    <x v="2"/>
    <m/>
    <s v="EE 2302"/>
    <m/>
    <m/>
    <m/>
    <m/>
    <x v="0"/>
  </r>
  <r>
    <x v="5"/>
    <n v="900000006"/>
    <x v="5"/>
    <s v="NIET WTZI/WMG INVENTARIS"/>
    <s v="NIET WTZI- INV O&amp;O IG 12K/25 J"/>
    <x v="4"/>
    <n v="41913"/>
    <n v="1"/>
    <n v="0"/>
    <n v="4814100"/>
    <x v="5"/>
    <n v="1"/>
    <n v="4228.59"/>
    <n v="4228.59"/>
    <n v="0"/>
    <n v="0"/>
    <n v="4228.59"/>
    <n v="0"/>
    <n v="4228.59"/>
    <n v="0"/>
    <n v="0"/>
    <n v="4228.59"/>
    <n v="4228.59"/>
    <n v="0"/>
    <n v="0"/>
    <n v="4228.59"/>
    <s v="EE "/>
    <s v="O&amp;O "/>
    <x v="3"/>
    <m/>
    <s v="EE 1236"/>
    <m/>
    <m/>
    <m/>
    <m/>
    <x v="0"/>
  </r>
  <r>
    <x v="6"/>
    <n v="900000007"/>
    <x v="6"/>
    <s v="NIET WTZI/WMG INVENTARIS"/>
    <s v="NIET WTZI- INV O&amp;O IG 12K/15 J"/>
    <x v="5"/>
    <n v="43800"/>
    <n v="180"/>
    <n v="0"/>
    <n v="4814100"/>
    <x v="6"/>
    <n v="1"/>
    <n v="61880"/>
    <n v="0"/>
    <n v="61880"/>
    <n v="0"/>
    <n v="0"/>
    <n v="45378.720000000001"/>
    <n v="0"/>
    <n v="0"/>
    <n v="0"/>
    <n v="0"/>
    <n v="0"/>
    <n v="0"/>
    <n v="0"/>
    <n v="0"/>
    <s v="L "/>
    <s v="O&amp;O "/>
    <x v="0"/>
    <m/>
    <s v="L 465"/>
    <m/>
    <m/>
    <m/>
    <m/>
    <x v="0"/>
  </r>
  <r>
    <x v="7"/>
    <n v="900000008"/>
    <x v="7"/>
    <s v="NIET WTZI/WMG INVENTARIS"/>
    <s v="NIET WTZI- INV O&amp;O IG 12K/15 J"/>
    <x v="2"/>
    <n v="43435"/>
    <n v="180"/>
    <n v="0"/>
    <n v="4814100"/>
    <x v="7"/>
    <n v="1"/>
    <n v="187078.84"/>
    <n v="0"/>
    <n v="101654.71"/>
    <n v="0"/>
    <n v="0"/>
    <n v="101654.71"/>
    <n v="0"/>
    <n v="0"/>
    <n v="0"/>
    <n v="0"/>
    <n v="0"/>
    <n v="0"/>
    <n v="0"/>
    <n v="0"/>
    <s v="EE "/>
    <s v="O&amp;O "/>
    <x v="4"/>
    <m/>
    <s v="EE 2200 EPI"/>
    <m/>
    <m/>
    <m/>
    <m/>
    <x v="0"/>
  </r>
  <r>
    <x v="8"/>
    <n v="900000009"/>
    <x v="8"/>
    <s v="NIET WTZI/WMG INVENTARIS"/>
    <s v="NIET WTZI- INV O&amp;O IG 12K/15 J"/>
    <x v="6"/>
    <n v="44105"/>
    <n v="1"/>
    <n v="0"/>
    <n v="4814100"/>
    <x v="8"/>
    <n v="1"/>
    <n v="45374.7"/>
    <n v="0"/>
    <n v="45374.7"/>
    <n v="0"/>
    <n v="0"/>
    <n v="45374.7"/>
    <n v="0"/>
    <n v="0"/>
    <n v="0"/>
    <n v="0"/>
    <n v="0"/>
    <n v="0"/>
    <n v="0"/>
    <n v="0"/>
    <s v="L "/>
    <s v="O&amp;O "/>
    <x v="5"/>
    <m/>
    <s v="L 253"/>
    <m/>
    <m/>
    <m/>
    <m/>
    <x v="0"/>
  </r>
  <r>
    <x v="9"/>
    <n v="900000010"/>
    <x v="9"/>
    <s v="NIET WTZI/WMG INVENTARIS"/>
    <s v="NIET WTZI- INV O&amp;O IG 12K/10 J"/>
    <x v="7"/>
    <n v="43435"/>
    <n v="120"/>
    <n v="0"/>
    <n v="4814100"/>
    <x v="9"/>
    <n v="1"/>
    <n v="41215.72"/>
    <n v="0"/>
    <n v="41215.72"/>
    <n v="0"/>
    <n v="0"/>
    <n v="41215.72"/>
    <n v="0"/>
    <n v="0"/>
    <n v="0"/>
    <n v="0"/>
    <n v="0"/>
    <n v="0"/>
    <n v="0"/>
    <n v="0"/>
    <s v="CE "/>
    <s v="O&amp;O "/>
    <x v="6"/>
    <m/>
    <s v="CE 0038"/>
    <m/>
    <m/>
    <m/>
    <m/>
    <x v="0"/>
  </r>
  <r>
    <x v="10"/>
    <n v="900000011"/>
    <x v="10"/>
    <s v="NIET WTZI/WMG INVENTARIS"/>
    <s v="NIET WTZI- INV O&amp;O IG 12K/10 J"/>
    <x v="8"/>
    <n v="42705"/>
    <n v="120"/>
    <n v="309.7"/>
    <n v="4814100"/>
    <x v="5"/>
    <n v="1"/>
    <n v="37187.5"/>
    <n v="37187.5"/>
    <n v="0"/>
    <n v="0"/>
    <n v="37187.5"/>
    <n v="0"/>
    <n v="37187.5"/>
    <n v="0"/>
    <n v="0"/>
    <n v="37187.5"/>
    <n v="37187.5"/>
    <n v="0"/>
    <n v="0"/>
    <n v="37187.5"/>
    <s v="EE "/>
    <s v="O&amp;O "/>
    <x v="3"/>
    <m/>
    <s v="EE 12"/>
    <m/>
    <m/>
    <m/>
    <m/>
    <x v="0"/>
  </r>
  <r>
    <x v="11"/>
    <n v="900000012"/>
    <x v="11"/>
    <s v="NIET WTZI/WMG INVENTARIS"/>
    <s v="NIET WTZI- INV O&amp;O IG 12K/5 JR"/>
    <x v="5"/>
    <n v="43435"/>
    <n v="60"/>
    <n v="0"/>
    <n v="4814100"/>
    <x v="10"/>
    <n v="1"/>
    <n v="31435.26"/>
    <n v="0"/>
    <n v="31435.26"/>
    <n v="0"/>
    <n v="0"/>
    <n v="31435.26"/>
    <n v="0"/>
    <n v="0"/>
    <n v="0"/>
    <n v="0"/>
    <n v="0"/>
    <n v="0"/>
    <n v="0"/>
    <n v="0"/>
    <n v="0"/>
    <s v="O&amp;O "/>
    <x v="3"/>
    <m/>
    <m/>
    <m/>
    <m/>
    <m/>
    <m/>
    <x v="0"/>
  </r>
  <r>
    <x v="12"/>
    <n v="900000013"/>
    <x v="12"/>
    <s v="NIET WTZI/WMG INVENTARIS"/>
    <s v="NIET WTZI- INV O&amp;O IG 12K/15 J"/>
    <x v="9"/>
    <n v="41913"/>
    <n v="1"/>
    <n v="0"/>
    <n v="4814100"/>
    <x v="11"/>
    <n v="1"/>
    <n v="34622.480000000003"/>
    <n v="34622.480000000003"/>
    <n v="0"/>
    <n v="0"/>
    <n v="34622.480000000003"/>
    <n v="0"/>
    <n v="34622.480000000003"/>
    <n v="0"/>
    <n v="0"/>
    <n v="34622.480000000003"/>
    <n v="34622.480000000003"/>
    <n v="0"/>
    <n v="0"/>
    <n v="34622.480000000003"/>
    <s v="EE "/>
    <s v="O&amp;O "/>
    <x v="3"/>
    <m/>
    <s v="EE 738"/>
    <m/>
    <m/>
    <m/>
    <m/>
    <x v="0"/>
  </r>
  <r>
    <x v="13"/>
    <n v="900000014"/>
    <x v="13"/>
    <s v="NIET WTZI/WMG INVENTARIS"/>
    <s v="NIET WTZI- INV O&amp;O IG 12K/15 J"/>
    <x v="10"/>
    <n v="41913"/>
    <n v="1"/>
    <n v="0"/>
    <n v="4814100"/>
    <x v="12"/>
    <n v="1"/>
    <n v="34456.85"/>
    <n v="34456.85"/>
    <n v="0"/>
    <n v="0"/>
    <n v="34456.85"/>
    <n v="0"/>
    <n v="34456.85"/>
    <n v="0"/>
    <n v="0"/>
    <n v="34456.85"/>
    <n v="34456.85"/>
    <n v="0"/>
    <n v="0"/>
    <n v="34456.85"/>
    <s v="EE "/>
    <s v="O&amp;O "/>
    <x v="3"/>
    <m/>
    <s v="EE 734"/>
    <m/>
    <m/>
    <m/>
    <m/>
    <x v="0"/>
  </r>
  <r>
    <x v="14"/>
    <n v="900000015"/>
    <x v="14"/>
    <s v="NIET WTZI/WMG INVENTARIS"/>
    <s v="NIET WTZI- INV O&amp;O IG 12K/15 J"/>
    <x v="11"/>
    <n v="43435"/>
    <n v="180"/>
    <n v="0"/>
    <n v="4814100"/>
    <x v="13"/>
    <n v="1"/>
    <n v="33418.33"/>
    <n v="0"/>
    <n v="33418.33"/>
    <n v="0"/>
    <n v="0"/>
    <n v="33418.33"/>
    <n v="0"/>
    <n v="0"/>
    <n v="0"/>
    <n v="0"/>
    <n v="0"/>
    <n v="0"/>
    <n v="0"/>
    <n v="0"/>
    <s v="EE "/>
    <s v="O&amp;O "/>
    <x v="7"/>
    <m/>
    <s v="EE 2210"/>
    <m/>
    <m/>
    <m/>
    <m/>
    <x v="0"/>
  </r>
  <r>
    <x v="15"/>
    <n v="900000016"/>
    <x v="15"/>
    <s v="NIET WTZI/WMG INVENTARIS"/>
    <s v="NIET WTZI- INV O&amp;O IG 12K/15 J"/>
    <x v="12"/>
    <n v="43070"/>
    <n v="180"/>
    <n v="172.55"/>
    <n v="4814100"/>
    <x v="14"/>
    <n v="1"/>
    <n v="31059"/>
    <n v="31059"/>
    <n v="0"/>
    <n v="0"/>
    <n v="31059"/>
    <n v="0"/>
    <n v="31059"/>
    <n v="0"/>
    <n v="0"/>
    <n v="31059"/>
    <n v="31059"/>
    <n v="0"/>
    <n v="0"/>
    <n v="31059"/>
    <s v="EE "/>
    <s v="O&amp;O "/>
    <x v="0"/>
    <m/>
    <s v="EE 508"/>
    <m/>
    <m/>
    <m/>
    <m/>
    <x v="0"/>
  </r>
  <r>
    <x v="16"/>
    <n v="900000017"/>
    <x v="16"/>
    <s v="NIET WTZI/WMG INVENTARIS"/>
    <s v="NIET WTZI- INV O&amp;O IG 12K/10 J"/>
    <x v="13"/>
    <n v="43435"/>
    <n v="120"/>
    <n v="138.22"/>
    <n v="4814100"/>
    <x v="15"/>
    <n v="1"/>
    <n v="16600.5"/>
    <n v="16600.5"/>
    <n v="0"/>
    <n v="0"/>
    <n v="16600.5"/>
    <n v="0"/>
    <n v="16600.5"/>
    <n v="0"/>
    <n v="0"/>
    <n v="16600.5"/>
    <n v="16600.5"/>
    <n v="0"/>
    <n v="0"/>
    <n v="16600.5"/>
    <s v="EE "/>
    <s v="O&amp;O "/>
    <x v="4"/>
    <m/>
    <s v="EE 922"/>
    <m/>
    <m/>
    <m/>
    <m/>
    <x v="0"/>
  </r>
  <r>
    <x v="17"/>
    <n v="900000018"/>
    <x v="17"/>
    <s v="NIET WTZI/WMG INVENTARIS"/>
    <s v="NIET WTZI- INV. O&amp;O 12K/10 JR"/>
    <x v="14"/>
    <n v="43435"/>
    <n v="120"/>
    <n v="0"/>
    <n v="4814100"/>
    <x v="16"/>
    <n v="1"/>
    <n v="16920.560000000001"/>
    <n v="0"/>
    <n v="16920.560000000001"/>
    <n v="0"/>
    <n v="0"/>
    <n v="16920.560000000001"/>
    <n v="0"/>
    <n v="0"/>
    <n v="0"/>
    <n v="0"/>
    <n v="0"/>
    <n v="0"/>
    <n v="0"/>
    <n v="0"/>
    <s v="H "/>
    <s v="O&amp;O "/>
    <x v="0"/>
    <m/>
    <s v="H 738K"/>
    <m/>
    <m/>
    <m/>
    <m/>
    <x v="0"/>
  </r>
  <r>
    <x v="18"/>
    <n v="900000019"/>
    <x v="18"/>
    <s v="NIET WTZI/WMG INVENTARIS"/>
    <s v="NIET WTZI- INV O&amp;O IG 12K/15 J"/>
    <x v="2"/>
    <n v="43435"/>
    <n v="180"/>
    <n v="0"/>
    <n v="4814100"/>
    <x v="17"/>
    <n v="1"/>
    <n v="13859.2"/>
    <n v="0"/>
    <n v="13859.2"/>
    <n v="0"/>
    <n v="0"/>
    <n v="13859.2"/>
    <n v="0"/>
    <n v="0"/>
    <n v="0"/>
    <n v="0"/>
    <n v="0"/>
    <n v="0"/>
    <n v="0"/>
    <n v="0"/>
    <s v="EE "/>
    <s v="O&amp;O "/>
    <x v="8"/>
    <m/>
    <s v="EE 22-00"/>
    <m/>
    <m/>
    <m/>
    <m/>
    <x v="0"/>
  </r>
  <r>
    <x v="19"/>
    <n v="900000020"/>
    <x v="19"/>
    <s v="NIET WTZI/WMG INVENTARIS"/>
    <s v="NIET WTZI- INV O&amp;O IG 12K/15 J"/>
    <x v="2"/>
    <n v="43435"/>
    <n v="180"/>
    <n v="0"/>
    <n v="4814100"/>
    <x v="18"/>
    <n v="1"/>
    <n v="14237.6"/>
    <n v="0"/>
    <n v="14237.6"/>
    <n v="0"/>
    <n v="0"/>
    <n v="14237.6"/>
    <n v="0"/>
    <n v="0"/>
    <n v="0"/>
    <n v="0"/>
    <n v="0"/>
    <n v="0"/>
    <n v="0"/>
    <n v="0"/>
    <n v="0"/>
    <s v="O&amp;O "/>
    <x v="8"/>
    <m/>
    <m/>
    <m/>
    <m/>
    <m/>
    <m/>
    <x v="0"/>
  </r>
  <r>
    <x v="20"/>
    <n v="900000021"/>
    <x v="20"/>
    <s v="NIET WTZI/WMG INVENTARIS"/>
    <s v="NIET WTZI- INV O&amp;O IG 12K/10 J"/>
    <x v="15"/>
    <n v="41913"/>
    <n v="1"/>
    <n v="0"/>
    <n v="4814100"/>
    <x v="19"/>
    <n v="1"/>
    <n v="39270"/>
    <n v="39270"/>
    <n v="0"/>
    <n v="0"/>
    <n v="39270"/>
    <n v="0"/>
    <n v="39270"/>
    <n v="0"/>
    <n v="0"/>
    <n v="39270"/>
    <n v="39270"/>
    <n v="0"/>
    <n v="0"/>
    <n v="39270"/>
    <s v="EE "/>
    <s v="O&amp;O "/>
    <x v="5"/>
    <m/>
    <s v="EE 837"/>
    <m/>
    <m/>
    <m/>
    <m/>
    <x v="0"/>
  </r>
  <r>
    <x v="21"/>
    <n v="900000022"/>
    <x v="21"/>
    <s v="NIET WTZI/WMG INVENTARIS"/>
    <s v="NIET WTZI- INV O&amp;O IG 12K/15 J"/>
    <x v="16"/>
    <n v="43435"/>
    <n v="180"/>
    <n v="794.72"/>
    <n v="4814100"/>
    <x v="20"/>
    <n v="1"/>
    <n v="142999.92000000001"/>
    <n v="142999.92000000001"/>
    <n v="0"/>
    <n v="0"/>
    <n v="142999.92000000001"/>
    <n v="0"/>
    <n v="142999.92000000001"/>
    <n v="0"/>
    <n v="0"/>
    <n v="142999.92000000001"/>
    <n v="142999.92000000001"/>
    <n v="0"/>
    <n v="0"/>
    <n v="142999.92000000001"/>
    <s v="EE "/>
    <s v="O&amp;O "/>
    <x v="5"/>
    <m/>
    <s v="EE 833"/>
    <m/>
    <m/>
    <m/>
    <m/>
    <x v="0"/>
  </r>
  <r>
    <x v="22"/>
    <n v="900000023"/>
    <x v="22"/>
    <s v="NIET WTZI/WMG INVENTARIS"/>
    <s v="NIET WTZI- INV O&amp;O IG 12K/15 J"/>
    <x v="17"/>
    <n v="43800"/>
    <n v="180"/>
    <n v="69.569999999999993"/>
    <n v="4814100"/>
    <x v="20"/>
    <n v="1"/>
    <n v="12518.8"/>
    <n v="12518.8"/>
    <n v="0"/>
    <n v="0"/>
    <n v="12518.8"/>
    <n v="0"/>
    <n v="12518.8"/>
    <n v="0"/>
    <n v="0"/>
    <n v="12518.8"/>
    <n v="12518.8"/>
    <n v="0"/>
    <n v="0"/>
    <n v="12518.8"/>
    <s v="EE "/>
    <s v="O&amp;O "/>
    <x v="5"/>
    <m/>
    <s v="EE 837"/>
    <m/>
    <m/>
    <m/>
    <m/>
    <x v="0"/>
  </r>
  <r>
    <x v="23"/>
    <n v="900000024"/>
    <x v="23"/>
    <s v="NIET WTZI/WMG INVENTARIS"/>
    <s v="NIET WTZI- INV O&amp;O IG 12K/15 J"/>
    <x v="18"/>
    <n v="43435"/>
    <n v="180"/>
    <n v="0"/>
    <n v="4814100"/>
    <x v="13"/>
    <n v="1"/>
    <n v="22058.14"/>
    <n v="0"/>
    <n v="22058.14"/>
    <n v="0"/>
    <n v="0"/>
    <n v="22058.14"/>
    <n v="0"/>
    <n v="0"/>
    <n v="0"/>
    <n v="0"/>
    <n v="0"/>
    <n v="0"/>
    <n v="0"/>
    <n v="0"/>
    <s v="BD "/>
    <s v="O&amp;O "/>
    <x v="7"/>
    <m/>
    <s v="BD 185"/>
    <m/>
    <m/>
    <m/>
    <m/>
    <x v="0"/>
  </r>
  <r>
    <x v="24"/>
    <n v="900000025"/>
    <x v="24"/>
    <s v="NIET WTZI/WMG INVENTARIS"/>
    <s v="NIET WTZI- INV. O&amp;O 12K/10 JR"/>
    <x v="19"/>
    <n v="43435"/>
    <n v="120"/>
    <n v="0"/>
    <n v="4814100"/>
    <x v="21"/>
    <n v="1"/>
    <n v="12419.96"/>
    <n v="0"/>
    <n v="12419.96"/>
    <n v="0"/>
    <n v="0"/>
    <n v="12419.96"/>
    <n v="0"/>
    <n v="0"/>
    <n v="0"/>
    <n v="0"/>
    <n v="0"/>
    <n v="0"/>
    <n v="0"/>
    <n v="0"/>
    <s v="CE "/>
    <s v="O&amp;O "/>
    <x v="3"/>
    <m/>
    <s v="CE 0033"/>
    <m/>
    <m/>
    <m/>
    <m/>
    <x v="0"/>
  </r>
  <r>
    <x v="25"/>
    <n v="900000026"/>
    <x v="25"/>
    <s v="NIET WTZI/WMG INVENTARIS"/>
    <s v="NIET WTZI- INV O&amp;O IG 12K/15 J"/>
    <x v="20"/>
    <n v="41913"/>
    <n v="1"/>
    <n v="0"/>
    <n v="4814100"/>
    <x v="22"/>
    <n v="1"/>
    <n v="149691.65"/>
    <n v="149691.65"/>
    <n v="0"/>
    <n v="0"/>
    <n v="149691.65"/>
    <n v="0"/>
    <n v="149691.65"/>
    <n v="0"/>
    <n v="0"/>
    <n v="149691.65"/>
    <n v="149691.65"/>
    <n v="0"/>
    <n v="0"/>
    <n v="149691.65"/>
    <s v="EE "/>
    <s v="O&amp;O "/>
    <x v="3"/>
    <m/>
    <s v="EE 677"/>
    <m/>
    <m/>
    <m/>
    <m/>
    <x v="0"/>
  </r>
  <r>
    <x v="26"/>
    <n v="900000027"/>
    <x v="26"/>
    <s v="NIET WTZI/WMG INVENTARIS"/>
    <s v="NIET WTZI- INV O&amp;O IG 12K/15 J"/>
    <x v="21"/>
    <n v="41913"/>
    <n v="1"/>
    <n v="0"/>
    <n v="4814100"/>
    <x v="23"/>
    <n v="1"/>
    <n v="30089.96"/>
    <n v="30089.96"/>
    <n v="0"/>
    <n v="0"/>
    <n v="30089.96"/>
    <n v="0"/>
    <n v="30089.96"/>
    <n v="0"/>
    <n v="0"/>
    <n v="30089.96"/>
    <n v="30089.96"/>
    <n v="0"/>
    <n v="0"/>
    <n v="30089.96"/>
    <n v="0"/>
    <s v="O&amp;O "/>
    <x v="3"/>
    <m/>
    <m/>
    <m/>
    <m/>
    <m/>
    <m/>
    <x v="0"/>
  </r>
  <r>
    <x v="27"/>
    <n v="900000028"/>
    <x v="27"/>
    <s v="NIET WTZI/WMG INVENTARIS"/>
    <s v="NIET WTZI- INV O&amp;O IG 12K/5 JR"/>
    <x v="22"/>
    <n v="43435"/>
    <n v="60"/>
    <n v="0"/>
    <n v="4814100"/>
    <x v="24"/>
    <n v="1"/>
    <n v="254382.49"/>
    <n v="0"/>
    <n v="254382.49"/>
    <n v="0"/>
    <n v="0"/>
    <n v="254382.49"/>
    <n v="0"/>
    <n v="0"/>
    <n v="0"/>
    <n v="0"/>
    <n v="0"/>
    <n v="0"/>
    <n v="0"/>
    <n v="0"/>
    <n v="0"/>
    <s v="O&amp;O "/>
    <x v="5"/>
    <m/>
    <m/>
    <m/>
    <m/>
    <m/>
    <m/>
    <x v="0"/>
  </r>
  <r>
    <x v="28"/>
    <n v="900000029"/>
    <x v="28"/>
    <s v="NIET WTZI/WMG INVENTARIS"/>
    <s v="NIET WTZI- INV O&amp;O IG 12K/15 J"/>
    <x v="5"/>
    <n v="44896"/>
    <n v="180"/>
    <n v="84.74"/>
    <n v="4814100"/>
    <x v="22"/>
    <n v="1"/>
    <n v="15277.82"/>
    <n v="15277.82"/>
    <n v="0"/>
    <n v="0"/>
    <n v="15277.82"/>
    <n v="0"/>
    <n v="15277.82"/>
    <n v="0"/>
    <n v="0"/>
    <n v="15277.82"/>
    <n v="15277.82"/>
    <n v="0"/>
    <n v="0"/>
    <n v="15277.82"/>
    <s v="EE "/>
    <s v="O&amp;O "/>
    <x v="3"/>
    <m/>
    <s v="EE 677"/>
    <m/>
    <m/>
    <m/>
    <m/>
    <x v="0"/>
  </r>
  <r>
    <x v="29"/>
    <n v="900000030"/>
    <x v="29"/>
    <s v="NIET WTZI/WMG INVENTARIS"/>
    <s v="NIET WTZI- INV O&amp;O IG 12K/12 J"/>
    <x v="8"/>
    <n v="41395"/>
    <n v="144"/>
    <n v="0"/>
    <n v="4814100"/>
    <x v="25"/>
    <n v="1"/>
    <n v="22681.759999999998"/>
    <n v="0"/>
    <n v="22681.759999999998"/>
    <n v="0"/>
    <n v="0"/>
    <n v="11340.8"/>
    <n v="0"/>
    <n v="0"/>
    <n v="0"/>
    <n v="0"/>
    <n v="0"/>
    <n v="0"/>
    <n v="0"/>
    <n v="0"/>
    <s v="BD "/>
    <s v="O&amp;O "/>
    <x v="4"/>
    <m/>
    <s v="BD 281"/>
    <m/>
    <m/>
    <m/>
    <m/>
    <x v="0"/>
  </r>
  <r>
    <x v="30"/>
    <n v="900000031"/>
    <x v="30"/>
    <s v="NIET WTZI/WMG INVENTARIS"/>
    <s v="NIET WTZI- INV O&amp;O IG 12K/10 J"/>
    <x v="8"/>
    <n v="42705"/>
    <n v="120"/>
    <n v="171.54"/>
    <n v="4814100"/>
    <x v="3"/>
    <n v="1"/>
    <n v="20591.759999999998"/>
    <n v="20591.759999999998"/>
    <n v="0"/>
    <n v="0"/>
    <n v="20591.759999999998"/>
    <n v="0"/>
    <n v="20591.759999999998"/>
    <n v="0"/>
    <n v="0"/>
    <n v="20591.759999999998"/>
    <n v="20591.759999999998"/>
    <n v="0"/>
    <n v="0"/>
    <n v="20591.759999999998"/>
    <s v="EE "/>
    <s v="O&amp;O "/>
    <x v="0"/>
    <m/>
    <s v="EE 14"/>
    <m/>
    <m/>
    <m/>
    <m/>
    <x v="0"/>
  </r>
  <r>
    <x v="31"/>
    <n v="900000032"/>
    <x v="31"/>
    <s v="NIET WTZI/WMG INVENTARIS"/>
    <s v="NIET WTZI- INV O&amp;O IG 12K/5 JR"/>
    <x v="23"/>
    <n v="43435"/>
    <n v="60"/>
    <n v="0"/>
    <n v="4814100"/>
    <x v="26"/>
    <n v="1"/>
    <n v="62917.68"/>
    <n v="0"/>
    <n v="62917.68"/>
    <n v="0"/>
    <n v="0"/>
    <n v="62917.68"/>
    <n v="0"/>
    <n v="0"/>
    <n v="0"/>
    <n v="0"/>
    <n v="0"/>
    <n v="0"/>
    <n v="0"/>
    <n v="0"/>
    <s v="EE "/>
    <s v="O&amp;O "/>
    <x v="6"/>
    <m/>
    <s v="EE 15"/>
    <m/>
    <m/>
    <m/>
    <m/>
    <x v="0"/>
  </r>
  <r>
    <x v="32"/>
    <n v="900000033"/>
    <x v="32"/>
    <s v="NIET WTZI/WMG INVENTARIS"/>
    <s v="NIET WTZI- INV O&amp;O IG 12K/12 J"/>
    <x v="24"/>
    <n v="43070"/>
    <n v="144"/>
    <n v="188.39"/>
    <n v="4814100"/>
    <x v="13"/>
    <n v="1"/>
    <n v="27126.65"/>
    <n v="27126.65"/>
    <n v="0"/>
    <n v="0"/>
    <n v="27126.65"/>
    <n v="0"/>
    <n v="27126.65"/>
    <n v="0"/>
    <n v="0"/>
    <n v="27126.65"/>
    <n v="27126.65"/>
    <n v="0"/>
    <n v="0"/>
    <n v="27126.65"/>
    <s v="EE "/>
    <s v="O&amp;O "/>
    <x v="7"/>
    <m/>
    <s v="EE 1438"/>
    <m/>
    <m/>
    <m/>
    <m/>
    <x v="0"/>
  </r>
  <r>
    <x v="33"/>
    <n v="900000034"/>
    <x v="33"/>
    <s v="NIET WTZI/WMG INVENTARIS"/>
    <s v="NIET WTZI- INV O&amp;O IG 12K/15 J"/>
    <x v="13"/>
    <n v="45261"/>
    <n v="180"/>
    <n v="142.96"/>
    <n v="4814100"/>
    <x v="27"/>
    <n v="1"/>
    <n v="25699.23"/>
    <n v="25699.23"/>
    <n v="0"/>
    <n v="0"/>
    <n v="25699.23"/>
    <n v="0"/>
    <n v="25699.23"/>
    <n v="0"/>
    <n v="0"/>
    <n v="25699.23"/>
    <n v="25699.23"/>
    <n v="0"/>
    <n v="0"/>
    <n v="25699.23"/>
    <s v="BE "/>
    <s v="O&amp;O "/>
    <x v="1"/>
    <m/>
    <s v="BE 402"/>
    <m/>
    <m/>
    <m/>
    <m/>
    <x v="0"/>
  </r>
  <r>
    <x v="34"/>
    <n v="900000035"/>
    <x v="34"/>
    <s v="NIET WTZI/WMG INVENTARIS"/>
    <s v="NIET WTZI- INV O&amp;O IG 12K/10 J"/>
    <x v="16"/>
    <n v="41913"/>
    <n v="1"/>
    <n v="0"/>
    <n v="4814100"/>
    <x v="28"/>
    <n v="1"/>
    <n v="27960"/>
    <n v="27960"/>
    <n v="0"/>
    <n v="0"/>
    <n v="27960"/>
    <n v="0"/>
    <n v="27960"/>
    <n v="0"/>
    <n v="0"/>
    <n v="27960"/>
    <n v="27960"/>
    <n v="0"/>
    <n v="0"/>
    <n v="27960"/>
    <n v="0"/>
    <s v="O&amp;O "/>
    <x v="5"/>
    <m/>
    <m/>
    <m/>
    <m/>
    <m/>
    <m/>
    <x v="0"/>
  </r>
  <r>
    <x v="35"/>
    <n v="900000036"/>
    <x v="35"/>
    <s v="NIET WTZI/WMG INVENTARIS"/>
    <s v="NIET WTZI- INV O&amp;O IG 12K/12 J"/>
    <x v="25"/>
    <n v="43435"/>
    <n v="144"/>
    <n v="0"/>
    <n v="4814100"/>
    <x v="29"/>
    <n v="1"/>
    <n v="46387.68"/>
    <n v="0"/>
    <n v="46387.68"/>
    <n v="0"/>
    <n v="0"/>
    <n v="46387.68"/>
    <n v="0"/>
    <n v="0"/>
    <n v="0"/>
    <n v="0"/>
    <n v="0"/>
    <n v="0"/>
    <n v="0"/>
    <n v="0"/>
    <n v="0"/>
    <s v="O&amp;O "/>
    <x v="0"/>
    <m/>
    <m/>
    <m/>
    <m/>
    <m/>
    <m/>
    <x v="0"/>
  </r>
  <r>
    <x v="36"/>
    <n v="900000037"/>
    <x v="36"/>
    <s v="NIET WTZI/WMG INVENTARIS"/>
    <s v="NIET WTZI- INV O&amp;O IG 12K/5 JR"/>
    <x v="26"/>
    <n v="43435"/>
    <n v="60"/>
    <n v="0"/>
    <n v="4814100"/>
    <x v="13"/>
    <n v="1"/>
    <n v="12503.46"/>
    <n v="0"/>
    <n v="12503.46"/>
    <n v="0"/>
    <n v="0"/>
    <n v="12503.46"/>
    <n v="0"/>
    <n v="0"/>
    <n v="0"/>
    <n v="0"/>
    <n v="0"/>
    <n v="0"/>
    <n v="0"/>
    <n v="0"/>
    <n v="0"/>
    <s v="O&amp;O "/>
    <x v="7"/>
    <m/>
    <m/>
    <m/>
    <m/>
    <m/>
    <m/>
    <x v="0"/>
  </r>
  <r>
    <x v="37"/>
    <n v="900000038"/>
    <x v="37"/>
    <s v="NIET WTZI/WMG INVENTARIS"/>
    <s v="NIET WTZI- INV O&amp;O IG 12K/12 J"/>
    <x v="27"/>
    <n v="41913"/>
    <n v="1"/>
    <n v="0"/>
    <n v="4814100"/>
    <x v="30"/>
    <n v="1"/>
    <n v="42655.34"/>
    <n v="42655.34"/>
    <n v="0"/>
    <n v="0"/>
    <n v="42655.34"/>
    <n v="0"/>
    <n v="42655.34"/>
    <n v="0"/>
    <n v="0"/>
    <n v="42655.34"/>
    <n v="42655.34"/>
    <n v="0"/>
    <n v="0"/>
    <n v="42655.34"/>
    <s v="EE "/>
    <s v="O&amp;O "/>
    <x v="3"/>
    <m/>
    <s v="EE 707"/>
    <m/>
    <m/>
    <m/>
    <m/>
    <x v="0"/>
  </r>
  <r>
    <x v="38"/>
    <n v="900000039"/>
    <x v="38"/>
    <s v="NIET WTZI/WMG INVENTARIS"/>
    <s v="NIET WTZI- INV O&amp;O IG 12K/10 J"/>
    <x v="2"/>
    <n v="43435"/>
    <n v="120"/>
    <n v="0"/>
    <n v="4814100"/>
    <x v="31"/>
    <n v="1"/>
    <n v="19522.939999999999"/>
    <n v="0"/>
    <n v="8591.3700000000008"/>
    <n v="0"/>
    <n v="0"/>
    <n v="8591.3700000000008"/>
    <n v="0"/>
    <n v="0"/>
    <n v="0"/>
    <n v="0"/>
    <n v="0"/>
    <n v="0"/>
    <n v="0"/>
    <n v="0"/>
    <s v="EE "/>
    <s v="O&amp;O "/>
    <x v="3"/>
    <m/>
    <s v="EE 585"/>
    <m/>
    <m/>
    <m/>
    <m/>
    <x v="0"/>
  </r>
  <r>
    <x v="39"/>
    <n v="900000040"/>
    <x v="39"/>
    <s v="NIET WTZI/WMG INVENTARIS"/>
    <s v="NIET WTZI- INV O&amp;O IG 12K/15 J"/>
    <x v="28"/>
    <n v="41913"/>
    <n v="1"/>
    <n v="0"/>
    <n v="4814100"/>
    <x v="32"/>
    <n v="1"/>
    <n v="27013.54"/>
    <n v="27013.54"/>
    <n v="0"/>
    <n v="0"/>
    <n v="27013.54"/>
    <n v="0"/>
    <n v="27013.54"/>
    <n v="0"/>
    <n v="0"/>
    <n v="27013.54"/>
    <n v="27013.54"/>
    <n v="0"/>
    <n v="0"/>
    <n v="27013.54"/>
    <s v="BD "/>
    <s v="O&amp;O "/>
    <x v="0"/>
    <m/>
    <s v="BD 285"/>
    <m/>
    <m/>
    <m/>
    <m/>
    <x v="0"/>
  </r>
  <r>
    <x v="40"/>
    <n v="900000041"/>
    <x v="40"/>
    <s v="NIET WTZI/WMG INVENTARIS"/>
    <s v="NIET WTZI- INV O&amp;O IG 12K/12 J"/>
    <x v="2"/>
    <n v="43435"/>
    <n v="144"/>
    <n v="0"/>
    <n v="4814100"/>
    <x v="33"/>
    <n v="1"/>
    <n v="13130.44"/>
    <n v="0"/>
    <n v="13130.44"/>
    <n v="0"/>
    <n v="0"/>
    <n v="13130.44"/>
    <n v="0"/>
    <n v="0"/>
    <n v="0"/>
    <n v="0"/>
    <n v="0"/>
    <n v="0"/>
    <n v="0"/>
    <n v="0"/>
    <s v="EE "/>
    <s v="O&amp;O "/>
    <x v="5"/>
    <m/>
    <s v="EE 1755"/>
    <m/>
    <m/>
    <m/>
    <m/>
    <x v="0"/>
  </r>
  <r>
    <x v="41"/>
    <n v="900000042"/>
    <x v="41"/>
    <s v="NIET WTZI/WMG INVENTARIS"/>
    <s v="NIET WTZI- INV O&amp;O IG 12K/10 J"/>
    <x v="29"/>
    <n v="41913"/>
    <n v="1"/>
    <n v="0"/>
    <n v="4814100"/>
    <x v="34"/>
    <n v="1"/>
    <n v="31180.14"/>
    <n v="31180.14"/>
    <n v="0"/>
    <n v="0"/>
    <n v="31180.14"/>
    <n v="0"/>
    <n v="31180.14"/>
    <n v="0"/>
    <n v="0"/>
    <n v="31180.14"/>
    <n v="31180.14"/>
    <n v="0"/>
    <n v="0"/>
    <n v="31180.14"/>
    <s v="EE "/>
    <s v="O&amp;O "/>
    <x v="3"/>
    <m/>
    <s v="EE 960"/>
    <m/>
    <m/>
    <m/>
    <m/>
    <x v="0"/>
  </r>
  <r>
    <x v="42"/>
    <n v="900000043"/>
    <x v="42"/>
    <s v="NIET WTZI/WMG INVENTARIS"/>
    <s v="NIET WTZI- INV O&amp;O IG 12K/10 J"/>
    <x v="30"/>
    <n v="41913"/>
    <n v="1"/>
    <n v="0"/>
    <n v="4814100"/>
    <x v="34"/>
    <n v="1"/>
    <n v="193389.33"/>
    <n v="193389.33"/>
    <n v="0"/>
    <n v="0"/>
    <n v="193389.33"/>
    <n v="0"/>
    <n v="193389.33"/>
    <n v="0"/>
    <n v="0"/>
    <n v="193389.33"/>
    <n v="193389.33"/>
    <n v="0"/>
    <n v="0"/>
    <n v="193389.33"/>
    <s v="EE "/>
    <s v="O&amp;O "/>
    <x v="3"/>
    <m/>
    <s v="EE 960"/>
    <m/>
    <m/>
    <m/>
    <m/>
    <x v="0"/>
  </r>
  <r>
    <x v="43"/>
    <n v="900000044"/>
    <x v="43"/>
    <s v="NIET WTZI/WMG INVENTARIS"/>
    <s v="NIET WTZI- INV O&amp;O IG 12K/15 J"/>
    <x v="16"/>
    <n v="43435"/>
    <n v="180"/>
    <n v="1322.4"/>
    <n v="4814100"/>
    <x v="22"/>
    <n v="1"/>
    <n v="238000"/>
    <n v="238000"/>
    <n v="0"/>
    <n v="0"/>
    <n v="238000"/>
    <n v="0"/>
    <n v="238000"/>
    <n v="0"/>
    <n v="0"/>
    <n v="238000"/>
    <n v="238000"/>
    <n v="0"/>
    <n v="0"/>
    <n v="238000"/>
    <s v="EE "/>
    <s v="O&amp;O "/>
    <x v="3"/>
    <m/>
    <s v="EE 675"/>
    <m/>
    <m/>
    <m/>
    <m/>
    <x v="0"/>
  </r>
  <r>
    <x v="44"/>
    <n v="900000045"/>
    <x v="44"/>
    <s v="NIET WTZI/WMG INVENTARIS"/>
    <s v="NIET WTZI- INV O&amp;O IG 12K/12 J"/>
    <x v="31"/>
    <n v="43435"/>
    <n v="144"/>
    <n v="0"/>
    <n v="4814100"/>
    <x v="13"/>
    <n v="1"/>
    <n v="62603.519999999997"/>
    <n v="0"/>
    <n v="62603.519999999997"/>
    <n v="0"/>
    <n v="0"/>
    <n v="62603.519999999997"/>
    <n v="0"/>
    <n v="0"/>
    <n v="0"/>
    <n v="0"/>
    <n v="0"/>
    <n v="0"/>
    <n v="0"/>
    <n v="0"/>
    <n v="0"/>
    <s v="O&amp;O "/>
    <x v="7"/>
    <m/>
    <m/>
    <m/>
    <m/>
    <m/>
    <m/>
    <x v="0"/>
  </r>
  <r>
    <x v="45"/>
    <n v="900000046"/>
    <x v="45"/>
    <s v="NIET WTZI/WMG INVENTARIS"/>
    <s v="NIET WTZI- INV. O&amp;O 12K/10 JR"/>
    <x v="32"/>
    <n v="43435"/>
    <n v="120"/>
    <n v="0"/>
    <n v="4814100"/>
    <x v="21"/>
    <n v="1"/>
    <n v="22649.99"/>
    <n v="0"/>
    <n v="22649.99"/>
    <n v="0"/>
    <n v="0"/>
    <n v="22649.99"/>
    <n v="0"/>
    <n v="0"/>
    <n v="0"/>
    <n v="0"/>
    <n v="0"/>
    <n v="0"/>
    <n v="0"/>
    <n v="0"/>
    <s v="CE "/>
    <s v="O&amp;O "/>
    <x v="3"/>
    <m/>
    <s v="CE 0038"/>
    <m/>
    <m/>
    <m/>
    <m/>
    <x v="0"/>
  </r>
  <r>
    <x v="46"/>
    <n v="900000047"/>
    <x v="46"/>
    <s v="NIET WTZI/WMG INVENTARIS"/>
    <s v="NIET WTZI- INV O&amp;O IG 12K/10 J"/>
    <x v="33"/>
    <n v="43435"/>
    <n v="120"/>
    <n v="0"/>
    <n v="4814100"/>
    <x v="9"/>
    <n v="1"/>
    <n v="15995.75"/>
    <n v="0"/>
    <n v="15995.75"/>
    <n v="0"/>
    <n v="0"/>
    <n v="15995.75"/>
    <n v="0"/>
    <n v="0"/>
    <n v="0"/>
    <n v="0"/>
    <n v="0"/>
    <n v="0"/>
    <n v="0"/>
    <n v="0"/>
    <s v="CE "/>
    <s v="O&amp;O "/>
    <x v="6"/>
    <m/>
    <s v="CE 0043"/>
    <m/>
    <m/>
    <m/>
    <m/>
    <x v="0"/>
  </r>
  <r>
    <x v="47"/>
    <n v="900000048"/>
    <x v="47"/>
    <s v="NIET WTZI/WMG INVENTARIS"/>
    <s v="NIET WTZI- INV O&amp;O IG 12K/10 J"/>
    <x v="5"/>
    <n v="40664"/>
    <n v="120"/>
    <n v="0"/>
    <n v="4814100"/>
    <x v="35"/>
    <n v="1"/>
    <n v="28226.799999999999"/>
    <n v="0"/>
    <n v="28226.799999999999"/>
    <n v="0"/>
    <n v="0"/>
    <n v="9408.84"/>
    <n v="0"/>
    <n v="0"/>
    <n v="0"/>
    <n v="0"/>
    <n v="0"/>
    <n v="0"/>
    <n v="0"/>
    <n v="0"/>
    <s v="EE "/>
    <s v="O&amp;O "/>
    <x v="3"/>
    <m/>
    <s v="EE 1237"/>
    <m/>
    <m/>
    <m/>
    <m/>
    <x v="0"/>
  </r>
  <r>
    <x v="48"/>
    <n v="900000049"/>
    <x v="48"/>
    <s v="NIET WTZI/WMG INVENTARIS"/>
    <s v="NIET WTZI- INV O&amp;O IG 12K/12 J"/>
    <x v="34"/>
    <n v="43435"/>
    <n v="144"/>
    <n v="0"/>
    <n v="4814100"/>
    <x v="13"/>
    <n v="1"/>
    <n v="13596.39"/>
    <n v="0"/>
    <n v="13596.39"/>
    <n v="0"/>
    <n v="0"/>
    <n v="13596.39"/>
    <n v="0"/>
    <n v="0"/>
    <n v="0"/>
    <n v="0"/>
    <n v="0"/>
    <n v="0"/>
    <n v="0"/>
    <n v="0"/>
    <s v="CE "/>
    <s v="O&amp;O "/>
    <x v="7"/>
    <m/>
    <s v="CE 0038"/>
    <m/>
    <m/>
    <m/>
    <m/>
    <x v="0"/>
  </r>
  <r>
    <x v="49"/>
    <n v="900000050"/>
    <x v="49"/>
    <s v="NIET WTZI/WMG INVENTARIS"/>
    <s v="NIET WTZI- INV O&amp;O IG 12K/15 J"/>
    <x v="35"/>
    <n v="43435"/>
    <n v="180"/>
    <n v="0"/>
    <n v="4814100"/>
    <x v="36"/>
    <n v="1"/>
    <n v="36225.269999999997"/>
    <n v="0"/>
    <n v="36225.269999999997"/>
    <n v="0"/>
    <n v="0"/>
    <n v="36225.269999999997"/>
    <n v="0"/>
    <n v="0"/>
    <n v="0"/>
    <n v="0"/>
    <n v="0"/>
    <n v="0"/>
    <n v="0"/>
    <n v="0"/>
    <s v="CE "/>
    <s v="O&amp;O "/>
    <x v="1"/>
    <m/>
    <s v="CE 004E"/>
    <m/>
    <m/>
    <m/>
    <m/>
    <x v="0"/>
  </r>
  <r>
    <x v="50"/>
    <n v="900000051"/>
    <x v="50"/>
    <s v="NIET WTZI/WMG INVENTARIS"/>
    <s v="NIET WTZI- INV O&amp;O IG 12K/15 J"/>
    <x v="12"/>
    <n v="43435"/>
    <n v="156"/>
    <n v="0"/>
    <n v="4814100"/>
    <x v="37"/>
    <n v="1"/>
    <n v="71400"/>
    <n v="0"/>
    <n v="71400"/>
    <n v="0"/>
    <n v="0"/>
    <n v="71400"/>
    <n v="0"/>
    <n v="0"/>
    <n v="0"/>
    <n v="0"/>
    <n v="0"/>
    <n v="0"/>
    <n v="0"/>
    <n v="0"/>
    <s v="L "/>
    <s v="O&amp;O "/>
    <x v="5"/>
    <m/>
    <s v="L 375"/>
    <m/>
    <m/>
    <m/>
    <m/>
    <x v="0"/>
  </r>
  <r>
    <x v="51"/>
    <n v="900000052"/>
    <x v="51"/>
    <s v="NIET WTZI/WMG INVENTARIS"/>
    <s v="NIET WTZI- INV O&amp;O IG 12K/10 J"/>
    <x v="36"/>
    <n v="43070"/>
    <n v="120"/>
    <n v="413.82"/>
    <n v="4814100"/>
    <x v="38"/>
    <n v="1"/>
    <n v="49627.76"/>
    <n v="49627.76"/>
    <n v="0"/>
    <n v="0"/>
    <n v="49627.76"/>
    <n v="0"/>
    <n v="49627.76"/>
    <n v="0"/>
    <n v="0"/>
    <n v="49627.76"/>
    <n v="49627.76"/>
    <n v="0"/>
    <n v="0"/>
    <n v="49627.76"/>
    <s v="BE "/>
    <s v="O&amp;O "/>
    <x v="5"/>
    <m/>
    <s v="BE 304"/>
    <m/>
    <m/>
    <m/>
    <m/>
    <x v="0"/>
  </r>
  <r>
    <x v="52"/>
    <n v="900000053"/>
    <x v="52"/>
    <s v="NIET WTZI/WMG INVENTARIS"/>
    <s v="NIET WTZI- INV O&amp;O IG 12K/15 J"/>
    <x v="37"/>
    <n v="41913"/>
    <n v="1"/>
    <n v="0"/>
    <n v="4814100"/>
    <x v="25"/>
    <n v="1"/>
    <n v="212361.45"/>
    <n v="212361.45"/>
    <n v="0"/>
    <n v="0"/>
    <n v="212361.45"/>
    <n v="0"/>
    <n v="212361.45"/>
    <n v="0"/>
    <n v="0"/>
    <n v="212361.45"/>
    <n v="212361.45"/>
    <n v="0"/>
    <n v="0"/>
    <n v="212361.45"/>
    <s v="EE "/>
    <s v="O&amp;O "/>
    <x v="4"/>
    <m/>
    <s v="EE 1563"/>
    <m/>
    <m/>
    <m/>
    <m/>
    <x v="0"/>
  </r>
  <r>
    <x v="53"/>
    <n v="900000054"/>
    <x v="53"/>
    <s v="NIET WTZI/WMG INVENTARIS"/>
    <s v="NIET WTZI- INV O&amp;O IG 12K/15 J"/>
    <x v="5"/>
    <n v="44896"/>
    <n v="180"/>
    <n v="217.1"/>
    <n v="4814100"/>
    <x v="39"/>
    <n v="1"/>
    <n v="39090.31"/>
    <n v="39090.31"/>
    <n v="0"/>
    <n v="0"/>
    <n v="39090.31"/>
    <n v="0"/>
    <n v="39090.31"/>
    <n v="0"/>
    <n v="0"/>
    <n v="39090.31"/>
    <n v="39090.31"/>
    <n v="0"/>
    <n v="0"/>
    <n v="39090.31"/>
    <s v="BD "/>
    <s v="O&amp;O "/>
    <x v="0"/>
    <m/>
    <s v="BD 299"/>
    <m/>
    <m/>
    <m/>
    <m/>
    <x v="0"/>
  </r>
  <r>
    <x v="54"/>
    <n v="900000055"/>
    <x v="54"/>
    <s v="NIET WTZI/WMG INVENTARIS"/>
    <s v="NIET WTZI- INV O&amp;O IG 12K/15 J"/>
    <x v="17"/>
    <n v="43800"/>
    <n v="180"/>
    <n v="194.96"/>
    <n v="4814100"/>
    <x v="7"/>
    <n v="1"/>
    <n v="35105"/>
    <n v="35105"/>
    <n v="0"/>
    <n v="0"/>
    <n v="35105"/>
    <n v="0"/>
    <n v="35105"/>
    <n v="0"/>
    <n v="0"/>
    <n v="35105"/>
    <n v="35105"/>
    <n v="0"/>
    <n v="0"/>
    <n v="35105"/>
    <s v="EE "/>
    <s v="O&amp;O "/>
    <x v="4"/>
    <m/>
    <s v="EE 930"/>
    <m/>
    <m/>
    <m/>
    <m/>
    <x v="0"/>
  </r>
  <r>
    <x v="55"/>
    <n v="900000056"/>
    <x v="55"/>
    <s v="NIET WTZI/WMG INVENTARIS"/>
    <s v="NIET WTZI- INV O&amp;O IG 12K/15 J"/>
    <x v="17"/>
    <n v="43800"/>
    <n v="180"/>
    <n v="161.52000000000001"/>
    <n v="4814100"/>
    <x v="40"/>
    <n v="1"/>
    <n v="29071.7"/>
    <n v="29071.7"/>
    <n v="0"/>
    <n v="0"/>
    <n v="29071.7"/>
    <n v="0"/>
    <n v="29071.7"/>
    <n v="0"/>
    <n v="0"/>
    <n v="29071.7"/>
    <n v="29071.7"/>
    <n v="0"/>
    <n v="0"/>
    <n v="29071.7"/>
    <s v="EE "/>
    <s v="O&amp;O "/>
    <x v="3"/>
    <m/>
    <s v="EE 1063"/>
    <m/>
    <m/>
    <m/>
    <m/>
    <x v="0"/>
  </r>
  <r>
    <x v="56"/>
    <n v="900000057"/>
    <x v="56"/>
    <s v="NIET WTZI/WMG INVENTARIS"/>
    <s v="NIET WTZI- INV O&amp;O IG 12K/10 J"/>
    <x v="38"/>
    <n v="41913"/>
    <n v="1"/>
    <n v="0"/>
    <n v="4814100"/>
    <x v="19"/>
    <n v="1"/>
    <n v="65545.2"/>
    <n v="65545.2"/>
    <n v="0"/>
    <n v="0"/>
    <n v="65545.2"/>
    <n v="0"/>
    <n v="65545.2"/>
    <n v="0"/>
    <n v="0"/>
    <n v="65545.2"/>
    <n v="65545.2"/>
    <n v="0"/>
    <n v="0"/>
    <n v="65545.2"/>
    <s v="EE "/>
    <s v="O&amp;O "/>
    <x v="5"/>
    <m/>
    <s v="EE 829"/>
    <m/>
    <m/>
    <m/>
    <m/>
    <x v="0"/>
  </r>
  <r>
    <x v="57"/>
    <n v="900000058"/>
    <x v="57"/>
    <s v="NIET WTZI/WMG INVENTARIS"/>
    <s v="NIET WTZI- INV O&amp;O IG 12K/15 J"/>
    <x v="8"/>
    <n v="44531"/>
    <n v="180"/>
    <n v="268.11"/>
    <n v="4814100"/>
    <x v="14"/>
    <n v="1"/>
    <n v="48302.1"/>
    <n v="48302.1"/>
    <n v="0"/>
    <n v="0"/>
    <n v="48302.1"/>
    <n v="0"/>
    <n v="48302.1"/>
    <n v="0"/>
    <n v="0"/>
    <n v="48302.1"/>
    <n v="48302.1"/>
    <n v="0"/>
    <n v="0"/>
    <n v="48302.1"/>
    <s v="EE "/>
    <s v="O&amp;O "/>
    <x v="0"/>
    <m/>
    <s v="EE 516"/>
    <m/>
    <m/>
    <m/>
    <m/>
    <x v="0"/>
  </r>
  <r>
    <x v="58"/>
    <n v="900000059"/>
    <x v="58"/>
    <s v="NIET WTZI/WMG INVENTARIS"/>
    <s v="NIET WTZI- INV O&amp;O IG 12K/10 J"/>
    <x v="39"/>
    <n v="43435"/>
    <n v="120"/>
    <n v="0"/>
    <n v="4814100"/>
    <x v="41"/>
    <n v="1"/>
    <n v="25129.86"/>
    <n v="0"/>
    <n v="25129.86"/>
    <n v="0"/>
    <n v="0"/>
    <n v="25129.86"/>
    <n v="0"/>
    <n v="0"/>
    <n v="0"/>
    <n v="0"/>
    <n v="0"/>
    <n v="0"/>
    <n v="0"/>
    <n v="0"/>
    <n v="0"/>
    <s v="O&amp;O "/>
    <x v="3"/>
    <m/>
    <m/>
    <m/>
    <m/>
    <m/>
    <m/>
    <x v="0"/>
  </r>
  <r>
    <x v="59"/>
    <n v="900000060"/>
    <x v="59"/>
    <s v="NIET WTZI/WMG INVENTARIS"/>
    <s v="NIET WTZI- INV O&amp;O IG 12K/10 J"/>
    <x v="40"/>
    <n v="41913"/>
    <n v="1"/>
    <n v="0"/>
    <n v="4814100"/>
    <x v="42"/>
    <n v="1"/>
    <n v="70805"/>
    <n v="70805"/>
    <n v="0"/>
    <n v="0"/>
    <n v="70805"/>
    <n v="0"/>
    <n v="70805"/>
    <n v="0"/>
    <n v="0"/>
    <n v="70805"/>
    <n v="70805"/>
    <n v="0"/>
    <n v="0"/>
    <n v="70805"/>
    <s v="EE "/>
    <s v="O&amp;O "/>
    <x v="0"/>
    <m/>
    <s v="EE 575"/>
    <m/>
    <m/>
    <m/>
    <m/>
    <x v="0"/>
  </r>
  <r>
    <x v="60"/>
    <n v="900000061"/>
    <x v="60"/>
    <s v="NIET WTZI/WMG INVENTARIS"/>
    <s v="NIET WTZI- INV O&amp;O IG 12K/10 J"/>
    <x v="41"/>
    <n v="41913"/>
    <n v="1"/>
    <n v="0"/>
    <n v="4814100"/>
    <x v="42"/>
    <n v="1"/>
    <n v="15351"/>
    <n v="15351"/>
    <n v="0"/>
    <n v="0"/>
    <n v="15351"/>
    <n v="0"/>
    <n v="15351"/>
    <n v="0"/>
    <n v="0"/>
    <n v="15351"/>
    <n v="15351"/>
    <n v="0"/>
    <n v="0"/>
    <n v="15351"/>
    <n v="0"/>
    <s v="O&amp;O "/>
    <x v="0"/>
    <m/>
    <m/>
    <m/>
    <m/>
    <m/>
    <m/>
    <x v="0"/>
  </r>
  <r>
    <x v="61"/>
    <n v="900000062"/>
    <x v="61"/>
    <s v="NIET WTZI/WMG INVENTARIS"/>
    <s v="NIET WTZI- INV O&amp;O IG 12K/15 J"/>
    <x v="5"/>
    <n v="44896"/>
    <n v="180"/>
    <n v="995.15"/>
    <n v="4814100"/>
    <x v="43"/>
    <n v="1"/>
    <n v="179095"/>
    <n v="179095"/>
    <n v="0"/>
    <n v="0"/>
    <n v="179095"/>
    <n v="0"/>
    <n v="179095"/>
    <n v="0"/>
    <n v="0"/>
    <n v="179095"/>
    <n v="179095"/>
    <n v="0"/>
    <n v="0"/>
    <n v="179095"/>
    <s v="EE "/>
    <s v="O&amp;O "/>
    <x v="9"/>
    <m/>
    <s v="EE 19"/>
    <m/>
    <m/>
    <m/>
    <m/>
    <x v="0"/>
  </r>
  <r>
    <x v="62"/>
    <n v="900000063"/>
    <x v="62"/>
    <s v="NIET WTZI/WMG INVENTARIS"/>
    <s v="NIET WTZI- INV O&amp;O IG 12K/12 J"/>
    <x v="5"/>
    <n v="43800"/>
    <n v="144"/>
    <n v="165.2"/>
    <n v="4814100"/>
    <x v="43"/>
    <n v="1"/>
    <n v="23800"/>
    <n v="23800"/>
    <n v="0"/>
    <n v="0"/>
    <n v="23800"/>
    <n v="0"/>
    <n v="23800"/>
    <n v="0"/>
    <n v="0"/>
    <n v="23800"/>
    <n v="23800"/>
    <n v="0"/>
    <n v="0"/>
    <n v="23800"/>
    <s v="EE "/>
    <s v="O&amp;O "/>
    <x v="9"/>
    <m/>
    <s v="EE 1900"/>
    <m/>
    <m/>
    <m/>
    <m/>
    <x v="0"/>
  </r>
  <r>
    <x v="63"/>
    <n v="900000064"/>
    <x v="63"/>
    <s v="NIET WTZI/WMG INVENTARIS"/>
    <s v="NIET WTZI- INV O&amp;O IG 12K/15 J"/>
    <x v="13"/>
    <n v="45261"/>
    <n v="180"/>
    <n v="219.17"/>
    <n v="4814100"/>
    <x v="44"/>
    <n v="1"/>
    <n v="39395.660000000003"/>
    <n v="39395.660000000003"/>
    <n v="0"/>
    <n v="0"/>
    <n v="39395.660000000003"/>
    <n v="0"/>
    <n v="39395.660000000003"/>
    <n v="0"/>
    <n v="0"/>
    <n v="39395.660000000003"/>
    <n v="39395.660000000003"/>
    <n v="0"/>
    <n v="0"/>
    <n v="39395.660000000003"/>
    <s v="EE "/>
    <s v="O&amp;O "/>
    <x v="1"/>
    <m/>
    <s v="EE 1314"/>
    <m/>
    <m/>
    <m/>
    <m/>
    <x v="0"/>
  </r>
  <r>
    <x v="64"/>
    <n v="900000065"/>
    <x v="64"/>
    <s v="NIET WTZI/WMG INVENTARIS"/>
    <s v="NIET WTZI- INV O&amp;O IG 12K/15 J"/>
    <x v="13"/>
    <n v="45261"/>
    <n v="180"/>
    <n v="173.55"/>
    <n v="4814100"/>
    <x v="40"/>
    <n v="1"/>
    <n v="31215.84"/>
    <n v="31215.84"/>
    <n v="0"/>
    <n v="0"/>
    <n v="31215.84"/>
    <n v="0"/>
    <n v="31215.84"/>
    <n v="0"/>
    <n v="0"/>
    <n v="31215.84"/>
    <n v="31215.84"/>
    <n v="0"/>
    <n v="0"/>
    <n v="31215.84"/>
    <s v="EE "/>
    <s v="O&amp;O "/>
    <x v="3"/>
    <m/>
    <s v="EE 1063"/>
    <m/>
    <m/>
    <m/>
    <m/>
    <x v="0"/>
  </r>
  <r>
    <x v="65"/>
    <n v="900000066"/>
    <x v="65"/>
    <s v="NIET WTZI/WMG INVENTARIS"/>
    <s v="NIET WTZI- INV O&amp;O IG 12K/15 J"/>
    <x v="42"/>
    <n v="44166"/>
    <n v="180"/>
    <n v="196.78"/>
    <n v="4814100"/>
    <x v="44"/>
    <n v="1"/>
    <n v="35402.5"/>
    <n v="35402.5"/>
    <n v="0"/>
    <n v="0"/>
    <n v="35402.5"/>
    <n v="0"/>
    <n v="35402.5"/>
    <n v="0"/>
    <n v="0"/>
    <n v="35402.5"/>
    <n v="35402.5"/>
    <n v="0"/>
    <n v="0"/>
    <n v="35402.5"/>
    <s v="EE "/>
    <s v="O&amp;O "/>
    <x v="1"/>
    <m/>
    <s v="EE 1314"/>
    <m/>
    <m/>
    <m/>
    <m/>
    <x v="0"/>
  </r>
  <r>
    <x v="66"/>
    <n v="900000067"/>
    <x v="65"/>
    <s v="NIET WTZI/WMG INVENTARIS"/>
    <s v="NIET WTZI- INV O&amp;O IG 12K/15 J"/>
    <x v="43"/>
    <n v="41913"/>
    <n v="1"/>
    <n v="0"/>
    <n v="4814100"/>
    <x v="45"/>
    <n v="1"/>
    <n v="37883.83"/>
    <n v="37883.83"/>
    <n v="0"/>
    <n v="0"/>
    <n v="37883.83"/>
    <n v="0"/>
    <n v="37883.83"/>
    <n v="0"/>
    <n v="0"/>
    <n v="37883.83"/>
    <n v="37883.83"/>
    <n v="0"/>
    <n v="0"/>
    <n v="37883.83"/>
    <s v="EE "/>
    <s v="O&amp;O "/>
    <x v="5"/>
    <m/>
    <s v="EE 1700"/>
    <m/>
    <m/>
    <m/>
    <m/>
    <x v="0"/>
  </r>
  <r>
    <x v="67"/>
    <n v="900000068"/>
    <x v="66"/>
    <s v="NIET WTZI/WMG INVENTARIS"/>
    <s v="NIET WTZI- INV O&amp;O IG 12K/15 J"/>
    <x v="44"/>
    <n v="41913"/>
    <n v="1"/>
    <n v="0"/>
    <n v="4814100"/>
    <x v="40"/>
    <n v="1"/>
    <n v="157556"/>
    <n v="157556"/>
    <n v="0"/>
    <n v="0"/>
    <n v="157556"/>
    <n v="0"/>
    <n v="157556"/>
    <n v="0"/>
    <n v="0"/>
    <n v="157556"/>
    <n v="157556"/>
    <n v="0"/>
    <n v="0"/>
    <n v="157556"/>
    <s v="EE "/>
    <s v="O&amp;O "/>
    <x v="3"/>
    <m/>
    <s v="EE 1063"/>
    <m/>
    <m/>
    <m/>
    <m/>
    <x v="0"/>
  </r>
  <r>
    <x v="68"/>
    <n v="900000069"/>
    <x v="67"/>
    <s v="NIET WTZI/WMG INVENTARIS"/>
    <s v="NIET WTZI- INV O&amp;O IG 12K/15 J"/>
    <x v="45"/>
    <n v="41913"/>
    <n v="1"/>
    <n v="0"/>
    <n v="4814100"/>
    <x v="38"/>
    <n v="1"/>
    <n v="226879.45"/>
    <n v="226879.45"/>
    <n v="0"/>
    <n v="0"/>
    <n v="226879.45"/>
    <n v="0"/>
    <n v="226879.45"/>
    <n v="0"/>
    <n v="0"/>
    <n v="226879.45"/>
    <n v="226879.45"/>
    <n v="0"/>
    <n v="0"/>
    <n v="226879.45"/>
    <s v="BE "/>
    <s v="O&amp;O "/>
    <x v="5"/>
    <m/>
    <s v="BE 300"/>
    <m/>
    <m/>
    <m/>
    <m/>
    <x v="0"/>
  </r>
  <r>
    <x v="69"/>
    <n v="900000070"/>
    <x v="68"/>
    <s v="NIET WTZI/WMG INVENTARIS"/>
    <s v="NIET WTZI- INV O&amp;O IG 12K/10 J"/>
    <x v="5"/>
    <n v="43435"/>
    <n v="96"/>
    <n v="0"/>
    <n v="4814100"/>
    <x v="46"/>
    <n v="1"/>
    <n v="74970"/>
    <n v="0"/>
    <n v="74970"/>
    <n v="0"/>
    <n v="0"/>
    <n v="74970"/>
    <n v="0"/>
    <n v="0"/>
    <n v="0"/>
    <n v="0"/>
    <n v="0"/>
    <n v="0"/>
    <n v="0"/>
    <n v="0"/>
    <s v="BE "/>
    <s v="O&amp;O "/>
    <x v="5"/>
    <m/>
    <s v="BE 438"/>
    <m/>
    <m/>
    <m/>
    <m/>
    <x v="0"/>
  </r>
  <r>
    <x v="70"/>
    <n v="900000071"/>
    <x v="69"/>
    <s v="NIET WTZI/WMG INVENTARIS"/>
    <s v="NIET WTZI- INV O&amp;O IG 12K/15 J"/>
    <x v="46"/>
    <n v="41913"/>
    <n v="1"/>
    <n v="0"/>
    <n v="4814100"/>
    <x v="25"/>
    <n v="1"/>
    <n v="142463.23000000001"/>
    <n v="142463.23000000001"/>
    <n v="0"/>
    <n v="0"/>
    <n v="142463.23000000001"/>
    <n v="0"/>
    <n v="142463.23000000001"/>
    <n v="0"/>
    <n v="0"/>
    <n v="142463.23000000001"/>
    <n v="142463.23000000001"/>
    <n v="0"/>
    <n v="0"/>
    <n v="142463.23000000001"/>
    <s v="EE "/>
    <s v="O&amp;O "/>
    <x v="4"/>
    <m/>
    <s v="EE 1563"/>
    <m/>
    <m/>
    <m/>
    <m/>
    <x v="0"/>
  </r>
  <r>
    <x v="71"/>
    <n v="900000072"/>
    <x v="70"/>
    <s v="NIET WTZI/WMG INVENTARIS"/>
    <s v="NIET WTZI- INV O&amp;O IG 12K/15 J"/>
    <x v="5"/>
    <n v="44896"/>
    <n v="180"/>
    <n v="147.80000000000001"/>
    <n v="4814100"/>
    <x v="47"/>
    <n v="1"/>
    <n v="26632.2"/>
    <n v="26632.2"/>
    <n v="0"/>
    <n v="0"/>
    <n v="26632.2"/>
    <n v="0"/>
    <n v="26632.2"/>
    <n v="0"/>
    <n v="0"/>
    <n v="26632.2"/>
    <n v="26632.2"/>
    <n v="0"/>
    <n v="0"/>
    <n v="26632.2"/>
    <s v="EE "/>
    <s v="O&amp;O "/>
    <x v="2"/>
    <m/>
    <s v="EE 2253"/>
    <m/>
    <m/>
    <m/>
    <m/>
    <x v="0"/>
  </r>
  <r>
    <x v="72"/>
    <n v="900000073"/>
    <x v="71"/>
    <s v="NIET WTZI/WMG INVENTARIS"/>
    <s v="NIET WTZI- INV O&amp;O IG 12K/15 J"/>
    <x v="8"/>
    <n v="44531"/>
    <n v="180"/>
    <n v="356.7"/>
    <n v="4814100"/>
    <x v="7"/>
    <n v="1"/>
    <n v="64193.36"/>
    <n v="64193.36"/>
    <n v="0"/>
    <n v="0"/>
    <n v="64193.36"/>
    <n v="0"/>
    <n v="64193.36"/>
    <n v="0"/>
    <n v="0"/>
    <n v="64193.36"/>
    <n v="64193.36"/>
    <n v="0"/>
    <n v="0"/>
    <n v="64193.36"/>
    <s v="EE "/>
    <s v="O&amp;O "/>
    <x v="4"/>
    <m/>
    <s v="EE 930"/>
    <m/>
    <m/>
    <m/>
    <m/>
    <x v="0"/>
  </r>
  <r>
    <x v="73"/>
    <n v="900000074"/>
    <x v="72"/>
    <s v="NIET WTZI/WMG INVENTARIS"/>
    <s v="NIET WTZI- INV O&amp;O IG 12K/15 J"/>
    <x v="30"/>
    <n v="42705"/>
    <n v="180"/>
    <n v="430.41"/>
    <n v="4814100"/>
    <x v="38"/>
    <n v="1"/>
    <n v="100125.43"/>
    <n v="77436.429999999993"/>
    <n v="0"/>
    <n v="0"/>
    <n v="77436.429999999993"/>
    <n v="0"/>
    <n v="77436.429999999993"/>
    <n v="0"/>
    <n v="0"/>
    <n v="77436.429999999993"/>
    <n v="77436.429999999993"/>
    <n v="0"/>
    <n v="0"/>
    <n v="77436.429999999993"/>
    <s v="BE "/>
    <s v="O&amp;O "/>
    <x v="5"/>
    <m/>
    <s v="BE"/>
    <m/>
    <m/>
    <m/>
    <m/>
    <x v="0"/>
  </r>
  <r>
    <x v="74"/>
    <n v="900000075"/>
    <x v="73"/>
    <s v="NIET WTZI/WMG INVENTARIS"/>
    <s v="NIET WTZI- INV O&amp;O IG 12K/15 J"/>
    <x v="47"/>
    <n v="41913"/>
    <n v="1"/>
    <n v="0"/>
    <n v="4814100"/>
    <x v="42"/>
    <n v="1"/>
    <n v="16660"/>
    <n v="16660"/>
    <n v="0"/>
    <n v="0"/>
    <n v="16660"/>
    <n v="0"/>
    <n v="16660"/>
    <n v="0"/>
    <n v="0"/>
    <n v="16660"/>
    <n v="16660"/>
    <n v="0"/>
    <n v="0"/>
    <n v="16660"/>
    <n v="0"/>
    <s v="O&amp;O "/>
    <x v="0"/>
    <m/>
    <m/>
    <m/>
    <m/>
    <m/>
    <m/>
    <x v="0"/>
  </r>
  <r>
    <x v="75"/>
    <n v="900000076"/>
    <x v="74"/>
    <s v="NIET WTZI/WMG INVENTARIS"/>
    <s v="NIET WTZI- INV O&amp;O IG 12K/10 J"/>
    <x v="48"/>
    <n v="41913"/>
    <n v="1"/>
    <n v="0"/>
    <n v="4814100"/>
    <x v="38"/>
    <n v="1"/>
    <n v="263364.84999999998"/>
    <n v="263364.84999999998"/>
    <n v="0"/>
    <n v="0"/>
    <n v="263364.84999999998"/>
    <n v="0"/>
    <n v="263364.84999999998"/>
    <n v="0"/>
    <n v="0"/>
    <n v="263364.84999999998"/>
    <n v="263364.84999999998"/>
    <n v="0"/>
    <n v="0"/>
    <n v="263364.84999999998"/>
    <s v="BE "/>
    <s v="O&amp;O "/>
    <x v="5"/>
    <m/>
    <s v="BE 304"/>
    <m/>
    <m/>
    <m/>
    <m/>
    <x v="0"/>
  </r>
  <r>
    <x v="76"/>
    <n v="900000077"/>
    <x v="75"/>
    <s v="NIET WTZI/WMG INVENTARIS"/>
    <s v="NIET WTZI- INV O&amp;O IG 12K/15 J"/>
    <x v="17"/>
    <n v="43800"/>
    <n v="180"/>
    <n v="87.04"/>
    <n v="4814100"/>
    <x v="41"/>
    <n v="1"/>
    <n v="15700.66"/>
    <n v="15700.66"/>
    <n v="0"/>
    <n v="0"/>
    <n v="15700.66"/>
    <n v="0"/>
    <n v="15700.66"/>
    <n v="0"/>
    <n v="0"/>
    <n v="15700.66"/>
    <n v="15700.66"/>
    <n v="0"/>
    <n v="0"/>
    <n v="15700.66"/>
    <s v="EE "/>
    <s v="O&amp;O "/>
    <x v="3"/>
    <m/>
    <s v="EE 757G"/>
    <m/>
    <m/>
    <m/>
    <m/>
    <x v="0"/>
  </r>
  <r>
    <x v="77"/>
    <n v="900000078"/>
    <x v="76"/>
    <s v="NIET WTZI/WMG INVENTARIS"/>
    <s v="NIET WTZI- INV O&amp;O IG 12K/10 J"/>
    <x v="49"/>
    <n v="41913"/>
    <n v="1"/>
    <n v="0"/>
    <n v="4814100"/>
    <x v="48"/>
    <n v="1"/>
    <n v="104258.28"/>
    <n v="104258.28"/>
    <n v="0"/>
    <n v="0"/>
    <n v="104258.28"/>
    <n v="0"/>
    <n v="104258.28"/>
    <n v="0"/>
    <n v="0"/>
    <n v="104258.28"/>
    <n v="104258.28"/>
    <n v="0"/>
    <n v="0"/>
    <n v="104258.28"/>
    <s v="EE "/>
    <s v="O&amp;O "/>
    <x v="0"/>
    <m/>
    <s v="EE 1655"/>
    <m/>
    <m/>
    <m/>
    <m/>
    <x v="0"/>
  </r>
  <r>
    <x v="78"/>
    <n v="900000079"/>
    <x v="77"/>
    <s v="NIET WTZI/WMG INVENTARIS"/>
    <s v="NIET WTZI- INV O&amp;O IG 12K/15 J"/>
    <x v="17"/>
    <n v="42705"/>
    <n v="144"/>
    <n v="1626.87"/>
    <n v="4814100"/>
    <x v="38"/>
    <n v="1"/>
    <n v="119999.82"/>
    <n v="119999.82"/>
    <n v="0"/>
    <n v="0"/>
    <n v="119999.82"/>
    <n v="0"/>
    <n v="119999.82"/>
    <n v="0"/>
    <n v="0"/>
    <n v="119999.82"/>
    <n v="119999.82"/>
    <n v="0"/>
    <n v="0"/>
    <n v="119999.82"/>
    <s v="BE "/>
    <s v="O&amp;O "/>
    <x v="5"/>
    <m/>
    <s v="BE 346A"/>
    <m/>
    <m/>
    <m/>
    <m/>
    <x v="0"/>
  </r>
  <r>
    <x v="79"/>
    <n v="900000080"/>
    <x v="78"/>
    <s v="NIET WTZI/WMG INVENTARIS"/>
    <s v="NIET WTZI- INV O&amp;O IG 12K/12 J"/>
    <x v="2"/>
    <n v="43435"/>
    <n v="144"/>
    <n v="0"/>
    <n v="4814100"/>
    <x v="5"/>
    <n v="1"/>
    <n v="19489.68"/>
    <n v="0"/>
    <n v="12682.98"/>
    <n v="0"/>
    <n v="0"/>
    <n v="12682.98"/>
    <n v="0"/>
    <n v="0"/>
    <n v="0"/>
    <n v="0"/>
    <n v="0"/>
    <n v="0"/>
    <n v="0"/>
    <n v="0"/>
    <n v="0"/>
    <s v="O&amp;O "/>
    <x v="3"/>
    <m/>
    <m/>
    <m/>
    <m/>
    <m/>
    <m/>
    <x v="0"/>
  </r>
  <r>
    <x v="80"/>
    <n v="900000081"/>
    <x v="79"/>
    <s v="NIET WTZI/WMG INVENTARIS"/>
    <s v="NIET WTZI- INV O&amp;O IG 12K/12 J"/>
    <x v="50"/>
    <n v="43435"/>
    <n v="144"/>
    <n v="0"/>
    <n v="4814100"/>
    <x v="21"/>
    <n v="1"/>
    <n v="18661.71"/>
    <n v="0"/>
    <n v="18661.71"/>
    <n v="0"/>
    <n v="0"/>
    <n v="18661.71"/>
    <n v="0"/>
    <n v="0"/>
    <n v="0"/>
    <n v="0"/>
    <n v="0"/>
    <n v="0"/>
    <n v="0"/>
    <n v="0"/>
    <n v="0"/>
    <s v="O&amp;O "/>
    <x v="3"/>
    <m/>
    <m/>
    <m/>
    <m/>
    <m/>
    <m/>
    <x v="0"/>
  </r>
  <r>
    <x v="81"/>
    <n v="900000082"/>
    <x v="80"/>
    <s v="NIET WTZI/WMG INVENTARIS"/>
    <s v="NIET WTZI- INV. O&amp;O 12K/10 JR"/>
    <x v="51"/>
    <n v="43374"/>
    <n v="120"/>
    <n v="0"/>
    <n v="4814100"/>
    <x v="49"/>
    <n v="1"/>
    <n v="13402.85"/>
    <n v="0"/>
    <n v="13402.85"/>
    <n v="0"/>
    <n v="0"/>
    <n v="13402.85"/>
    <n v="0"/>
    <n v="0"/>
    <n v="0"/>
    <n v="0"/>
    <n v="0"/>
    <n v="0"/>
    <n v="0"/>
    <n v="0"/>
    <s v="L "/>
    <s v="O&amp;O "/>
    <x v="0"/>
    <m/>
    <s v="L 02 64"/>
    <m/>
    <m/>
    <m/>
    <m/>
    <x v="0"/>
  </r>
  <r>
    <x v="82"/>
    <n v="900000083"/>
    <x v="81"/>
    <s v="NIET WTZI/WMG INVENTARIS"/>
    <s v="NIET WTZI- INV O&amp;O IG 12K/10 J"/>
    <x v="17"/>
    <n v="43435"/>
    <n v="120"/>
    <n v="0"/>
    <n v="4814100"/>
    <x v="37"/>
    <n v="1"/>
    <n v="24911.46"/>
    <n v="0"/>
    <n v="24911.46"/>
    <n v="0"/>
    <n v="0"/>
    <n v="24911.46"/>
    <n v="0"/>
    <n v="0"/>
    <n v="0"/>
    <n v="0"/>
    <n v="0"/>
    <n v="0"/>
    <n v="0"/>
    <n v="0"/>
    <s v="EE "/>
    <s v="O&amp;O "/>
    <x v="5"/>
    <m/>
    <s v="EE 1707"/>
    <m/>
    <m/>
    <m/>
    <m/>
    <x v="0"/>
  </r>
  <r>
    <x v="83"/>
    <n v="900000084"/>
    <x v="82"/>
    <s v="NIET WTZI/WMG INVENTARIS"/>
    <s v="NIET WTZI- INV O&amp;O IG 12K/10 J"/>
    <x v="52"/>
    <n v="43435"/>
    <n v="120"/>
    <n v="0"/>
    <n v="4814100"/>
    <x v="13"/>
    <n v="1"/>
    <n v="30525.23"/>
    <n v="0"/>
    <n v="30525.23"/>
    <n v="0"/>
    <n v="0"/>
    <n v="30525.23"/>
    <n v="0"/>
    <n v="0"/>
    <n v="0"/>
    <n v="0"/>
    <n v="0"/>
    <n v="0"/>
    <n v="0"/>
    <n v="0"/>
    <s v="EE "/>
    <s v="O&amp;O "/>
    <x v="7"/>
    <m/>
    <s v="EE 678"/>
    <m/>
    <m/>
    <m/>
    <m/>
    <x v="0"/>
  </r>
  <r>
    <x v="84"/>
    <n v="900000085"/>
    <x v="83"/>
    <s v="NIET WTZI/WMG INVENTARIS"/>
    <s v="NIET WTZI- INV O&amp;O IG 12K/15 J"/>
    <x v="13"/>
    <n v="45261"/>
    <n v="180"/>
    <n v="1236.21"/>
    <n v="4814100"/>
    <x v="41"/>
    <n v="1"/>
    <n v="222530"/>
    <n v="222530"/>
    <n v="0"/>
    <n v="0"/>
    <n v="222530"/>
    <n v="0"/>
    <n v="222530"/>
    <n v="0"/>
    <n v="0"/>
    <n v="222530"/>
    <n v="222530"/>
    <n v="0"/>
    <n v="0"/>
    <n v="222530"/>
    <s v="EE "/>
    <s v="O&amp;O "/>
    <x v="3"/>
    <m/>
    <s v="EE 1002"/>
    <m/>
    <m/>
    <m/>
    <m/>
    <x v="0"/>
  </r>
  <r>
    <x v="85"/>
    <n v="900000086"/>
    <x v="84"/>
    <s v="NIET WTZI/WMG INVENTARIS"/>
    <s v="NIET WTZI- INV O&amp;O IG 12K/12 J"/>
    <x v="53"/>
    <n v="41913"/>
    <n v="1"/>
    <n v="0"/>
    <n v="4814100"/>
    <x v="50"/>
    <n v="1"/>
    <n v="17265.38"/>
    <n v="17265.38"/>
    <n v="0"/>
    <n v="0"/>
    <n v="17265.38"/>
    <n v="0"/>
    <n v="17265.38"/>
    <n v="0"/>
    <n v="0"/>
    <n v="17265.38"/>
    <n v="17265.38"/>
    <n v="0"/>
    <n v="0"/>
    <n v="17265.38"/>
    <s v="EE "/>
    <s v="O&amp;O "/>
    <x v="3"/>
    <m/>
    <s v="EE 12"/>
    <m/>
    <m/>
    <m/>
    <m/>
    <x v="0"/>
  </r>
  <r>
    <x v="86"/>
    <n v="900000087"/>
    <x v="85"/>
    <s v="NIET WTZI/WMG INVENTARIS"/>
    <s v="NIET WTZI- INV O&amp;O IG 12K/12 J"/>
    <x v="54"/>
    <n v="41913"/>
    <n v="1"/>
    <n v="0"/>
    <n v="4814100"/>
    <x v="51"/>
    <n v="1"/>
    <n v="16426.77"/>
    <n v="16426.77"/>
    <n v="0"/>
    <n v="0"/>
    <n v="16426.77"/>
    <n v="0"/>
    <n v="16426.77"/>
    <n v="0"/>
    <n v="0"/>
    <n v="16426.77"/>
    <n v="16426.77"/>
    <n v="0"/>
    <n v="0"/>
    <n v="16426.77"/>
    <s v="EE "/>
    <s v="O&amp;O "/>
    <x v="3"/>
    <m/>
    <s v="EE 1206A"/>
    <m/>
    <m/>
    <m/>
    <m/>
    <x v="0"/>
  </r>
  <r>
    <x v="87"/>
    <n v="900000088"/>
    <x v="86"/>
    <s v="NIET WTZI/WMG INVENTARIS"/>
    <s v="NIET WTZI- INV O&amp;O IG 12K/12 J"/>
    <x v="55"/>
    <n v="41913"/>
    <n v="1"/>
    <n v="0"/>
    <n v="4814100"/>
    <x v="51"/>
    <n v="1"/>
    <n v="12545.61"/>
    <n v="12545.61"/>
    <n v="0"/>
    <n v="0"/>
    <n v="12545.61"/>
    <n v="0"/>
    <n v="12545.61"/>
    <n v="0"/>
    <n v="0"/>
    <n v="12545.61"/>
    <n v="12545.61"/>
    <n v="0"/>
    <n v="0"/>
    <n v="12545.61"/>
    <s v="EE "/>
    <s v="O&amp;O "/>
    <x v="3"/>
    <m/>
    <s v="EE 1275"/>
    <m/>
    <m/>
    <m/>
    <m/>
    <x v="0"/>
  </r>
  <r>
    <x v="88"/>
    <n v="900000089"/>
    <x v="87"/>
    <s v="NIET WTZI/WMG INVENTARIS"/>
    <s v="NIET WTZI- INV O&amp;O IG 12K/12 J"/>
    <x v="56"/>
    <n v="41913"/>
    <n v="1"/>
    <n v="0"/>
    <n v="4814100"/>
    <x v="51"/>
    <n v="1"/>
    <n v="13114.41"/>
    <n v="13114.41"/>
    <n v="0"/>
    <n v="0"/>
    <n v="13114.41"/>
    <n v="0"/>
    <n v="13114.41"/>
    <n v="0"/>
    <n v="0"/>
    <n v="13114.41"/>
    <n v="13114.41"/>
    <n v="0"/>
    <n v="0"/>
    <n v="13114.41"/>
    <s v="EE "/>
    <s v="O&amp;O "/>
    <x v="3"/>
    <m/>
    <s v="EE 12-10"/>
    <m/>
    <m/>
    <m/>
    <m/>
    <x v="0"/>
  </r>
  <r>
    <x v="89"/>
    <n v="900000090"/>
    <x v="88"/>
    <s v="NIET WTZI/WMG INVENTARIS"/>
    <s v="NIET WTZI- INV O&amp;O IG 12K/12 J"/>
    <x v="57"/>
    <n v="41913"/>
    <n v="1"/>
    <n v="0"/>
    <n v="4814100"/>
    <x v="51"/>
    <n v="1"/>
    <n v="22077.29"/>
    <n v="22077.29"/>
    <n v="0"/>
    <n v="0"/>
    <n v="22077.29"/>
    <n v="0"/>
    <n v="22077.29"/>
    <n v="0"/>
    <n v="0"/>
    <n v="22077.29"/>
    <n v="22077.29"/>
    <n v="0"/>
    <n v="0"/>
    <n v="22077.29"/>
    <s v="EE "/>
    <s v="O&amp;O "/>
    <x v="3"/>
    <m/>
    <s v="EE 1236"/>
    <m/>
    <m/>
    <m/>
    <m/>
    <x v="0"/>
  </r>
  <r>
    <x v="90"/>
    <n v="900000091"/>
    <x v="89"/>
    <s v="NIET WTZI/WMG INVENTARIS"/>
    <s v="NIET WTZI- INV O&amp;O IG 12K/12 J"/>
    <x v="30"/>
    <n v="43435"/>
    <n v="144"/>
    <n v="0"/>
    <n v="4814100"/>
    <x v="50"/>
    <n v="1"/>
    <n v="19916.919999999998"/>
    <n v="0"/>
    <n v="19916.919999999998"/>
    <n v="0"/>
    <n v="0"/>
    <n v="19916.919999999998"/>
    <n v="0"/>
    <n v="0"/>
    <n v="0"/>
    <n v="0"/>
    <n v="0"/>
    <n v="0"/>
    <n v="0"/>
    <n v="0"/>
    <s v="EE "/>
    <s v="O&amp;O "/>
    <x v="3"/>
    <m/>
    <s v="EE 1222"/>
    <m/>
    <m/>
    <m/>
    <m/>
    <x v="0"/>
  </r>
  <r>
    <x v="91"/>
    <n v="900000092"/>
    <x v="90"/>
    <s v="NIET WTZI/WMG INVENTARIS"/>
    <s v="NIET WTZI- INV O&amp;O IG 12K/12 J"/>
    <x v="58"/>
    <n v="41913"/>
    <n v="1"/>
    <n v="0"/>
    <n v="4814100"/>
    <x v="5"/>
    <n v="1"/>
    <n v="19324.25"/>
    <n v="19324.25"/>
    <n v="0"/>
    <n v="0"/>
    <n v="19324.25"/>
    <n v="0"/>
    <n v="19324.25"/>
    <n v="0"/>
    <n v="0"/>
    <n v="19324.25"/>
    <n v="19324.25"/>
    <n v="0"/>
    <n v="0"/>
    <n v="19324.25"/>
    <n v="0"/>
    <s v="O&amp;O "/>
    <x v="3"/>
    <m/>
    <m/>
    <m/>
    <m/>
    <m/>
    <m/>
    <x v="0"/>
  </r>
  <r>
    <x v="92"/>
    <n v="900000093"/>
    <x v="91"/>
    <s v="NIET WTZI/WMG INVENTARIS"/>
    <s v="NIET WTZI- INV O&amp;O IG 12K/15 J"/>
    <x v="59"/>
    <n v="41913"/>
    <n v="1"/>
    <n v="0"/>
    <n v="4814100"/>
    <x v="50"/>
    <n v="1"/>
    <n v="17483.990000000002"/>
    <n v="17483.990000000002"/>
    <n v="0"/>
    <n v="0"/>
    <n v="17483.990000000002"/>
    <n v="0"/>
    <n v="17483.990000000002"/>
    <n v="0"/>
    <n v="0"/>
    <n v="17483.990000000002"/>
    <n v="17483.990000000002"/>
    <n v="0"/>
    <n v="0"/>
    <n v="17483.990000000002"/>
    <s v="EE "/>
    <s v="O&amp;O "/>
    <x v="3"/>
    <m/>
    <s v="EE 12"/>
    <m/>
    <m/>
    <m/>
    <m/>
    <x v="0"/>
  </r>
  <r>
    <x v="93"/>
    <n v="900000094"/>
    <x v="92"/>
    <s v="NIET WTZI/WMG INVENTARIS"/>
    <s v="NIET WTZI- INV O&amp;O IG 12K/15 J"/>
    <x v="59"/>
    <n v="41913"/>
    <n v="1"/>
    <n v="0"/>
    <n v="4814100"/>
    <x v="50"/>
    <n v="1"/>
    <n v="17483.990000000002"/>
    <n v="17483.990000000002"/>
    <n v="0"/>
    <n v="0"/>
    <n v="17483.990000000002"/>
    <n v="0"/>
    <n v="17483.990000000002"/>
    <n v="0"/>
    <n v="0"/>
    <n v="17483.990000000002"/>
    <n v="17483.990000000002"/>
    <n v="0"/>
    <n v="0"/>
    <n v="17483.990000000002"/>
    <s v="EE "/>
    <s v="O&amp;O "/>
    <x v="3"/>
    <m/>
    <s v="EE 12"/>
    <m/>
    <m/>
    <m/>
    <m/>
    <x v="0"/>
  </r>
  <r>
    <x v="94"/>
    <n v="900000095"/>
    <x v="93"/>
    <s v="NIET WTZI/WMG INVENTARIS"/>
    <s v="NIET WTZI- INV O&amp;O IG 12K/15 J"/>
    <x v="60"/>
    <n v="41913"/>
    <n v="1"/>
    <n v="0"/>
    <n v="4814100"/>
    <x v="37"/>
    <n v="1"/>
    <n v="22932.240000000002"/>
    <n v="22932.240000000002"/>
    <n v="0"/>
    <n v="0"/>
    <n v="22932.240000000002"/>
    <n v="0"/>
    <n v="22932.240000000002"/>
    <n v="0"/>
    <n v="0"/>
    <n v="22932.240000000002"/>
    <n v="22932.240000000002"/>
    <n v="0"/>
    <n v="0"/>
    <n v="22932.240000000002"/>
    <s v="EE "/>
    <s v="O&amp;O "/>
    <x v="5"/>
    <m/>
    <s v="EE 17-86"/>
    <m/>
    <m/>
    <m/>
    <m/>
    <x v="0"/>
  </r>
  <r>
    <x v="95"/>
    <n v="900000096"/>
    <x v="94"/>
    <s v="NIET WTZI/WMG INVENTARIS"/>
    <s v="NIET WTZI- INV O&amp;O IG 12K/15 J"/>
    <x v="61"/>
    <n v="41913"/>
    <n v="1"/>
    <n v="0"/>
    <n v="4814100"/>
    <x v="42"/>
    <n v="1"/>
    <n v="145839.91"/>
    <n v="145839.91"/>
    <n v="0"/>
    <n v="0"/>
    <n v="145839.91"/>
    <n v="0"/>
    <n v="145839.91"/>
    <n v="0"/>
    <n v="0"/>
    <n v="145839.91"/>
    <n v="145839.91"/>
    <n v="0"/>
    <n v="0"/>
    <n v="145839.91"/>
    <n v="0"/>
    <s v="O&amp;O "/>
    <x v="0"/>
    <m/>
    <m/>
    <m/>
    <m/>
    <m/>
    <m/>
    <x v="0"/>
  </r>
  <r>
    <x v="96"/>
    <n v="900000097"/>
    <x v="95"/>
    <s v="NIET WTZI/WMG INVENTARIS"/>
    <s v="NIET WTZI- INV O&amp;O IG 12K/15 J"/>
    <x v="2"/>
    <n v="43435"/>
    <n v="180"/>
    <n v="0"/>
    <n v="4814100"/>
    <x v="38"/>
    <n v="1"/>
    <n v="12527.96"/>
    <n v="0"/>
    <n v="12527.96"/>
    <n v="0"/>
    <n v="0"/>
    <n v="12527.96"/>
    <n v="0"/>
    <n v="0"/>
    <n v="0"/>
    <n v="0"/>
    <n v="0"/>
    <n v="0"/>
    <n v="0"/>
    <n v="0"/>
    <s v="BE "/>
    <s v="O&amp;O "/>
    <x v="5"/>
    <m/>
    <s v="BE 300"/>
    <m/>
    <m/>
    <m/>
    <m/>
    <x v="0"/>
  </r>
  <r>
    <x v="97"/>
    <n v="900000098"/>
    <x v="96"/>
    <s v="NIET WTZI/WMG INVENTARIS"/>
    <s v="NIET WTZI- INV O&amp;O IG 12K/15 J"/>
    <x v="30"/>
    <n v="42705"/>
    <n v="180"/>
    <n v="302.45"/>
    <n v="4814100"/>
    <x v="38"/>
    <n v="1"/>
    <n v="77604.820000000007"/>
    <n v="54461.82"/>
    <n v="0"/>
    <n v="0"/>
    <n v="54461.82"/>
    <n v="0"/>
    <n v="54461.82"/>
    <n v="0"/>
    <n v="0"/>
    <n v="54461.82"/>
    <n v="54461.82"/>
    <n v="0"/>
    <n v="0"/>
    <n v="54461.82"/>
    <s v="BE "/>
    <s v="O&amp;O "/>
    <x v="5"/>
    <m/>
    <s v="BE 300"/>
    <m/>
    <m/>
    <m/>
    <m/>
    <x v="0"/>
  </r>
  <r>
    <x v="98"/>
    <n v="900000099"/>
    <x v="97"/>
    <s v="NIET WTZI/WMG INVENTARIS"/>
    <s v="NIET WTZI- INV O&amp;O IG 12K/15 J"/>
    <x v="30"/>
    <n v="42705"/>
    <n v="180"/>
    <n v="75.319999999999993"/>
    <n v="4814100"/>
    <x v="44"/>
    <n v="1"/>
    <n v="13576.85"/>
    <n v="13576.85"/>
    <n v="0"/>
    <n v="0"/>
    <n v="13576.85"/>
    <n v="0"/>
    <n v="13576.85"/>
    <n v="0"/>
    <n v="0"/>
    <n v="13576.85"/>
    <n v="13576.85"/>
    <n v="0"/>
    <n v="0"/>
    <n v="13576.85"/>
    <s v="EE "/>
    <s v="O&amp;O "/>
    <x v="1"/>
    <m/>
    <s v="EE 13"/>
    <m/>
    <m/>
    <m/>
    <m/>
    <x v="0"/>
  </r>
  <r>
    <x v="99"/>
    <n v="900000100"/>
    <x v="98"/>
    <s v="NIET WTZI/WMG INVENTARIS"/>
    <s v="NIET WTZI- INV O&amp;O IG 12K/15 J"/>
    <x v="30"/>
    <n v="42705"/>
    <n v="180"/>
    <n v="925.42"/>
    <n v="4814100"/>
    <x v="23"/>
    <n v="1"/>
    <n v="166600"/>
    <n v="166600"/>
    <n v="0"/>
    <n v="0"/>
    <n v="166600"/>
    <n v="0"/>
    <n v="166600"/>
    <n v="0"/>
    <n v="0"/>
    <n v="166600"/>
    <n v="166600"/>
    <n v="0"/>
    <n v="0"/>
    <n v="166600"/>
    <s v="EE "/>
    <s v="O&amp;O "/>
    <x v="3"/>
    <m/>
    <s v="EE 965"/>
    <m/>
    <m/>
    <m/>
    <m/>
    <x v="0"/>
  </r>
  <r>
    <x v="100"/>
    <n v="900000101"/>
    <x v="99"/>
    <s v="NIET WTZI/WMG INVENTARIS"/>
    <s v="NIET WTZI- INV O&amp;O IG 12K/15 J"/>
    <x v="30"/>
    <n v="42705"/>
    <n v="180"/>
    <n v="76.66"/>
    <n v="4814100"/>
    <x v="44"/>
    <n v="1"/>
    <n v="13811"/>
    <n v="13811"/>
    <n v="0"/>
    <n v="0"/>
    <n v="13811"/>
    <n v="0"/>
    <n v="13811"/>
    <n v="0"/>
    <n v="0"/>
    <n v="13811"/>
    <n v="13811"/>
    <n v="0"/>
    <n v="0"/>
    <n v="13811"/>
    <s v="EE "/>
    <s v="O&amp;O "/>
    <x v="1"/>
    <m/>
    <s v="EE 13"/>
    <m/>
    <m/>
    <m/>
    <m/>
    <x v="0"/>
  </r>
  <r>
    <x v="101"/>
    <n v="900000102"/>
    <x v="100"/>
    <s v="NIET WTZI/WMG INVENTARIS"/>
    <s v="NIET WTZI- INV O&amp;O IG 12K/15 J"/>
    <x v="62"/>
    <n v="43435"/>
    <n v="180"/>
    <n v="0"/>
    <n v="4814100"/>
    <x v="30"/>
    <n v="1"/>
    <n v="11750.66"/>
    <n v="0"/>
    <n v="11750.66"/>
    <n v="0"/>
    <n v="0"/>
    <n v="11750.66"/>
    <n v="0"/>
    <n v="0"/>
    <n v="0"/>
    <n v="0"/>
    <n v="0"/>
    <n v="0"/>
    <n v="0"/>
    <n v="0"/>
    <n v="0"/>
    <s v="O&amp;O "/>
    <x v="3"/>
    <m/>
    <m/>
    <m/>
    <m/>
    <m/>
    <m/>
    <x v="0"/>
  </r>
  <r>
    <x v="102"/>
    <n v="900000103"/>
    <x v="101"/>
    <s v="NIET WTZI/WMG INVENTARIS"/>
    <s v="NIET WTZI- INV O&amp;O IG 12K/15 J"/>
    <x v="50"/>
    <n v="43435"/>
    <n v="180"/>
    <n v="0"/>
    <n v="4814100"/>
    <x v="21"/>
    <n v="1"/>
    <n v="89475.93"/>
    <n v="0"/>
    <n v="89475.93"/>
    <n v="0"/>
    <n v="0"/>
    <n v="89475.93"/>
    <n v="0"/>
    <n v="0"/>
    <n v="0"/>
    <n v="0"/>
    <n v="0"/>
    <n v="0"/>
    <n v="0"/>
    <n v="0"/>
    <s v="BD "/>
    <s v="O&amp;O "/>
    <x v="3"/>
    <m/>
    <s v="BD 184"/>
    <m/>
    <m/>
    <m/>
    <m/>
    <x v="0"/>
  </r>
  <r>
    <x v="103"/>
    <n v="900000104"/>
    <x v="102"/>
    <s v="NIET WTZI/WMG INVENTARIS"/>
    <s v="NIET WTZI- INV O&amp;O IG 12K/10 J"/>
    <x v="63"/>
    <n v="41913"/>
    <n v="1"/>
    <n v="0"/>
    <n v="4814100"/>
    <x v="52"/>
    <n v="1"/>
    <n v="595000"/>
    <n v="595000"/>
    <n v="0"/>
    <n v="0"/>
    <n v="595000"/>
    <n v="0"/>
    <n v="595000"/>
    <n v="0"/>
    <n v="0"/>
    <n v="595000"/>
    <n v="595000"/>
    <n v="0"/>
    <n v="0"/>
    <n v="595000"/>
    <s v="EE "/>
    <s v="O&amp;O "/>
    <x v="5"/>
    <m/>
    <s v="EE 15"/>
    <m/>
    <m/>
    <m/>
    <m/>
    <x v="0"/>
  </r>
  <r>
    <x v="104"/>
    <n v="900000105"/>
    <x v="103"/>
    <s v="NIET WTZI/WMG INVENTARIS"/>
    <s v="NIET WTZI- INV O&amp;O IG 12K/15 J"/>
    <x v="24"/>
    <n v="44166"/>
    <n v="180"/>
    <n v="68.06"/>
    <n v="4814100"/>
    <x v="44"/>
    <n v="1"/>
    <n v="12263.11"/>
    <n v="12263.11"/>
    <n v="0"/>
    <n v="0"/>
    <n v="12263.11"/>
    <n v="0"/>
    <n v="12263.11"/>
    <n v="0"/>
    <n v="0"/>
    <n v="12263.11"/>
    <n v="12263.11"/>
    <n v="0"/>
    <n v="0"/>
    <n v="12263.11"/>
    <s v="EE "/>
    <s v="O&amp;O "/>
    <x v="1"/>
    <m/>
    <s v="EE 13"/>
    <m/>
    <m/>
    <m/>
    <m/>
    <x v="0"/>
  </r>
  <r>
    <x v="105"/>
    <n v="900000106"/>
    <x v="104"/>
    <s v="NIET WTZI/WMG INVENTARIS"/>
    <s v="NIET WTZI- INV O&amp;O IG 12K/15 J"/>
    <x v="24"/>
    <n v="43435"/>
    <n v="120"/>
    <n v="0"/>
    <n v="4814100"/>
    <x v="44"/>
    <n v="1"/>
    <n v="357261.8"/>
    <n v="0"/>
    <n v="130261.8"/>
    <n v="0"/>
    <n v="0"/>
    <n v="130261.8"/>
    <n v="0"/>
    <n v="0"/>
    <n v="0"/>
    <n v="0"/>
    <n v="0"/>
    <n v="0"/>
    <n v="0"/>
    <n v="0"/>
    <s v="EE "/>
    <s v="O&amp;O "/>
    <x v="1"/>
    <m/>
    <s v="EE 13"/>
    <m/>
    <m/>
    <m/>
    <m/>
    <x v="0"/>
  </r>
  <r>
    <x v="106"/>
    <n v="900000107"/>
    <x v="105"/>
    <s v="NIET WTZI/WMG INVENTARIS"/>
    <s v="NIET WTZI- INV O&amp;O IG 12K/10 J"/>
    <x v="5"/>
    <n v="43070"/>
    <n v="120"/>
    <n v="1636.25"/>
    <n v="4814100"/>
    <x v="53"/>
    <n v="1"/>
    <n v="196350"/>
    <n v="196350"/>
    <n v="0"/>
    <n v="0"/>
    <n v="196350"/>
    <n v="0"/>
    <n v="196350"/>
    <n v="0"/>
    <n v="0"/>
    <n v="196350"/>
    <n v="196350"/>
    <n v="0"/>
    <n v="0"/>
    <n v="196350"/>
    <s v="EE "/>
    <s v="O&amp;O "/>
    <x v="0"/>
    <m/>
    <s v="EE 559"/>
    <m/>
    <m/>
    <m/>
    <m/>
    <x v="0"/>
  </r>
  <r>
    <x v="107"/>
    <n v="900000108"/>
    <x v="106"/>
    <s v="NIET WTZI/WMG INVENTARIS"/>
    <s v="NIET WTZI- INV O&amp;O IG 12K/10 J"/>
    <x v="64"/>
    <n v="41913"/>
    <n v="1"/>
    <n v="0"/>
    <n v="4814100"/>
    <x v="38"/>
    <n v="1"/>
    <n v="327511.8"/>
    <n v="327511.8"/>
    <n v="0"/>
    <n v="0"/>
    <n v="327511.8"/>
    <n v="0"/>
    <n v="327511.8"/>
    <n v="0"/>
    <n v="0"/>
    <n v="327511.8"/>
    <n v="327511.8"/>
    <n v="0"/>
    <n v="0"/>
    <n v="327511.8"/>
    <s v="BE "/>
    <s v="O&amp;O "/>
    <x v="5"/>
    <m/>
    <s v="BE 300A"/>
    <m/>
    <m/>
    <m/>
    <m/>
    <x v="0"/>
  </r>
  <r>
    <x v="108"/>
    <n v="900000109"/>
    <x v="107"/>
    <s v="NIET WTZI/WMG INVENTARIS"/>
    <s v="NIET WTZI- INV O&amp;O IG 12K/10 J"/>
    <x v="5"/>
    <n v="43070"/>
    <n v="120"/>
    <n v="1636.25"/>
    <n v="4814100"/>
    <x v="6"/>
    <n v="1"/>
    <n v="196350"/>
    <n v="196350"/>
    <n v="0"/>
    <n v="0"/>
    <n v="196350"/>
    <n v="0"/>
    <n v="196350"/>
    <n v="0"/>
    <n v="0"/>
    <n v="196350"/>
    <n v="196350"/>
    <n v="0"/>
    <n v="0"/>
    <n v="196350"/>
    <n v="0"/>
    <s v="O&amp;O "/>
    <x v="0"/>
    <m/>
    <m/>
    <m/>
    <m/>
    <m/>
    <m/>
    <x v="0"/>
  </r>
  <r>
    <x v="109"/>
    <n v="900000110"/>
    <x v="108"/>
    <s v="NIET WTZI/WMG INVENTARIS"/>
    <s v="NIET WTZI- INV O&amp;O IG 12K/10 J"/>
    <x v="65"/>
    <n v="41913"/>
    <n v="1"/>
    <n v="0"/>
    <n v="4814100"/>
    <x v="41"/>
    <n v="1"/>
    <n v="25725.439999999999"/>
    <n v="25725.439999999999"/>
    <n v="0"/>
    <n v="0"/>
    <n v="25725.439999999999"/>
    <n v="0"/>
    <n v="25725.439999999999"/>
    <n v="0"/>
    <n v="0"/>
    <n v="25725.439999999999"/>
    <n v="25725.439999999999"/>
    <n v="0"/>
    <n v="0"/>
    <n v="25725.439999999999"/>
    <s v="EE "/>
    <s v="O&amp;O "/>
    <x v="3"/>
    <m/>
    <s v="EE 1060"/>
    <m/>
    <m/>
    <m/>
    <m/>
    <x v="0"/>
  </r>
  <r>
    <x v="110"/>
    <n v="900000111"/>
    <x v="109"/>
    <s v="NIET WTZI/WMG INVENTARIS"/>
    <s v="NIET WTZI- INV O&amp;O IG 12K/15 J"/>
    <x v="30"/>
    <n v="42705"/>
    <n v="180"/>
    <n v="96.06"/>
    <n v="4814100"/>
    <x v="54"/>
    <n v="1"/>
    <n v="17279.95"/>
    <n v="17279.95"/>
    <n v="0"/>
    <n v="0"/>
    <n v="17279.95"/>
    <n v="0"/>
    <n v="17279.95"/>
    <n v="0"/>
    <n v="0"/>
    <n v="17279.95"/>
    <n v="17279.95"/>
    <n v="0"/>
    <n v="0"/>
    <n v="17279.95"/>
    <s v="EE "/>
    <s v="O&amp;O "/>
    <x v="8"/>
    <m/>
    <s v="EE 22-00"/>
    <m/>
    <m/>
    <m/>
    <m/>
    <x v="0"/>
  </r>
  <r>
    <x v="111"/>
    <n v="900000112"/>
    <x v="110"/>
    <s v="NIET WTZI/WMG INVENTARIS"/>
    <s v="NIET WTZI- INV O&amp;O IG 12K/15 J"/>
    <x v="30"/>
    <n v="42705"/>
    <n v="180"/>
    <n v="7.5"/>
    <n v="4814100"/>
    <x v="54"/>
    <n v="1"/>
    <n v="1350"/>
    <n v="1350"/>
    <n v="0"/>
    <n v="0"/>
    <n v="1350"/>
    <n v="0"/>
    <n v="1350"/>
    <n v="0"/>
    <n v="0"/>
    <n v="1350"/>
    <n v="1350"/>
    <n v="0"/>
    <n v="0"/>
    <n v="1350"/>
    <s v="EE "/>
    <s v="O&amp;O "/>
    <x v="8"/>
    <m/>
    <s v="EE 22-00"/>
    <m/>
    <m/>
    <m/>
    <m/>
    <x v="0"/>
  </r>
  <r>
    <x v="112"/>
    <n v="900000113"/>
    <x v="111"/>
    <s v="NIET WTZI/WMG INVENTARIS"/>
    <s v="NIET WTZI- INV O&amp;O IG 12K/10 J"/>
    <x v="30"/>
    <n v="43435"/>
    <n v="120"/>
    <n v="0"/>
    <n v="4814100"/>
    <x v="14"/>
    <n v="1"/>
    <n v="13551.72"/>
    <n v="0"/>
    <n v="13551.72"/>
    <n v="0"/>
    <n v="0"/>
    <n v="13551.72"/>
    <n v="0"/>
    <n v="0"/>
    <n v="0"/>
    <n v="0"/>
    <n v="0"/>
    <n v="0"/>
    <n v="0"/>
    <n v="0"/>
    <s v="BD "/>
    <s v="O&amp;O "/>
    <x v="0"/>
    <m/>
    <s v="BD 236"/>
    <m/>
    <m/>
    <m/>
    <m/>
    <x v="0"/>
  </r>
  <r>
    <x v="113"/>
    <n v="900000114"/>
    <x v="112"/>
    <s v="NIET WTZI/WMG INVENTARIS"/>
    <s v="NIET WTZI- INV O&amp;O IG 12K/10 J"/>
    <x v="2"/>
    <n v="43435"/>
    <n v="120"/>
    <n v="0"/>
    <n v="4814100"/>
    <x v="33"/>
    <n v="1"/>
    <n v="31536.45"/>
    <n v="0"/>
    <n v="31536.45"/>
    <n v="0"/>
    <n v="0"/>
    <n v="31536.45"/>
    <n v="0"/>
    <n v="0"/>
    <n v="0"/>
    <n v="0"/>
    <n v="0"/>
    <n v="0"/>
    <n v="0"/>
    <n v="0"/>
    <s v="EE "/>
    <s v="O&amp;O "/>
    <x v="5"/>
    <m/>
    <s v="EE 1771"/>
    <m/>
    <m/>
    <m/>
    <m/>
    <x v="0"/>
  </r>
  <r>
    <x v="114"/>
    <n v="900000115"/>
    <x v="113"/>
    <s v="NIET WTZI/WMG INVENTARIS"/>
    <s v="NIET WTZI- INV O&amp;O IG 12K/15 J"/>
    <x v="66"/>
    <n v="43435"/>
    <n v="180"/>
    <n v="132.4"/>
    <n v="4814100"/>
    <x v="30"/>
    <n v="1"/>
    <n v="23800"/>
    <n v="23800"/>
    <n v="0"/>
    <n v="0"/>
    <n v="23800"/>
    <n v="0"/>
    <n v="23800"/>
    <n v="0"/>
    <n v="0"/>
    <n v="23800"/>
    <n v="23800"/>
    <n v="0"/>
    <n v="0"/>
    <n v="23800"/>
    <s v="EE "/>
    <s v="O&amp;O "/>
    <x v="3"/>
    <m/>
    <s v="EE 7574"/>
    <m/>
    <m/>
    <m/>
    <m/>
    <x v="0"/>
  </r>
  <r>
    <x v="115"/>
    <n v="900000116"/>
    <x v="114"/>
    <s v="NIET WTZI/WMG INVENTARIS"/>
    <s v="NIET WTZI- INV O&amp;O IG 12K/10 J"/>
    <x v="12"/>
    <n v="43435"/>
    <n v="120"/>
    <n v="0"/>
    <n v="4814100"/>
    <x v="30"/>
    <n v="1"/>
    <n v="26418"/>
    <n v="0"/>
    <n v="26418"/>
    <n v="0"/>
    <n v="0"/>
    <n v="26418"/>
    <n v="0"/>
    <n v="0"/>
    <n v="0"/>
    <n v="0"/>
    <n v="0"/>
    <n v="0"/>
    <n v="0"/>
    <n v="0"/>
    <s v="EE "/>
    <s v="O&amp;O "/>
    <x v="3"/>
    <m/>
    <s v="EE 608"/>
    <m/>
    <m/>
    <m/>
    <m/>
    <x v="0"/>
  </r>
  <r>
    <x v="116"/>
    <n v="900000117"/>
    <x v="115"/>
    <s v="NIET WTZI/WMG INVENTARIS"/>
    <s v="NIET WTZI- INV O&amp;O IG 12K/10 J"/>
    <x v="24"/>
    <n v="43435"/>
    <n v="120"/>
    <n v="0"/>
    <n v="4814100"/>
    <x v="55"/>
    <n v="1"/>
    <n v="23919"/>
    <n v="0"/>
    <n v="23919"/>
    <n v="0"/>
    <n v="0"/>
    <n v="23919"/>
    <n v="0"/>
    <n v="0"/>
    <n v="0"/>
    <n v="0"/>
    <n v="0"/>
    <n v="0"/>
    <n v="0"/>
    <n v="0"/>
    <s v="EE "/>
    <s v="O&amp;O "/>
    <x v="3"/>
    <m/>
    <s v="EE 615"/>
    <m/>
    <m/>
    <m/>
    <m/>
    <x v="0"/>
  </r>
  <r>
    <x v="117"/>
    <n v="900000118"/>
    <x v="115"/>
    <s v="NIET WTZI/WMG INVENTARIS"/>
    <s v="NIET WTZI- INV O&amp;O IG 12K/10 J"/>
    <x v="13"/>
    <n v="43435"/>
    <n v="120"/>
    <n v="101.45"/>
    <n v="4814100"/>
    <x v="37"/>
    <n v="1"/>
    <n v="12197.5"/>
    <n v="12197.5"/>
    <n v="0"/>
    <n v="0"/>
    <n v="12197.5"/>
    <n v="0"/>
    <n v="12197.5"/>
    <n v="0"/>
    <n v="0"/>
    <n v="12197.5"/>
    <n v="12197.5"/>
    <n v="0"/>
    <n v="0"/>
    <n v="12197.5"/>
    <s v="EE "/>
    <s v="O&amp;O "/>
    <x v="5"/>
    <m/>
    <s v="EE 1742"/>
    <m/>
    <m/>
    <m/>
    <m/>
    <x v="0"/>
  </r>
  <r>
    <x v="118"/>
    <n v="900000119"/>
    <x v="116"/>
    <s v="NIET WTZI/WMG INVENTARIS"/>
    <s v="NIET WTZI- INV O&amp;O IG 12K/10 J"/>
    <x v="12"/>
    <n v="43435"/>
    <n v="120"/>
    <n v="0"/>
    <n v="4814100"/>
    <x v="41"/>
    <n v="1"/>
    <n v="13958.7"/>
    <n v="0"/>
    <n v="13958.7"/>
    <n v="0"/>
    <n v="0"/>
    <n v="13958.7"/>
    <n v="0"/>
    <n v="0"/>
    <n v="0"/>
    <n v="0"/>
    <n v="0"/>
    <n v="0"/>
    <n v="0"/>
    <n v="0"/>
    <s v="EE "/>
    <s v="O&amp;O "/>
    <x v="3"/>
    <m/>
    <s v="EE 07"/>
    <m/>
    <m/>
    <m/>
    <m/>
    <x v="0"/>
  </r>
  <r>
    <x v="119"/>
    <n v="900000120"/>
    <x v="117"/>
    <s v="NIET WTZI/WMG INVENTARIS"/>
    <s v="NIET WTZI- INV O&amp;O IG 12K/10 J"/>
    <x v="8"/>
    <n v="42705"/>
    <n v="120"/>
    <n v="105.6"/>
    <n v="4814100"/>
    <x v="25"/>
    <n v="1"/>
    <n v="12674.32"/>
    <n v="12674.32"/>
    <n v="0"/>
    <n v="0"/>
    <n v="12674.32"/>
    <n v="0"/>
    <n v="12674.32"/>
    <n v="0"/>
    <n v="0"/>
    <n v="12674.32"/>
    <n v="12674.32"/>
    <n v="0"/>
    <n v="0"/>
    <n v="12674.32"/>
    <s v="EE "/>
    <s v="O&amp;O "/>
    <x v="4"/>
    <m/>
    <s v="EE 1563"/>
    <m/>
    <m/>
    <m/>
    <m/>
    <x v="0"/>
  </r>
  <r>
    <x v="120"/>
    <n v="900000121"/>
    <x v="118"/>
    <s v="NIET WTZI/WMG INVENTARIS"/>
    <s v="NIET WTZI- INV O&amp;O IG 12K/10 J"/>
    <x v="17"/>
    <n v="43435"/>
    <n v="120"/>
    <n v="0"/>
    <n v="4814100"/>
    <x v="37"/>
    <n v="1"/>
    <n v="49808.639999999999"/>
    <n v="0"/>
    <n v="49808.639999999999"/>
    <n v="0"/>
    <n v="0"/>
    <n v="49808.639999999999"/>
    <n v="0"/>
    <n v="0"/>
    <n v="0"/>
    <n v="0"/>
    <n v="0"/>
    <n v="0"/>
    <n v="0"/>
    <n v="0"/>
    <s v="EE "/>
    <s v="O&amp;O "/>
    <x v="5"/>
    <m/>
    <s v="EE1707A"/>
    <m/>
    <m/>
    <m/>
    <m/>
    <x v="0"/>
  </r>
  <r>
    <x v="121"/>
    <n v="900000122"/>
    <x v="119"/>
    <s v="NIET WTZI/WMG INVENTARIS"/>
    <s v="NIET WTZI- INV O&amp;O IG 12K/10 J"/>
    <x v="5"/>
    <n v="43070"/>
    <n v="120"/>
    <n v="138.99"/>
    <n v="4814100"/>
    <x v="44"/>
    <n v="1"/>
    <n v="16660"/>
    <n v="16660"/>
    <n v="0"/>
    <n v="0"/>
    <n v="16660"/>
    <n v="0"/>
    <n v="16660"/>
    <n v="0"/>
    <n v="0"/>
    <n v="16660"/>
    <n v="16660"/>
    <n v="0"/>
    <n v="0"/>
    <n v="16660"/>
    <s v="EE "/>
    <s v="O&amp;O "/>
    <x v="1"/>
    <m/>
    <s v="EE 1314"/>
    <m/>
    <m/>
    <m/>
    <m/>
    <x v="0"/>
  </r>
  <r>
    <x v="122"/>
    <n v="900000123"/>
    <x v="120"/>
    <s v="NIET WTZI/WMG INVENTARIS"/>
    <s v="NIET WTZI- INV O&amp;O IG 12K/10 J"/>
    <x v="17"/>
    <n v="43435"/>
    <n v="120"/>
    <n v="0"/>
    <n v="4814100"/>
    <x v="37"/>
    <n v="1"/>
    <n v="13261.36"/>
    <n v="0"/>
    <n v="13261.36"/>
    <n v="0"/>
    <n v="0"/>
    <n v="13261.36"/>
    <n v="0"/>
    <n v="0"/>
    <n v="0"/>
    <n v="0"/>
    <n v="0"/>
    <n v="0"/>
    <n v="0"/>
    <n v="0"/>
    <s v="EE "/>
    <s v="O&amp;O "/>
    <x v="5"/>
    <m/>
    <s v="EE1707"/>
    <m/>
    <m/>
    <m/>
    <m/>
    <x v="0"/>
  </r>
  <r>
    <x v="123"/>
    <n v="900000124"/>
    <x v="121"/>
    <s v="NIET WTZI/WMG INVENTARIS"/>
    <s v="NIET WTZI- INV O&amp;O IG 12K/10 J"/>
    <x v="2"/>
    <n v="43435"/>
    <n v="120"/>
    <n v="0"/>
    <n v="4814100"/>
    <x v="33"/>
    <n v="1"/>
    <n v="12308.18"/>
    <n v="0"/>
    <n v="12308.18"/>
    <n v="0"/>
    <n v="0"/>
    <n v="12308.18"/>
    <n v="0"/>
    <n v="0"/>
    <n v="0"/>
    <n v="0"/>
    <n v="0"/>
    <n v="0"/>
    <n v="0"/>
    <n v="0"/>
    <s v="EE "/>
    <s v="O&amp;O "/>
    <x v="5"/>
    <m/>
    <s v="EE1707A"/>
    <m/>
    <m/>
    <m/>
    <m/>
    <x v="0"/>
  </r>
  <r>
    <x v="124"/>
    <n v="900000125"/>
    <x v="122"/>
    <s v="NIET WTZI/WMG INVENTARIS"/>
    <s v="NIET WTZI- INV O&amp;O IG 12K/10 J"/>
    <x v="2"/>
    <n v="43435"/>
    <n v="120"/>
    <n v="0"/>
    <n v="4814100"/>
    <x v="33"/>
    <n v="1"/>
    <n v="13334.18"/>
    <n v="0"/>
    <n v="13334.18"/>
    <n v="0"/>
    <n v="0"/>
    <n v="13334.18"/>
    <n v="0"/>
    <n v="0"/>
    <n v="0"/>
    <n v="0"/>
    <n v="0"/>
    <n v="0"/>
    <n v="0"/>
    <n v="0"/>
    <s v="EE "/>
    <s v="O&amp;O "/>
    <x v="5"/>
    <m/>
    <s v="EE1707A"/>
    <m/>
    <m/>
    <m/>
    <m/>
    <x v="0"/>
  </r>
  <r>
    <x v="125"/>
    <n v="900000126"/>
    <x v="123"/>
    <s v="NIET WTZI/WMG INVENTARIS"/>
    <s v="NIET WTZI- INV O&amp;O IG 12K/10 J"/>
    <x v="8"/>
    <n v="42705"/>
    <n v="120"/>
    <n v="401.64"/>
    <n v="4814100"/>
    <x v="25"/>
    <n v="1"/>
    <n v="48215.6"/>
    <n v="48215.6"/>
    <n v="0"/>
    <n v="0"/>
    <n v="48215.6"/>
    <n v="0"/>
    <n v="48215.6"/>
    <n v="0"/>
    <n v="0"/>
    <n v="48215.6"/>
    <n v="48215.6"/>
    <n v="0"/>
    <n v="0"/>
    <n v="48215.6"/>
    <s v="EE "/>
    <s v="O&amp;O "/>
    <x v="4"/>
    <m/>
    <s v="EE 1563"/>
    <m/>
    <m/>
    <m/>
    <m/>
    <x v="0"/>
  </r>
  <r>
    <x v="126"/>
    <n v="900000127"/>
    <x v="124"/>
    <s v="NIET WTZI/WMG INVENTARIS"/>
    <s v="NIET WTZI- INV O&amp;O IG 12K/10 J"/>
    <x v="2"/>
    <n v="43435"/>
    <n v="120"/>
    <n v="0"/>
    <n v="4814100"/>
    <x v="33"/>
    <n v="1"/>
    <n v="43591.92"/>
    <n v="0"/>
    <n v="43591.92"/>
    <n v="0"/>
    <n v="0"/>
    <n v="43591.92"/>
    <n v="0"/>
    <n v="0"/>
    <n v="0"/>
    <n v="0"/>
    <n v="0"/>
    <n v="0"/>
    <n v="0"/>
    <n v="0"/>
    <s v="EE "/>
    <s v="O&amp;O "/>
    <x v="5"/>
    <m/>
    <s v="EE1707A"/>
    <m/>
    <m/>
    <m/>
    <m/>
    <x v="0"/>
  </r>
  <r>
    <x v="127"/>
    <n v="900000128"/>
    <x v="125"/>
    <s v="NIET WTZI/WMG INVENTARIS"/>
    <s v="NIET WTZI- INV O&amp;O IG 12K/15 J"/>
    <x v="67"/>
    <n v="41913"/>
    <n v="1"/>
    <n v="0"/>
    <n v="4814100"/>
    <x v="25"/>
    <n v="1"/>
    <n v="86596.74"/>
    <n v="86596.74"/>
    <n v="0"/>
    <n v="0"/>
    <n v="86596.74"/>
    <n v="0"/>
    <n v="86596.74"/>
    <n v="0"/>
    <n v="0"/>
    <n v="86596.74"/>
    <n v="86596.74"/>
    <n v="0"/>
    <n v="0"/>
    <n v="86596.74"/>
    <s v="EE "/>
    <s v="O&amp;O "/>
    <x v="4"/>
    <m/>
    <s v="EE 1520"/>
    <m/>
    <m/>
    <m/>
    <m/>
    <x v="0"/>
  </r>
  <r>
    <x v="128"/>
    <n v="900000129"/>
    <x v="126"/>
    <s v="NIET WTZI/WMG INVENTARIS"/>
    <s v="NIET WTZI- INV O&amp;O IG 12K/12 J"/>
    <x v="68"/>
    <n v="41913"/>
    <n v="1"/>
    <n v="0"/>
    <n v="4814100"/>
    <x v="56"/>
    <n v="1"/>
    <n v="329436.27"/>
    <n v="329436.27"/>
    <n v="0"/>
    <n v="0"/>
    <n v="329436.27"/>
    <n v="0"/>
    <n v="329436.27"/>
    <n v="0"/>
    <n v="0"/>
    <n v="329436.27"/>
    <n v="329436.27"/>
    <n v="0"/>
    <n v="0"/>
    <n v="329436.27"/>
    <s v="EE "/>
    <s v="O&amp;O "/>
    <x v="3"/>
    <m/>
    <s v="EE835"/>
    <m/>
    <m/>
    <m/>
    <m/>
    <x v="0"/>
  </r>
  <r>
    <x v="129"/>
    <n v="900000130"/>
    <x v="127"/>
    <s v="NIET WTZI/WMG INVENTARIS"/>
    <s v="NIET WTZI- INV O&amp;O IG 12K/15 J"/>
    <x v="69"/>
    <n v="41913"/>
    <n v="1"/>
    <n v="0"/>
    <n v="4814100"/>
    <x v="37"/>
    <n v="1"/>
    <n v="70500"/>
    <n v="70500"/>
    <n v="0"/>
    <n v="0"/>
    <n v="70500"/>
    <n v="0"/>
    <n v="70500"/>
    <n v="0"/>
    <n v="0"/>
    <n v="70500"/>
    <n v="70500"/>
    <n v="0"/>
    <n v="0"/>
    <n v="70500"/>
    <s v="EE "/>
    <s v="O&amp;O "/>
    <x v="5"/>
    <m/>
    <s v="EE 1791"/>
    <m/>
    <m/>
    <m/>
    <m/>
    <x v="0"/>
  </r>
  <r>
    <x v="130"/>
    <n v="900000131"/>
    <x v="128"/>
    <s v="NIET WTZI/WMG INVENTARIS"/>
    <s v="NIET WTZI- INV O&amp;O IG 12K/15 J"/>
    <x v="70"/>
    <n v="41913"/>
    <n v="1"/>
    <n v="0"/>
    <n v="4814100"/>
    <x v="41"/>
    <n v="1"/>
    <n v="31713.5"/>
    <n v="31713.5"/>
    <n v="0"/>
    <n v="0"/>
    <n v="31713.5"/>
    <n v="0"/>
    <n v="31713.5"/>
    <n v="0"/>
    <n v="0"/>
    <n v="31713.5"/>
    <n v="31713.5"/>
    <n v="0"/>
    <n v="0"/>
    <n v="31713.5"/>
    <n v="0"/>
    <s v="O&amp;O "/>
    <x v="3"/>
    <m/>
    <s v="938 Hoboken"/>
    <m/>
    <m/>
    <m/>
    <m/>
    <x v="0"/>
  </r>
  <r>
    <x v="131"/>
    <n v="900000132"/>
    <x v="128"/>
    <s v="NIET WTZI/WMG INVENTARIS"/>
    <s v="NIET WTZI- INV O&amp;O IG 12K/15 J"/>
    <x v="5"/>
    <n v="43070"/>
    <n v="120"/>
    <n v="2198.63"/>
    <n v="4814100"/>
    <x v="44"/>
    <n v="1"/>
    <n v="177905"/>
    <n v="177905"/>
    <n v="0"/>
    <n v="0"/>
    <n v="177905"/>
    <n v="0"/>
    <n v="177905"/>
    <n v="0"/>
    <n v="0"/>
    <n v="177905"/>
    <n v="177905"/>
    <n v="0"/>
    <n v="0"/>
    <n v="177905"/>
    <s v="EE "/>
    <s v="O&amp;O "/>
    <x v="1"/>
    <m/>
    <s v="EE 1364"/>
    <m/>
    <m/>
    <m/>
    <m/>
    <x v="0"/>
  </r>
  <r>
    <x v="132"/>
    <n v="900000133"/>
    <x v="128"/>
    <s v="NIET WTZI/WMG INVENTARIS"/>
    <s v="NIET WTZI- INV O&amp;O IG 12K/15 J"/>
    <x v="8"/>
    <n v="44531"/>
    <n v="180"/>
    <n v="876.15"/>
    <n v="4814100"/>
    <x v="25"/>
    <n v="1"/>
    <n v="157675"/>
    <n v="157675"/>
    <n v="0"/>
    <n v="0"/>
    <n v="157675"/>
    <n v="0"/>
    <n v="157675"/>
    <n v="0"/>
    <n v="0"/>
    <n v="157675"/>
    <n v="157675"/>
    <n v="0"/>
    <n v="0"/>
    <n v="157675"/>
    <s v="EE "/>
    <s v="O&amp;O "/>
    <x v="4"/>
    <m/>
    <s v="EE 1571"/>
    <m/>
    <m/>
    <m/>
    <m/>
    <x v="0"/>
  </r>
  <r>
    <x v="133"/>
    <n v="900000134"/>
    <x v="129"/>
    <s v="NIET WTZI/WMG INVENTARIS"/>
    <s v="NIET WTZI- INV O&amp;O IG 12K/15 J"/>
    <x v="13"/>
    <n v="45261"/>
    <n v="180"/>
    <n v="931.74"/>
    <n v="4814100"/>
    <x v="41"/>
    <n v="1"/>
    <n v="671000.54"/>
    <n v="167750.13"/>
    <n v="0"/>
    <n v="0"/>
    <n v="167750.13"/>
    <n v="0"/>
    <n v="167750.13"/>
    <n v="0"/>
    <n v="0"/>
    <n v="167750.13"/>
    <n v="167750.13"/>
    <n v="0"/>
    <n v="0"/>
    <n v="167750.13"/>
    <s v="EE "/>
    <s v="O&amp;O "/>
    <x v="3"/>
    <m/>
    <s v="EE 939"/>
    <m/>
    <m/>
    <m/>
    <m/>
    <x v="0"/>
  </r>
  <r>
    <x v="134"/>
    <n v="900000135"/>
    <x v="130"/>
    <s v="NIET WTZI/WMG INVENTARIS"/>
    <s v="NIET WTZI- INV O&amp;O IG 12K/15 J"/>
    <x v="71"/>
    <n v="41913"/>
    <n v="1"/>
    <n v="0"/>
    <n v="4814100"/>
    <x v="41"/>
    <n v="1"/>
    <n v="376992"/>
    <n v="376992"/>
    <n v="0"/>
    <n v="0"/>
    <n v="376992"/>
    <n v="0"/>
    <n v="376992"/>
    <n v="0"/>
    <n v="0"/>
    <n v="376992"/>
    <n v="376992"/>
    <n v="0"/>
    <n v="0"/>
    <n v="376992"/>
    <s v="EE "/>
    <s v="O&amp;O "/>
    <x v="3"/>
    <m/>
    <s v="EE937"/>
    <m/>
    <m/>
    <m/>
    <m/>
    <x v="0"/>
  </r>
  <r>
    <x v="135"/>
    <n v="900000136"/>
    <x v="131"/>
    <s v="NIET WTZI/WMG INVENTARIS"/>
    <s v="NIET WTZI- INV O&amp;O IG 12K/15 J"/>
    <x v="24"/>
    <n v="43435"/>
    <n v="96"/>
    <n v="0"/>
    <n v="4814100"/>
    <x v="20"/>
    <n v="1"/>
    <n v="327511.8"/>
    <n v="0"/>
    <n v="327511.8"/>
    <n v="0"/>
    <n v="0"/>
    <n v="327511.8"/>
    <n v="0"/>
    <n v="0"/>
    <n v="0"/>
    <n v="0"/>
    <n v="0"/>
    <n v="0"/>
    <n v="0"/>
    <n v="0"/>
    <s v="EE "/>
    <s v="O&amp;O "/>
    <x v="5"/>
    <m/>
    <s v="EE 836"/>
    <m/>
    <m/>
    <m/>
    <m/>
    <x v="0"/>
  </r>
  <r>
    <x v="136"/>
    <n v="900000137"/>
    <x v="132"/>
    <s v="NIET WTZI/WMG INVENTARIS"/>
    <s v="NIET WTZI- INV O&amp;O IG 12K/15 J"/>
    <x v="72"/>
    <n v="41913"/>
    <n v="1"/>
    <n v="0"/>
    <n v="4814100"/>
    <x v="45"/>
    <n v="1"/>
    <n v="22500"/>
    <n v="22500"/>
    <n v="0"/>
    <n v="0"/>
    <n v="22500"/>
    <n v="0"/>
    <n v="22500"/>
    <n v="0"/>
    <n v="0"/>
    <n v="22500"/>
    <n v="22500"/>
    <n v="0"/>
    <n v="0"/>
    <n v="22500"/>
    <s v="EE "/>
    <s v="O&amp;O "/>
    <x v="5"/>
    <m/>
    <s v="EE 1784"/>
    <m/>
    <m/>
    <m/>
    <m/>
    <x v="0"/>
  </r>
  <r>
    <x v="137"/>
    <n v="900000138"/>
    <x v="132"/>
    <s v="NIET WTZI/WMG INVENTARIS"/>
    <s v="NIET WTZI- INV O&amp;O IG 12K/15 J"/>
    <x v="72"/>
    <n v="41913"/>
    <n v="1"/>
    <n v="0"/>
    <n v="4814100"/>
    <x v="45"/>
    <n v="1"/>
    <n v="22500"/>
    <n v="22500"/>
    <n v="0"/>
    <n v="0"/>
    <n v="22500"/>
    <n v="0"/>
    <n v="22500"/>
    <n v="0"/>
    <n v="0"/>
    <n v="22500"/>
    <n v="22500"/>
    <n v="0"/>
    <n v="0"/>
    <n v="22500"/>
    <s v="EE "/>
    <s v="O&amp;O "/>
    <x v="5"/>
    <m/>
    <s v="EE 1791"/>
    <m/>
    <m/>
    <m/>
    <m/>
    <x v="0"/>
  </r>
  <r>
    <x v="138"/>
    <n v="900000139"/>
    <x v="133"/>
    <s v="NIET WTZI/WMG INVENTARIS"/>
    <s v="NIET WTZI- INV O&amp;O IG 12K/10 J"/>
    <x v="73"/>
    <n v="41913"/>
    <n v="1"/>
    <n v="0"/>
    <n v="4814100"/>
    <x v="38"/>
    <n v="1"/>
    <n v="158697.22"/>
    <n v="158697.22"/>
    <n v="0"/>
    <n v="0"/>
    <n v="158697.22"/>
    <n v="0"/>
    <n v="158697.22"/>
    <n v="0"/>
    <n v="0"/>
    <n v="158697.22"/>
    <n v="158697.22"/>
    <n v="0"/>
    <n v="0"/>
    <n v="158697.22"/>
    <n v="0"/>
    <s v="O&amp;O "/>
    <x v="5"/>
    <m/>
    <m/>
    <m/>
    <m/>
    <m/>
    <m/>
    <x v="0"/>
  </r>
  <r>
    <x v="139"/>
    <n v="900000140"/>
    <x v="134"/>
    <s v="NIET WTZI/WMG INVENTARIS"/>
    <s v="NIET WTZI- INV. O&amp;O 12K/10 JR"/>
    <x v="74"/>
    <n v="43435"/>
    <n v="120"/>
    <n v="0"/>
    <n v="4814100"/>
    <x v="3"/>
    <n v="1"/>
    <n v="26771.22"/>
    <n v="0"/>
    <n v="26771.22"/>
    <n v="0"/>
    <n v="0"/>
    <n v="26771.22"/>
    <n v="0"/>
    <n v="0"/>
    <n v="0"/>
    <n v="0"/>
    <n v="0"/>
    <n v="0"/>
    <n v="0"/>
    <n v="0"/>
    <s v="EE "/>
    <s v="O&amp;O "/>
    <x v="0"/>
    <m/>
    <s v="EE  1414"/>
    <m/>
    <m/>
    <m/>
    <m/>
    <x v="0"/>
  </r>
  <r>
    <x v="140"/>
    <n v="900000141"/>
    <x v="135"/>
    <s v="NIET WTZI/WMG INVENTARIS"/>
    <s v="NIET WTZI- INV O&amp;O IG 12K/15 J"/>
    <x v="2"/>
    <n v="41913"/>
    <n v="1"/>
    <n v="0"/>
    <n v="4814100"/>
    <x v="29"/>
    <n v="1"/>
    <n v="11996.81"/>
    <n v="11996.81"/>
    <n v="0"/>
    <n v="0"/>
    <n v="11996.81"/>
    <n v="0"/>
    <n v="11996.81"/>
    <n v="0"/>
    <n v="0"/>
    <n v="11996.81"/>
    <n v="11996.81"/>
    <n v="0"/>
    <n v="0"/>
    <n v="11996.81"/>
    <s v="BD "/>
    <s v="O&amp;O "/>
    <x v="0"/>
    <m/>
    <s v="BD277"/>
    <m/>
    <m/>
    <m/>
    <m/>
    <x v="0"/>
  </r>
  <r>
    <x v="141"/>
    <n v="900000142"/>
    <x v="136"/>
    <s v="NIET WTZI/WMG INVENTARIS"/>
    <s v="NIET WTZI- INV O&amp;O IG 12K/12 J"/>
    <x v="75"/>
    <n v="41913"/>
    <n v="1"/>
    <n v="0"/>
    <n v="4814100"/>
    <x v="29"/>
    <n v="1"/>
    <n v="16109.2"/>
    <n v="16109.2"/>
    <n v="0"/>
    <n v="0"/>
    <n v="16109.2"/>
    <n v="0"/>
    <n v="16109.2"/>
    <n v="0"/>
    <n v="0"/>
    <n v="16109.2"/>
    <n v="16109.2"/>
    <n v="0"/>
    <n v="0"/>
    <n v="16109.2"/>
    <s v="EE "/>
    <s v="O&amp;O "/>
    <x v="0"/>
    <m/>
    <s v="EE 575"/>
    <m/>
    <m/>
    <m/>
    <m/>
    <x v="0"/>
  </r>
  <r>
    <x v="142"/>
    <n v="900000143"/>
    <x v="137"/>
    <s v="NIET WTZI/WMG INVENTARIS"/>
    <s v="NIET WTZI- INV O&amp;O IG 12K/12 J"/>
    <x v="50"/>
    <n v="43435"/>
    <n v="144"/>
    <n v="0"/>
    <n v="4814100"/>
    <x v="21"/>
    <n v="1"/>
    <n v="25180.26"/>
    <n v="0"/>
    <n v="25180.26"/>
    <n v="0"/>
    <n v="0"/>
    <n v="25180.26"/>
    <n v="0"/>
    <n v="0"/>
    <n v="0"/>
    <n v="0"/>
    <n v="0"/>
    <n v="0"/>
    <n v="0"/>
    <n v="0"/>
    <n v="0"/>
    <s v="O&amp;O "/>
    <x v="3"/>
    <m/>
    <m/>
    <m/>
    <m/>
    <m/>
    <m/>
    <x v="0"/>
  </r>
  <r>
    <x v="143"/>
    <n v="900000144"/>
    <x v="137"/>
    <s v="NIET WTZI/WMG INVENTARIS"/>
    <s v="NIET WTZI- INV O&amp;O IG 12K/12 J"/>
    <x v="50"/>
    <n v="43435"/>
    <n v="144"/>
    <n v="0"/>
    <n v="4814100"/>
    <x v="21"/>
    <n v="1"/>
    <n v="25179.81"/>
    <n v="0"/>
    <n v="25179.81"/>
    <n v="0"/>
    <n v="0"/>
    <n v="25179.81"/>
    <n v="0"/>
    <n v="0"/>
    <n v="0"/>
    <n v="0"/>
    <n v="0"/>
    <n v="0"/>
    <n v="0"/>
    <n v="0"/>
    <n v="0"/>
    <s v="O&amp;O "/>
    <x v="3"/>
    <m/>
    <m/>
    <m/>
    <m/>
    <m/>
    <m/>
    <x v="0"/>
  </r>
  <r>
    <x v="144"/>
    <n v="900000145"/>
    <x v="138"/>
    <s v="NIET WTZI/WMG INVENTARIS"/>
    <s v="NIET WTZI- INV O&amp;O IG 12K/15 J"/>
    <x v="76"/>
    <n v="41609"/>
    <n v="180"/>
    <n v="0"/>
    <n v="4814100"/>
    <x v="57"/>
    <n v="1"/>
    <n v="16480.75"/>
    <n v="0"/>
    <n v="16480.75"/>
    <n v="0"/>
    <n v="0"/>
    <n v="13001.43"/>
    <n v="0"/>
    <n v="0"/>
    <n v="0"/>
    <n v="0"/>
    <n v="0"/>
    <n v="0"/>
    <n v="0"/>
    <n v="0"/>
    <s v="EE "/>
    <s v="O&amp;O "/>
    <x v="3"/>
    <m/>
    <s v="EE1959"/>
    <m/>
    <m/>
    <m/>
    <m/>
    <x v="0"/>
  </r>
  <r>
    <x v="145"/>
    <n v="900000146"/>
    <x v="139"/>
    <s v="NIET WTZI/WMG INVENTARIS"/>
    <s v="NIET WTZI- INV O&amp;O IG 12K/10 J"/>
    <x v="77"/>
    <n v="43770"/>
    <n v="120"/>
    <n v="0"/>
    <n v="4814100"/>
    <x v="58"/>
    <n v="1"/>
    <n v="14940.99"/>
    <n v="14940.99"/>
    <n v="0"/>
    <n v="0"/>
    <n v="14940.99"/>
    <n v="0"/>
    <n v="14940.99"/>
    <n v="0"/>
    <n v="0"/>
    <n v="14940.99"/>
    <n v="14940.99"/>
    <n v="0"/>
    <n v="0"/>
    <n v="14940.99"/>
    <s v="BE "/>
    <s v="O&amp;O "/>
    <x v="1"/>
    <m/>
    <s v="BE-420b"/>
    <m/>
    <m/>
    <m/>
    <m/>
    <x v="0"/>
  </r>
  <r>
    <x v="146"/>
    <n v="900000147"/>
    <x v="140"/>
    <s v="NIET WTZI/WMG INVENTARIS"/>
    <s v="NIET WTZI- INV O&amp;O IG 12K/12 J"/>
    <x v="2"/>
    <n v="43435"/>
    <n v="144"/>
    <n v="0"/>
    <n v="4814100"/>
    <x v="4"/>
    <n v="1"/>
    <n v="27180.82"/>
    <n v="0"/>
    <n v="27180.82"/>
    <n v="0"/>
    <n v="0"/>
    <n v="27180.82"/>
    <n v="0"/>
    <n v="0"/>
    <n v="0"/>
    <n v="0"/>
    <n v="0"/>
    <n v="0"/>
    <n v="0"/>
    <n v="0"/>
    <s v="EE "/>
    <s v="O&amp;O "/>
    <x v="2"/>
    <m/>
    <s v="EE 669"/>
    <m/>
    <m/>
    <m/>
    <m/>
    <x v="0"/>
  </r>
  <r>
    <x v="147"/>
    <n v="900000148"/>
    <x v="141"/>
    <s v="NIET WTZI/WMG INVENTARIS"/>
    <s v="NIET WTZI- INV O&amp;O IG 12K/10 J"/>
    <x v="30"/>
    <n v="41913"/>
    <n v="1"/>
    <n v="0"/>
    <n v="4814100"/>
    <x v="32"/>
    <n v="1"/>
    <n v="16562.98"/>
    <n v="16562.98"/>
    <n v="0"/>
    <n v="0"/>
    <n v="16562.98"/>
    <n v="0"/>
    <n v="16562.98"/>
    <n v="0"/>
    <n v="0"/>
    <n v="16562.98"/>
    <n v="16562.98"/>
    <n v="0"/>
    <n v="0"/>
    <n v="16562.98"/>
    <s v="BD "/>
    <s v="O&amp;O "/>
    <x v="0"/>
    <m/>
    <s v="BD 285"/>
    <m/>
    <m/>
    <m/>
    <m/>
    <x v="0"/>
  </r>
  <r>
    <x v="148"/>
    <n v="900000149"/>
    <x v="142"/>
    <s v="NIET WTZI/WMG INVENTARIS"/>
    <s v="NIET WTZI- INV O&amp;O IG 12K/15 J"/>
    <x v="24"/>
    <n v="44166"/>
    <n v="180"/>
    <n v="90.22"/>
    <n v="4814100"/>
    <x v="41"/>
    <n v="1"/>
    <n v="16202.45"/>
    <n v="16202.45"/>
    <n v="0"/>
    <n v="0"/>
    <n v="16202.45"/>
    <n v="0"/>
    <n v="16202.45"/>
    <n v="0"/>
    <n v="0"/>
    <n v="16202.45"/>
    <n v="16202.45"/>
    <n v="0"/>
    <n v="0"/>
    <n v="16202.45"/>
    <s v="EE "/>
    <s v="O&amp;O "/>
    <x v="3"/>
    <m/>
    <s v="EE713"/>
    <m/>
    <m/>
    <m/>
    <m/>
    <x v="0"/>
  </r>
  <r>
    <x v="149"/>
    <n v="900000150"/>
    <x v="143"/>
    <s v="NIET WTZI/WMG INVENTARIS"/>
    <s v="NIET WTZI- INV O&amp;O IG 12K/15 J"/>
    <x v="24"/>
    <n v="44166"/>
    <n v="180"/>
    <n v="90.21"/>
    <n v="4814100"/>
    <x v="30"/>
    <n v="1"/>
    <n v="16202.44"/>
    <n v="16202.44"/>
    <n v="0"/>
    <n v="0"/>
    <n v="16202.44"/>
    <n v="0"/>
    <n v="16202.44"/>
    <n v="0"/>
    <n v="0"/>
    <n v="16202.44"/>
    <n v="16202.44"/>
    <n v="0"/>
    <n v="0"/>
    <n v="16202.44"/>
    <s v="EE "/>
    <s v="O&amp;O "/>
    <x v="3"/>
    <m/>
    <s v="EE 730"/>
    <m/>
    <m/>
    <m/>
    <m/>
    <x v="0"/>
  </r>
  <r>
    <x v="150"/>
    <n v="900000151"/>
    <x v="143"/>
    <s v="NIET WTZI/WMG INVENTARIS"/>
    <s v="NIET WTZI- INV O&amp;O IG 12K/15 J"/>
    <x v="24"/>
    <n v="44166"/>
    <n v="180"/>
    <n v="90.22"/>
    <n v="4814100"/>
    <x v="41"/>
    <n v="1"/>
    <n v="16202.45"/>
    <n v="16202.45"/>
    <n v="0"/>
    <n v="0"/>
    <n v="16202.45"/>
    <n v="0"/>
    <n v="16202.45"/>
    <n v="0"/>
    <n v="0"/>
    <n v="16202.45"/>
    <n v="16202.45"/>
    <n v="0"/>
    <n v="0"/>
    <n v="16202.45"/>
    <s v="EE "/>
    <s v="O&amp;O "/>
    <x v="3"/>
    <m/>
    <s v="EE1030"/>
    <m/>
    <m/>
    <m/>
    <m/>
    <x v="0"/>
  </r>
  <r>
    <x v="151"/>
    <n v="900000152"/>
    <x v="144"/>
    <s v="NIET WTZI/WMG INVENTARIS"/>
    <s v="NIET WTZI- INV O&amp;O IG 12K/15 J"/>
    <x v="8"/>
    <n v="43800"/>
    <n v="180"/>
    <n v="0"/>
    <n v="4814100"/>
    <x v="6"/>
    <n v="1"/>
    <n v="33922.5"/>
    <n v="0"/>
    <n v="33922.5"/>
    <n v="0"/>
    <n v="0"/>
    <n v="27138.06"/>
    <n v="0"/>
    <n v="0"/>
    <n v="0"/>
    <n v="0"/>
    <n v="0"/>
    <n v="0"/>
    <n v="0"/>
    <n v="0"/>
    <s v="L "/>
    <s v="O&amp;O "/>
    <x v="0"/>
    <m/>
    <s v="L-473"/>
    <m/>
    <m/>
    <m/>
    <m/>
    <x v="0"/>
  </r>
  <r>
    <x v="152"/>
    <n v="900000153"/>
    <x v="145"/>
    <s v="NIET WTZI/WMG INVENTARIS"/>
    <s v="NIET WTZI- INV O&amp;O IG 12K/10 J"/>
    <x v="5"/>
    <n v="43070"/>
    <n v="120"/>
    <n v="255.55"/>
    <n v="4814100"/>
    <x v="59"/>
    <n v="1"/>
    <n v="30642.5"/>
    <n v="30642.5"/>
    <n v="0"/>
    <n v="0"/>
    <n v="30642.5"/>
    <n v="0"/>
    <n v="30642.5"/>
    <n v="0"/>
    <n v="0"/>
    <n v="30642.5"/>
    <n v="30642.5"/>
    <n v="0"/>
    <n v="0"/>
    <n v="30642.5"/>
    <n v="0"/>
    <s v="O&amp;O "/>
    <x v="3"/>
    <m/>
    <m/>
    <m/>
    <m/>
    <m/>
    <m/>
    <x v="0"/>
  </r>
  <r>
    <x v="153"/>
    <n v="900000154"/>
    <x v="146"/>
    <s v="NIET WTZI/WMG INVENTARIS"/>
    <s v="NIET WTZI- INV O&amp;O IG 12K/10 J"/>
    <x v="8"/>
    <n v="42705"/>
    <n v="120"/>
    <n v="1027.3399999999999"/>
    <n v="4814100"/>
    <x v="59"/>
    <n v="1"/>
    <n v="123307.81"/>
    <n v="123307.81"/>
    <n v="0"/>
    <n v="0"/>
    <n v="123307.81"/>
    <n v="0"/>
    <n v="123307.81"/>
    <n v="0"/>
    <n v="0"/>
    <n v="123307.81"/>
    <n v="123307.81"/>
    <n v="0"/>
    <n v="0"/>
    <n v="123307.81"/>
    <n v="0"/>
    <s v="O&amp;O "/>
    <x v="3"/>
    <m/>
    <m/>
    <m/>
    <m/>
    <m/>
    <m/>
    <x v="0"/>
  </r>
  <r>
    <x v="154"/>
    <n v="900000155"/>
    <x v="147"/>
    <s v="NIET WTZI/WMG INVENTARIS"/>
    <s v="NIET WTZI- INV O&amp;O IG 12K/15 J"/>
    <x v="78"/>
    <n v="41913"/>
    <n v="1"/>
    <n v="0"/>
    <n v="4814100"/>
    <x v="51"/>
    <n v="1"/>
    <n v="13329.79"/>
    <n v="13329.79"/>
    <n v="0"/>
    <n v="0"/>
    <n v="13329.79"/>
    <n v="0"/>
    <n v="13329.79"/>
    <n v="0"/>
    <n v="0"/>
    <n v="13329.79"/>
    <n v="13329.79"/>
    <n v="0"/>
    <n v="0"/>
    <n v="13329.79"/>
    <s v="EE "/>
    <s v="O&amp;O "/>
    <x v="3"/>
    <m/>
    <s v="EE1271"/>
    <m/>
    <m/>
    <m/>
    <m/>
    <x v="0"/>
  </r>
  <r>
    <x v="155"/>
    <n v="900000156"/>
    <x v="148"/>
    <s v="NIET WTZI/WMG INVENTARIS"/>
    <s v="NIET WTZI- INV O&amp;O IG 12K/10 J"/>
    <x v="79"/>
    <n v="43435"/>
    <n v="120"/>
    <n v="0"/>
    <n v="4814100"/>
    <x v="33"/>
    <n v="1"/>
    <n v="12511.63"/>
    <n v="0"/>
    <n v="12511.63"/>
    <n v="0"/>
    <n v="0"/>
    <n v="12511.63"/>
    <n v="0"/>
    <n v="0"/>
    <n v="0"/>
    <n v="0"/>
    <n v="0"/>
    <n v="0"/>
    <n v="0"/>
    <n v="0"/>
    <s v="EE "/>
    <s v="O&amp;O "/>
    <x v="5"/>
    <m/>
    <s v="EE17-16"/>
    <m/>
    <m/>
    <m/>
    <m/>
    <x v="0"/>
  </r>
  <r>
    <x v="156"/>
    <n v="900000157"/>
    <x v="148"/>
    <s v="NIET WTZI/WMG INVENTARIS"/>
    <s v="NIET WTZI- INV O&amp;O IG 12K/10 J"/>
    <x v="80"/>
    <n v="43435"/>
    <n v="120"/>
    <n v="0"/>
    <n v="4814100"/>
    <x v="20"/>
    <n v="1"/>
    <n v="12479.89"/>
    <n v="0"/>
    <n v="12479.89"/>
    <n v="0"/>
    <n v="0"/>
    <n v="12479.89"/>
    <n v="0"/>
    <n v="0"/>
    <n v="0"/>
    <n v="0"/>
    <n v="0"/>
    <n v="0"/>
    <n v="0"/>
    <n v="0"/>
    <s v="EE "/>
    <s v="O&amp;O "/>
    <x v="5"/>
    <m/>
    <s v="EE 8676"/>
    <m/>
    <m/>
    <m/>
    <m/>
    <x v="0"/>
  </r>
  <r>
    <x v="157"/>
    <n v="900000158"/>
    <x v="149"/>
    <s v="NIET WTZI/WMG INVENTARIS"/>
    <s v="NIET WTZI- INV O&amp;O IG 12K/12 J"/>
    <x v="16"/>
    <n v="43435"/>
    <n v="144"/>
    <n v="0"/>
    <n v="4814100"/>
    <x v="60"/>
    <n v="1"/>
    <n v="70210"/>
    <n v="0"/>
    <n v="70210"/>
    <n v="0"/>
    <n v="0"/>
    <n v="70210"/>
    <n v="0"/>
    <n v="0"/>
    <n v="0"/>
    <n v="0"/>
    <n v="0"/>
    <n v="0"/>
    <n v="0"/>
    <n v="0"/>
    <s v="H "/>
    <s v="O&amp;O "/>
    <x v="0"/>
    <m/>
    <s v="H 012"/>
    <m/>
    <m/>
    <m/>
    <m/>
    <x v="0"/>
  </r>
  <r>
    <x v="158"/>
    <n v="900000159"/>
    <x v="150"/>
    <s v="NIET WTZI/WMG INVENTARIS"/>
    <s v="NIET WTZI- INV O&amp;O IG 12K/12 J"/>
    <x v="5"/>
    <n v="43800"/>
    <n v="144"/>
    <n v="241.74"/>
    <n v="4814100"/>
    <x v="61"/>
    <n v="1"/>
    <n v="34837.25"/>
    <n v="34837.25"/>
    <n v="0"/>
    <n v="0"/>
    <n v="34837.25"/>
    <n v="0"/>
    <n v="34837.25"/>
    <n v="0"/>
    <n v="0"/>
    <n v="34837.25"/>
    <n v="34837.25"/>
    <n v="0"/>
    <n v="0"/>
    <n v="34837.25"/>
    <n v="0"/>
    <s v="O&amp;O "/>
    <x v="8"/>
    <m/>
    <m/>
    <m/>
    <m/>
    <m/>
    <m/>
    <x v="0"/>
  </r>
  <r>
    <x v="159"/>
    <n v="900000160"/>
    <x v="151"/>
    <s v="NIET WTZI/WMG INVENTARIS"/>
    <s v="NIET WTZI- INV O&amp;O IG 12K/10 J"/>
    <x v="67"/>
    <n v="43435"/>
    <n v="120"/>
    <n v="0"/>
    <n v="4814100"/>
    <x v="21"/>
    <n v="1"/>
    <n v="167955.4"/>
    <n v="0"/>
    <n v="167955.4"/>
    <n v="0"/>
    <n v="0"/>
    <n v="167955.4"/>
    <n v="0"/>
    <n v="0"/>
    <n v="0"/>
    <n v="0"/>
    <n v="0"/>
    <n v="0"/>
    <n v="0"/>
    <n v="0"/>
    <s v="EE "/>
    <s v="O&amp;O "/>
    <x v="3"/>
    <m/>
    <s v="E 05"/>
    <m/>
    <m/>
    <m/>
    <m/>
    <x v="0"/>
  </r>
  <r>
    <x v="160"/>
    <n v="900000161"/>
    <x v="152"/>
    <s v="NIET WTZI/WMG INVENTARIS"/>
    <s v="NIET WTZI- INV O&amp;O IG 12K/10 J"/>
    <x v="13"/>
    <n v="43435"/>
    <n v="120"/>
    <n v="168.45"/>
    <n v="4814100"/>
    <x v="41"/>
    <n v="1"/>
    <n v="20237.5"/>
    <n v="20237.5"/>
    <n v="0"/>
    <n v="0"/>
    <n v="20237.5"/>
    <n v="0"/>
    <n v="20237.5"/>
    <n v="0"/>
    <n v="0"/>
    <n v="20237.5"/>
    <n v="20237.5"/>
    <n v="0"/>
    <n v="0"/>
    <n v="20237.5"/>
    <s v="EE "/>
    <s v="O&amp;O "/>
    <x v="3"/>
    <m/>
    <s v="EE-710"/>
    <m/>
    <m/>
    <m/>
    <m/>
    <x v="0"/>
  </r>
  <r>
    <x v="161"/>
    <n v="900000162"/>
    <x v="153"/>
    <s v="NIET WTZI/WMG INVENTARIS"/>
    <s v="NIET WTZI- INV O&amp;O IG 12K/10 J"/>
    <x v="8"/>
    <n v="42705"/>
    <n v="120"/>
    <n v="116.45"/>
    <n v="4814100"/>
    <x v="25"/>
    <n v="1"/>
    <n v="14002.2"/>
    <n v="14002.2"/>
    <n v="0"/>
    <n v="0"/>
    <n v="14002.2"/>
    <n v="0"/>
    <n v="14002.2"/>
    <n v="0"/>
    <n v="0"/>
    <n v="14002.2"/>
    <n v="14002.2"/>
    <n v="0"/>
    <n v="0"/>
    <n v="14002.2"/>
    <s v="EE "/>
    <s v="O&amp;O "/>
    <x v="4"/>
    <m/>
    <s v="EE 1561"/>
    <m/>
    <m/>
    <m/>
    <m/>
    <x v="0"/>
  </r>
  <r>
    <x v="162"/>
    <n v="900000163"/>
    <x v="154"/>
    <s v="NIET WTZI/WMG INVENTARIS"/>
    <s v="NIET WTZI- INV O&amp;O IG 12K/15 J"/>
    <x v="5"/>
    <n v="44896"/>
    <n v="180"/>
    <n v="97.4"/>
    <n v="4814100"/>
    <x v="25"/>
    <n v="1"/>
    <n v="52499.23"/>
    <n v="17500"/>
    <n v="0"/>
    <n v="0"/>
    <n v="17500"/>
    <n v="0"/>
    <n v="17500"/>
    <n v="0"/>
    <n v="0"/>
    <n v="17500"/>
    <n v="17500"/>
    <n v="0"/>
    <n v="0"/>
    <n v="17500"/>
    <s v="EE "/>
    <s v="O&amp;O "/>
    <x v="4"/>
    <m/>
    <s v="EE 1520"/>
    <m/>
    <m/>
    <m/>
    <m/>
    <x v="0"/>
  </r>
  <r>
    <x v="163"/>
    <n v="900000164"/>
    <x v="155"/>
    <s v="NIET WTZI/WMG INVENTARIS"/>
    <s v="NIET WTZI- INV O&amp;O IG 12K/15 J"/>
    <x v="81"/>
    <n v="41913"/>
    <n v="1"/>
    <n v="0"/>
    <n v="4814100"/>
    <x v="11"/>
    <n v="1"/>
    <n v="16202.44"/>
    <n v="16202.44"/>
    <n v="0"/>
    <n v="0"/>
    <n v="16202.44"/>
    <n v="0"/>
    <n v="16202.44"/>
    <n v="0"/>
    <n v="0"/>
    <n v="16202.44"/>
    <n v="16202.44"/>
    <n v="0"/>
    <n v="0"/>
    <n v="16202.44"/>
    <s v="EE "/>
    <s v="O&amp;O "/>
    <x v="3"/>
    <m/>
    <s v="EE730"/>
    <m/>
    <m/>
    <m/>
    <m/>
    <x v="0"/>
  </r>
  <r>
    <x v="164"/>
    <n v="900000165"/>
    <x v="156"/>
    <s v="NIET WTZI/WMG INVENTARIS"/>
    <s v="NIET WTZI- INV O&amp;O IG 12K/15 J"/>
    <x v="5"/>
    <n v="44896"/>
    <n v="180"/>
    <n v="184.57"/>
    <n v="4814100"/>
    <x v="30"/>
    <n v="1"/>
    <n v="33208.5"/>
    <n v="33208.5"/>
    <n v="0"/>
    <n v="0"/>
    <n v="33208.5"/>
    <n v="0"/>
    <n v="33208.5"/>
    <n v="0"/>
    <n v="0"/>
    <n v="33208.5"/>
    <n v="33208.5"/>
    <n v="0"/>
    <n v="0"/>
    <n v="33208.5"/>
    <s v="EE "/>
    <s v="O&amp;O "/>
    <x v="3"/>
    <m/>
    <s v="EE-713"/>
    <m/>
    <m/>
    <m/>
    <m/>
    <x v="0"/>
  </r>
  <r>
    <x v="165"/>
    <n v="900000166"/>
    <x v="156"/>
    <s v="NIET WTZI/WMG INVENTARIS"/>
    <s v="NIET WTZI- INV O&amp;O IG 12K/15 J"/>
    <x v="5"/>
    <n v="44896"/>
    <n v="180"/>
    <n v="184.57"/>
    <n v="4814100"/>
    <x v="41"/>
    <n v="1"/>
    <n v="33208.5"/>
    <n v="33208.5"/>
    <n v="0"/>
    <n v="0"/>
    <n v="33208.5"/>
    <n v="0"/>
    <n v="33208.5"/>
    <n v="0"/>
    <n v="0"/>
    <n v="33208.5"/>
    <n v="33208.5"/>
    <n v="0"/>
    <n v="0"/>
    <n v="33208.5"/>
    <s v="EE "/>
    <s v="O&amp;O "/>
    <x v="3"/>
    <m/>
    <s v="EE773"/>
    <m/>
    <m/>
    <m/>
    <m/>
    <x v="0"/>
  </r>
  <r>
    <x v="166"/>
    <n v="900000167"/>
    <x v="157"/>
    <s v="NIET WTZI/WMG INVENTARIS"/>
    <s v="NIET WTZI- INV O&amp;O IG 12K/15 J"/>
    <x v="5"/>
    <n v="44896"/>
    <n v="180"/>
    <n v="184.67"/>
    <n v="4814100"/>
    <x v="31"/>
    <n v="1"/>
    <n v="33208.49"/>
    <n v="33208.49"/>
    <n v="0"/>
    <n v="0"/>
    <n v="33208.49"/>
    <n v="0"/>
    <n v="33208.49"/>
    <n v="0"/>
    <n v="0"/>
    <n v="33208.49"/>
    <n v="33208.49"/>
    <n v="0"/>
    <n v="0"/>
    <n v="33208.49"/>
    <s v="EE "/>
    <s v="O&amp;O "/>
    <x v="3"/>
    <m/>
    <s v="EE970"/>
    <m/>
    <m/>
    <m/>
    <m/>
    <x v="0"/>
  </r>
  <r>
    <x v="167"/>
    <n v="900000168"/>
    <x v="157"/>
    <s v="NIET WTZI/WMG INVENTARIS"/>
    <s v="NIET WTZI- INV O&amp;O IG 12K/15 J"/>
    <x v="5"/>
    <n v="44896"/>
    <n v="180"/>
    <n v="184.57"/>
    <n v="4814100"/>
    <x v="55"/>
    <n v="1"/>
    <n v="33208.5"/>
    <n v="33208.5"/>
    <n v="0"/>
    <n v="0"/>
    <n v="33208.5"/>
    <n v="0"/>
    <n v="33208.5"/>
    <n v="0"/>
    <n v="0"/>
    <n v="33208.5"/>
    <n v="33208.5"/>
    <n v="0"/>
    <n v="0"/>
    <n v="33208.5"/>
    <s v="EE "/>
    <s v="O&amp;O "/>
    <x v="3"/>
    <m/>
    <s v="EE-614"/>
    <m/>
    <m/>
    <m/>
    <m/>
    <x v="0"/>
  </r>
  <r>
    <x v="168"/>
    <n v="900000169"/>
    <x v="158"/>
    <s v="NIET WTZI/WMG INVENTARIS"/>
    <s v="NIET WTZI- INV O&amp;O IG 12K/15 J"/>
    <x v="13"/>
    <n v="45261"/>
    <n v="180"/>
    <n v="179.97"/>
    <n v="4814100"/>
    <x v="30"/>
    <n v="1"/>
    <n v="32341.34"/>
    <n v="32341.34"/>
    <n v="0"/>
    <n v="0"/>
    <n v="32341.34"/>
    <n v="0"/>
    <n v="32341.34"/>
    <n v="0"/>
    <n v="0"/>
    <n v="32341.34"/>
    <n v="32341.34"/>
    <n v="0"/>
    <n v="0"/>
    <n v="32341.34"/>
    <s v="EE "/>
    <s v="O&amp;O "/>
    <x v="3"/>
    <m/>
    <s v="EE730"/>
    <m/>
    <m/>
    <m/>
    <m/>
    <x v="0"/>
  </r>
  <r>
    <x v="169"/>
    <n v="900000170"/>
    <x v="158"/>
    <s v="NIET WTZI/WMG INVENTARIS"/>
    <s v="NIET WTZI- INV O&amp;O IG 12K/15 J"/>
    <x v="13"/>
    <n v="45261"/>
    <n v="180"/>
    <n v="179.97"/>
    <n v="4814100"/>
    <x v="41"/>
    <n v="1"/>
    <n v="32341.34"/>
    <n v="32341.34"/>
    <n v="0"/>
    <n v="0"/>
    <n v="32341.34"/>
    <n v="0"/>
    <n v="32341.34"/>
    <n v="0"/>
    <n v="0"/>
    <n v="32341.34"/>
    <n v="32341.34"/>
    <n v="0"/>
    <n v="0"/>
    <n v="32341.34"/>
    <s v="EE "/>
    <s v="O&amp;O "/>
    <x v="3"/>
    <m/>
    <s v="EE710"/>
    <m/>
    <m/>
    <m/>
    <m/>
    <x v="0"/>
  </r>
  <r>
    <x v="170"/>
    <n v="900000171"/>
    <x v="158"/>
    <s v="NIET WTZI/WMG INVENTARIS"/>
    <s v="NIET WTZI- INV O&amp;O IG 12K/15 J"/>
    <x v="13"/>
    <n v="45261"/>
    <n v="180"/>
    <n v="179.87"/>
    <n v="4814100"/>
    <x v="7"/>
    <n v="1"/>
    <n v="32341.35"/>
    <n v="32341.35"/>
    <n v="0"/>
    <n v="0"/>
    <n v="32341.35"/>
    <n v="0"/>
    <n v="32341.35"/>
    <n v="0"/>
    <n v="0"/>
    <n v="32341.35"/>
    <n v="32341.35"/>
    <n v="0"/>
    <n v="0"/>
    <n v="32341.35"/>
    <s v="EE "/>
    <s v="O&amp;O "/>
    <x v="4"/>
    <m/>
    <s v="EE930"/>
    <m/>
    <m/>
    <m/>
    <m/>
    <x v="0"/>
  </r>
  <r>
    <x v="171"/>
    <n v="900000172"/>
    <x v="159"/>
    <s v="NIET WTZI/WMG INVENTARIS"/>
    <s v="NIET WTZI- INV O&amp;O IG 12K/15 J"/>
    <x v="17"/>
    <n v="43800"/>
    <n v="180"/>
    <n v="165.91"/>
    <n v="4814100"/>
    <x v="55"/>
    <n v="1"/>
    <n v="29884.95"/>
    <n v="29884.95"/>
    <n v="0"/>
    <n v="0"/>
    <n v="29884.95"/>
    <n v="0"/>
    <n v="29884.95"/>
    <n v="0"/>
    <n v="0"/>
    <n v="29884.95"/>
    <n v="29884.95"/>
    <n v="0"/>
    <n v="0"/>
    <n v="29884.95"/>
    <s v="EE "/>
    <s v="O&amp;O "/>
    <x v="3"/>
    <m/>
    <s v="EE 614"/>
    <m/>
    <m/>
    <m/>
    <m/>
    <x v="0"/>
  </r>
  <r>
    <x v="172"/>
    <n v="900000173"/>
    <x v="160"/>
    <s v="NIET WTZI/WMG INVENTARIS"/>
    <s v="NIET WTZI- INV O&amp;O IG 12K/15 J"/>
    <x v="82"/>
    <n v="41913"/>
    <n v="1"/>
    <n v="0"/>
    <n v="4814100"/>
    <x v="12"/>
    <n v="1"/>
    <n v="48611.5"/>
    <n v="48611.5"/>
    <n v="0"/>
    <n v="0"/>
    <n v="48611.5"/>
    <n v="0"/>
    <n v="48611.5"/>
    <n v="0"/>
    <n v="0"/>
    <n v="48611.5"/>
    <n v="48611.5"/>
    <n v="0"/>
    <n v="0"/>
    <n v="48611.5"/>
    <s v="EE "/>
    <s v="O&amp;O "/>
    <x v="3"/>
    <m/>
    <s v="EE 713"/>
    <m/>
    <m/>
    <m/>
    <m/>
    <x v="0"/>
  </r>
  <r>
    <x v="173"/>
    <n v="900000174"/>
    <x v="161"/>
    <s v="NIET WTZI/WMG INVENTARIS"/>
    <s v="NIET WTZI- INV O&amp;O IG 12K/10 J"/>
    <x v="17"/>
    <n v="43435"/>
    <n v="120"/>
    <n v="0"/>
    <n v="4814100"/>
    <x v="62"/>
    <n v="1"/>
    <n v="210660"/>
    <n v="0"/>
    <n v="210660"/>
    <n v="0"/>
    <n v="0"/>
    <n v="210660"/>
    <n v="0"/>
    <n v="0"/>
    <n v="0"/>
    <n v="0"/>
    <n v="0"/>
    <n v="0"/>
    <n v="0"/>
    <n v="0"/>
    <n v="0"/>
    <s v="O&amp;O "/>
    <x v="5"/>
    <m/>
    <m/>
    <m/>
    <m/>
    <m/>
    <m/>
    <x v="0"/>
  </r>
  <r>
    <x v="174"/>
    <n v="900000175"/>
    <x v="161"/>
    <s v="NIET WTZI/WMG INVENTARIS"/>
    <s v="NIET WTZI- INV O&amp;O IG 12K/10 J"/>
    <x v="24"/>
    <n v="41913"/>
    <n v="1"/>
    <n v="0"/>
    <n v="4814100"/>
    <x v="63"/>
    <n v="1"/>
    <n v="579999.80000000005"/>
    <n v="579999.80000000005"/>
    <n v="0"/>
    <n v="0"/>
    <n v="579999.80000000005"/>
    <n v="0"/>
    <n v="579999.80000000005"/>
    <n v="0"/>
    <n v="0"/>
    <n v="579999.80000000005"/>
    <n v="579999.80000000005"/>
    <n v="0"/>
    <n v="0"/>
    <n v="579999.80000000005"/>
    <n v="0"/>
    <s v="O&amp;O "/>
    <x v="5"/>
    <m/>
    <m/>
    <m/>
    <m/>
    <m/>
    <m/>
    <x v="0"/>
  </r>
  <r>
    <x v="175"/>
    <n v="900000176"/>
    <x v="162"/>
    <s v="NIET WTZI/WMG INVENTARIS"/>
    <s v="NIET WTZI- INV O&amp;O IG 12K/15 J"/>
    <x v="83"/>
    <n v="41913"/>
    <n v="1"/>
    <n v="0"/>
    <n v="4814100"/>
    <x v="29"/>
    <n v="1"/>
    <n v="13018.8"/>
    <n v="13018.8"/>
    <n v="0"/>
    <n v="0"/>
    <n v="13018.8"/>
    <n v="0"/>
    <n v="13018.8"/>
    <n v="0"/>
    <n v="0"/>
    <n v="13018.8"/>
    <n v="13018.8"/>
    <n v="0"/>
    <n v="0"/>
    <n v="13018.8"/>
    <s v="EE "/>
    <s v="O&amp;O "/>
    <x v="0"/>
    <m/>
    <s v="EE 575"/>
    <m/>
    <m/>
    <m/>
    <m/>
    <x v="0"/>
  </r>
  <r>
    <x v="176"/>
    <n v="900000177"/>
    <x v="163"/>
    <s v="NIET WTZI/WMG INVENTARIS"/>
    <s v="NIET WTZI- INV O&amp;O IG 12K/15 J"/>
    <x v="84"/>
    <n v="41913"/>
    <n v="1"/>
    <n v="0"/>
    <n v="4814100"/>
    <x v="29"/>
    <n v="1"/>
    <n v="30879.74"/>
    <n v="30879.74"/>
    <n v="0"/>
    <n v="0"/>
    <n v="30879.74"/>
    <n v="0"/>
    <n v="30879.74"/>
    <n v="0"/>
    <n v="0"/>
    <n v="30879.74"/>
    <n v="30879.74"/>
    <n v="0"/>
    <n v="0"/>
    <n v="30879.74"/>
    <s v="EE "/>
    <s v="O&amp;O "/>
    <x v="0"/>
    <m/>
    <s v="EE 575"/>
    <m/>
    <m/>
    <m/>
    <m/>
    <x v="0"/>
  </r>
  <r>
    <x v="177"/>
    <n v="900000178"/>
    <x v="164"/>
    <s v="NIET WTZI/WMG INVENTARIS"/>
    <s v="NIET WTZI- INV O&amp;O IG 12K/15 J"/>
    <x v="85"/>
    <n v="41913"/>
    <n v="1"/>
    <n v="0"/>
    <n v="4814100"/>
    <x v="37"/>
    <n v="1"/>
    <n v="12149.02"/>
    <n v="12149.02"/>
    <n v="0"/>
    <n v="0"/>
    <n v="12149.02"/>
    <n v="0"/>
    <n v="12149.02"/>
    <n v="0"/>
    <n v="0"/>
    <n v="12149.02"/>
    <n v="12149.02"/>
    <n v="0"/>
    <n v="0"/>
    <n v="12149.02"/>
    <s v="EE "/>
    <s v="O&amp;O "/>
    <x v="5"/>
    <m/>
    <s v="EE17-02"/>
    <m/>
    <m/>
    <m/>
    <m/>
    <x v="0"/>
  </r>
  <r>
    <x v="178"/>
    <n v="900000179"/>
    <x v="165"/>
    <s v="NIET WTZI/WMG INVENTARIS"/>
    <s v="NIET WTZI- INV O&amp;O IG 12K/15 J"/>
    <x v="86"/>
    <n v="41913"/>
    <n v="1"/>
    <n v="0"/>
    <n v="4814100"/>
    <x v="37"/>
    <n v="1"/>
    <n v="12609.98"/>
    <n v="12609.98"/>
    <n v="0"/>
    <n v="0"/>
    <n v="12609.98"/>
    <n v="0"/>
    <n v="12609.98"/>
    <n v="0"/>
    <n v="0"/>
    <n v="12609.98"/>
    <n v="12609.98"/>
    <n v="0"/>
    <n v="0"/>
    <n v="12609.98"/>
    <s v="EE "/>
    <s v="O&amp;O "/>
    <x v="5"/>
    <m/>
    <s v="EE1702"/>
    <m/>
    <m/>
    <m/>
    <m/>
    <x v="0"/>
  </r>
  <r>
    <x v="179"/>
    <n v="900000180"/>
    <x v="166"/>
    <s v="NIET WTZI/WMG INVENTARIS"/>
    <s v="NIET WTZI- INV O&amp;O IG 12K/15 J"/>
    <x v="83"/>
    <n v="41913"/>
    <n v="1"/>
    <n v="0"/>
    <n v="4814100"/>
    <x v="29"/>
    <n v="1"/>
    <n v="18622.849999999999"/>
    <n v="18622.849999999999"/>
    <n v="0"/>
    <n v="0"/>
    <n v="18622.849999999999"/>
    <n v="0"/>
    <n v="18622.849999999999"/>
    <n v="0"/>
    <n v="0"/>
    <n v="18622.849999999999"/>
    <n v="18622.849999999999"/>
    <n v="0"/>
    <n v="0"/>
    <n v="18622.849999999999"/>
    <s v="EE "/>
    <s v="O&amp;O "/>
    <x v="0"/>
    <m/>
    <s v="EE 575"/>
    <m/>
    <m/>
    <m/>
    <m/>
    <x v="0"/>
  </r>
  <r>
    <x v="180"/>
    <n v="900000181"/>
    <x v="167"/>
    <s v="NIET WTZI/WMG INVENTARIS"/>
    <s v="NIET WTZI- INV O&amp;O IG 12K/15 J"/>
    <x v="16"/>
    <n v="43435"/>
    <n v="180"/>
    <n v="257.99"/>
    <n v="4814100"/>
    <x v="30"/>
    <n v="1"/>
    <n v="46410"/>
    <n v="46410"/>
    <n v="0"/>
    <n v="0"/>
    <n v="46410"/>
    <n v="0"/>
    <n v="46410"/>
    <n v="0"/>
    <n v="0"/>
    <n v="46410"/>
    <n v="46410"/>
    <n v="0"/>
    <n v="0"/>
    <n v="46410"/>
    <s v="EE "/>
    <s v="O&amp;O "/>
    <x v="3"/>
    <m/>
    <s v="EE729"/>
    <m/>
    <m/>
    <m/>
    <m/>
    <x v="0"/>
  </r>
  <r>
    <x v="181"/>
    <n v="900000182"/>
    <x v="168"/>
    <s v="NIET WTZI/WMG INVENTARIS"/>
    <s v="NIET WTZI- INV O&amp;O IG 12K/15 J"/>
    <x v="16"/>
    <n v="43435"/>
    <n v="180"/>
    <n v="257.99"/>
    <n v="4814100"/>
    <x v="41"/>
    <n v="1"/>
    <n v="46410"/>
    <n v="46410"/>
    <n v="0"/>
    <n v="0"/>
    <n v="46410"/>
    <n v="0"/>
    <n v="46410"/>
    <n v="0"/>
    <n v="0"/>
    <n v="46410"/>
    <n v="46410"/>
    <n v="0"/>
    <n v="0"/>
    <n v="46410"/>
    <s v="EE "/>
    <s v="O&amp;O "/>
    <x v="3"/>
    <m/>
    <s v="EE702"/>
    <m/>
    <m/>
    <m/>
    <m/>
    <x v="0"/>
  </r>
  <r>
    <x v="182"/>
    <n v="900000183"/>
    <x v="169"/>
    <s v="NIET WTZI/WMG INVENTARIS"/>
    <s v="NIET WTZI- INV O&amp;O IG 12K/15 J"/>
    <x v="30"/>
    <n v="42705"/>
    <n v="180"/>
    <n v="89.91"/>
    <n v="4814100"/>
    <x v="41"/>
    <n v="1"/>
    <n v="16199.47"/>
    <n v="16199.47"/>
    <n v="0"/>
    <n v="0"/>
    <n v="16199.47"/>
    <n v="0"/>
    <n v="16199.47"/>
    <n v="0"/>
    <n v="0"/>
    <n v="16199.47"/>
    <n v="16199.47"/>
    <n v="0"/>
    <n v="0"/>
    <n v="16199.47"/>
    <s v="EE "/>
    <s v="O&amp;O "/>
    <x v="3"/>
    <m/>
    <s v="EE 753"/>
    <m/>
    <m/>
    <m/>
    <m/>
    <x v="0"/>
  </r>
  <r>
    <x v="183"/>
    <n v="900000184"/>
    <x v="170"/>
    <s v="NIET WTZI/WMG INVENTARIS"/>
    <s v="NIET WTZI- INV O&amp;O IG 12K/10 J"/>
    <x v="13"/>
    <n v="43435"/>
    <n v="120"/>
    <n v="924.45"/>
    <n v="4814100"/>
    <x v="64"/>
    <n v="1"/>
    <n v="110917.52"/>
    <n v="110917.52"/>
    <n v="0"/>
    <n v="0"/>
    <n v="110917.52"/>
    <n v="0"/>
    <n v="110917.52"/>
    <n v="0"/>
    <n v="0"/>
    <n v="110917.52"/>
    <n v="110917.52"/>
    <n v="0"/>
    <n v="0"/>
    <n v="110917.52"/>
    <s v="BA "/>
    <s v="O&amp;O "/>
    <x v="1"/>
    <m/>
    <s v="BA204"/>
    <m/>
    <m/>
    <m/>
    <m/>
    <x v="0"/>
  </r>
  <r>
    <x v="184"/>
    <n v="900000185"/>
    <x v="171"/>
    <s v="NIET WTZI/WMG INVENTARIS"/>
    <s v="NIET WTZI- INV O&amp;O IG 12K/12 J"/>
    <x v="50"/>
    <n v="43435"/>
    <n v="144"/>
    <n v="0"/>
    <n v="4814100"/>
    <x v="3"/>
    <n v="1"/>
    <n v="15771.59"/>
    <n v="0"/>
    <n v="15771.59"/>
    <n v="0"/>
    <n v="0"/>
    <n v="15771.59"/>
    <n v="0"/>
    <n v="0"/>
    <n v="0"/>
    <n v="0"/>
    <n v="0"/>
    <n v="0"/>
    <n v="0"/>
    <n v="0"/>
    <s v="EE "/>
    <s v="O&amp;O "/>
    <x v="0"/>
    <m/>
    <s v="EE14-26a"/>
    <m/>
    <m/>
    <m/>
    <m/>
    <x v="0"/>
  </r>
  <r>
    <x v="185"/>
    <n v="900000186"/>
    <x v="172"/>
    <s v="NIET WTZI/WMG INVENTARIS"/>
    <s v="NIET WTZI- INV. O&amp;O 12K/10 JR"/>
    <x v="74"/>
    <n v="43435"/>
    <n v="120"/>
    <n v="0"/>
    <n v="4814100"/>
    <x v="65"/>
    <n v="1"/>
    <n v="18133.060000000001"/>
    <n v="0"/>
    <n v="18133.060000000001"/>
    <n v="0"/>
    <n v="0"/>
    <n v="18133.060000000001"/>
    <n v="0"/>
    <n v="0"/>
    <n v="0"/>
    <n v="0"/>
    <n v="0"/>
    <n v="0"/>
    <n v="0"/>
    <n v="0"/>
    <s v="EE "/>
    <s v="O&amp;O "/>
    <x v="10"/>
    <m/>
    <s v="EE  23  85"/>
    <m/>
    <m/>
    <m/>
    <m/>
    <x v="0"/>
  </r>
  <r>
    <x v="186"/>
    <n v="900000187"/>
    <x v="172"/>
    <s v="NIET WTZI/WMG INVENTARIS"/>
    <s v="NIET WTZI- INV. O&amp;O 12K/12 JR"/>
    <x v="87"/>
    <n v="43435"/>
    <n v="144"/>
    <n v="0"/>
    <n v="4814100"/>
    <x v="65"/>
    <n v="1"/>
    <n v="46614.12"/>
    <n v="0"/>
    <n v="46614.12"/>
    <n v="0"/>
    <n v="0"/>
    <n v="46614.12"/>
    <n v="0"/>
    <n v="0"/>
    <n v="0"/>
    <n v="0"/>
    <n v="0"/>
    <n v="0"/>
    <n v="0"/>
    <n v="0"/>
    <s v="EE "/>
    <s v="O&amp;O "/>
    <x v="10"/>
    <m/>
    <s v="EE  23  93"/>
    <m/>
    <m/>
    <m/>
    <m/>
    <x v="0"/>
  </r>
  <r>
    <x v="187"/>
    <n v="900000188"/>
    <x v="172"/>
    <s v="NIET WTZI/WMG INVENTARIS"/>
    <s v="NIET WTZI- INV. O&amp;O 12K/12 JR"/>
    <x v="87"/>
    <n v="43435"/>
    <n v="144"/>
    <n v="0"/>
    <n v="4814100"/>
    <x v="66"/>
    <n v="1"/>
    <n v="16459.52"/>
    <n v="0"/>
    <n v="16459.52"/>
    <n v="0"/>
    <n v="0"/>
    <n v="16459.52"/>
    <n v="0"/>
    <n v="0"/>
    <n v="0"/>
    <n v="0"/>
    <n v="0"/>
    <n v="0"/>
    <n v="0"/>
    <n v="0"/>
    <s v="CE "/>
    <s v="O&amp;O "/>
    <x v="0"/>
    <m/>
    <s v="CE  0   14A"/>
    <m/>
    <m/>
    <m/>
    <m/>
    <x v="0"/>
  </r>
  <r>
    <x v="188"/>
    <n v="900000189"/>
    <x v="173"/>
    <s v="NIET WTZI/WMG INVENTARIS"/>
    <s v="NIET WTZI- INV O&amp;O IG 12K/12 J"/>
    <x v="87"/>
    <n v="43435"/>
    <n v="144"/>
    <n v="0"/>
    <n v="4814100"/>
    <x v="3"/>
    <n v="1"/>
    <n v="29604.62"/>
    <n v="0"/>
    <n v="29604.62"/>
    <n v="0"/>
    <n v="0"/>
    <n v="29604.62"/>
    <n v="0"/>
    <n v="0"/>
    <n v="0"/>
    <n v="0"/>
    <n v="0"/>
    <n v="0"/>
    <n v="0"/>
    <n v="0"/>
    <s v="EE "/>
    <s v="O&amp;O "/>
    <x v="0"/>
    <m/>
    <s v="EE13-57"/>
    <m/>
    <m/>
    <m/>
    <m/>
    <x v="0"/>
  </r>
  <r>
    <x v="189"/>
    <n v="900000190"/>
    <x v="174"/>
    <s v="NIET WTZI/WMG INVENTARIS"/>
    <s v="NIET WTZI- INV O&amp;O IG 12K/12 J"/>
    <x v="50"/>
    <n v="43435"/>
    <n v="144"/>
    <n v="0"/>
    <n v="4814100"/>
    <x v="67"/>
    <n v="1"/>
    <n v="37057.050000000003"/>
    <n v="0"/>
    <n v="37057.050000000003"/>
    <n v="0"/>
    <n v="0"/>
    <n v="37057.050000000003"/>
    <n v="0"/>
    <n v="0"/>
    <n v="0"/>
    <n v="0"/>
    <n v="0"/>
    <n v="0"/>
    <n v="0"/>
    <n v="0"/>
    <s v="EE "/>
    <s v="O&amp;O "/>
    <x v="2"/>
    <m/>
    <s v="EE 23-61"/>
    <m/>
    <m/>
    <m/>
    <m/>
    <x v="0"/>
  </r>
  <r>
    <x v="190"/>
    <n v="900000191"/>
    <x v="175"/>
    <s v="NIET WTZI/WMG INVENTARIS"/>
    <s v="NIET WTZI- INV O&amp;O IG 12K/12 J"/>
    <x v="87"/>
    <n v="43435"/>
    <n v="144"/>
    <n v="0"/>
    <n v="4814100"/>
    <x v="68"/>
    <n v="1"/>
    <n v="21719.279999999999"/>
    <n v="0"/>
    <n v="21719.279999999999"/>
    <n v="0"/>
    <n v="0"/>
    <n v="21719.279999999999"/>
    <n v="0"/>
    <n v="0"/>
    <n v="0"/>
    <n v="0"/>
    <n v="0"/>
    <n v="0"/>
    <n v="0"/>
    <n v="0"/>
    <n v="0"/>
    <s v="O&amp;O "/>
    <x v="9"/>
    <m/>
    <m/>
    <m/>
    <m/>
    <m/>
    <m/>
    <x v="0"/>
  </r>
  <r>
    <x v="191"/>
    <n v="900000192"/>
    <x v="176"/>
    <s v="NIET WTZI/WMG INVENTARIS"/>
    <s v="NIET WTZI- INV O&amp;O IG 12K/12 J"/>
    <x v="87"/>
    <n v="43435"/>
    <n v="144"/>
    <n v="0"/>
    <n v="4814100"/>
    <x v="3"/>
    <n v="1"/>
    <n v="13146.01"/>
    <n v="0"/>
    <n v="13146.01"/>
    <n v="0"/>
    <n v="0"/>
    <n v="13146.01"/>
    <n v="0"/>
    <n v="0"/>
    <n v="0"/>
    <n v="0"/>
    <n v="0"/>
    <n v="0"/>
    <n v="0"/>
    <n v="0"/>
    <s v="EE "/>
    <s v="O&amp;O "/>
    <x v="0"/>
    <m/>
    <s v="EE14-26c"/>
    <m/>
    <m/>
    <m/>
    <m/>
    <x v="0"/>
  </r>
  <r>
    <x v="192"/>
    <n v="900000193"/>
    <x v="177"/>
    <s v="NIET WTZI/WMG INVENTARIS"/>
    <s v="NIET WTZI- INV O&amp;O IG 12K/12 J"/>
    <x v="88"/>
    <n v="43435"/>
    <n v="144"/>
    <n v="0"/>
    <n v="4814100"/>
    <x v="16"/>
    <n v="1"/>
    <n v="26419.65"/>
    <n v="0"/>
    <n v="26419.65"/>
    <n v="0"/>
    <n v="0"/>
    <n v="26419.65"/>
    <n v="0"/>
    <n v="0"/>
    <n v="0"/>
    <n v="0"/>
    <n v="0"/>
    <n v="0"/>
    <n v="0"/>
    <n v="0"/>
    <s v="H "/>
    <s v="O&amp;O "/>
    <x v="0"/>
    <m/>
    <s v="H964"/>
    <m/>
    <m/>
    <m/>
    <m/>
    <x v="0"/>
  </r>
  <r>
    <x v="193"/>
    <n v="900000194"/>
    <x v="178"/>
    <s v="NIET WTZI/WMG INVENTARIS"/>
    <s v="NIET WTZI- INV O&amp;O IG 12K/15 J"/>
    <x v="16"/>
    <n v="43435"/>
    <n v="180"/>
    <n v="115.94"/>
    <n v="4814100"/>
    <x v="20"/>
    <n v="1"/>
    <n v="20825"/>
    <n v="20825"/>
    <n v="0"/>
    <n v="0"/>
    <n v="20825"/>
    <n v="0"/>
    <n v="20825"/>
    <n v="0"/>
    <n v="0"/>
    <n v="20825"/>
    <n v="20825"/>
    <n v="0"/>
    <n v="0"/>
    <n v="20825"/>
    <s v="EE "/>
    <s v="O&amp;O "/>
    <x v="5"/>
    <m/>
    <s v="EE 802"/>
    <m/>
    <m/>
    <m/>
    <m/>
    <x v="0"/>
  </r>
  <r>
    <x v="194"/>
    <n v="900000195"/>
    <x v="179"/>
    <s v="NIET WTZI/WMG INVENTARIS"/>
    <s v="NIET WTZI- INV O&amp;O IG 12K/15 J"/>
    <x v="16"/>
    <n v="43435"/>
    <n v="180"/>
    <n v="138.99"/>
    <n v="4814100"/>
    <x v="20"/>
    <n v="1"/>
    <n v="24990"/>
    <n v="24990"/>
    <n v="0"/>
    <n v="0"/>
    <n v="24990"/>
    <n v="0"/>
    <n v="24990"/>
    <n v="0"/>
    <n v="0"/>
    <n v="24990"/>
    <n v="24990"/>
    <n v="0"/>
    <n v="0"/>
    <n v="24990"/>
    <s v="EE "/>
    <s v="O&amp;O "/>
    <x v="5"/>
    <m/>
    <s v="EE 838"/>
    <m/>
    <m/>
    <m/>
    <m/>
    <x v="0"/>
  </r>
  <r>
    <x v="195"/>
    <n v="900000196"/>
    <x v="180"/>
    <s v="NIET WTZI/WMG INVENTARIS"/>
    <s v="NIET WTZI- INV O&amp;O IG 12K/15 J"/>
    <x v="5"/>
    <n v="44896"/>
    <n v="180"/>
    <n v="120.62"/>
    <n v="4814100"/>
    <x v="33"/>
    <n v="1"/>
    <n v="21665.5"/>
    <n v="21665.5"/>
    <n v="0"/>
    <n v="0"/>
    <n v="21665.5"/>
    <n v="0"/>
    <n v="21665.5"/>
    <n v="0"/>
    <n v="0"/>
    <n v="21665.5"/>
    <n v="21665.5"/>
    <n v="0"/>
    <n v="0"/>
    <n v="21665.5"/>
    <n v="0"/>
    <s v="O&amp;O "/>
    <x v="5"/>
    <m/>
    <s v="L-253"/>
    <m/>
    <m/>
    <m/>
    <m/>
    <x v="0"/>
  </r>
  <r>
    <x v="196"/>
    <n v="900000197"/>
    <x v="181"/>
    <s v="NIET WTZI/WMG INVENTARIS"/>
    <s v="NIET WTZI- INV O&amp;O IG 12K/10 J"/>
    <x v="30"/>
    <n v="43435"/>
    <n v="120"/>
    <n v="0"/>
    <n v="4814100"/>
    <x v="33"/>
    <n v="1"/>
    <n v="40460"/>
    <n v="0"/>
    <n v="40460"/>
    <n v="0"/>
    <n v="0"/>
    <n v="40460"/>
    <n v="0"/>
    <n v="0"/>
    <n v="0"/>
    <n v="0"/>
    <n v="0"/>
    <n v="0"/>
    <n v="0"/>
    <n v="0"/>
    <s v="EE "/>
    <s v="O&amp;O "/>
    <x v="5"/>
    <m/>
    <s v="EE 1759"/>
    <m/>
    <m/>
    <m/>
    <m/>
    <x v="0"/>
  </r>
  <r>
    <x v="197"/>
    <n v="900000198"/>
    <x v="182"/>
    <s v="NIET WTZI/WMG INVENTARIS"/>
    <s v="NIET WTZI- INV O&amp;O IG 12K/10 J"/>
    <x v="2"/>
    <n v="43435"/>
    <n v="120"/>
    <n v="0"/>
    <n v="4814100"/>
    <x v="33"/>
    <n v="1"/>
    <n v="12279.02"/>
    <n v="0"/>
    <n v="12279.02"/>
    <n v="0"/>
    <n v="0"/>
    <n v="12279.02"/>
    <n v="0"/>
    <n v="0"/>
    <n v="0"/>
    <n v="0"/>
    <n v="0"/>
    <n v="0"/>
    <n v="0"/>
    <n v="0"/>
    <s v="EE "/>
    <s v="O&amp;O "/>
    <x v="5"/>
    <m/>
    <s v="EE 1759"/>
    <m/>
    <m/>
    <m/>
    <m/>
    <x v="0"/>
  </r>
  <r>
    <x v="198"/>
    <n v="900000199"/>
    <x v="183"/>
    <s v="NIET WTZI/WMG INVENTARIS"/>
    <s v="NIET WTZI- INV O&amp;O IG 12K/10 J"/>
    <x v="12"/>
    <n v="43435"/>
    <n v="120"/>
    <n v="0"/>
    <n v="4814100"/>
    <x v="20"/>
    <n v="1"/>
    <n v="15767.74"/>
    <n v="0"/>
    <n v="15767.74"/>
    <n v="0"/>
    <n v="0"/>
    <n v="15767.74"/>
    <n v="0"/>
    <n v="0"/>
    <n v="0"/>
    <n v="0"/>
    <n v="0"/>
    <n v="0"/>
    <n v="0"/>
    <n v="0"/>
    <s v="EE "/>
    <s v="O&amp;O "/>
    <x v="5"/>
    <m/>
    <s v="EE 867C Hoboken"/>
    <m/>
    <m/>
    <m/>
    <m/>
    <x v="0"/>
  </r>
  <r>
    <x v="199"/>
    <n v="900000200"/>
    <x v="184"/>
    <s v="NIET WTZI/WMG INVENTARIS"/>
    <s v="NIET WTZI- INV O&amp;O IG 12K/10 J"/>
    <x v="67"/>
    <n v="43435"/>
    <n v="120"/>
    <n v="0"/>
    <n v="4814100"/>
    <x v="13"/>
    <n v="1"/>
    <n v="19126.05"/>
    <n v="0"/>
    <n v="19126.05"/>
    <n v="0"/>
    <n v="0"/>
    <n v="19126.05"/>
    <n v="0"/>
    <n v="0"/>
    <n v="0"/>
    <n v="0"/>
    <n v="0"/>
    <n v="0"/>
    <n v="0"/>
    <n v="0"/>
    <n v="0"/>
    <s v="O&amp;O "/>
    <x v="7"/>
    <m/>
    <s v="12E"/>
    <m/>
    <m/>
    <m/>
    <m/>
    <x v="0"/>
  </r>
  <r>
    <x v="200"/>
    <n v="900000201"/>
    <x v="185"/>
    <s v="NIET WTZI/WMG INVENTARIS"/>
    <s v="NIET WTZI- INV O&amp;O IG 12K/10 J"/>
    <x v="87"/>
    <n v="43435"/>
    <n v="120"/>
    <n v="0"/>
    <n v="4814100"/>
    <x v="69"/>
    <n v="1"/>
    <n v="11976.17"/>
    <n v="0"/>
    <n v="11976.17"/>
    <n v="0"/>
    <n v="0"/>
    <n v="11976.17"/>
    <n v="0"/>
    <n v="0"/>
    <n v="0"/>
    <n v="0"/>
    <n v="0"/>
    <n v="0"/>
    <n v="0"/>
    <n v="0"/>
    <n v="0"/>
    <s v="O&amp;O "/>
    <x v="4"/>
    <m/>
    <m/>
    <m/>
    <m/>
    <m/>
    <m/>
    <x v="0"/>
  </r>
  <r>
    <x v="201"/>
    <n v="900000202"/>
    <x v="186"/>
    <s v="NIET WTZI/WMG INVENTARIS"/>
    <s v="NIET WTZI- INV O&amp;O IG 12K/15 J"/>
    <x v="17"/>
    <n v="43435"/>
    <n v="125"/>
    <n v="0"/>
    <n v="4814100"/>
    <x v="22"/>
    <n v="1"/>
    <n v="464100"/>
    <n v="0"/>
    <n v="179903"/>
    <n v="0"/>
    <n v="0"/>
    <n v="179903"/>
    <n v="0"/>
    <n v="0"/>
    <n v="0"/>
    <n v="0"/>
    <n v="0"/>
    <n v="0"/>
    <n v="0"/>
    <n v="0"/>
    <s v="EE "/>
    <s v="O&amp;O "/>
    <x v="3"/>
    <m/>
    <s v="EE 675"/>
    <m/>
    <m/>
    <m/>
    <m/>
    <x v="0"/>
  </r>
  <r>
    <x v="202"/>
    <n v="900000203"/>
    <x v="187"/>
    <s v="NIET WTZI/WMG INVENTARIS"/>
    <s v="NIET WTZI- INV O&amp;O IG 12K/15 J"/>
    <x v="17"/>
    <n v="43435"/>
    <n v="131"/>
    <n v="0"/>
    <n v="4814100"/>
    <x v="22"/>
    <n v="1"/>
    <n v="1142400"/>
    <n v="0"/>
    <n v="202400"/>
    <n v="0"/>
    <n v="0"/>
    <n v="202400"/>
    <n v="0"/>
    <n v="0"/>
    <n v="0"/>
    <n v="0"/>
    <n v="0"/>
    <n v="0"/>
    <n v="0"/>
    <n v="0"/>
    <s v="EE "/>
    <s v="O&amp;O "/>
    <x v="3"/>
    <m/>
    <s v="EE 06-75"/>
    <m/>
    <m/>
    <m/>
    <m/>
    <x v="0"/>
  </r>
  <r>
    <x v="203"/>
    <n v="900000204"/>
    <x v="188"/>
    <s v="NIET WTZI/WMG INVENTARIS"/>
    <s v="NIET WTZI- INV O&amp;O IG 12K/15 J"/>
    <x v="17"/>
    <n v="43435"/>
    <n v="132"/>
    <n v="0"/>
    <n v="4814100"/>
    <x v="43"/>
    <n v="1"/>
    <n v="178500"/>
    <n v="0"/>
    <n v="60500"/>
    <n v="0"/>
    <n v="0"/>
    <n v="60500"/>
    <n v="0"/>
    <n v="0"/>
    <n v="0"/>
    <n v="0"/>
    <n v="0"/>
    <n v="0"/>
    <n v="0"/>
    <n v="0"/>
    <s v="EE "/>
    <s v="O&amp;O "/>
    <x v="9"/>
    <m/>
    <s v="EE 677"/>
    <m/>
    <m/>
    <m/>
    <m/>
    <x v="0"/>
  </r>
  <r>
    <x v="204"/>
    <n v="900000205"/>
    <x v="189"/>
    <s v="NIET WTZI/WMG INVENTARIS"/>
    <s v="NIET WTZI- INV O&amp;O IG 12K/15 J"/>
    <x v="62"/>
    <n v="43435"/>
    <n v="180"/>
    <n v="0"/>
    <n v="4814100"/>
    <x v="30"/>
    <n v="1"/>
    <n v="11750.66"/>
    <n v="0"/>
    <n v="11750.66"/>
    <n v="0"/>
    <n v="0"/>
    <n v="11750.66"/>
    <n v="0"/>
    <n v="0"/>
    <n v="0"/>
    <n v="0"/>
    <n v="0"/>
    <n v="0"/>
    <n v="0"/>
    <n v="0"/>
    <n v="0"/>
    <s v="O&amp;O "/>
    <x v="3"/>
    <m/>
    <m/>
    <m/>
    <m/>
    <m/>
    <m/>
    <x v="0"/>
  </r>
  <r>
    <x v="205"/>
    <n v="900000206"/>
    <x v="190"/>
    <s v="NIET WTZI/WMG INVENTARIS"/>
    <s v="NIET WTZI- INV O&amp;O IG 12K/15 J"/>
    <x v="89"/>
    <n v="43435"/>
    <n v="180"/>
    <n v="0"/>
    <n v="4814100"/>
    <x v="30"/>
    <n v="1"/>
    <n v="11750.66"/>
    <n v="0"/>
    <n v="11750.66"/>
    <n v="0"/>
    <n v="0"/>
    <n v="11750.66"/>
    <n v="0"/>
    <n v="0"/>
    <n v="0"/>
    <n v="0"/>
    <n v="0"/>
    <n v="0"/>
    <n v="0"/>
    <n v="0"/>
    <n v="0"/>
    <s v="O&amp;O "/>
    <x v="3"/>
    <m/>
    <m/>
    <m/>
    <m/>
    <m/>
    <m/>
    <x v="0"/>
  </r>
  <r>
    <x v="206"/>
    <n v="900000207"/>
    <x v="190"/>
    <s v="NIET WTZI/WMG INVENTARIS"/>
    <s v="NIET WTZI- INV O&amp;O IG 12K/15 J"/>
    <x v="89"/>
    <n v="43435"/>
    <n v="180"/>
    <n v="0"/>
    <n v="4814100"/>
    <x v="30"/>
    <n v="1"/>
    <n v="11750.66"/>
    <n v="0"/>
    <n v="11750.66"/>
    <n v="0"/>
    <n v="0"/>
    <n v="11750.66"/>
    <n v="0"/>
    <n v="0"/>
    <n v="0"/>
    <n v="0"/>
    <n v="0"/>
    <n v="0"/>
    <n v="0"/>
    <n v="0"/>
    <n v="0"/>
    <s v="O&amp;O "/>
    <x v="3"/>
    <m/>
    <m/>
    <m/>
    <m/>
    <m/>
    <m/>
    <x v="0"/>
  </r>
  <r>
    <x v="207"/>
    <n v="900000208"/>
    <x v="190"/>
    <s v="NIET WTZI/WMG INVENTARIS"/>
    <s v="NIET WTZI- INV O&amp;O IG 12K/15 J"/>
    <x v="89"/>
    <n v="43435"/>
    <n v="180"/>
    <n v="0"/>
    <n v="4814100"/>
    <x v="30"/>
    <n v="1"/>
    <n v="11750.66"/>
    <n v="0"/>
    <n v="11750.66"/>
    <n v="0"/>
    <n v="0"/>
    <n v="11750.66"/>
    <n v="0"/>
    <n v="0"/>
    <n v="0"/>
    <n v="0"/>
    <n v="0"/>
    <n v="0"/>
    <n v="0"/>
    <n v="0"/>
    <n v="0"/>
    <s v="O&amp;O "/>
    <x v="3"/>
    <m/>
    <m/>
    <m/>
    <m/>
    <m/>
    <m/>
    <x v="0"/>
  </r>
  <r>
    <x v="208"/>
    <n v="900000209"/>
    <x v="190"/>
    <s v="NIET WTZI/WMG INVENTARIS"/>
    <s v="NIET WTZI- INV O&amp;O IG 12K/15 J"/>
    <x v="62"/>
    <n v="43435"/>
    <n v="180"/>
    <n v="0"/>
    <n v="4814100"/>
    <x v="30"/>
    <n v="1"/>
    <n v="11750.66"/>
    <n v="0"/>
    <n v="11750.66"/>
    <n v="0"/>
    <n v="0"/>
    <n v="11750.66"/>
    <n v="0"/>
    <n v="0"/>
    <n v="0"/>
    <n v="0"/>
    <n v="0"/>
    <n v="0"/>
    <n v="0"/>
    <n v="0"/>
    <n v="0"/>
    <s v="O&amp;O "/>
    <x v="3"/>
    <m/>
    <m/>
    <m/>
    <m/>
    <m/>
    <m/>
    <x v="0"/>
  </r>
  <r>
    <x v="209"/>
    <n v="900000210"/>
    <x v="190"/>
    <s v="NIET WTZI/WMG INVENTARIS"/>
    <s v="NIET WTZI- INV O&amp;O IG 12K/15 J"/>
    <x v="89"/>
    <n v="43435"/>
    <n v="180"/>
    <n v="0"/>
    <n v="4814100"/>
    <x v="41"/>
    <n v="1"/>
    <n v="11750.66"/>
    <n v="0"/>
    <n v="11750.66"/>
    <n v="0"/>
    <n v="0"/>
    <n v="11750.66"/>
    <n v="0"/>
    <n v="0"/>
    <n v="0"/>
    <n v="0"/>
    <n v="0"/>
    <n v="0"/>
    <n v="0"/>
    <n v="0"/>
    <n v="0"/>
    <s v="O&amp;O "/>
    <x v="3"/>
    <m/>
    <m/>
    <m/>
    <m/>
    <m/>
    <m/>
    <x v="0"/>
  </r>
  <r>
    <x v="210"/>
    <n v="900000211"/>
    <x v="190"/>
    <s v="NIET WTZI/WMG INVENTARIS"/>
    <s v="NIET WTZI- INV O&amp;O IG 12K/15 J"/>
    <x v="89"/>
    <n v="43435"/>
    <n v="180"/>
    <n v="0"/>
    <n v="4814100"/>
    <x v="41"/>
    <n v="1"/>
    <n v="11750.66"/>
    <n v="0"/>
    <n v="11750.66"/>
    <n v="0"/>
    <n v="0"/>
    <n v="11750.66"/>
    <n v="0"/>
    <n v="0"/>
    <n v="0"/>
    <n v="0"/>
    <n v="0"/>
    <n v="0"/>
    <n v="0"/>
    <n v="0"/>
    <n v="0"/>
    <s v="O&amp;O "/>
    <x v="3"/>
    <m/>
    <m/>
    <m/>
    <m/>
    <m/>
    <m/>
    <x v="0"/>
  </r>
  <r>
    <x v="211"/>
    <n v="900000212"/>
    <x v="190"/>
    <s v="NIET WTZI/WMG INVENTARIS"/>
    <s v="NIET WTZI- INV O&amp;O IG 12K/15 J"/>
    <x v="89"/>
    <n v="43435"/>
    <n v="180"/>
    <n v="0"/>
    <n v="4814100"/>
    <x v="41"/>
    <n v="1"/>
    <n v="11750.66"/>
    <n v="0"/>
    <n v="11750.66"/>
    <n v="0"/>
    <n v="0"/>
    <n v="11750.66"/>
    <n v="0"/>
    <n v="0"/>
    <n v="0"/>
    <n v="0"/>
    <n v="0"/>
    <n v="0"/>
    <n v="0"/>
    <n v="0"/>
    <n v="0"/>
    <s v="O&amp;O "/>
    <x v="3"/>
    <m/>
    <m/>
    <m/>
    <m/>
    <m/>
    <m/>
    <x v="0"/>
  </r>
  <r>
    <x v="212"/>
    <n v="900000213"/>
    <x v="191"/>
    <s v="NIET WTZI/WMG INVENTARIS"/>
    <s v="NIET WTZI- INV O&amp;O IG 12K/10 J"/>
    <x v="90"/>
    <n v="41913"/>
    <n v="1"/>
    <n v="0"/>
    <n v="4814100"/>
    <x v="70"/>
    <n v="1"/>
    <n v="73461.789999999994"/>
    <n v="73461.789999999994"/>
    <n v="0"/>
    <n v="0"/>
    <n v="73461.789999999994"/>
    <n v="0"/>
    <n v="73461.789999999994"/>
    <n v="0"/>
    <n v="0"/>
    <n v="73461.789999999994"/>
    <n v="73461.789999999994"/>
    <n v="0"/>
    <n v="0"/>
    <n v="73461.789999999994"/>
    <s v="EE "/>
    <s v="O&amp;O "/>
    <x v="3"/>
    <m/>
    <s v="EE12"/>
    <m/>
    <m/>
    <m/>
    <m/>
    <x v="0"/>
  </r>
  <r>
    <x v="213"/>
    <n v="900000214"/>
    <x v="192"/>
    <s v="NIET WTZI/WMG INVENTARIS"/>
    <s v="NIET WTZI- INV O&amp;O IG 12K/10 J"/>
    <x v="91"/>
    <n v="41913"/>
    <n v="1"/>
    <n v="0"/>
    <n v="4814100"/>
    <x v="70"/>
    <n v="1"/>
    <n v="57855.42"/>
    <n v="57855.42"/>
    <n v="0"/>
    <n v="0"/>
    <n v="57855.42"/>
    <n v="0"/>
    <n v="57855.42"/>
    <n v="0"/>
    <n v="0"/>
    <n v="57855.42"/>
    <n v="57855.42"/>
    <n v="0"/>
    <n v="0"/>
    <n v="57855.42"/>
    <s v="EE "/>
    <s v="O&amp;O "/>
    <x v="3"/>
    <m/>
    <s v="EE1218"/>
    <m/>
    <m/>
    <m/>
    <m/>
    <x v="0"/>
  </r>
  <r>
    <x v="214"/>
    <n v="900000215"/>
    <x v="193"/>
    <s v="NIET WTZI/WMG INVENTARIS"/>
    <s v="NIET WTZI- INV O&amp;O IG 12K/5 JR"/>
    <x v="92"/>
    <n v="43435"/>
    <n v="60"/>
    <n v="0"/>
    <n v="4814100"/>
    <x v="5"/>
    <n v="1"/>
    <n v="19186.169999999998"/>
    <n v="0"/>
    <n v="19186.169999999998"/>
    <n v="0"/>
    <n v="0"/>
    <n v="19186.169999999998"/>
    <n v="0"/>
    <n v="0"/>
    <n v="0"/>
    <n v="0"/>
    <n v="0"/>
    <n v="0"/>
    <n v="0"/>
    <n v="0"/>
    <s v="EE "/>
    <s v="O&amp;O "/>
    <x v="3"/>
    <m/>
    <s v="EE15-88"/>
    <m/>
    <m/>
    <m/>
    <m/>
    <x v="0"/>
  </r>
  <r>
    <x v="215"/>
    <n v="900000216"/>
    <x v="194"/>
    <s v="NIET WTZI/WMG INVENTARIS"/>
    <s v="NIET WTZI- INV. O&amp;O 12K/10 JR"/>
    <x v="93"/>
    <n v="43435"/>
    <n v="120"/>
    <n v="0"/>
    <n v="4814100"/>
    <x v="13"/>
    <n v="1"/>
    <n v="16950.509999999998"/>
    <n v="0"/>
    <n v="16950.509999999998"/>
    <n v="0"/>
    <n v="0"/>
    <n v="16950.509999999998"/>
    <n v="0"/>
    <n v="0"/>
    <n v="0"/>
    <n v="0"/>
    <n v="0"/>
    <n v="0"/>
    <n v="0"/>
    <n v="0"/>
    <s v="CB "/>
    <s v="O&amp;O "/>
    <x v="7"/>
    <m/>
    <s v="CB 0246"/>
    <m/>
    <m/>
    <m/>
    <m/>
    <x v="0"/>
  </r>
  <r>
    <x v="216"/>
    <n v="900000217"/>
    <x v="195"/>
    <s v="NIET WTZI/WMG INVENTARIS"/>
    <s v="NIET WTZI- INV O&amp;O IG 12K/8 JR"/>
    <x v="94"/>
    <n v="43435"/>
    <n v="96"/>
    <n v="0"/>
    <n v="4814100"/>
    <x v="0"/>
    <n v="1"/>
    <n v="15943.11"/>
    <n v="0"/>
    <n v="15943.11"/>
    <n v="0"/>
    <n v="0"/>
    <n v="15943.11"/>
    <n v="0"/>
    <n v="0"/>
    <n v="0"/>
    <n v="0"/>
    <n v="0"/>
    <n v="0"/>
    <n v="0"/>
    <n v="0"/>
    <s v="H "/>
    <s v="O&amp;O "/>
    <x v="0"/>
    <m/>
    <s v="H11-09"/>
    <m/>
    <m/>
    <m/>
    <m/>
    <x v="0"/>
  </r>
  <r>
    <x v="217"/>
    <n v="900000218"/>
    <x v="196"/>
    <s v="NIET WTZI/WMG INVENTARIS"/>
    <s v="NIET WTZI- INV O&amp;O IG 12K/15 J"/>
    <x v="2"/>
    <n v="41244"/>
    <n v="180"/>
    <n v="0"/>
    <n v="4814100"/>
    <x v="25"/>
    <n v="1"/>
    <n v="22688.91"/>
    <n v="0"/>
    <n v="5672.15"/>
    <n v="0"/>
    <n v="0"/>
    <n v="4159.5"/>
    <n v="0"/>
    <n v="0"/>
    <n v="0"/>
    <n v="0"/>
    <n v="0"/>
    <n v="0"/>
    <n v="0"/>
    <n v="0"/>
    <s v="EE "/>
    <s v="O&amp;O "/>
    <x v="4"/>
    <m/>
    <s v="EE 1555"/>
    <m/>
    <m/>
    <m/>
    <m/>
    <x v="0"/>
  </r>
  <r>
    <x v="218"/>
    <n v="900000219"/>
    <x v="197"/>
    <s v="NIET WTZI/WMG INVENTARIS"/>
    <s v="NIET WTZI- INV O&amp;O IG 12K/12 J"/>
    <x v="30"/>
    <n v="43435"/>
    <n v="144"/>
    <n v="0"/>
    <n v="4814100"/>
    <x v="62"/>
    <n v="1"/>
    <n v="13560"/>
    <n v="0"/>
    <n v="13560"/>
    <n v="0"/>
    <n v="0"/>
    <n v="13560"/>
    <n v="0"/>
    <n v="0"/>
    <n v="0"/>
    <n v="0"/>
    <n v="0"/>
    <n v="0"/>
    <n v="0"/>
    <n v="0"/>
    <s v="L "/>
    <s v="O&amp;O "/>
    <x v="5"/>
    <m/>
    <s v="L-239"/>
    <m/>
    <m/>
    <m/>
    <m/>
    <x v="0"/>
  </r>
  <r>
    <x v="219"/>
    <n v="900000220"/>
    <x v="198"/>
    <s v="NIET WTZI/WMG INVENTARIS"/>
    <s v="NIET WTZI- INV O&amp;O IG 12K/25 J"/>
    <x v="95"/>
    <n v="41913"/>
    <n v="1"/>
    <n v="0"/>
    <n v="4814100"/>
    <x v="51"/>
    <n v="1"/>
    <n v="26822.75"/>
    <n v="26822.75"/>
    <n v="0"/>
    <n v="0"/>
    <n v="26822.75"/>
    <n v="0"/>
    <n v="26822.75"/>
    <n v="0"/>
    <n v="0"/>
    <n v="26822.75"/>
    <n v="26822.75"/>
    <n v="0"/>
    <n v="0"/>
    <n v="26822.75"/>
    <s v="EE "/>
    <s v="O&amp;O "/>
    <x v="3"/>
    <m/>
    <s v="EE-1222"/>
    <m/>
    <m/>
    <m/>
    <m/>
    <x v="0"/>
  </r>
  <r>
    <x v="220"/>
    <n v="900000221"/>
    <x v="199"/>
    <s v="NIET WTZI/WMG INVENTARIS"/>
    <s v="NIET WTZI- INV O&amp;O IG 12K/25 J"/>
    <x v="96"/>
    <n v="44531"/>
    <n v="300"/>
    <n v="160.9"/>
    <n v="4814100"/>
    <x v="30"/>
    <n v="1"/>
    <n v="48296.28"/>
    <n v="48296.28"/>
    <n v="0"/>
    <n v="0"/>
    <n v="48296.28"/>
    <n v="0"/>
    <n v="48296.28"/>
    <n v="0"/>
    <n v="0"/>
    <n v="48296.28"/>
    <n v="48296.28"/>
    <n v="0"/>
    <n v="0"/>
    <n v="48296.28"/>
    <s v="EE "/>
    <s v="O&amp;O "/>
    <x v="3"/>
    <m/>
    <s v="EE8-16"/>
    <m/>
    <m/>
    <m/>
    <m/>
    <x v="0"/>
  </r>
  <r>
    <x v="221"/>
    <n v="900000222"/>
    <x v="200"/>
    <s v="NIET WTZI/WMG INVENTARIS"/>
    <s v="NIET WTZI- INV O&amp;O IG 12K/15 J"/>
    <x v="5"/>
    <n v="44896"/>
    <n v="180"/>
    <n v="211.42"/>
    <n v="4814100"/>
    <x v="44"/>
    <n v="1"/>
    <n v="38080"/>
    <n v="38080"/>
    <n v="0"/>
    <n v="0"/>
    <n v="38080"/>
    <n v="0"/>
    <n v="38080"/>
    <n v="0"/>
    <n v="0"/>
    <n v="38080"/>
    <n v="38080"/>
    <n v="0"/>
    <n v="0"/>
    <n v="38080"/>
    <s v="EE "/>
    <s v="O&amp;O "/>
    <x v="1"/>
    <m/>
    <s v="EE13-14"/>
    <m/>
    <m/>
    <m/>
    <m/>
    <x v="0"/>
  </r>
  <r>
    <x v="222"/>
    <n v="900000223"/>
    <x v="201"/>
    <s v="NIET WTZI/WMG INVENTARIS"/>
    <s v="NIET WTZI- INV O&amp;O IG 12K/12 J"/>
    <x v="5"/>
    <n v="43800"/>
    <n v="144"/>
    <n v="169.45"/>
    <n v="4814100"/>
    <x v="47"/>
    <n v="1"/>
    <n v="24395"/>
    <n v="24395"/>
    <n v="0"/>
    <n v="0"/>
    <n v="24395"/>
    <n v="0"/>
    <n v="24395"/>
    <n v="0"/>
    <n v="0"/>
    <n v="24395"/>
    <n v="24395"/>
    <n v="0"/>
    <n v="0"/>
    <n v="24395"/>
    <s v="EE "/>
    <s v="O&amp;O "/>
    <x v="2"/>
    <m/>
    <s v="EE 2263"/>
    <m/>
    <m/>
    <m/>
    <m/>
    <x v="0"/>
  </r>
  <r>
    <x v="223"/>
    <n v="900000224"/>
    <x v="202"/>
    <s v="NIET WTZI/WMG INVENTARIS"/>
    <s v="NIET WTZI- INV O&amp;O IG 12K/10 J"/>
    <x v="97"/>
    <n v="43435"/>
    <n v="120"/>
    <n v="0"/>
    <n v="4814100"/>
    <x v="33"/>
    <n v="1"/>
    <n v="13849.67"/>
    <n v="0"/>
    <n v="13849.67"/>
    <n v="0"/>
    <n v="0"/>
    <n v="13849.67"/>
    <n v="0"/>
    <n v="0"/>
    <n v="0"/>
    <n v="0"/>
    <n v="0"/>
    <n v="0"/>
    <n v="0"/>
    <n v="0"/>
    <s v="EE "/>
    <s v="O&amp;O "/>
    <x v="5"/>
    <m/>
    <s v="EE17-16"/>
    <m/>
    <m/>
    <m/>
    <m/>
    <x v="0"/>
  </r>
  <r>
    <x v="224"/>
    <n v="900000225"/>
    <x v="202"/>
    <s v="NIET WTZI/WMG INVENTARIS"/>
    <s v="NIET WTZI- INV O&amp;O IG 12K/10 J"/>
    <x v="98"/>
    <n v="43435"/>
    <n v="120"/>
    <n v="0"/>
    <n v="4814100"/>
    <x v="20"/>
    <n v="1"/>
    <n v="20927.240000000002"/>
    <n v="0"/>
    <n v="20927.240000000002"/>
    <n v="0"/>
    <n v="0"/>
    <n v="20927.240000000002"/>
    <n v="0"/>
    <n v="0"/>
    <n v="0"/>
    <n v="0"/>
    <n v="0"/>
    <n v="0"/>
    <n v="0"/>
    <n v="0"/>
    <s v="EE "/>
    <s v="O&amp;O "/>
    <x v="5"/>
    <m/>
    <s v="EE08-86"/>
    <m/>
    <m/>
    <m/>
    <m/>
    <x v="0"/>
  </r>
  <r>
    <x v="225"/>
    <n v="900000226"/>
    <x v="203"/>
    <s v="NIET WTZI/WMG INVENTARIS"/>
    <s v="NIET WTZI- INV O&amp;O IG 12K/10 J"/>
    <x v="87"/>
    <n v="43435"/>
    <n v="120"/>
    <n v="0"/>
    <n v="4814100"/>
    <x v="71"/>
    <n v="1"/>
    <n v="27181.43"/>
    <n v="0"/>
    <n v="27181.43"/>
    <n v="0"/>
    <n v="0"/>
    <n v="27181.43"/>
    <n v="0"/>
    <n v="0"/>
    <n v="0"/>
    <n v="0"/>
    <n v="0"/>
    <n v="0"/>
    <n v="0"/>
    <n v="0"/>
    <s v="L "/>
    <s v="O&amp;O "/>
    <x v="0"/>
    <m/>
    <s v="L02-60"/>
    <m/>
    <m/>
    <m/>
    <m/>
    <x v="0"/>
  </r>
  <r>
    <x v="226"/>
    <n v="900000227"/>
    <x v="203"/>
    <s v="NIET WTZI/WMG INVENTARIS"/>
    <s v="NIET WTZI- INV O&amp;O IG 12K/10 J"/>
    <x v="87"/>
    <n v="43435"/>
    <n v="120"/>
    <n v="0"/>
    <n v="4814100"/>
    <x v="38"/>
    <n v="1"/>
    <n v="37950.089999999997"/>
    <n v="0"/>
    <n v="37950.089999999997"/>
    <n v="0"/>
    <n v="0"/>
    <n v="37950.089999999997"/>
    <n v="0"/>
    <n v="0"/>
    <n v="0"/>
    <n v="0"/>
    <n v="0"/>
    <n v="0"/>
    <n v="0"/>
    <n v="0"/>
    <s v="EE "/>
    <s v="O&amp;O "/>
    <x v="5"/>
    <m/>
    <s v="EE10-78"/>
    <m/>
    <m/>
    <m/>
    <m/>
    <x v="0"/>
  </r>
  <r>
    <x v="227"/>
    <n v="900000228"/>
    <x v="203"/>
    <s v="NIET WTZI/WMG INVENTARIS"/>
    <s v="NIET WTZI- INV O&amp;O IG 12K/10 J"/>
    <x v="87"/>
    <n v="43435"/>
    <n v="120"/>
    <n v="0"/>
    <n v="4814100"/>
    <x v="38"/>
    <n v="1"/>
    <n v="37950.089999999997"/>
    <n v="0"/>
    <n v="37950.089999999997"/>
    <n v="0"/>
    <n v="0"/>
    <n v="37950.089999999997"/>
    <n v="0"/>
    <n v="0"/>
    <n v="0"/>
    <n v="0"/>
    <n v="0"/>
    <n v="0"/>
    <n v="0"/>
    <n v="0"/>
    <s v="EE "/>
    <s v="O&amp;O "/>
    <x v="5"/>
    <m/>
    <s v="EE10-78"/>
    <m/>
    <m/>
    <m/>
    <m/>
    <x v="0"/>
  </r>
  <r>
    <x v="228"/>
    <n v="900000229"/>
    <x v="204"/>
    <s v="NIET WTZI/WMG INVENTARIS"/>
    <s v="NIET WTZI- INV O&amp;O IG 12K/10 J"/>
    <x v="16"/>
    <n v="43435"/>
    <n v="120"/>
    <n v="0"/>
    <n v="4814100"/>
    <x v="59"/>
    <n v="1"/>
    <n v="14180.05"/>
    <n v="0"/>
    <n v="14180.05"/>
    <n v="0"/>
    <n v="0"/>
    <n v="14180.05"/>
    <n v="0"/>
    <n v="0"/>
    <n v="0"/>
    <n v="0"/>
    <n v="0"/>
    <n v="0"/>
    <n v="0"/>
    <n v="0"/>
    <n v="0"/>
    <s v="O&amp;O "/>
    <x v="3"/>
    <m/>
    <m/>
    <m/>
    <m/>
    <m/>
    <m/>
    <x v="0"/>
  </r>
  <r>
    <x v="229"/>
    <n v="900000230"/>
    <x v="204"/>
    <s v="NIET WTZI/WMG INVENTARIS"/>
    <s v="NIET WTZI- INV O&amp;O IG 12K/10 J"/>
    <x v="16"/>
    <n v="43435"/>
    <n v="120"/>
    <n v="0"/>
    <n v="4814100"/>
    <x v="59"/>
    <n v="1"/>
    <n v="14180.05"/>
    <n v="0"/>
    <n v="14180.05"/>
    <n v="0"/>
    <n v="0"/>
    <n v="14180.05"/>
    <n v="0"/>
    <n v="0"/>
    <n v="0"/>
    <n v="0"/>
    <n v="0"/>
    <n v="0"/>
    <n v="0"/>
    <n v="0"/>
    <n v="0"/>
    <s v="O&amp;O "/>
    <x v="3"/>
    <m/>
    <m/>
    <m/>
    <m/>
    <m/>
    <m/>
    <x v="0"/>
  </r>
  <r>
    <x v="230"/>
    <n v="900000231"/>
    <x v="204"/>
    <s v="NIET WTZI/WMG INVENTARIS"/>
    <s v="NIET WTZI- INV O&amp;O IG 12K/10 J"/>
    <x v="16"/>
    <n v="43435"/>
    <n v="120"/>
    <n v="0"/>
    <n v="4814100"/>
    <x v="59"/>
    <n v="1"/>
    <n v="13720.41"/>
    <n v="0"/>
    <n v="13720.41"/>
    <n v="0"/>
    <n v="0"/>
    <n v="13720.41"/>
    <n v="0"/>
    <n v="0"/>
    <n v="0"/>
    <n v="0"/>
    <n v="0"/>
    <n v="0"/>
    <n v="0"/>
    <n v="0"/>
    <n v="0"/>
    <s v="O&amp;O "/>
    <x v="3"/>
    <m/>
    <m/>
    <m/>
    <m/>
    <m/>
    <m/>
    <x v="0"/>
  </r>
  <r>
    <x v="231"/>
    <n v="900000232"/>
    <x v="204"/>
    <s v="NIET WTZI/WMG INVENTARIS"/>
    <s v="NIET WTZI- INV O&amp;O IG 12K/10 J"/>
    <x v="16"/>
    <n v="43435"/>
    <n v="120"/>
    <n v="0"/>
    <n v="4814100"/>
    <x v="59"/>
    <n v="1"/>
    <n v="13720.41"/>
    <n v="0"/>
    <n v="13720.41"/>
    <n v="0"/>
    <n v="0"/>
    <n v="13720.41"/>
    <n v="0"/>
    <n v="0"/>
    <n v="0"/>
    <n v="0"/>
    <n v="0"/>
    <n v="0"/>
    <n v="0"/>
    <n v="0"/>
    <n v="0"/>
    <s v="O&amp;O "/>
    <x v="3"/>
    <m/>
    <m/>
    <m/>
    <m/>
    <m/>
    <m/>
    <x v="0"/>
  </r>
  <r>
    <x v="232"/>
    <n v="900000233"/>
    <x v="205"/>
    <s v="NIET WTZI/WMG INVENTARIS"/>
    <s v="NIET WTZI- INV O&amp;O IG 12K/15 J"/>
    <x v="2"/>
    <n v="43435"/>
    <n v="180"/>
    <n v="0"/>
    <n v="4814100"/>
    <x v="59"/>
    <n v="1"/>
    <n v="12072.21"/>
    <n v="0"/>
    <n v="12072.21"/>
    <n v="0"/>
    <n v="0"/>
    <n v="12072.21"/>
    <n v="0"/>
    <n v="0"/>
    <n v="0"/>
    <n v="0"/>
    <n v="0"/>
    <n v="0"/>
    <n v="0"/>
    <n v="0"/>
    <s v="BE "/>
    <s v="O&amp;O "/>
    <x v="3"/>
    <m/>
    <s v="Be"/>
    <m/>
    <m/>
    <m/>
    <m/>
    <x v="0"/>
  </r>
  <r>
    <x v="233"/>
    <n v="900000234"/>
    <x v="206"/>
    <s v="NIET WTZI/WMG INVENTARIS"/>
    <s v="NIET WTZI- INV O&amp;O IG 12K/10 J"/>
    <x v="77"/>
    <n v="43070"/>
    <n v="120"/>
    <n v="103.53"/>
    <n v="4814100"/>
    <x v="47"/>
    <n v="1"/>
    <n v="12418.84"/>
    <n v="12418.84"/>
    <n v="0"/>
    <n v="0"/>
    <n v="12418.84"/>
    <n v="0"/>
    <n v="12418.84"/>
    <n v="0"/>
    <n v="0"/>
    <n v="12418.84"/>
    <n v="12418.84"/>
    <n v="0"/>
    <n v="0"/>
    <n v="12418.84"/>
    <s v="EE "/>
    <s v="O&amp;O "/>
    <x v="2"/>
    <m/>
    <s v="EE2263"/>
    <m/>
    <m/>
    <m/>
    <m/>
    <x v="0"/>
  </r>
  <r>
    <x v="234"/>
    <n v="900000235"/>
    <x v="207"/>
    <s v="NIET WTZI/WMG INVENTARIS"/>
    <s v="NIET WTZI- INV O&amp;O IG 12K/5 JR"/>
    <x v="99"/>
    <n v="43435"/>
    <n v="60"/>
    <n v="0"/>
    <n v="4814100"/>
    <x v="52"/>
    <n v="1"/>
    <n v="1126900.1000000001"/>
    <n v="0"/>
    <n v="1126900.1000000001"/>
    <n v="0"/>
    <n v="0"/>
    <n v="1126900.1000000001"/>
    <n v="0"/>
    <n v="0"/>
    <n v="0"/>
    <n v="0"/>
    <n v="0"/>
    <n v="0"/>
    <n v="0"/>
    <n v="0"/>
    <s v="EE "/>
    <s v="O&amp;O "/>
    <x v="5"/>
    <m/>
    <s v="EE15"/>
    <m/>
    <m/>
    <m/>
    <m/>
    <x v="0"/>
  </r>
  <r>
    <x v="235"/>
    <n v="900000236"/>
    <x v="208"/>
    <s v="NIET WTZI/WMG INVENTARIS"/>
    <s v="NIET WTZI- INV O&amp;O IG 12K/15 J"/>
    <x v="50"/>
    <n v="43435"/>
    <n v="180"/>
    <n v="0"/>
    <n v="4814100"/>
    <x v="3"/>
    <n v="1"/>
    <n v="44415.1"/>
    <n v="0"/>
    <n v="44415.1"/>
    <n v="0"/>
    <n v="0"/>
    <n v="44415.1"/>
    <n v="0"/>
    <n v="0"/>
    <n v="0"/>
    <n v="0"/>
    <n v="0"/>
    <n v="0"/>
    <n v="0"/>
    <n v="0"/>
    <s v="EE "/>
    <s v="O&amp;O "/>
    <x v="0"/>
    <m/>
    <s v="EE14-06"/>
    <m/>
    <m/>
    <m/>
    <m/>
    <x v="0"/>
  </r>
  <r>
    <x v="236"/>
    <n v="900000237"/>
    <x v="208"/>
    <s v="NIET WTZI/WMG INVENTARIS"/>
    <s v="NIET WTZI- INV O&amp;O IG 12K/12 J"/>
    <x v="100"/>
    <n v="43435"/>
    <n v="144"/>
    <n v="0"/>
    <n v="4814100"/>
    <x v="25"/>
    <n v="1"/>
    <n v="21327.67"/>
    <n v="0"/>
    <n v="21327.67"/>
    <n v="0"/>
    <n v="0"/>
    <n v="21327.67"/>
    <n v="0"/>
    <n v="0"/>
    <n v="0"/>
    <n v="0"/>
    <n v="0"/>
    <n v="0"/>
    <n v="0"/>
    <n v="0"/>
    <s v="EE "/>
    <s v="O&amp;O "/>
    <x v="4"/>
    <m/>
    <s v="EE15-02B"/>
    <m/>
    <m/>
    <m/>
    <m/>
    <x v="0"/>
  </r>
  <r>
    <x v="237"/>
    <n v="900000238"/>
    <x v="209"/>
    <s v="NIET WTZI/WMG INVENTARIS"/>
    <s v="NIET WTZI- INV O&amp;O IG 12K/15 J"/>
    <x v="16"/>
    <n v="41913"/>
    <n v="1"/>
    <n v="0"/>
    <n v="4814100"/>
    <x v="5"/>
    <n v="1"/>
    <n v="51717.17"/>
    <n v="51717.17"/>
    <n v="0"/>
    <n v="0"/>
    <n v="51717.17"/>
    <n v="0"/>
    <n v="51717.17"/>
    <n v="0"/>
    <n v="0"/>
    <n v="51717.17"/>
    <n v="51717.17"/>
    <n v="0"/>
    <n v="0"/>
    <n v="51717.17"/>
    <s v="EE "/>
    <s v="O&amp;O "/>
    <x v="3"/>
    <m/>
    <s v="EE1206A"/>
    <m/>
    <m/>
    <m/>
    <m/>
    <x v="0"/>
  </r>
  <r>
    <x v="238"/>
    <n v="900000239"/>
    <x v="210"/>
    <s v="NIET WTZI/WMG INVENTARIS"/>
    <s v="NIET WTZI- INV O&amp;O IG 12K/15 J"/>
    <x v="101"/>
    <n v="41913"/>
    <n v="1"/>
    <n v="0"/>
    <n v="4814100"/>
    <x v="51"/>
    <n v="1"/>
    <n v="41373.769999999997"/>
    <n v="41373.769999999997"/>
    <n v="0"/>
    <n v="0"/>
    <n v="41373.769999999997"/>
    <n v="0"/>
    <n v="41373.769999999997"/>
    <n v="0"/>
    <n v="0"/>
    <n v="41373.769999999997"/>
    <n v="41373.769999999997"/>
    <n v="0"/>
    <n v="0"/>
    <n v="41373.769999999997"/>
    <n v="0"/>
    <s v="O&amp;O "/>
    <x v="3"/>
    <m/>
    <s v="1206A"/>
    <m/>
    <m/>
    <m/>
    <m/>
    <x v="0"/>
  </r>
  <r>
    <x v="239"/>
    <n v="900000240"/>
    <x v="211"/>
    <s v="NIET WTZI/WMG INVENTARIS"/>
    <s v="NIET WTZI- INV O&amp;O IG 12K/15 J"/>
    <x v="102"/>
    <n v="41913"/>
    <n v="1"/>
    <n v="0"/>
    <n v="4814100"/>
    <x v="44"/>
    <n v="1"/>
    <n v="19261.55"/>
    <n v="19261.55"/>
    <n v="0"/>
    <n v="0"/>
    <n v="19261.55"/>
    <n v="0"/>
    <n v="19261.55"/>
    <n v="0"/>
    <n v="0"/>
    <n v="19261.55"/>
    <n v="19261.55"/>
    <n v="0"/>
    <n v="0"/>
    <n v="19261.55"/>
    <s v="EE "/>
    <s v="O&amp;O "/>
    <x v="1"/>
    <m/>
    <s v="EE1391"/>
    <m/>
    <m/>
    <m/>
    <m/>
    <x v="0"/>
  </r>
  <r>
    <x v="240"/>
    <n v="900000241"/>
    <x v="212"/>
    <s v="NIET WTZI/WMG INVENTARIS"/>
    <s v="NIET WTZI- INV O&amp;O IG 12K/15 J"/>
    <x v="30"/>
    <n v="42705"/>
    <n v="180"/>
    <n v="76.790000000000006"/>
    <n v="4814100"/>
    <x v="37"/>
    <n v="1"/>
    <n v="13825"/>
    <n v="13825"/>
    <n v="0"/>
    <n v="0"/>
    <n v="13825"/>
    <n v="0"/>
    <n v="13825"/>
    <n v="0"/>
    <n v="0"/>
    <n v="13825"/>
    <n v="13825"/>
    <n v="0"/>
    <n v="0"/>
    <n v="13825"/>
    <s v="EE "/>
    <s v="O&amp;O "/>
    <x v="5"/>
    <m/>
    <s v="EE 1706 Hoboken"/>
    <m/>
    <m/>
    <m/>
    <m/>
    <x v="0"/>
  </r>
  <r>
    <x v="241"/>
    <n v="900000242"/>
    <x v="213"/>
    <s v="NIET WTZI/WMG INVENTARIS"/>
    <s v="NIET WTZI- INV O&amp;O IG 12K/15 J"/>
    <x v="2"/>
    <n v="43435"/>
    <n v="180"/>
    <n v="0"/>
    <n v="4814100"/>
    <x v="37"/>
    <n v="1"/>
    <n v="13088.59"/>
    <n v="0"/>
    <n v="13088.59"/>
    <n v="0"/>
    <n v="0"/>
    <n v="13088.59"/>
    <n v="0"/>
    <n v="0"/>
    <n v="0"/>
    <n v="0"/>
    <n v="0"/>
    <n v="0"/>
    <n v="0"/>
    <n v="0"/>
    <s v="EE "/>
    <s v="O&amp;O "/>
    <x v="5"/>
    <m/>
    <s v="EE 1784"/>
    <m/>
    <m/>
    <m/>
    <m/>
    <x v="0"/>
  </r>
  <r>
    <x v="242"/>
    <n v="900000243"/>
    <x v="214"/>
    <s v="NIET WTZI/WMG INVENTARIS"/>
    <s v="NIET WTZI- INV O&amp;O IG 12K/10 J"/>
    <x v="2"/>
    <n v="43435"/>
    <n v="120"/>
    <n v="0"/>
    <n v="4814100"/>
    <x v="20"/>
    <n v="1"/>
    <n v="20276.939999999999"/>
    <n v="0"/>
    <n v="20276.939999999999"/>
    <n v="0"/>
    <n v="0"/>
    <n v="20276.939999999999"/>
    <n v="0"/>
    <n v="0"/>
    <n v="0"/>
    <n v="0"/>
    <n v="0"/>
    <n v="0"/>
    <n v="0"/>
    <n v="0"/>
    <s v="EE "/>
    <s v="O&amp;O "/>
    <x v="5"/>
    <m/>
    <s v="EE 822"/>
    <m/>
    <m/>
    <m/>
    <m/>
    <x v="0"/>
  </r>
  <r>
    <x v="243"/>
    <n v="900000244"/>
    <x v="215"/>
    <s v="NIET WTZI/WMG INVENTARIS"/>
    <s v="NIET WTZI- INV O&amp;O IG 12K/15 J"/>
    <x v="16"/>
    <n v="43435"/>
    <n v="180"/>
    <n v="94.49"/>
    <n v="4814100"/>
    <x v="33"/>
    <n v="1"/>
    <n v="17006.41"/>
    <n v="17006.41"/>
    <n v="0"/>
    <n v="0"/>
    <n v="17006.41"/>
    <n v="0"/>
    <n v="17006.41"/>
    <n v="0"/>
    <n v="0"/>
    <n v="17006.41"/>
    <n v="17006.41"/>
    <n v="0"/>
    <n v="0"/>
    <n v="17006.41"/>
    <n v="0"/>
    <s v="O&amp;O "/>
    <x v="5"/>
    <m/>
    <m/>
    <m/>
    <m/>
    <m/>
    <m/>
    <x v="0"/>
  </r>
  <r>
    <x v="244"/>
    <n v="900000245"/>
    <x v="216"/>
    <s v="NIET WTZI/WMG INVENTARIS"/>
    <s v="NIET WTZI- INV O&amp;O IG 12K/10 J"/>
    <x v="24"/>
    <n v="43435"/>
    <n v="120"/>
    <n v="0"/>
    <n v="4814100"/>
    <x v="59"/>
    <n v="1"/>
    <n v="25376.75"/>
    <n v="0"/>
    <n v="25376.75"/>
    <n v="0"/>
    <n v="0"/>
    <n v="25376.75"/>
    <n v="0"/>
    <n v="0"/>
    <n v="0"/>
    <n v="0"/>
    <n v="0"/>
    <n v="0"/>
    <n v="0"/>
    <n v="0"/>
    <n v="0"/>
    <s v="O&amp;O "/>
    <x v="3"/>
    <m/>
    <m/>
    <m/>
    <m/>
    <m/>
    <m/>
    <x v="0"/>
  </r>
  <r>
    <x v="245"/>
    <n v="900000246"/>
    <x v="217"/>
    <s v="NIET WTZI/WMG INVENTARIS"/>
    <s v="NIET WTZI- INV O&amp;O IG 12K/15 J"/>
    <x v="8"/>
    <n v="44531"/>
    <n v="180"/>
    <n v="68.14"/>
    <n v="4814100"/>
    <x v="72"/>
    <n v="1"/>
    <n v="12295.08"/>
    <n v="12295.08"/>
    <n v="0"/>
    <n v="0"/>
    <n v="12295.08"/>
    <n v="0"/>
    <n v="12295.08"/>
    <n v="0"/>
    <n v="0"/>
    <n v="12295.08"/>
    <n v="12295.08"/>
    <n v="0"/>
    <n v="0"/>
    <n v="12295.08"/>
    <s v="EE "/>
    <s v="O&amp;O "/>
    <x v="0"/>
    <m/>
    <s v="EE 953"/>
    <m/>
    <m/>
    <m/>
    <m/>
    <x v="0"/>
  </r>
  <r>
    <x v="246"/>
    <n v="900000247"/>
    <x v="217"/>
    <s v="NIET WTZI/WMG INVENTARIS"/>
    <s v="NIET WTZI- INV O&amp;O IG 12K/15 J"/>
    <x v="13"/>
    <n v="45261"/>
    <n v="180"/>
    <n v="86.76"/>
    <n v="4814100"/>
    <x v="37"/>
    <n v="1"/>
    <n v="15599.12"/>
    <n v="15599.12"/>
    <n v="0"/>
    <n v="0"/>
    <n v="15599.12"/>
    <n v="0"/>
    <n v="15599.12"/>
    <n v="0"/>
    <n v="0"/>
    <n v="15599.12"/>
    <n v="15599.12"/>
    <n v="0"/>
    <n v="0"/>
    <n v="15599.12"/>
    <s v="EE "/>
    <s v="O&amp;O "/>
    <x v="5"/>
    <m/>
    <s v="EE 1787"/>
    <m/>
    <m/>
    <m/>
    <m/>
    <x v="0"/>
  </r>
  <r>
    <x v="247"/>
    <n v="900000248"/>
    <x v="217"/>
    <s v="NIET WTZI/WMG INVENTARIS"/>
    <s v="NIET WTZI- INV O&amp;O IG 12K/15 J"/>
    <x v="13"/>
    <n v="45261"/>
    <n v="180"/>
    <n v="89.23"/>
    <n v="4814100"/>
    <x v="37"/>
    <n v="1"/>
    <n v="16032.87"/>
    <n v="16032.87"/>
    <n v="0"/>
    <n v="0"/>
    <n v="16032.87"/>
    <n v="0"/>
    <n v="16032.87"/>
    <n v="0"/>
    <n v="0"/>
    <n v="16032.87"/>
    <n v="16032.87"/>
    <n v="0"/>
    <n v="0"/>
    <n v="16032.87"/>
    <s v="EE "/>
    <s v="O&amp;O "/>
    <x v="5"/>
    <m/>
    <s v="EE 1787"/>
    <m/>
    <m/>
    <m/>
    <m/>
    <x v="0"/>
  </r>
  <r>
    <x v="248"/>
    <n v="900000249"/>
    <x v="217"/>
    <s v="NIET WTZI/WMG INVENTARIS"/>
    <s v="NIET WTZI- INV O&amp;O IG 12K/15 J"/>
    <x v="103"/>
    <n v="41913"/>
    <n v="1"/>
    <n v="0"/>
    <n v="4814100"/>
    <x v="45"/>
    <n v="1"/>
    <n v="13612"/>
    <n v="13612"/>
    <n v="0"/>
    <n v="0"/>
    <n v="13612"/>
    <n v="0"/>
    <n v="13612"/>
    <n v="0"/>
    <n v="0"/>
    <n v="13612"/>
    <n v="13612"/>
    <n v="0"/>
    <n v="0"/>
    <n v="13612"/>
    <s v="EE "/>
    <s v="O&amp;O "/>
    <x v="5"/>
    <m/>
    <s v="EE 1784"/>
    <m/>
    <m/>
    <m/>
    <m/>
    <x v="0"/>
  </r>
  <r>
    <x v="249"/>
    <n v="900000250"/>
    <x v="218"/>
    <s v="NIET WTZI/WMG INVENTARIS"/>
    <s v="NIET WTZI- INV O&amp;O IG 12K/15 J"/>
    <x v="8"/>
    <n v="44531"/>
    <n v="180"/>
    <n v="263.55"/>
    <n v="4814100"/>
    <x v="37"/>
    <n v="1"/>
    <n v="47407.22"/>
    <n v="47407.22"/>
    <n v="0"/>
    <n v="0"/>
    <n v="47407.22"/>
    <n v="0"/>
    <n v="47407.22"/>
    <n v="0"/>
    <n v="0"/>
    <n v="47407.22"/>
    <n v="47407.22"/>
    <n v="0"/>
    <n v="0"/>
    <n v="47407.22"/>
    <s v="CE "/>
    <s v="O&amp;O "/>
    <x v="5"/>
    <m/>
    <s v="CE-004"/>
    <m/>
    <m/>
    <m/>
    <m/>
    <x v="0"/>
  </r>
  <r>
    <x v="250"/>
    <n v="900000251"/>
    <x v="219"/>
    <s v="NIET WTZI/WMG INVENTARIS"/>
    <s v="NIET WTZI- INV O&amp;O IG 12K/15 J"/>
    <x v="24"/>
    <n v="44166"/>
    <n v="180"/>
    <n v="71.61"/>
    <n v="4814100"/>
    <x v="53"/>
    <n v="1"/>
    <n v="12912.52"/>
    <n v="12912.52"/>
    <n v="0"/>
    <n v="0"/>
    <n v="12912.52"/>
    <n v="0"/>
    <n v="12912.52"/>
    <n v="0"/>
    <n v="0"/>
    <n v="12912.52"/>
    <n v="12912.52"/>
    <n v="0"/>
    <n v="0"/>
    <n v="12912.52"/>
    <n v="0"/>
    <s v="O&amp;O "/>
    <x v="0"/>
    <m/>
    <s v="Lab Tran"/>
    <m/>
    <m/>
    <m/>
    <m/>
    <x v="0"/>
  </r>
  <r>
    <x v="251"/>
    <n v="900000252"/>
    <x v="220"/>
    <s v="NIET WTZI/WMG INVENTARIS"/>
    <s v="NIET WTZI- INV O&amp;O IG 12K/15 J"/>
    <x v="104"/>
    <n v="41913"/>
    <n v="1"/>
    <n v="0"/>
    <n v="4814100"/>
    <x v="45"/>
    <n v="1"/>
    <n v="11233.71"/>
    <n v="11233.71"/>
    <n v="0"/>
    <n v="0"/>
    <n v="11233.71"/>
    <n v="0"/>
    <n v="11233.71"/>
    <n v="0"/>
    <n v="0"/>
    <n v="11233.71"/>
    <n v="11233.71"/>
    <n v="0"/>
    <n v="0"/>
    <n v="11233.71"/>
    <s v="EE "/>
    <s v="O&amp;O "/>
    <x v="5"/>
    <m/>
    <s v="EE 1710"/>
    <m/>
    <m/>
    <m/>
    <m/>
    <x v="0"/>
  </r>
  <r>
    <x v="252"/>
    <n v="900000253"/>
    <x v="221"/>
    <s v="NIET WTZI/WMG INVENTARIS"/>
    <s v="NIET WTZI- INV O&amp;O IG 12K/15 J"/>
    <x v="104"/>
    <n v="41913"/>
    <n v="1"/>
    <n v="0"/>
    <n v="4814100"/>
    <x v="45"/>
    <n v="1"/>
    <n v="11233.71"/>
    <n v="11233.71"/>
    <n v="0"/>
    <n v="0"/>
    <n v="11233.71"/>
    <n v="0"/>
    <n v="11233.71"/>
    <n v="0"/>
    <n v="0"/>
    <n v="11233.71"/>
    <n v="11233.71"/>
    <n v="0"/>
    <n v="0"/>
    <n v="11233.71"/>
    <s v="EE "/>
    <s v="O&amp;O "/>
    <x v="5"/>
    <m/>
    <s v="EE 1710"/>
    <m/>
    <m/>
    <m/>
    <m/>
    <x v="0"/>
  </r>
  <r>
    <x v="253"/>
    <n v="900000254"/>
    <x v="221"/>
    <s v="NIET WTZI/WMG INVENTARIS"/>
    <s v="NIET WTZI- INV O&amp;O IG 12K/15 J"/>
    <x v="104"/>
    <n v="41913"/>
    <n v="1"/>
    <n v="0"/>
    <n v="4814100"/>
    <x v="45"/>
    <n v="1"/>
    <n v="11233.71"/>
    <n v="11233.71"/>
    <n v="0"/>
    <n v="0"/>
    <n v="11233.71"/>
    <n v="0"/>
    <n v="11233.71"/>
    <n v="0"/>
    <n v="0"/>
    <n v="11233.71"/>
    <n v="11233.71"/>
    <n v="0"/>
    <n v="0"/>
    <n v="11233.71"/>
    <s v="EE "/>
    <s v="O&amp;O "/>
    <x v="5"/>
    <m/>
    <s v="EE 1710"/>
    <m/>
    <m/>
    <m/>
    <m/>
    <x v="0"/>
  </r>
  <r>
    <x v="254"/>
    <n v="900000255"/>
    <x v="221"/>
    <s v="NIET WTZI/WMG INVENTARIS"/>
    <s v="NIET WTZI- INV O&amp;O IG 12K/15 J"/>
    <x v="104"/>
    <n v="41913"/>
    <n v="1"/>
    <n v="0"/>
    <n v="4814100"/>
    <x v="45"/>
    <n v="1"/>
    <n v="11233.71"/>
    <n v="11233.71"/>
    <n v="0"/>
    <n v="0"/>
    <n v="11233.71"/>
    <n v="0"/>
    <n v="11233.71"/>
    <n v="0"/>
    <n v="0"/>
    <n v="11233.71"/>
    <n v="11233.71"/>
    <n v="0"/>
    <n v="0"/>
    <n v="11233.71"/>
    <s v="EE "/>
    <s v="O&amp;O "/>
    <x v="5"/>
    <m/>
    <s v="EE 1710"/>
    <m/>
    <m/>
    <m/>
    <m/>
    <x v="0"/>
  </r>
  <r>
    <x v="255"/>
    <n v="900000256"/>
    <x v="221"/>
    <s v="NIET WTZI/WMG INVENTARIS"/>
    <s v="NIET WTZI- INV O&amp;O IG 12K/15 J"/>
    <x v="104"/>
    <n v="41913"/>
    <n v="1"/>
    <n v="0"/>
    <n v="4814100"/>
    <x v="45"/>
    <n v="1"/>
    <n v="11233.71"/>
    <n v="11233.71"/>
    <n v="0"/>
    <n v="0"/>
    <n v="11233.71"/>
    <n v="0"/>
    <n v="11233.71"/>
    <n v="0"/>
    <n v="0"/>
    <n v="11233.71"/>
    <n v="11233.71"/>
    <n v="0"/>
    <n v="0"/>
    <n v="11233.71"/>
    <s v="EE "/>
    <s v="O&amp;O "/>
    <x v="5"/>
    <m/>
    <s v="EE 1779"/>
    <m/>
    <m/>
    <m/>
    <m/>
    <x v="0"/>
  </r>
  <r>
    <x v="256"/>
    <n v="900000257"/>
    <x v="222"/>
    <s v="NIET WTZI/WMG INVENTARIS"/>
    <s v="NIET WTZI- INV O&amp;O IG 12K/15 J"/>
    <x v="105"/>
    <n v="43435"/>
    <n v="180"/>
    <n v="340.65"/>
    <n v="4814100"/>
    <x v="22"/>
    <n v="1"/>
    <n v="61285"/>
    <n v="61285"/>
    <n v="0"/>
    <n v="0"/>
    <n v="61285"/>
    <n v="0"/>
    <n v="61285"/>
    <n v="0"/>
    <n v="0"/>
    <n v="61285"/>
    <n v="61285"/>
    <n v="0"/>
    <n v="0"/>
    <n v="61285"/>
    <s v="EE "/>
    <s v="O&amp;O "/>
    <x v="3"/>
    <m/>
    <s v="EE 677"/>
    <m/>
    <m/>
    <m/>
    <m/>
    <x v="0"/>
  </r>
  <r>
    <x v="257"/>
    <n v="900000258"/>
    <x v="223"/>
    <s v="NIET WTZI/WMG INVENTARIS"/>
    <s v="NIET WTZI- INV O&amp;O IG 12K/5 JR"/>
    <x v="106"/>
    <n v="43435"/>
    <n v="60"/>
    <n v="0"/>
    <n v="4814100"/>
    <x v="62"/>
    <n v="1"/>
    <n v="21636.58"/>
    <n v="0"/>
    <n v="21636.58"/>
    <n v="0"/>
    <n v="0"/>
    <n v="21636.58"/>
    <n v="0"/>
    <n v="0"/>
    <n v="0"/>
    <n v="0"/>
    <n v="0"/>
    <n v="0"/>
    <n v="0"/>
    <n v="0"/>
    <s v="L "/>
    <s v="O&amp;O "/>
    <x v="5"/>
    <m/>
    <s v="L228"/>
    <m/>
    <m/>
    <m/>
    <m/>
    <x v="0"/>
  </r>
  <r>
    <x v="258"/>
    <n v="900000259"/>
    <x v="224"/>
    <s v="NIET WTZI/WMG INVENTARIS"/>
    <s v="NIET WTZI- INV O&amp;O IG 12K/15 J"/>
    <x v="107"/>
    <n v="41913"/>
    <n v="1"/>
    <n v="0"/>
    <n v="4814100"/>
    <x v="0"/>
    <n v="1"/>
    <n v="13499.96"/>
    <n v="13499.96"/>
    <n v="0"/>
    <n v="0"/>
    <n v="13499.96"/>
    <n v="0"/>
    <n v="13499.96"/>
    <n v="0"/>
    <n v="0"/>
    <n v="13499.96"/>
    <n v="13499.96"/>
    <n v="0"/>
    <n v="0"/>
    <n v="13499.96"/>
    <n v="0"/>
    <s v="O&amp;O "/>
    <x v="0"/>
    <m/>
    <m/>
    <m/>
    <m/>
    <m/>
    <m/>
    <x v="0"/>
  </r>
  <r>
    <x v="259"/>
    <n v="900000260"/>
    <x v="224"/>
    <s v="NIET WTZI/WMG INVENTARIS"/>
    <s v="NIET WTZI- INV O&amp;O IG 12K/15 J"/>
    <x v="107"/>
    <n v="41913"/>
    <n v="1"/>
    <n v="0"/>
    <n v="4814100"/>
    <x v="0"/>
    <n v="1"/>
    <n v="13499.96"/>
    <n v="13499.96"/>
    <n v="0"/>
    <n v="0"/>
    <n v="13499.96"/>
    <n v="0"/>
    <n v="13499.96"/>
    <n v="0"/>
    <n v="0"/>
    <n v="13499.96"/>
    <n v="13499.96"/>
    <n v="0"/>
    <n v="0"/>
    <n v="13499.96"/>
    <n v="0"/>
    <s v="O&amp;O "/>
    <x v="0"/>
    <m/>
    <m/>
    <m/>
    <m/>
    <m/>
    <m/>
    <x v="0"/>
  </r>
  <r>
    <x v="260"/>
    <n v="900000261"/>
    <x v="225"/>
    <s v="NIET WTZI/WMG INVENTARIS"/>
    <s v="NIET WTZI- INV O&amp;O IG 12K/10 J"/>
    <x v="30"/>
    <n v="43435"/>
    <n v="120"/>
    <n v="0"/>
    <n v="4814100"/>
    <x v="13"/>
    <n v="1"/>
    <n v="132299.44"/>
    <n v="0"/>
    <n v="132299.44"/>
    <n v="0"/>
    <n v="0"/>
    <n v="132299.44"/>
    <n v="0"/>
    <n v="0"/>
    <n v="0"/>
    <n v="0"/>
    <n v="0"/>
    <n v="0"/>
    <n v="0"/>
    <n v="0"/>
    <s v="EE "/>
    <s v="O&amp;O "/>
    <x v="7"/>
    <m/>
    <s v="EE722"/>
    <m/>
    <m/>
    <m/>
    <m/>
    <x v="0"/>
  </r>
  <r>
    <x v="261"/>
    <n v="900000262"/>
    <x v="226"/>
    <s v="NIET WTZI/WMG INVENTARIS"/>
    <s v="NIET WTZI- INV O&amp;O IG 12K/10 J"/>
    <x v="8"/>
    <n v="42705"/>
    <n v="120"/>
    <n v="956.37"/>
    <n v="4814100"/>
    <x v="30"/>
    <n v="1"/>
    <n v="114760.77"/>
    <n v="114760.77"/>
    <n v="0"/>
    <n v="0"/>
    <n v="114760.77"/>
    <n v="0"/>
    <n v="114760.77"/>
    <n v="0"/>
    <n v="0"/>
    <n v="114760.77"/>
    <n v="114760.77"/>
    <n v="0"/>
    <n v="0"/>
    <n v="114760.77"/>
    <s v="EE "/>
    <s v="O&amp;O "/>
    <x v="3"/>
    <m/>
    <s v="EE 785"/>
    <m/>
    <m/>
    <m/>
    <m/>
    <x v="0"/>
  </r>
  <r>
    <x v="262"/>
    <n v="900000263"/>
    <x v="227"/>
    <s v="NIET WTZI/WMG INVENTARIS"/>
    <s v="NIET WTZI- INV O&amp;O IG 12K/25 J"/>
    <x v="13"/>
    <n v="45627"/>
    <n v="300"/>
    <n v="414.45"/>
    <n v="4814100"/>
    <x v="50"/>
    <n v="1"/>
    <n v="124340.6"/>
    <n v="124340.6"/>
    <n v="0"/>
    <n v="4973.62"/>
    <n v="79577.98"/>
    <n v="0"/>
    <n v="74604.36"/>
    <n v="4973.62"/>
    <n v="0"/>
    <n v="79577.98"/>
    <n v="124340.6"/>
    <n v="0"/>
    <n v="0"/>
    <n v="124340.6"/>
    <s v="EE "/>
    <s v="O&amp;O "/>
    <x v="3"/>
    <m/>
    <s v="EE 1253"/>
    <m/>
    <m/>
    <m/>
    <m/>
    <x v="0"/>
  </r>
  <r>
    <x v="263"/>
    <n v="900000264"/>
    <x v="228"/>
    <s v="NIET WTZI/WMG INVENTARIS"/>
    <s v="NIET WTZI- INV O&amp;O IG 12K/25 J"/>
    <x v="89"/>
    <n v="45261"/>
    <n v="300"/>
    <n v="427.93"/>
    <n v="4814100"/>
    <x v="41"/>
    <n v="1"/>
    <n v="181511.81"/>
    <n v="128351.46"/>
    <n v="0"/>
    <n v="0"/>
    <n v="128351.46"/>
    <n v="0"/>
    <n v="128351.46"/>
    <n v="0"/>
    <n v="0"/>
    <n v="128351.46"/>
    <n v="128351.46"/>
    <n v="0"/>
    <n v="0"/>
    <n v="128351.46"/>
    <s v="EE "/>
    <s v="O&amp;O "/>
    <x v="3"/>
    <m/>
    <s v="EE 1211"/>
    <m/>
    <m/>
    <m/>
    <m/>
    <x v="0"/>
  </r>
  <r>
    <x v="264"/>
    <n v="900000265"/>
    <x v="229"/>
    <s v="NIET WTZI/WMG INVENTARIS"/>
    <s v="NIET WTZI- INV O&amp;O IG 12K/10 J"/>
    <x v="108"/>
    <n v="43374"/>
    <n v="120"/>
    <n v="0"/>
    <n v="4814100"/>
    <x v="73"/>
    <n v="1"/>
    <n v="15114.91"/>
    <n v="0"/>
    <n v="15114.91"/>
    <n v="0"/>
    <n v="0"/>
    <n v="15114.91"/>
    <n v="0"/>
    <n v="0"/>
    <n v="0"/>
    <n v="0"/>
    <n v="0"/>
    <n v="0"/>
    <n v="0"/>
    <n v="0"/>
    <s v="EE "/>
    <s v="O&amp;O "/>
    <x v="0"/>
    <m/>
    <s v="EE14,,"/>
    <m/>
    <m/>
    <m/>
    <m/>
    <x v="0"/>
  </r>
  <r>
    <x v="265"/>
    <n v="900000266"/>
    <x v="229"/>
    <s v="NIET WTZI/WMG INVENTARIS"/>
    <s v="NIET WTZI- INV O&amp;O IG 12K/10 J"/>
    <x v="108"/>
    <n v="43374"/>
    <n v="120"/>
    <n v="0"/>
    <n v="4814100"/>
    <x v="73"/>
    <n v="1"/>
    <n v="15114.91"/>
    <n v="0"/>
    <n v="15114.91"/>
    <n v="0"/>
    <n v="0"/>
    <n v="15114.91"/>
    <n v="0"/>
    <n v="0"/>
    <n v="0"/>
    <n v="0"/>
    <n v="0"/>
    <n v="0"/>
    <n v="0"/>
    <n v="0"/>
    <s v="EE "/>
    <s v="O&amp;O "/>
    <x v="0"/>
    <m/>
    <s v="EE14,,"/>
    <m/>
    <m/>
    <m/>
    <m/>
    <x v="0"/>
  </r>
  <r>
    <x v="266"/>
    <n v="900000267"/>
    <x v="230"/>
    <s v="NIET WTZI/WMG INVENTARIS"/>
    <s v="NIET WTZI- INV O&amp;O IG 12K/10 J"/>
    <x v="79"/>
    <n v="43435"/>
    <n v="120"/>
    <n v="0"/>
    <n v="4814100"/>
    <x v="74"/>
    <n v="1"/>
    <n v="158470.9"/>
    <n v="0"/>
    <n v="158470.9"/>
    <n v="0"/>
    <n v="0"/>
    <n v="158470.9"/>
    <n v="0"/>
    <n v="0"/>
    <n v="0"/>
    <n v="0"/>
    <n v="0"/>
    <n v="0"/>
    <n v="0"/>
    <n v="0"/>
    <s v="EE "/>
    <s v="O&amp;O "/>
    <x v="5"/>
    <m/>
    <s v="EE 09-33"/>
    <m/>
    <m/>
    <m/>
    <m/>
    <x v="0"/>
  </r>
  <r>
    <x v="267"/>
    <n v="900000268"/>
    <x v="231"/>
    <s v="NIET WTZI/WMG INVENTARIS"/>
    <s v="NIET WTZI- INV O&amp;O COO 1E INRI"/>
    <x v="109"/>
    <n v="43435"/>
    <n v="120"/>
    <n v="0"/>
    <n v="4814100"/>
    <x v="13"/>
    <n v="1"/>
    <n v="191157.57"/>
    <n v="0"/>
    <n v="191157.57"/>
    <n v="0"/>
    <n v="0"/>
    <n v="191157.57"/>
    <n v="0"/>
    <n v="0"/>
    <n v="0"/>
    <n v="0"/>
    <n v="0"/>
    <n v="0"/>
    <n v="0"/>
    <n v="0"/>
    <n v="0"/>
    <s v="O&amp;O "/>
    <x v="7"/>
    <m/>
    <m/>
    <m/>
    <m/>
    <m/>
    <m/>
    <x v="0"/>
  </r>
  <r>
    <x v="268"/>
    <n v="900000269"/>
    <x v="232"/>
    <s v="NIET WTZI/WMG INVENTARIS"/>
    <s v="NIET WTZI- INV O&amp;O COO 1E INRI"/>
    <x v="110"/>
    <n v="43435"/>
    <n v="120"/>
    <n v="0"/>
    <n v="4814100"/>
    <x v="13"/>
    <n v="1"/>
    <n v="1015.16"/>
    <n v="0"/>
    <n v="1015.16"/>
    <n v="0"/>
    <n v="0"/>
    <n v="1015.16"/>
    <n v="0"/>
    <n v="0"/>
    <n v="0"/>
    <n v="0"/>
    <n v="0"/>
    <n v="0"/>
    <n v="0"/>
    <n v="0"/>
    <n v="0"/>
    <s v="O&amp;O "/>
    <x v="7"/>
    <m/>
    <m/>
    <m/>
    <m/>
    <m/>
    <m/>
    <x v="0"/>
  </r>
  <r>
    <x v="269"/>
    <n v="900000270"/>
    <x v="233"/>
    <s v="NIET WTZI/WMG INVENTARIS"/>
    <s v="NIET WTZI- INV O&amp;O IG 12K/15 J"/>
    <x v="111"/>
    <n v="43435"/>
    <n v="180"/>
    <n v="1998.51"/>
    <n v="4814100"/>
    <x v="75"/>
    <n v="1"/>
    <n v="359719.16"/>
    <n v="359719.16"/>
    <n v="0"/>
    <n v="0"/>
    <n v="359719.16"/>
    <n v="0"/>
    <n v="359719.16"/>
    <n v="0"/>
    <n v="0"/>
    <n v="359719.16"/>
    <n v="359719.16"/>
    <n v="0"/>
    <n v="0"/>
    <n v="359719.16"/>
    <s v="EE "/>
    <s v="O&amp;O "/>
    <x v="6"/>
    <m/>
    <s v="EE120"/>
    <m/>
    <m/>
    <m/>
    <m/>
    <x v="0"/>
  </r>
  <r>
    <x v="270"/>
    <n v="900000271"/>
    <x v="234"/>
    <s v="NIET WTZI/WMG INVENTARIS"/>
    <s v="NIET WTZI- INV O&amp;O IG 12K/15 J"/>
    <x v="24"/>
    <n v="43435"/>
    <n v="120"/>
    <n v="0"/>
    <n v="4814100"/>
    <x v="72"/>
    <n v="1"/>
    <n v="27013"/>
    <n v="0"/>
    <n v="27013"/>
    <n v="0"/>
    <n v="0"/>
    <n v="27013"/>
    <n v="0"/>
    <n v="0"/>
    <n v="0"/>
    <n v="0"/>
    <n v="0"/>
    <n v="0"/>
    <n v="0"/>
    <n v="0"/>
    <s v="EE "/>
    <s v="O&amp;O "/>
    <x v="0"/>
    <m/>
    <s v="EE2067"/>
    <m/>
    <m/>
    <m/>
    <m/>
    <x v="0"/>
  </r>
  <r>
    <x v="271"/>
    <n v="900000272"/>
    <x v="234"/>
    <s v="NIET WTZI/WMG INVENTARIS"/>
    <s v="NIET WTZI- INV O&amp;O IG 12K/15 J"/>
    <x v="5"/>
    <n v="44896"/>
    <n v="180"/>
    <n v="137.78"/>
    <n v="4814100"/>
    <x v="38"/>
    <n v="1"/>
    <n v="24805.55"/>
    <n v="24805.55"/>
    <n v="0"/>
    <n v="0"/>
    <n v="24805.55"/>
    <n v="0"/>
    <n v="24805.55"/>
    <n v="0"/>
    <n v="0"/>
    <n v="24805.55"/>
    <n v="24805.55"/>
    <n v="0"/>
    <n v="0"/>
    <n v="24805.55"/>
    <s v="EE "/>
    <s v="O&amp;O "/>
    <x v="5"/>
    <m/>
    <m/>
    <m/>
    <m/>
    <m/>
    <m/>
    <x v="0"/>
  </r>
  <r>
    <x v="272"/>
    <n v="900000273"/>
    <x v="235"/>
    <s v="NIET WTZI/WMG INVENTARIS"/>
    <s v="NIET WTZI- INV O&amp;O IG 12K/10 J"/>
    <x v="112"/>
    <n v="41913"/>
    <n v="1"/>
    <n v="0"/>
    <n v="4814100"/>
    <x v="76"/>
    <n v="1"/>
    <n v="64605.1"/>
    <n v="64605.1"/>
    <n v="0"/>
    <n v="0"/>
    <n v="64605.1"/>
    <n v="0"/>
    <n v="64605.1"/>
    <n v="0"/>
    <n v="0"/>
    <n v="64605.1"/>
    <n v="64605.1"/>
    <n v="0"/>
    <n v="0"/>
    <n v="64605.1"/>
    <s v="EE "/>
    <s v="O&amp;O "/>
    <x v="7"/>
    <m/>
    <s v="EE1369"/>
    <m/>
    <m/>
    <m/>
    <m/>
    <x v="0"/>
  </r>
  <r>
    <x v="273"/>
    <n v="900000274"/>
    <x v="236"/>
    <s v="NIET WTZI/WMG INVENTARIS"/>
    <s v="NIET WTZI- INV O&amp;O IG 12K/15 J"/>
    <x v="113"/>
    <n v="41913"/>
    <n v="1"/>
    <n v="0"/>
    <n v="4814100"/>
    <x v="77"/>
    <n v="1"/>
    <n v="16456.509999999998"/>
    <n v="16456.509999999998"/>
    <n v="0"/>
    <n v="0"/>
    <n v="16456.509999999998"/>
    <n v="0"/>
    <n v="16456.509999999998"/>
    <n v="0"/>
    <n v="0"/>
    <n v="16456.509999999998"/>
    <n v="16456.509999999998"/>
    <n v="0"/>
    <n v="0"/>
    <n v="16456.509999999998"/>
    <s v="EE "/>
    <s v="O&amp;O "/>
    <x v="1"/>
    <m/>
    <s v="EE13"/>
    <m/>
    <m/>
    <m/>
    <m/>
    <x v="0"/>
  </r>
  <r>
    <x v="274"/>
    <n v="900000275"/>
    <x v="237"/>
    <s v="NIET WTZI/WMG INVENTARIS"/>
    <s v="NIET WTZI- INV O&amp;O IG 12K/10 J"/>
    <x v="5"/>
    <n v="43070"/>
    <n v="120"/>
    <n v="403.77"/>
    <n v="4814100"/>
    <x v="41"/>
    <n v="1"/>
    <n v="48477.03"/>
    <n v="48477.03"/>
    <n v="0"/>
    <n v="0"/>
    <n v="48477.03"/>
    <n v="0"/>
    <n v="48477.03"/>
    <n v="0"/>
    <n v="0"/>
    <n v="48477.03"/>
    <n v="48477.03"/>
    <n v="0"/>
    <n v="0"/>
    <n v="48477.03"/>
    <s v="EE "/>
    <s v="O&amp;O "/>
    <x v="3"/>
    <m/>
    <s v="EE 757S"/>
    <m/>
    <m/>
    <m/>
    <m/>
    <x v="0"/>
  </r>
  <r>
    <x v="275"/>
    <n v="900000276"/>
    <x v="238"/>
    <s v="NIET WTZI/WMG INVENTARIS"/>
    <s v="NIET WTZI- INV O&amp;O IG 12K/15 J"/>
    <x v="5"/>
    <n v="44896"/>
    <n v="180"/>
    <n v="131.41"/>
    <n v="4814100"/>
    <x v="44"/>
    <n v="1"/>
    <n v="23609.599999999999"/>
    <n v="23609.599999999999"/>
    <n v="0"/>
    <n v="0"/>
    <n v="23609.599999999999"/>
    <n v="0"/>
    <n v="23609.599999999999"/>
    <n v="0"/>
    <n v="0"/>
    <n v="23609.599999999999"/>
    <n v="23609.599999999999"/>
    <n v="0"/>
    <n v="0"/>
    <n v="23609.599999999999"/>
    <s v="EE "/>
    <s v="O&amp;O "/>
    <x v="1"/>
    <m/>
    <s v="EE1314"/>
    <m/>
    <m/>
    <m/>
    <m/>
    <x v="0"/>
  </r>
  <r>
    <x v="276"/>
    <n v="900000277"/>
    <x v="239"/>
    <s v="NIET WTZI/WMG INVENTARIS"/>
    <s v="NIET WTZI- INV O&amp;O IG 12K/10 J"/>
    <x v="114"/>
    <n v="43435"/>
    <n v="120"/>
    <n v="0"/>
    <n v="4814100"/>
    <x v="37"/>
    <n v="1"/>
    <n v="15825.59"/>
    <n v="0"/>
    <n v="15825.59"/>
    <n v="0"/>
    <n v="0"/>
    <n v="15825.59"/>
    <n v="0"/>
    <n v="0"/>
    <n v="0"/>
    <n v="0"/>
    <n v="0"/>
    <n v="0"/>
    <n v="0"/>
    <n v="0"/>
    <s v="L "/>
    <s v="O&amp;O "/>
    <x v="5"/>
    <m/>
    <s v="L 355"/>
    <m/>
    <m/>
    <m/>
    <m/>
    <x v="0"/>
  </r>
  <r>
    <x v="277"/>
    <n v="900000278"/>
    <x v="240"/>
    <s v="NIET WTZI/WMG INVENTARIS"/>
    <s v="NIET WTZI- INV O&amp;O IG 12K/15 J"/>
    <x v="115"/>
    <n v="41913"/>
    <n v="1"/>
    <n v="0"/>
    <n v="4814100"/>
    <x v="44"/>
    <n v="1"/>
    <n v="17025.93"/>
    <n v="17025.93"/>
    <n v="0"/>
    <n v="0"/>
    <n v="17025.93"/>
    <n v="0"/>
    <n v="17025.93"/>
    <n v="0"/>
    <n v="0"/>
    <n v="17025.93"/>
    <n v="17025.93"/>
    <n v="0"/>
    <n v="0"/>
    <n v="17025.93"/>
    <s v="EE "/>
    <s v="O&amp;O "/>
    <x v="1"/>
    <m/>
    <s v="EE1330"/>
    <m/>
    <m/>
    <m/>
    <m/>
    <x v="0"/>
  </r>
  <r>
    <x v="278"/>
    <n v="900000279"/>
    <x v="241"/>
    <s v="NIET WTZI/WMG INVENTARIS"/>
    <s v="NIET WTZI- INV O&amp;O IG 12K/15 J"/>
    <x v="13"/>
    <n v="45261"/>
    <n v="180"/>
    <n v="108.56"/>
    <n v="4814100"/>
    <x v="78"/>
    <n v="1"/>
    <n v="19552.78"/>
    <n v="19552.78"/>
    <n v="0"/>
    <n v="0"/>
    <n v="19552.78"/>
    <n v="0"/>
    <n v="19552.78"/>
    <n v="0"/>
    <n v="0"/>
    <n v="19552.78"/>
    <n v="19552.78"/>
    <n v="0"/>
    <n v="0"/>
    <n v="19552.78"/>
    <s v="EE "/>
    <s v="O&amp;O "/>
    <x v="0"/>
    <m/>
    <s v="EE 16"/>
    <m/>
    <m/>
    <m/>
    <m/>
    <x v="0"/>
  </r>
  <r>
    <x v="279"/>
    <n v="900000280"/>
    <x v="242"/>
    <s v="NIET WTZI/WMG INVENTARIS"/>
    <s v="NIET WTZI- INV O&amp;O IG 12K/15 J"/>
    <x v="5"/>
    <n v="44896"/>
    <n v="180"/>
    <n v="73.97"/>
    <n v="4814100"/>
    <x v="22"/>
    <n v="1"/>
    <n v="13330.38"/>
    <n v="13330.38"/>
    <n v="0"/>
    <n v="0"/>
    <n v="13330.38"/>
    <n v="0"/>
    <n v="13330.38"/>
    <n v="0"/>
    <n v="0"/>
    <n v="13330.38"/>
    <n v="13330.38"/>
    <n v="0"/>
    <n v="0"/>
    <n v="13330.38"/>
    <s v="EE "/>
    <s v="O&amp;O "/>
    <x v="3"/>
    <m/>
    <s v="EE 679A"/>
    <m/>
    <m/>
    <m/>
    <m/>
    <x v="0"/>
  </r>
  <r>
    <x v="280"/>
    <n v="900000281"/>
    <x v="243"/>
    <s v="NIET WTZI/WMG INVENTARIS"/>
    <s v="NIET WTZI- INV O&amp;O IG 12K/25 J"/>
    <x v="2"/>
    <n v="45627"/>
    <n v="300"/>
    <n v="78.64"/>
    <n v="4814100"/>
    <x v="2"/>
    <n v="1"/>
    <n v="23605.75"/>
    <n v="23605.75"/>
    <n v="0"/>
    <n v="944.23"/>
    <n v="22661.67"/>
    <n v="0"/>
    <n v="21717.439999999999"/>
    <n v="944.23"/>
    <n v="0"/>
    <n v="22661.67"/>
    <n v="23605.75"/>
    <n v="0"/>
    <n v="0"/>
    <n v="23605.75"/>
    <s v="EE "/>
    <s v="O&amp;O "/>
    <x v="2"/>
    <m/>
    <s v="EE 2368"/>
    <m/>
    <m/>
    <m/>
    <m/>
    <x v="0"/>
  </r>
  <r>
    <x v="281"/>
    <n v="900000282"/>
    <x v="244"/>
    <s v="NIET WTZI/WMG INVENTARIS"/>
    <s v="NIET WTZI- INV O&amp;O IG 12K/15 J"/>
    <x v="30"/>
    <n v="42705"/>
    <n v="180"/>
    <n v="84.64"/>
    <n v="4814100"/>
    <x v="59"/>
    <n v="1"/>
    <n v="15208.68"/>
    <n v="15208.68"/>
    <n v="0"/>
    <n v="0"/>
    <n v="15208.68"/>
    <n v="0"/>
    <n v="15208.68"/>
    <n v="0"/>
    <n v="0"/>
    <n v="15208.68"/>
    <n v="15208.68"/>
    <n v="0"/>
    <n v="0"/>
    <n v="15208.68"/>
    <s v="CE "/>
    <s v="O&amp;O "/>
    <x v="3"/>
    <m/>
    <s v="CE"/>
    <m/>
    <m/>
    <m/>
    <m/>
    <x v="0"/>
  </r>
  <r>
    <x v="282"/>
    <n v="900000283"/>
    <x v="245"/>
    <s v="NIET WTZI/WMG INVENTARIS"/>
    <s v="NIET WTZI- INV O&amp;O IG 12K/15 J"/>
    <x v="2"/>
    <n v="43435"/>
    <n v="180"/>
    <n v="0"/>
    <n v="4814100"/>
    <x v="33"/>
    <n v="1"/>
    <n v="19709.939999999999"/>
    <n v="0"/>
    <n v="19709.939999999999"/>
    <n v="0"/>
    <n v="0"/>
    <n v="19709.939999999999"/>
    <n v="0"/>
    <n v="0"/>
    <n v="0"/>
    <n v="0"/>
    <n v="0"/>
    <n v="0"/>
    <n v="0"/>
    <n v="0"/>
    <s v="EE "/>
    <s v="O&amp;O "/>
    <x v="5"/>
    <m/>
    <s v="EE1771"/>
    <m/>
    <m/>
    <m/>
    <m/>
    <x v="0"/>
  </r>
  <r>
    <x v="283"/>
    <n v="900000284"/>
    <x v="246"/>
    <s v="NIET WTZI/WMG INVENTARIS"/>
    <s v="NIET WTZI- INV O&amp;O IG 12K/12 J"/>
    <x v="89"/>
    <n v="43435"/>
    <n v="144"/>
    <n v="0"/>
    <n v="4814100"/>
    <x v="79"/>
    <n v="1"/>
    <n v="13249.82"/>
    <n v="0"/>
    <n v="13249.82"/>
    <n v="0"/>
    <n v="0"/>
    <n v="13249.82"/>
    <n v="0"/>
    <n v="0"/>
    <n v="0"/>
    <n v="0"/>
    <n v="0"/>
    <n v="0"/>
    <n v="0"/>
    <n v="0"/>
    <s v="EE "/>
    <s v="O&amp;O "/>
    <x v="9"/>
    <m/>
    <s v="EE1438"/>
    <m/>
    <m/>
    <m/>
    <m/>
    <x v="0"/>
  </r>
  <r>
    <x v="284"/>
    <n v="900000285"/>
    <x v="247"/>
    <s v="NIET WTZI/WMG INVENTARIS"/>
    <s v="NIET WTZI- INV O&amp;O IG 12K/15 J"/>
    <x v="17"/>
    <n v="43800"/>
    <n v="180"/>
    <n v="256.23"/>
    <n v="4814100"/>
    <x v="71"/>
    <n v="1"/>
    <n v="46152.959999999999"/>
    <n v="46152.959999999999"/>
    <n v="0"/>
    <n v="0"/>
    <n v="46152.959999999999"/>
    <n v="0"/>
    <n v="46152.959999999999"/>
    <n v="0"/>
    <n v="0"/>
    <n v="46152.959999999999"/>
    <n v="46152.959999999999"/>
    <n v="0"/>
    <n v="0"/>
    <n v="46152.959999999999"/>
    <s v="EE "/>
    <s v="O&amp;O "/>
    <x v="0"/>
    <m/>
    <s v="EE575"/>
    <m/>
    <m/>
    <m/>
    <m/>
    <x v="0"/>
  </r>
  <r>
    <x v="285"/>
    <n v="900000286"/>
    <x v="248"/>
    <s v="NIET WTZI/WMG INVENTARIS"/>
    <s v="NIET WTZI- INV O&amp;O IG 12K/5 JR"/>
    <x v="17"/>
    <n v="43435"/>
    <n v="60"/>
    <n v="0"/>
    <n v="4814100"/>
    <x v="80"/>
    <n v="1"/>
    <n v="151327.54"/>
    <n v="0"/>
    <n v="151327.54"/>
    <n v="0"/>
    <n v="0"/>
    <n v="151327.54"/>
    <n v="0"/>
    <n v="0"/>
    <n v="0"/>
    <n v="0"/>
    <n v="0"/>
    <n v="0"/>
    <n v="0"/>
    <n v="0"/>
    <n v="0"/>
    <s v="O&amp;O "/>
    <x v="6"/>
    <m/>
    <m/>
    <m/>
    <m/>
    <m/>
    <m/>
    <x v="0"/>
  </r>
  <r>
    <x v="286"/>
    <n v="900000287"/>
    <x v="249"/>
    <s v="NIET WTZI/WMG INVENTARIS"/>
    <s v="NIET WTZI- INV O&amp;O IG 12K/15 J"/>
    <x v="116"/>
    <n v="41913"/>
    <n v="1"/>
    <n v="0"/>
    <n v="4814100"/>
    <x v="81"/>
    <n v="1"/>
    <n v="19040"/>
    <n v="19040"/>
    <n v="0"/>
    <n v="0"/>
    <n v="19040"/>
    <n v="0"/>
    <n v="19040"/>
    <n v="0"/>
    <n v="0"/>
    <n v="19040"/>
    <n v="19040"/>
    <n v="0"/>
    <n v="0"/>
    <n v="19040"/>
    <s v="EE "/>
    <s v="O&amp;O "/>
    <x v="0"/>
    <m/>
    <s v="EE-575"/>
    <m/>
    <m/>
    <m/>
    <m/>
    <x v="0"/>
  </r>
  <r>
    <x v="287"/>
    <n v="900000288"/>
    <x v="250"/>
    <s v="NIET WTZI/WMG INVENTARIS"/>
    <s v="NIET WTZI- INV O&amp;O IG 12K/5 JR"/>
    <x v="117"/>
    <n v="41913"/>
    <n v="1"/>
    <n v="0"/>
    <n v="4814100"/>
    <x v="54"/>
    <n v="1"/>
    <n v="22193.5"/>
    <n v="22193.5"/>
    <n v="0"/>
    <n v="0"/>
    <n v="22193.5"/>
    <n v="0"/>
    <n v="22193.5"/>
    <n v="0"/>
    <n v="0"/>
    <n v="22193.5"/>
    <n v="22193.5"/>
    <n v="0"/>
    <n v="0"/>
    <n v="22193.5"/>
    <s v="EE "/>
    <s v="O&amp;O "/>
    <x v="8"/>
    <m/>
    <s v="EE2191"/>
    <m/>
    <m/>
    <m/>
    <m/>
    <x v="0"/>
  </r>
  <r>
    <x v="288"/>
    <n v="900000289"/>
    <x v="250"/>
    <s v="NIET WTZI/WMG INVENTARIS"/>
    <s v="NIET WTZI- INV O&amp;O IG 12K/5 JR"/>
    <x v="5"/>
    <n v="43435"/>
    <n v="60"/>
    <n v="0"/>
    <n v="4814100"/>
    <x v="50"/>
    <n v="1"/>
    <n v="172550"/>
    <n v="0"/>
    <n v="172550"/>
    <n v="0"/>
    <n v="0"/>
    <n v="172550"/>
    <n v="0"/>
    <n v="0"/>
    <n v="0"/>
    <n v="0"/>
    <n v="0"/>
    <n v="0"/>
    <n v="0"/>
    <n v="0"/>
    <s v="EE "/>
    <s v="O&amp;O "/>
    <x v="3"/>
    <m/>
    <s v="EE 12"/>
    <m/>
    <m/>
    <m/>
    <m/>
    <x v="0"/>
  </r>
  <r>
    <x v="289"/>
    <n v="900000290"/>
    <x v="250"/>
    <s v="NIET WTZI/WMG INVENTARIS"/>
    <s v="NIET WTZI- INV O&amp;O IG 12K/5 JR"/>
    <x v="118"/>
    <n v="41913"/>
    <n v="1"/>
    <n v="0"/>
    <n v="4814100"/>
    <x v="81"/>
    <n v="1"/>
    <n v="12304.6"/>
    <n v="12304.6"/>
    <n v="0"/>
    <n v="0"/>
    <n v="12304.6"/>
    <n v="0"/>
    <n v="12304.6"/>
    <n v="0"/>
    <n v="0"/>
    <n v="12304.6"/>
    <n v="12304.6"/>
    <n v="0"/>
    <n v="0"/>
    <n v="12304.6"/>
    <s v="EE "/>
    <s v="O&amp;O "/>
    <x v="0"/>
    <m/>
    <s v="EE575"/>
    <m/>
    <m/>
    <m/>
    <m/>
    <x v="0"/>
  </r>
  <r>
    <x v="290"/>
    <n v="900000291"/>
    <x v="251"/>
    <s v="NIET WTZI/WMG INVENTARIS"/>
    <s v="NIET WTZI- INV O&amp;O IG 12K/10 J"/>
    <x v="2"/>
    <n v="43435"/>
    <n v="120"/>
    <n v="0"/>
    <n v="4814100"/>
    <x v="82"/>
    <n v="1"/>
    <n v="20420.11"/>
    <n v="0"/>
    <n v="20420.11"/>
    <n v="0"/>
    <n v="0"/>
    <n v="20420.11"/>
    <n v="0"/>
    <n v="0"/>
    <n v="0"/>
    <n v="0"/>
    <n v="0"/>
    <n v="0"/>
    <n v="0"/>
    <n v="0"/>
    <s v="EE "/>
    <s v="O&amp;O "/>
    <x v="9"/>
    <m/>
    <s v="EE 1277"/>
    <m/>
    <m/>
    <m/>
    <m/>
    <x v="0"/>
  </r>
  <r>
    <x v="291"/>
    <n v="900000292"/>
    <x v="252"/>
    <s v="NIET WTZI/WMG INVENTARIS"/>
    <s v="NIET WTZI- INV. O&amp;O 12K/10 JR"/>
    <x v="74"/>
    <n v="43435"/>
    <n v="120"/>
    <n v="0"/>
    <n v="4814100"/>
    <x v="31"/>
    <n v="1"/>
    <n v="22689.01"/>
    <n v="0"/>
    <n v="22689.01"/>
    <n v="0"/>
    <n v="0"/>
    <n v="22689.01"/>
    <n v="0"/>
    <n v="0"/>
    <n v="0"/>
    <n v="0"/>
    <n v="0"/>
    <n v="0"/>
    <n v="0"/>
    <n v="0"/>
    <s v="EE "/>
    <s v="O&amp;O "/>
    <x v="3"/>
    <m/>
    <s v="EE  05  22A"/>
    <m/>
    <m/>
    <m/>
    <m/>
    <x v="0"/>
  </r>
  <r>
    <x v="292"/>
    <n v="900000293"/>
    <x v="253"/>
    <s v="NIET WTZI/WMG INVENTARIS"/>
    <s v="NIET WTZI- INV O&amp;O IG 12K/10 J"/>
    <x v="12"/>
    <n v="43435"/>
    <n v="120"/>
    <n v="0"/>
    <n v="4814100"/>
    <x v="83"/>
    <n v="1"/>
    <n v="14403.88"/>
    <n v="0"/>
    <n v="14403.88"/>
    <n v="0"/>
    <n v="0"/>
    <n v="14403.88"/>
    <n v="0"/>
    <n v="0"/>
    <n v="0"/>
    <n v="0"/>
    <n v="0"/>
    <n v="0"/>
    <n v="0"/>
    <n v="0"/>
    <s v="L "/>
    <s v="O&amp;O "/>
    <x v="5"/>
    <m/>
    <s v="L355 Hoboken"/>
    <m/>
    <m/>
    <m/>
    <m/>
    <x v="0"/>
  </r>
  <r>
    <x v="293"/>
    <n v="900000294"/>
    <x v="254"/>
    <s v="NIET WTZI/WMG INVENTARIS"/>
    <s v="NIET WTZI- INV O&amp;O IG 12K/10 J"/>
    <x v="17"/>
    <n v="44136"/>
    <n v="1"/>
    <n v="0"/>
    <n v="4814100"/>
    <x v="84"/>
    <n v="1"/>
    <n v="99960"/>
    <n v="0"/>
    <n v="99960"/>
    <n v="0"/>
    <n v="0"/>
    <n v="99960"/>
    <n v="0"/>
    <n v="0"/>
    <n v="0"/>
    <n v="0"/>
    <n v="0"/>
    <n v="0"/>
    <n v="0"/>
    <n v="0"/>
    <s v="WK "/>
    <s v="O&amp;O "/>
    <x v="0"/>
    <m/>
    <s v="WK 331"/>
    <m/>
    <m/>
    <m/>
    <m/>
    <x v="0"/>
  </r>
  <r>
    <x v="294"/>
    <n v="900000295"/>
    <x v="255"/>
    <s v="NIET WTZI/WMG INVENTARIS"/>
    <s v="NIET WTZI- INV O&amp;O IG 12K/10 J"/>
    <x v="50"/>
    <n v="43435"/>
    <n v="120"/>
    <n v="0"/>
    <n v="4814100"/>
    <x v="3"/>
    <n v="1"/>
    <n v="21836.36"/>
    <n v="0"/>
    <n v="21836.36"/>
    <n v="0"/>
    <n v="0"/>
    <n v="21836.36"/>
    <n v="0"/>
    <n v="0"/>
    <n v="0"/>
    <n v="0"/>
    <n v="0"/>
    <n v="0"/>
    <n v="0"/>
    <n v="0"/>
    <s v="EE "/>
    <s v="O&amp;O "/>
    <x v="0"/>
    <m/>
    <s v="EE14-24b"/>
    <m/>
    <m/>
    <m/>
    <m/>
    <x v="0"/>
  </r>
  <r>
    <x v="295"/>
    <n v="900000296"/>
    <x v="256"/>
    <s v="NIET WTZI/WMG INVENTARIS"/>
    <s v="NIET WTZI- INV O&amp;O IG 12K/5 JR"/>
    <x v="119"/>
    <n v="43435"/>
    <n v="60"/>
    <n v="0"/>
    <n v="4814100"/>
    <x v="85"/>
    <n v="1"/>
    <n v="14129.58"/>
    <n v="0"/>
    <n v="14129.58"/>
    <n v="0"/>
    <n v="0"/>
    <n v="14129.58"/>
    <n v="0"/>
    <n v="0"/>
    <n v="0"/>
    <n v="0"/>
    <n v="0"/>
    <n v="0"/>
    <n v="0"/>
    <n v="0"/>
    <s v="EE "/>
    <s v="O&amp;O "/>
    <x v="5"/>
    <m/>
    <s v="EE-2338"/>
    <m/>
    <m/>
    <m/>
    <m/>
    <x v="0"/>
  </r>
  <r>
    <x v="296"/>
    <n v="900000297"/>
    <x v="257"/>
    <s v="NIET WTZI/WMG INVENTARIS"/>
    <s v="NIET WTZI- INV O&amp;O IG 12K/5 JR"/>
    <x v="120"/>
    <n v="43435"/>
    <n v="60"/>
    <n v="0"/>
    <n v="4814100"/>
    <x v="85"/>
    <n v="1"/>
    <n v="12260.75"/>
    <n v="0"/>
    <n v="12260.75"/>
    <n v="0"/>
    <n v="0"/>
    <n v="12260.75"/>
    <n v="0"/>
    <n v="0"/>
    <n v="0"/>
    <n v="0"/>
    <n v="0"/>
    <n v="0"/>
    <n v="0"/>
    <n v="0"/>
    <s v="EE "/>
    <s v="O&amp;O "/>
    <x v="5"/>
    <m/>
    <s v="EE23-38"/>
    <m/>
    <m/>
    <m/>
    <m/>
    <x v="0"/>
  </r>
  <r>
    <x v="297"/>
    <n v="900000298"/>
    <x v="258"/>
    <s v="NIET WTZI/WMG INVENTARIS"/>
    <s v="NIET WTZI- INV O&amp;O IG 12K/10 J"/>
    <x v="30"/>
    <n v="43435"/>
    <n v="120"/>
    <n v="0"/>
    <n v="4814100"/>
    <x v="30"/>
    <n v="1"/>
    <n v="286894.71999999997"/>
    <n v="0"/>
    <n v="286894.71999999997"/>
    <n v="0"/>
    <n v="0"/>
    <n v="286894.71999999997"/>
    <n v="0"/>
    <n v="0"/>
    <n v="0"/>
    <n v="0"/>
    <n v="0"/>
    <n v="0"/>
    <n v="0"/>
    <n v="0"/>
    <s v="BA "/>
    <s v="O&amp;O "/>
    <x v="3"/>
    <m/>
    <s v="B 345 JNI"/>
    <m/>
    <m/>
    <m/>
    <m/>
    <x v="0"/>
  </r>
  <r>
    <x v="298"/>
    <n v="900000299"/>
    <x v="259"/>
    <s v="NIET WTZI/WMG INVENTARIS"/>
    <s v="NIET WTZI- INV O&amp;O IG 12K/10 J"/>
    <x v="30"/>
    <n v="43435"/>
    <n v="120"/>
    <n v="0"/>
    <n v="4814100"/>
    <x v="51"/>
    <n v="1"/>
    <n v="18724.95"/>
    <n v="0"/>
    <n v="13290.95"/>
    <n v="0"/>
    <n v="0"/>
    <n v="13290.95"/>
    <n v="0"/>
    <n v="0"/>
    <n v="0"/>
    <n v="0"/>
    <n v="0"/>
    <n v="0"/>
    <n v="0"/>
    <n v="0"/>
    <s v="EE "/>
    <s v="O&amp;O "/>
    <x v="3"/>
    <m/>
    <s v="EE 12"/>
    <m/>
    <m/>
    <m/>
    <m/>
    <x v="0"/>
  </r>
  <r>
    <x v="299"/>
    <n v="900000300"/>
    <x v="260"/>
    <s v="NIET WTZI/WMG INVENTARIS"/>
    <s v="NIET WTZI- INV O&amp;O IG 12K/10 J"/>
    <x v="12"/>
    <n v="43435"/>
    <n v="120"/>
    <n v="0"/>
    <n v="4814100"/>
    <x v="86"/>
    <n v="1"/>
    <n v="14323.44"/>
    <n v="0"/>
    <n v="14323.44"/>
    <n v="0"/>
    <n v="0"/>
    <n v="14323.44"/>
    <n v="0"/>
    <n v="0"/>
    <n v="0"/>
    <n v="0"/>
    <n v="0"/>
    <n v="0"/>
    <n v="0"/>
    <n v="0"/>
    <n v="0"/>
    <s v="O&amp;O "/>
    <x v="0"/>
    <m/>
    <m/>
    <m/>
    <m/>
    <m/>
    <m/>
    <x v="0"/>
  </r>
  <r>
    <x v="300"/>
    <n v="900000301"/>
    <x v="261"/>
    <s v="NIET WTZI/WMG INVENTARIS"/>
    <s v="NIET WTZI- INV O&amp;O IG 12K/10 J"/>
    <x v="67"/>
    <n v="43435"/>
    <n v="120"/>
    <n v="0"/>
    <n v="4814100"/>
    <x v="25"/>
    <n v="1"/>
    <n v="13034.52"/>
    <n v="0"/>
    <n v="13034.52"/>
    <n v="0"/>
    <n v="0"/>
    <n v="13034.52"/>
    <n v="0"/>
    <n v="0"/>
    <n v="0"/>
    <n v="0"/>
    <n v="0"/>
    <n v="0"/>
    <n v="0"/>
    <n v="0"/>
    <s v="EE "/>
    <s v="O&amp;O "/>
    <x v="4"/>
    <m/>
    <s v="EE 1522"/>
    <m/>
    <m/>
    <m/>
    <m/>
    <x v="0"/>
  </r>
  <r>
    <x v="301"/>
    <n v="900000302"/>
    <x v="262"/>
    <s v="NIET WTZI/WMG INVENTARIS"/>
    <s v="NIET WTZI- INV O&amp;O IG 12K/15 J"/>
    <x v="5"/>
    <n v="44896"/>
    <n v="180"/>
    <n v="915"/>
    <n v="4814100"/>
    <x v="43"/>
    <n v="1"/>
    <n v="164703.14000000001"/>
    <n v="164703.14000000001"/>
    <n v="0"/>
    <n v="0"/>
    <n v="164703.14000000001"/>
    <n v="0"/>
    <n v="164703.14000000001"/>
    <n v="0"/>
    <n v="0"/>
    <n v="164703.14000000001"/>
    <n v="164703.14000000001"/>
    <n v="0"/>
    <n v="0"/>
    <n v="164703.14000000001"/>
    <s v="EE "/>
    <s v="O&amp;O "/>
    <x v="9"/>
    <m/>
    <s v="EE19,,"/>
    <m/>
    <m/>
    <m/>
    <m/>
    <x v="0"/>
  </r>
  <r>
    <x v="302"/>
    <n v="900000303"/>
    <x v="263"/>
    <s v="NIET WTZI/WMG INVENTARIS"/>
    <s v="NIET WTZI- INV O&amp;O IG 12K/15 J"/>
    <x v="17"/>
    <n v="43800"/>
    <n v="180"/>
    <n v="742.24"/>
    <n v="4814100"/>
    <x v="22"/>
    <n v="1"/>
    <n v="133601.29999999999"/>
    <n v="133601.29999999999"/>
    <n v="0"/>
    <n v="0"/>
    <n v="133601.29999999999"/>
    <n v="0"/>
    <n v="133601.29999999999"/>
    <n v="0"/>
    <n v="0"/>
    <n v="133601.29999999999"/>
    <n v="133601.29999999999"/>
    <n v="0"/>
    <n v="0"/>
    <n v="133601.29999999999"/>
    <s v="EE "/>
    <s v="O&amp;O "/>
    <x v="3"/>
    <m/>
    <s v="EE677"/>
    <m/>
    <m/>
    <m/>
    <m/>
    <x v="0"/>
  </r>
  <r>
    <x v="303"/>
    <n v="900000304"/>
    <x v="264"/>
    <s v="NIET WTZI/WMG INVENTARIS"/>
    <s v="NIET WTZI- INV O&amp;O IG 12K/12 J"/>
    <x v="121"/>
    <n v="41913"/>
    <n v="1"/>
    <n v="0"/>
    <n v="4814100"/>
    <x v="87"/>
    <n v="1"/>
    <n v="50000"/>
    <n v="50000"/>
    <n v="0"/>
    <n v="0"/>
    <n v="50000"/>
    <n v="0"/>
    <n v="50000"/>
    <n v="0"/>
    <n v="0"/>
    <n v="50000"/>
    <n v="50000"/>
    <n v="0"/>
    <n v="0"/>
    <n v="50000"/>
    <s v="BE "/>
    <s v="O&amp;O "/>
    <x v="9"/>
    <m/>
    <s v="BE 438"/>
    <m/>
    <m/>
    <m/>
    <m/>
    <x v="0"/>
  </r>
  <r>
    <x v="304"/>
    <n v="900000305"/>
    <x v="265"/>
    <s v="NIET WTZI/WMG INVENTARIS"/>
    <s v="NIET WTZI- INV O&amp;O IG 12K/15 J"/>
    <x v="5"/>
    <n v="44896"/>
    <n v="180"/>
    <n v="595.11"/>
    <n v="4814100"/>
    <x v="43"/>
    <n v="1"/>
    <n v="107129.99"/>
    <n v="107129.99"/>
    <n v="0"/>
    <n v="0"/>
    <n v="107129.99"/>
    <n v="0"/>
    <n v="107129.99"/>
    <n v="0"/>
    <n v="0"/>
    <n v="107129.99"/>
    <n v="107129.99"/>
    <n v="0"/>
    <n v="0"/>
    <n v="107129.99"/>
    <s v="EE "/>
    <s v="O&amp;O "/>
    <x v="9"/>
    <m/>
    <s v="EE19,,"/>
    <m/>
    <m/>
    <m/>
    <m/>
    <x v="0"/>
  </r>
  <r>
    <x v="305"/>
    <n v="900000306"/>
    <x v="266"/>
    <s v="NIET WTZI/WMG INVENTARIS"/>
    <s v="NIET WTZI- INV O&amp;O IG 12K/15 J"/>
    <x v="13"/>
    <n v="45261"/>
    <n v="180"/>
    <n v="903.03"/>
    <n v="4814100"/>
    <x v="43"/>
    <n v="1"/>
    <n v="162546.85999999999"/>
    <n v="162546.85999999999"/>
    <n v="0"/>
    <n v="0"/>
    <n v="162546.85999999999"/>
    <n v="0"/>
    <n v="162546.85999999999"/>
    <n v="0"/>
    <n v="0"/>
    <n v="162546.85999999999"/>
    <n v="162546.85999999999"/>
    <n v="0"/>
    <n v="0"/>
    <n v="162546.85999999999"/>
    <s v="EE "/>
    <s v="O&amp;O "/>
    <x v="9"/>
    <m/>
    <s v="EE 19,,"/>
    <m/>
    <m/>
    <m/>
    <m/>
    <x v="0"/>
  </r>
  <r>
    <x v="306"/>
    <n v="900000307"/>
    <x v="267"/>
    <s v="NIET WTZI/WMG INVENTARIS"/>
    <s v="NIET WTZI- INV O&amp;O IG 12K/10 J"/>
    <x v="122"/>
    <n v="43435"/>
    <n v="120"/>
    <n v="0"/>
    <n v="4814100"/>
    <x v="74"/>
    <n v="1"/>
    <n v="13329.79"/>
    <n v="0"/>
    <n v="13329.79"/>
    <n v="0"/>
    <n v="0"/>
    <n v="13329.79"/>
    <n v="0"/>
    <n v="0"/>
    <n v="0"/>
    <n v="0"/>
    <n v="0"/>
    <n v="0"/>
    <n v="0"/>
    <n v="0"/>
    <s v="EE "/>
    <s v="O&amp;O "/>
    <x v="5"/>
    <m/>
    <s v="EE09-33"/>
    <m/>
    <m/>
    <m/>
    <m/>
    <x v="0"/>
  </r>
  <r>
    <x v="307"/>
    <n v="900000308"/>
    <x v="268"/>
    <s v="NIET WTZI/WMG INVENTARIS"/>
    <s v="NIET WTZI- INV O&amp;O IG 12K/5 JR"/>
    <x v="50"/>
    <n v="43435"/>
    <n v="60"/>
    <n v="0"/>
    <n v="4814100"/>
    <x v="50"/>
    <n v="1"/>
    <n v="3002.66"/>
    <n v="0"/>
    <n v="3002.66"/>
    <n v="0"/>
    <n v="0"/>
    <n v="3002.66"/>
    <n v="0"/>
    <n v="0"/>
    <n v="0"/>
    <n v="0"/>
    <n v="0"/>
    <n v="0"/>
    <n v="0"/>
    <n v="0"/>
    <s v="EE "/>
    <s v="O&amp;O "/>
    <x v="3"/>
    <m/>
    <s v="EE12-51A"/>
    <m/>
    <m/>
    <m/>
    <m/>
    <x v="0"/>
  </r>
  <r>
    <x v="308"/>
    <n v="900000309"/>
    <x v="269"/>
    <s v="NIET WTZI/WMG INVENTARIS"/>
    <s v="NIET WTZI- INV O&amp;O IG 12K/10 J"/>
    <x v="123"/>
    <n v="43435"/>
    <n v="120"/>
    <n v="0"/>
    <n v="4814100"/>
    <x v="4"/>
    <n v="1"/>
    <n v="21549.5"/>
    <n v="0"/>
    <n v="21549.5"/>
    <n v="0"/>
    <n v="0"/>
    <n v="21549.5"/>
    <n v="0"/>
    <n v="0"/>
    <n v="0"/>
    <n v="0"/>
    <n v="0"/>
    <n v="0"/>
    <n v="0"/>
    <n v="0"/>
    <s v="EE "/>
    <s v="O&amp;O "/>
    <x v="2"/>
    <m/>
    <s v="EE-2371"/>
    <m/>
    <m/>
    <m/>
    <m/>
    <x v="0"/>
  </r>
  <r>
    <x v="309"/>
    <n v="900000310"/>
    <x v="270"/>
    <s v="NIET WTZI/WMG INVENTARIS"/>
    <s v="NIET WTZI- INV O&amp;O IG 12K/15 J"/>
    <x v="124"/>
    <n v="41913"/>
    <n v="1"/>
    <n v="0"/>
    <n v="4814100"/>
    <x v="25"/>
    <n v="1"/>
    <n v="15239.75"/>
    <n v="15239.75"/>
    <n v="0"/>
    <n v="0"/>
    <n v="15239.75"/>
    <n v="0"/>
    <n v="15239.75"/>
    <n v="0"/>
    <n v="0"/>
    <n v="15239.75"/>
    <n v="15239.75"/>
    <n v="0"/>
    <n v="0"/>
    <n v="15239.75"/>
    <s v="EE "/>
    <s v="O&amp;O "/>
    <x v="4"/>
    <m/>
    <s v="EE1573"/>
    <m/>
    <m/>
    <m/>
    <m/>
    <x v="0"/>
  </r>
  <r>
    <x v="310"/>
    <n v="900000311"/>
    <x v="271"/>
    <s v="NIET WTZI/WMG INVENTARIS"/>
    <s v="NIET WTZI- INV O&amp;O IG 12K/15 J"/>
    <x v="5"/>
    <n v="44896"/>
    <n v="180"/>
    <n v="84.31"/>
    <n v="4814100"/>
    <x v="67"/>
    <n v="1"/>
    <n v="15154.65"/>
    <n v="15154.65"/>
    <n v="0"/>
    <n v="0"/>
    <n v="15154.65"/>
    <n v="0"/>
    <n v="15154.65"/>
    <n v="0"/>
    <n v="0"/>
    <n v="15154.65"/>
    <n v="15154.65"/>
    <n v="0"/>
    <n v="0"/>
    <n v="15154.65"/>
    <n v="0"/>
    <s v="O&amp;O "/>
    <x v="2"/>
    <m/>
    <m/>
    <m/>
    <m/>
    <m/>
    <m/>
    <x v="0"/>
  </r>
  <r>
    <x v="311"/>
    <n v="900000312"/>
    <x v="272"/>
    <s v="NIET WTZI/WMG INVENTARIS"/>
    <s v="NIET WTZI- INV O&amp;O IG 12K/15 J"/>
    <x v="5"/>
    <n v="44896"/>
    <n v="180"/>
    <n v="84.31"/>
    <n v="4814100"/>
    <x v="3"/>
    <n v="1"/>
    <n v="15154.65"/>
    <n v="15154.65"/>
    <n v="0"/>
    <n v="0"/>
    <n v="15154.65"/>
    <n v="0"/>
    <n v="15154.65"/>
    <n v="0"/>
    <n v="0"/>
    <n v="15154.65"/>
    <n v="15154.65"/>
    <n v="0"/>
    <n v="0"/>
    <n v="15154.65"/>
    <s v="EE "/>
    <s v="O&amp;O "/>
    <x v="0"/>
    <m/>
    <m/>
    <m/>
    <m/>
    <m/>
    <m/>
    <x v="0"/>
  </r>
  <r>
    <x v="312"/>
    <n v="900000313"/>
    <x v="273"/>
    <s v="NIET WTZI/WMG INVENTARIS"/>
    <s v="NIET WTZI- INV O&amp;O IG 12K/15 J"/>
    <x v="5"/>
    <n v="44896"/>
    <n v="180"/>
    <n v="285.72000000000003"/>
    <n v="4814100"/>
    <x v="3"/>
    <n v="1"/>
    <n v="51443.7"/>
    <n v="51443.7"/>
    <n v="0"/>
    <n v="0"/>
    <n v="51443.7"/>
    <n v="0"/>
    <n v="51443.7"/>
    <n v="0"/>
    <n v="0"/>
    <n v="51443.7"/>
    <n v="51443.7"/>
    <n v="0"/>
    <n v="0"/>
    <n v="51443.7"/>
    <s v="EE "/>
    <s v="O&amp;O "/>
    <x v="0"/>
    <m/>
    <s v="EE 14"/>
    <m/>
    <m/>
    <m/>
    <m/>
    <x v="0"/>
  </r>
  <r>
    <x v="313"/>
    <n v="900000314"/>
    <x v="274"/>
    <s v="NIET WTZI/WMG INVENTARIS"/>
    <s v="NIET WTZI- INV O&amp;O IG 12K/15 J"/>
    <x v="96"/>
    <n v="43435"/>
    <n v="180"/>
    <n v="0"/>
    <n v="4814100"/>
    <x v="29"/>
    <n v="1"/>
    <n v="52252.79"/>
    <n v="0"/>
    <n v="52252.79"/>
    <n v="0"/>
    <n v="0"/>
    <n v="52252.79"/>
    <n v="0"/>
    <n v="0"/>
    <n v="0"/>
    <n v="0"/>
    <n v="0"/>
    <n v="0"/>
    <n v="0"/>
    <n v="0"/>
    <s v="BD "/>
    <s v="O&amp;O "/>
    <x v="0"/>
    <m/>
    <s v="BD246"/>
    <m/>
    <m/>
    <m/>
    <m/>
    <x v="0"/>
  </r>
  <r>
    <x v="314"/>
    <n v="900000315"/>
    <x v="275"/>
    <s v="NIET WTZI/WMG INVENTARIS"/>
    <s v="NIET WTZI- INV O&amp;O IG 12K/12 J"/>
    <x v="94"/>
    <n v="43435"/>
    <n v="144"/>
    <n v="0"/>
    <n v="4814100"/>
    <x v="69"/>
    <n v="1"/>
    <n v="95293.85"/>
    <n v="0"/>
    <n v="95293.85"/>
    <n v="0"/>
    <n v="0"/>
    <n v="95293.85"/>
    <n v="0"/>
    <n v="0"/>
    <n v="0"/>
    <n v="0"/>
    <n v="0"/>
    <n v="0"/>
    <n v="0"/>
    <n v="0"/>
    <n v="0"/>
    <s v="O&amp;O "/>
    <x v="4"/>
    <m/>
    <m/>
    <m/>
    <m/>
    <m/>
    <m/>
    <x v="0"/>
  </r>
  <r>
    <x v="315"/>
    <n v="900000316"/>
    <x v="276"/>
    <s v="NIET WTZI/WMG INVENTARIS"/>
    <s v="NIET WTZI- INV. O&amp;O 12K/10 JR"/>
    <x v="125"/>
    <n v="43435"/>
    <n v="120"/>
    <n v="0"/>
    <n v="4814100"/>
    <x v="21"/>
    <n v="1"/>
    <n v="12461.26"/>
    <n v="0"/>
    <n v="12461.26"/>
    <n v="0"/>
    <n v="0"/>
    <n v="12461.26"/>
    <n v="0"/>
    <n v="0"/>
    <n v="0"/>
    <n v="0"/>
    <n v="0"/>
    <n v="0"/>
    <n v="0"/>
    <n v="0"/>
    <s v="CE "/>
    <s v="O&amp;O "/>
    <x v="3"/>
    <m/>
    <s v="CE  00  39"/>
    <m/>
    <m/>
    <m/>
    <m/>
    <x v="0"/>
  </r>
  <r>
    <x v="316"/>
    <n v="900000317"/>
    <x v="276"/>
    <s v="NIET WTZI/WMG INVENTARIS"/>
    <s v="NIET WTZI- INV. O&amp;O 12K/15 JR"/>
    <x v="126"/>
    <n v="43374"/>
    <n v="180"/>
    <n v="0"/>
    <n v="4814100"/>
    <x v="49"/>
    <n v="1"/>
    <n v="11909.46"/>
    <n v="0"/>
    <n v="11909.46"/>
    <n v="0"/>
    <n v="0"/>
    <n v="11909.46"/>
    <n v="0"/>
    <n v="0"/>
    <n v="0"/>
    <n v="0"/>
    <n v="0"/>
    <n v="0"/>
    <n v="0"/>
    <n v="0"/>
    <s v="L "/>
    <s v="O&amp;O "/>
    <x v="0"/>
    <m/>
    <s v="L   02  64"/>
    <m/>
    <m/>
    <m/>
    <m/>
    <x v="0"/>
  </r>
  <r>
    <x v="317"/>
    <n v="900000318"/>
    <x v="277"/>
    <s v="NIET WTZI/WMG INVENTARIS"/>
    <s v="NIET WTZI- INV O&amp;O IG 12K/25 J"/>
    <x v="127"/>
    <n v="41913"/>
    <n v="1"/>
    <n v="0"/>
    <n v="4814100"/>
    <x v="30"/>
    <n v="1"/>
    <n v="15313.6"/>
    <n v="15313.6"/>
    <n v="0"/>
    <n v="0"/>
    <n v="15313.6"/>
    <n v="0"/>
    <n v="15313.6"/>
    <n v="0"/>
    <n v="0"/>
    <n v="15313.6"/>
    <n v="15313.6"/>
    <n v="0"/>
    <n v="0"/>
    <n v="15313.6"/>
    <s v="EE "/>
    <s v="O&amp;O "/>
    <x v="3"/>
    <m/>
    <s v="EE 1002"/>
    <m/>
    <m/>
    <m/>
    <m/>
    <x v="0"/>
  </r>
  <r>
    <x v="318"/>
    <n v="900000319"/>
    <x v="278"/>
    <s v="NIET WTZI/WMG INVENTARIS"/>
    <s v="NIET WTZI- INV. O&amp;O 12K/10 JR"/>
    <x v="128"/>
    <n v="43435"/>
    <n v="120"/>
    <n v="0"/>
    <n v="4814100"/>
    <x v="13"/>
    <n v="1"/>
    <n v="13445.96"/>
    <n v="0"/>
    <n v="13445.96"/>
    <n v="0"/>
    <n v="0"/>
    <n v="13445.96"/>
    <n v="0"/>
    <n v="0"/>
    <n v="0"/>
    <n v="0"/>
    <n v="0"/>
    <n v="0"/>
    <n v="0"/>
    <n v="0"/>
    <s v="EE "/>
    <s v="O&amp;O "/>
    <x v="7"/>
    <m/>
    <s v="EE  06  31"/>
    <m/>
    <m/>
    <m/>
    <m/>
    <x v="0"/>
  </r>
  <r>
    <x v="319"/>
    <n v="900000320"/>
    <x v="278"/>
    <s v="NIET WTZI/WMG INVENTARIS"/>
    <s v="NIET WTZI- INV. O&amp;O 12K/10 JR"/>
    <x v="129"/>
    <n v="43435"/>
    <n v="120"/>
    <n v="0"/>
    <n v="4814100"/>
    <x v="57"/>
    <n v="1"/>
    <n v="24312.639999999999"/>
    <n v="0"/>
    <n v="24312.639999999999"/>
    <n v="0"/>
    <n v="0"/>
    <n v="24312.639999999999"/>
    <n v="0"/>
    <n v="0"/>
    <n v="0"/>
    <n v="0"/>
    <n v="0"/>
    <n v="0"/>
    <n v="0"/>
    <n v="0"/>
    <s v="EE "/>
    <s v="O&amp;O "/>
    <x v="3"/>
    <m/>
    <s v="EE  19  59"/>
    <m/>
    <m/>
    <m/>
    <m/>
    <x v="0"/>
  </r>
  <r>
    <x v="320"/>
    <n v="900000321"/>
    <x v="278"/>
    <s v="NIET WTZI/WMG INVENTARIS"/>
    <s v="NIET WTZI- INV. O&amp;O 12K/10 JR"/>
    <x v="130"/>
    <n v="43435"/>
    <n v="120"/>
    <n v="0"/>
    <n v="4814100"/>
    <x v="57"/>
    <n v="1"/>
    <n v="16406.419999999998"/>
    <n v="0"/>
    <n v="16406.419999999998"/>
    <n v="0"/>
    <n v="0"/>
    <n v="16406.419999999998"/>
    <n v="0"/>
    <n v="0"/>
    <n v="0"/>
    <n v="0"/>
    <n v="0"/>
    <n v="0"/>
    <n v="0"/>
    <n v="0"/>
    <s v="EE "/>
    <s v="O&amp;O "/>
    <x v="3"/>
    <m/>
    <s v="EE  19  59"/>
    <m/>
    <m/>
    <m/>
    <m/>
    <x v="0"/>
  </r>
  <r>
    <x v="321"/>
    <n v="900000322"/>
    <x v="279"/>
    <s v="NIET WTZI/WMG INVENTARIS"/>
    <s v="NIET WTZI- INV O&amp;O IG 12K/12 J"/>
    <x v="131"/>
    <n v="43070"/>
    <n v="144"/>
    <n v="209.47"/>
    <n v="4814100"/>
    <x v="3"/>
    <n v="1"/>
    <n v="30136.75"/>
    <n v="30136.75"/>
    <n v="0"/>
    <n v="0"/>
    <n v="30136.75"/>
    <n v="0"/>
    <n v="30136.75"/>
    <n v="0"/>
    <n v="0"/>
    <n v="30136.75"/>
    <n v="30136.75"/>
    <n v="0"/>
    <n v="0"/>
    <n v="30136.75"/>
    <s v="EE "/>
    <s v="O&amp;O "/>
    <x v="0"/>
    <m/>
    <s v="EE14"/>
    <m/>
    <m/>
    <m/>
    <m/>
    <x v="0"/>
  </r>
  <r>
    <x v="322"/>
    <n v="900000323"/>
    <x v="280"/>
    <s v="NIET WTZI/WMG INVENTARIS"/>
    <s v="NIET WTZI- INV O&amp;O IG 12K/15 J"/>
    <x v="13"/>
    <n v="45261"/>
    <n v="180"/>
    <n v="365.76"/>
    <n v="4814100"/>
    <x v="3"/>
    <n v="1"/>
    <n v="65818.899999999994"/>
    <n v="65818.899999999994"/>
    <n v="0"/>
    <n v="0"/>
    <n v="65818.899999999994"/>
    <n v="0"/>
    <n v="65818.899999999994"/>
    <n v="0"/>
    <n v="0"/>
    <n v="65818.899999999994"/>
    <n v="65818.899999999994"/>
    <n v="0"/>
    <n v="0"/>
    <n v="65818.899999999994"/>
    <s v="EE "/>
    <s v="O&amp;O "/>
    <x v="0"/>
    <m/>
    <s v="EE-1418"/>
    <m/>
    <m/>
    <m/>
    <m/>
    <x v="0"/>
  </r>
  <r>
    <x v="323"/>
    <n v="900000324"/>
    <x v="281"/>
    <s v="NIET WTZI/WMG INVENTARIS"/>
    <s v="NIET WTZI- INV O&amp;O IG 12K/15 J"/>
    <x v="24"/>
    <n v="44166"/>
    <n v="180"/>
    <n v="363.7"/>
    <n v="4814100"/>
    <x v="20"/>
    <n v="1"/>
    <n v="65450"/>
    <n v="65450"/>
    <n v="0"/>
    <n v="0"/>
    <n v="65450"/>
    <n v="0"/>
    <n v="65450"/>
    <n v="0"/>
    <n v="0"/>
    <n v="65450"/>
    <n v="65450"/>
    <n v="0"/>
    <n v="0"/>
    <n v="65450"/>
    <s v="EE "/>
    <s v="O&amp;O "/>
    <x v="5"/>
    <m/>
    <s v="EE867"/>
    <m/>
    <m/>
    <m/>
    <m/>
    <x v="0"/>
  </r>
  <r>
    <x v="324"/>
    <n v="900000325"/>
    <x v="282"/>
    <s v="NIET WTZI/WMG INVENTARIS"/>
    <s v="NIET WTZI- INV O&amp;O IG 12K/12 J"/>
    <x v="132"/>
    <n v="42705"/>
    <n v="144"/>
    <n v="87.55"/>
    <n v="4814100"/>
    <x v="4"/>
    <n v="1"/>
    <n v="12590.2"/>
    <n v="12590.2"/>
    <n v="0"/>
    <n v="0"/>
    <n v="12590.2"/>
    <n v="0"/>
    <n v="12590.2"/>
    <n v="0"/>
    <n v="0"/>
    <n v="12590.2"/>
    <n v="12590.2"/>
    <n v="0"/>
    <n v="0"/>
    <n v="12590.2"/>
    <s v="EE "/>
    <s v="O&amp;O "/>
    <x v="2"/>
    <m/>
    <s v="EE1442"/>
    <m/>
    <m/>
    <m/>
    <m/>
    <x v="0"/>
  </r>
  <r>
    <x v="325"/>
    <n v="900000326"/>
    <x v="283"/>
    <s v="NIET WTZI/WMG INVENTARIS"/>
    <s v="NIET WTZI- INV O&amp;O IG 12K/5 JR"/>
    <x v="133"/>
    <n v="41913"/>
    <n v="1"/>
    <n v="0"/>
    <n v="4814100"/>
    <x v="88"/>
    <n v="1"/>
    <n v="18850"/>
    <n v="18850"/>
    <n v="0"/>
    <n v="0"/>
    <n v="18850"/>
    <n v="0"/>
    <n v="18850"/>
    <n v="0"/>
    <n v="0"/>
    <n v="18850"/>
    <n v="18850"/>
    <n v="0"/>
    <n v="0"/>
    <n v="18850"/>
    <s v="BE "/>
    <s v="O&amp;O "/>
    <x v="5"/>
    <m/>
    <s v="BE 346A"/>
    <m/>
    <m/>
    <m/>
    <m/>
    <x v="0"/>
  </r>
  <r>
    <x v="326"/>
    <n v="900000327"/>
    <x v="284"/>
    <s v="NIET WTZI/WMG INVENTARIS"/>
    <s v="NIET WTZI- INV O&amp;O IG 12K/12 J"/>
    <x v="134"/>
    <n v="41913"/>
    <n v="1"/>
    <n v="0"/>
    <n v="4814100"/>
    <x v="89"/>
    <n v="1"/>
    <n v="21005.94"/>
    <n v="21005.94"/>
    <n v="0"/>
    <n v="0"/>
    <n v="21005.94"/>
    <n v="0"/>
    <n v="21005.94"/>
    <n v="0"/>
    <n v="0"/>
    <n v="21005.94"/>
    <n v="21005.94"/>
    <n v="0"/>
    <n v="0"/>
    <n v="21005.94"/>
    <s v="FF "/>
    <s v="O&amp;O "/>
    <x v="8"/>
    <m/>
    <s v="FF 320"/>
    <m/>
    <m/>
    <m/>
    <m/>
    <x v="0"/>
  </r>
  <r>
    <x v="327"/>
    <n v="900000328"/>
    <x v="285"/>
    <s v="NIET WTZI/WMG INVENTARIS"/>
    <s v="NIET WTZI- INV O&amp;O IG 12K/10 J"/>
    <x v="135"/>
    <n v="43435"/>
    <n v="120"/>
    <n v="0"/>
    <n v="4814100"/>
    <x v="69"/>
    <n v="1"/>
    <n v="56722.53"/>
    <n v="0"/>
    <n v="56722.53"/>
    <n v="0"/>
    <n v="0"/>
    <n v="56722.53"/>
    <n v="0"/>
    <n v="0"/>
    <n v="0"/>
    <n v="0"/>
    <n v="0"/>
    <n v="0"/>
    <n v="0"/>
    <n v="0"/>
    <n v="0"/>
    <s v="O&amp;O "/>
    <x v="4"/>
    <m/>
    <m/>
    <m/>
    <m/>
    <m/>
    <m/>
    <x v="0"/>
  </r>
  <r>
    <x v="328"/>
    <n v="900000329"/>
    <x v="286"/>
    <s v="NIET WTZI/WMG INVENTARIS"/>
    <s v="NIET WTZI- INV O&amp;O IG 12K/10 J"/>
    <x v="136"/>
    <n v="43435"/>
    <n v="120"/>
    <n v="0"/>
    <n v="4814100"/>
    <x v="37"/>
    <n v="1"/>
    <n v="13316.45"/>
    <n v="0"/>
    <n v="13316.45"/>
    <n v="0"/>
    <n v="0"/>
    <n v="13316.45"/>
    <n v="0"/>
    <n v="0"/>
    <n v="0"/>
    <n v="0"/>
    <n v="0"/>
    <n v="0"/>
    <n v="0"/>
    <n v="0"/>
    <n v="0"/>
    <s v="O&amp;O "/>
    <x v="5"/>
    <m/>
    <m/>
    <m/>
    <m/>
    <m/>
    <m/>
    <x v="0"/>
  </r>
  <r>
    <x v="329"/>
    <n v="900000330"/>
    <x v="287"/>
    <s v="NIET WTZI/WMG INVENTARIS"/>
    <s v="NIET WTZI- INV O&amp;O EDC 1E INRI"/>
    <x v="137"/>
    <n v="43435"/>
    <n v="120"/>
    <n v="0"/>
    <n v="4814100"/>
    <x v="21"/>
    <n v="1"/>
    <n v="696067.93"/>
    <n v="0"/>
    <n v="696067.93"/>
    <n v="0"/>
    <n v="0"/>
    <n v="696067.93"/>
    <n v="0"/>
    <n v="0"/>
    <n v="0"/>
    <n v="0"/>
    <n v="0"/>
    <n v="0"/>
    <n v="0"/>
    <n v="0"/>
    <n v="0"/>
    <s v="O&amp;O "/>
    <x v="3"/>
    <m/>
    <s v="Nefkens gebouw"/>
    <m/>
    <m/>
    <m/>
    <m/>
    <x v="0"/>
  </r>
  <r>
    <x v="330"/>
    <n v="900000331"/>
    <x v="287"/>
    <s v="NIET WTZI/WMG INVENTARIS"/>
    <s v="NIET WTZI- INV O&amp;O EDC 1E INRI"/>
    <x v="137"/>
    <n v="43435"/>
    <n v="120"/>
    <n v="0"/>
    <n v="4814100"/>
    <x v="21"/>
    <n v="1"/>
    <n v="537592.77"/>
    <n v="0"/>
    <n v="537592.77"/>
    <n v="0"/>
    <n v="0"/>
    <n v="537592.77"/>
    <n v="0"/>
    <n v="0"/>
    <n v="0"/>
    <n v="0"/>
    <n v="0"/>
    <n v="0"/>
    <n v="0"/>
    <n v="0"/>
    <n v="0"/>
    <s v="O&amp;O "/>
    <x v="3"/>
    <m/>
    <m/>
    <m/>
    <m/>
    <m/>
    <m/>
    <x v="0"/>
  </r>
  <r>
    <x v="331"/>
    <n v="900000332"/>
    <x v="287"/>
    <s v="NIET WTZI/WMG INVENTARIS"/>
    <s v="NIET WTZI- INV O&amp;O EDC 1E INRI"/>
    <x v="138"/>
    <n v="43435"/>
    <n v="120"/>
    <n v="0"/>
    <n v="4814100"/>
    <x v="21"/>
    <n v="1"/>
    <n v="66947.5"/>
    <n v="0"/>
    <n v="66947.5"/>
    <n v="0"/>
    <n v="0"/>
    <n v="66947.5"/>
    <n v="0"/>
    <n v="0"/>
    <n v="0"/>
    <n v="0"/>
    <n v="0"/>
    <n v="0"/>
    <n v="0"/>
    <n v="0"/>
    <n v="0"/>
    <s v="O&amp;O "/>
    <x v="3"/>
    <m/>
    <m/>
    <m/>
    <m/>
    <m/>
    <m/>
    <x v="0"/>
  </r>
  <r>
    <x v="332"/>
    <n v="900000333"/>
    <x v="287"/>
    <s v="NIET WTZI/WMG INVENTARIS"/>
    <s v="NIET WTZI- INV O&amp;O EDC 1E INRI"/>
    <x v="137"/>
    <n v="43435"/>
    <n v="120"/>
    <n v="0"/>
    <n v="4814100"/>
    <x v="21"/>
    <n v="1"/>
    <n v="98240.98"/>
    <n v="0"/>
    <n v="98240.98"/>
    <n v="0"/>
    <n v="0"/>
    <n v="98240.98"/>
    <n v="0"/>
    <n v="0"/>
    <n v="0"/>
    <n v="0"/>
    <n v="0"/>
    <n v="0"/>
    <n v="0"/>
    <n v="0"/>
    <n v="0"/>
    <s v="O&amp;O "/>
    <x v="3"/>
    <m/>
    <m/>
    <m/>
    <m/>
    <m/>
    <m/>
    <x v="0"/>
  </r>
  <r>
    <x v="333"/>
    <n v="900000334"/>
    <x v="287"/>
    <s v="NIET WTZI/WMG INVENTARIS"/>
    <s v="NIET WTZI- INV O&amp;O EDC 1E INRI"/>
    <x v="139"/>
    <n v="43435"/>
    <n v="120"/>
    <n v="0"/>
    <n v="4814100"/>
    <x v="21"/>
    <n v="1"/>
    <n v="132953.96"/>
    <n v="0"/>
    <n v="132953.96"/>
    <n v="0"/>
    <n v="0"/>
    <n v="132953.96"/>
    <n v="0"/>
    <n v="0"/>
    <n v="0"/>
    <n v="0"/>
    <n v="0"/>
    <n v="0"/>
    <n v="0"/>
    <n v="0"/>
    <n v="0"/>
    <s v="O&amp;O "/>
    <x v="3"/>
    <m/>
    <m/>
    <m/>
    <m/>
    <m/>
    <m/>
    <x v="0"/>
  </r>
  <r>
    <x v="334"/>
    <n v="900000335"/>
    <x v="287"/>
    <s v="NIET WTZI/WMG INVENTARIS"/>
    <s v="NIET WTZI- INV O&amp;O EDC 1E INRI"/>
    <x v="140"/>
    <n v="43435"/>
    <n v="120"/>
    <n v="0"/>
    <n v="4814100"/>
    <x v="21"/>
    <n v="1"/>
    <n v="59965.73"/>
    <n v="0"/>
    <n v="59965.73"/>
    <n v="0"/>
    <n v="0"/>
    <n v="59965.73"/>
    <n v="0"/>
    <n v="0"/>
    <n v="0"/>
    <n v="0"/>
    <n v="0"/>
    <n v="0"/>
    <n v="0"/>
    <n v="0"/>
    <n v="0"/>
    <s v="O&amp;O "/>
    <x v="3"/>
    <m/>
    <m/>
    <m/>
    <m/>
    <m/>
    <m/>
    <x v="0"/>
  </r>
  <r>
    <x v="335"/>
    <n v="900000336"/>
    <x v="287"/>
    <s v="NIET WTZI/WMG INVENTARIS"/>
    <s v="NIET WTZI- INV O&amp;O EDC 1E INRI"/>
    <x v="141"/>
    <n v="43435"/>
    <n v="120"/>
    <n v="0"/>
    <n v="4814100"/>
    <x v="21"/>
    <n v="1"/>
    <n v="34849.15"/>
    <n v="0"/>
    <n v="34849.15"/>
    <n v="0"/>
    <n v="0"/>
    <n v="34849.15"/>
    <n v="0"/>
    <n v="0"/>
    <n v="0"/>
    <n v="0"/>
    <n v="0"/>
    <n v="0"/>
    <n v="0"/>
    <n v="0"/>
    <n v="0"/>
    <s v="O&amp;O "/>
    <x v="3"/>
    <m/>
    <m/>
    <m/>
    <m/>
    <m/>
    <m/>
    <x v="0"/>
  </r>
  <r>
    <x v="336"/>
    <n v="900000337"/>
    <x v="287"/>
    <s v="NIET WTZI/WMG INVENTARIS"/>
    <s v="NIET WTZI- INV O&amp;O EDC 1E INRI"/>
    <x v="141"/>
    <n v="43435"/>
    <n v="120"/>
    <n v="0"/>
    <n v="4814100"/>
    <x v="21"/>
    <n v="1"/>
    <n v="11282.48"/>
    <n v="0"/>
    <n v="11282.48"/>
    <n v="0"/>
    <n v="0"/>
    <n v="11282.48"/>
    <n v="0"/>
    <n v="0"/>
    <n v="0"/>
    <n v="0"/>
    <n v="0"/>
    <n v="0"/>
    <n v="0"/>
    <n v="0"/>
    <n v="0"/>
    <s v="O&amp;O "/>
    <x v="3"/>
    <m/>
    <m/>
    <m/>
    <m/>
    <m/>
    <m/>
    <x v="0"/>
  </r>
  <r>
    <x v="337"/>
    <n v="900000338"/>
    <x v="287"/>
    <s v="NIET WTZI/WMG INVENTARIS"/>
    <s v="NIET WTZI- INV O&amp;O EDC 1E INRI"/>
    <x v="141"/>
    <n v="43435"/>
    <n v="120"/>
    <n v="0"/>
    <n v="4814100"/>
    <x v="21"/>
    <n v="1"/>
    <n v="10714.03"/>
    <n v="0"/>
    <n v="10714.03"/>
    <n v="0"/>
    <n v="0"/>
    <n v="10714.03"/>
    <n v="0"/>
    <n v="0"/>
    <n v="0"/>
    <n v="0"/>
    <n v="0"/>
    <n v="0"/>
    <n v="0"/>
    <n v="0"/>
    <n v="0"/>
    <s v="O&amp;O "/>
    <x v="3"/>
    <m/>
    <m/>
    <m/>
    <m/>
    <m/>
    <m/>
    <x v="0"/>
  </r>
  <r>
    <x v="338"/>
    <n v="900000339"/>
    <x v="287"/>
    <s v="NIET WTZI/WMG INVENTARIS"/>
    <s v="NIET WTZI- INV O&amp;O EDC 1E INRI"/>
    <x v="141"/>
    <n v="43435"/>
    <n v="120"/>
    <n v="0"/>
    <n v="4814100"/>
    <x v="21"/>
    <n v="1"/>
    <n v="41484.31"/>
    <n v="0"/>
    <n v="41484.31"/>
    <n v="0"/>
    <n v="0"/>
    <n v="41484.31"/>
    <n v="0"/>
    <n v="0"/>
    <n v="0"/>
    <n v="0"/>
    <n v="0"/>
    <n v="0"/>
    <n v="0"/>
    <n v="0"/>
    <n v="0"/>
    <s v="O&amp;O "/>
    <x v="3"/>
    <m/>
    <m/>
    <m/>
    <m/>
    <m/>
    <m/>
    <x v="0"/>
  </r>
  <r>
    <x v="339"/>
    <n v="900000340"/>
    <x v="287"/>
    <s v="NIET WTZI/WMG INVENTARIS"/>
    <s v="NIET WTZI- INV O&amp;O EDC 1E INRI"/>
    <x v="141"/>
    <n v="43435"/>
    <n v="120"/>
    <n v="0"/>
    <n v="4814100"/>
    <x v="21"/>
    <n v="1"/>
    <n v="47322.94"/>
    <n v="0"/>
    <n v="47322.94"/>
    <n v="0"/>
    <n v="0"/>
    <n v="47322.94"/>
    <n v="0"/>
    <n v="0"/>
    <n v="0"/>
    <n v="0"/>
    <n v="0"/>
    <n v="0"/>
    <n v="0"/>
    <n v="0"/>
    <n v="0"/>
    <s v="O&amp;O "/>
    <x v="3"/>
    <m/>
    <m/>
    <m/>
    <m/>
    <m/>
    <m/>
    <x v="0"/>
  </r>
  <r>
    <x v="340"/>
    <n v="900000341"/>
    <x v="287"/>
    <s v="NIET WTZI/WMG INVENTARIS"/>
    <s v="NIET WTZI- INV O&amp;O EDC 1E INRI"/>
    <x v="141"/>
    <n v="43435"/>
    <n v="120"/>
    <n v="0"/>
    <n v="4814100"/>
    <x v="21"/>
    <n v="1"/>
    <n v="15332.2"/>
    <n v="0"/>
    <n v="15332.2"/>
    <n v="0"/>
    <n v="0"/>
    <n v="15332.2"/>
    <n v="0"/>
    <n v="0"/>
    <n v="0"/>
    <n v="0"/>
    <n v="0"/>
    <n v="0"/>
    <n v="0"/>
    <n v="0"/>
    <n v="0"/>
    <s v="O&amp;O "/>
    <x v="3"/>
    <m/>
    <m/>
    <m/>
    <m/>
    <m/>
    <m/>
    <x v="0"/>
  </r>
  <r>
    <x v="341"/>
    <n v="900000342"/>
    <x v="287"/>
    <s v="NIET WTZI/WMG INVENTARIS"/>
    <s v="NIET WTZI- INV O&amp;O EDC 1E INRI"/>
    <x v="141"/>
    <n v="43435"/>
    <n v="120"/>
    <n v="0"/>
    <n v="4814100"/>
    <x v="21"/>
    <n v="1"/>
    <n v="32631.34"/>
    <n v="0"/>
    <n v="32631.34"/>
    <n v="0"/>
    <n v="0"/>
    <n v="32631.34"/>
    <n v="0"/>
    <n v="0"/>
    <n v="0"/>
    <n v="0"/>
    <n v="0"/>
    <n v="0"/>
    <n v="0"/>
    <n v="0"/>
    <n v="0"/>
    <s v="O&amp;O "/>
    <x v="3"/>
    <m/>
    <m/>
    <m/>
    <m/>
    <m/>
    <m/>
    <x v="0"/>
  </r>
  <r>
    <x v="342"/>
    <n v="900000343"/>
    <x v="287"/>
    <s v="NIET WTZI/WMG INVENTARIS"/>
    <s v="NIET WTZI- INV O&amp;O EDC 1E INRI"/>
    <x v="141"/>
    <n v="43435"/>
    <n v="120"/>
    <n v="0"/>
    <n v="4814100"/>
    <x v="21"/>
    <n v="1"/>
    <n v="24302.31"/>
    <n v="0"/>
    <n v="24302.31"/>
    <n v="0"/>
    <n v="0"/>
    <n v="24302.31"/>
    <n v="0"/>
    <n v="0"/>
    <n v="0"/>
    <n v="0"/>
    <n v="0"/>
    <n v="0"/>
    <n v="0"/>
    <n v="0"/>
    <n v="0"/>
    <s v="O&amp;O "/>
    <x v="3"/>
    <m/>
    <m/>
    <m/>
    <m/>
    <m/>
    <m/>
    <x v="0"/>
  </r>
  <r>
    <x v="343"/>
    <n v="900000344"/>
    <x v="287"/>
    <s v="NIET WTZI/WMG INVENTARIS"/>
    <s v="NIET WTZI- INV O&amp;O EDC 1E INRI"/>
    <x v="142"/>
    <n v="43435"/>
    <n v="120"/>
    <n v="0"/>
    <n v="4814100"/>
    <x v="21"/>
    <n v="1"/>
    <n v="350.39"/>
    <n v="0"/>
    <n v="350.39"/>
    <n v="0"/>
    <n v="0"/>
    <n v="350.39"/>
    <n v="0"/>
    <n v="0"/>
    <n v="0"/>
    <n v="0"/>
    <n v="0"/>
    <n v="0"/>
    <n v="0"/>
    <n v="0"/>
    <n v="0"/>
    <s v="O&amp;O "/>
    <x v="3"/>
    <m/>
    <m/>
    <m/>
    <m/>
    <m/>
    <m/>
    <x v="0"/>
  </r>
  <r>
    <x v="344"/>
    <n v="900000345"/>
    <x v="288"/>
    <s v="NIET WTZI/WMG INVENTARIS"/>
    <s v="NIET WTZI- INV O&amp;O IG 12K/15 J"/>
    <x v="50"/>
    <n v="43435"/>
    <n v="180"/>
    <n v="0"/>
    <n v="4814100"/>
    <x v="71"/>
    <n v="1"/>
    <n v="13276.7"/>
    <n v="0"/>
    <n v="13276.7"/>
    <n v="0"/>
    <n v="0"/>
    <n v="13276.7"/>
    <n v="0"/>
    <n v="0"/>
    <n v="0"/>
    <n v="0"/>
    <n v="0"/>
    <n v="0"/>
    <n v="0"/>
    <n v="0"/>
    <n v="0"/>
    <s v="O&amp;O "/>
    <x v="0"/>
    <m/>
    <m/>
    <m/>
    <m/>
    <m/>
    <m/>
    <x v="0"/>
  </r>
  <r>
    <x v="345"/>
    <n v="900000346"/>
    <x v="289"/>
    <s v="NIET WTZI/WMG INVENTARIS"/>
    <s v="NIET WTZI- INV O&amp;O IG 12K/10 J"/>
    <x v="50"/>
    <n v="43435"/>
    <n v="120"/>
    <n v="0"/>
    <n v="4814100"/>
    <x v="13"/>
    <n v="1"/>
    <n v="231618.5"/>
    <n v="0"/>
    <n v="231618.5"/>
    <n v="0"/>
    <n v="0"/>
    <n v="231618.5"/>
    <n v="0"/>
    <n v="0"/>
    <n v="0"/>
    <n v="0"/>
    <n v="0"/>
    <n v="0"/>
    <n v="0"/>
    <n v="0"/>
    <s v="EE "/>
    <s v="O&amp;O "/>
    <x v="7"/>
    <m/>
    <s v="EE22-05"/>
    <m/>
    <m/>
    <m/>
    <m/>
    <x v="0"/>
  </r>
  <r>
    <x v="346"/>
    <n v="900000347"/>
    <x v="290"/>
    <s v="NIET WTZI/WMG INVENTARIS"/>
    <s v="NIET WTZI- INV O&amp;O IG 12K/10 J"/>
    <x v="13"/>
    <n v="43435"/>
    <n v="120"/>
    <n v="181.71"/>
    <n v="4814100"/>
    <x v="22"/>
    <n v="1"/>
    <n v="21809.84"/>
    <n v="21809.84"/>
    <n v="0"/>
    <n v="0"/>
    <n v="21809.84"/>
    <n v="0"/>
    <n v="21809.84"/>
    <n v="0"/>
    <n v="0"/>
    <n v="21809.84"/>
    <n v="21809.84"/>
    <n v="0"/>
    <n v="0"/>
    <n v="21809.84"/>
    <s v="EE "/>
    <s v="O&amp;O "/>
    <x v="3"/>
    <m/>
    <s v="EE06-22"/>
    <m/>
    <m/>
    <m/>
    <m/>
    <x v="0"/>
  </r>
  <r>
    <x v="347"/>
    <n v="900000348"/>
    <x v="291"/>
    <s v="NIET WTZI/WMG INVENTARIS"/>
    <s v="NIET WTZI- INV O&amp;O IG 12K/15 J"/>
    <x v="8"/>
    <n v="44531"/>
    <n v="180"/>
    <n v="104.3"/>
    <n v="4814100"/>
    <x v="44"/>
    <n v="1"/>
    <n v="18717.27"/>
    <n v="18717.27"/>
    <n v="0"/>
    <n v="0"/>
    <n v="18717.27"/>
    <n v="0"/>
    <n v="18717.27"/>
    <n v="0"/>
    <n v="0"/>
    <n v="18717.27"/>
    <n v="18717.27"/>
    <n v="0"/>
    <n v="0"/>
    <n v="18717.27"/>
    <s v="EE "/>
    <s v="O&amp;O "/>
    <x v="1"/>
    <m/>
    <s v="EE 1302"/>
    <m/>
    <m/>
    <m/>
    <m/>
    <x v="0"/>
  </r>
  <r>
    <x v="348"/>
    <n v="900000349"/>
    <x v="292"/>
    <s v="NIET WTZI/WMG INVENTARIS"/>
    <s v="NIET WTZI- INV O&amp;O IG 12K/12 J"/>
    <x v="2"/>
    <n v="43435"/>
    <n v="144"/>
    <n v="0"/>
    <n v="4814100"/>
    <x v="47"/>
    <n v="1"/>
    <n v="54623.79"/>
    <n v="0"/>
    <n v="54623.79"/>
    <n v="0"/>
    <n v="0"/>
    <n v="54623.79"/>
    <n v="0"/>
    <n v="0"/>
    <n v="0"/>
    <n v="0"/>
    <n v="0"/>
    <n v="0"/>
    <n v="0"/>
    <n v="0"/>
    <n v="0"/>
    <s v="O&amp;O "/>
    <x v="2"/>
    <m/>
    <m/>
    <m/>
    <m/>
    <m/>
    <m/>
    <x v="0"/>
  </r>
  <r>
    <x v="349"/>
    <n v="900000350"/>
    <x v="293"/>
    <s v="NIET WTZI/WMG INVENTARIS"/>
    <s v="NIET WTZI- INV O&amp;O IG 12K/15 J"/>
    <x v="13"/>
    <n v="45261"/>
    <n v="180"/>
    <n v="116.2"/>
    <n v="4814100"/>
    <x v="3"/>
    <n v="1"/>
    <n v="20951.14"/>
    <n v="20951.14"/>
    <n v="0"/>
    <n v="0"/>
    <n v="20951.14"/>
    <n v="0"/>
    <n v="20951.14"/>
    <n v="0"/>
    <n v="0"/>
    <n v="20951.14"/>
    <n v="20951.14"/>
    <n v="0"/>
    <n v="0"/>
    <n v="20951.14"/>
    <s v="EE "/>
    <s v="O&amp;O "/>
    <x v="0"/>
    <m/>
    <s v="EE1418"/>
    <m/>
    <m/>
    <m/>
    <m/>
    <x v="0"/>
  </r>
  <r>
    <x v="350"/>
    <n v="900000351"/>
    <x v="294"/>
    <s v="NIET WTZI/WMG INVENTARIS"/>
    <s v="NIET WTZI- INV. O&amp;O 12K/10 JR"/>
    <x v="51"/>
    <n v="43435"/>
    <n v="120"/>
    <n v="0"/>
    <n v="4814100"/>
    <x v="82"/>
    <n v="1"/>
    <n v="17368.89"/>
    <n v="0"/>
    <n v="17368.89"/>
    <n v="0"/>
    <n v="0"/>
    <n v="17368.89"/>
    <n v="0"/>
    <n v="0"/>
    <n v="0"/>
    <n v="0"/>
    <n v="0"/>
    <n v="0"/>
    <n v="0"/>
    <n v="0"/>
    <s v="D "/>
    <s v="O&amp;O "/>
    <x v="9"/>
    <m/>
    <s v="D   01  16A"/>
    <m/>
    <m/>
    <m/>
    <m/>
    <x v="0"/>
  </r>
  <r>
    <x v="351"/>
    <n v="900000352"/>
    <x v="295"/>
    <s v="NIET WTZI/WMG INVENTARIS"/>
    <s v="NIET WTZI- INV O&amp;O IG 12K/15 J"/>
    <x v="17"/>
    <n v="43800"/>
    <n v="180"/>
    <n v="459.14"/>
    <n v="4814100"/>
    <x v="57"/>
    <n v="1"/>
    <n v="82657.399999999994"/>
    <n v="82657.399999999994"/>
    <n v="0"/>
    <n v="0"/>
    <n v="82657.399999999994"/>
    <n v="0"/>
    <n v="82657.399999999994"/>
    <n v="0"/>
    <n v="0"/>
    <n v="82657.399999999994"/>
    <n v="82657.399999999994"/>
    <n v="0"/>
    <n v="0"/>
    <n v="82657.399999999994"/>
    <s v="EE "/>
    <s v="O&amp;O "/>
    <x v="3"/>
    <m/>
    <s v="EE1959 A"/>
    <m/>
    <m/>
    <m/>
    <m/>
    <x v="0"/>
  </r>
  <r>
    <x v="352"/>
    <n v="900000353"/>
    <x v="296"/>
    <s v="NIET WTZI/WMG INVENTARIS"/>
    <s v="NIET WTZI- INV O&amp;O IG 12K/10 J"/>
    <x v="12"/>
    <n v="43435"/>
    <n v="120"/>
    <n v="0"/>
    <n v="4814100"/>
    <x v="5"/>
    <n v="1"/>
    <n v="219733.51"/>
    <n v="0"/>
    <n v="118798.51"/>
    <n v="0"/>
    <n v="0"/>
    <n v="118798.51"/>
    <n v="0"/>
    <n v="0"/>
    <n v="0"/>
    <n v="0"/>
    <n v="0"/>
    <n v="0"/>
    <n v="0"/>
    <n v="0"/>
    <s v="EE "/>
    <s v="O&amp;O "/>
    <x v="3"/>
    <m/>
    <s v="EE 1540 Hoboken"/>
    <m/>
    <m/>
    <m/>
    <m/>
    <x v="0"/>
  </r>
  <r>
    <x v="353"/>
    <n v="900000354"/>
    <x v="297"/>
    <s v="NIET WTZI/WMG INVENTARIS"/>
    <s v="NIET WTZI- INV O&amp;O IG 12K/15 J"/>
    <x v="143"/>
    <n v="45261"/>
    <n v="180"/>
    <n v="1799.13"/>
    <n v="4814100"/>
    <x v="90"/>
    <n v="1"/>
    <n v="323806.14"/>
    <n v="323806.14"/>
    <n v="0"/>
    <n v="0"/>
    <n v="323806.14"/>
    <n v="0"/>
    <n v="323806.14"/>
    <n v="0"/>
    <n v="0"/>
    <n v="323806.14"/>
    <n v="323806.14"/>
    <n v="0"/>
    <n v="0"/>
    <n v="323806.14"/>
    <s v="EE "/>
    <s v="O&amp;O "/>
    <x v="3"/>
    <m/>
    <s v="EE-1959"/>
    <m/>
    <m/>
    <m/>
    <m/>
    <x v="0"/>
  </r>
  <r>
    <x v="354"/>
    <n v="900000355"/>
    <x v="298"/>
    <s v="NIET WTZI/WMG INVENTARIS"/>
    <s v="NIET WTZI- INV O&amp;O IG 12K/5 JR"/>
    <x v="144"/>
    <n v="43435"/>
    <n v="60"/>
    <n v="0"/>
    <n v="4814100"/>
    <x v="91"/>
    <n v="1"/>
    <n v="15327.32"/>
    <n v="0"/>
    <n v="15327.32"/>
    <n v="0"/>
    <n v="0"/>
    <n v="15327.32"/>
    <n v="0"/>
    <n v="0"/>
    <n v="0"/>
    <n v="0"/>
    <n v="0"/>
    <n v="0"/>
    <n v="0"/>
    <n v="0"/>
    <s v="EE "/>
    <s v="O&amp;O "/>
    <x v="10"/>
    <m/>
    <s v="EE2385"/>
    <m/>
    <m/>
    <m/>
    <m/>
    <x v="0"/>
  </r>
  <r>
    <x v="355"/>
    <n v="900000356"/>
    <x v="299"/>
    <s v="NIET WTZI/WMG INVENTARIS"/>
    <s v="NIET WTZI- INV O&amp;O IG 12K/12 J"/>
    <x v="145"/>
    <n v="43435"/>
    <n v="144"/>
    <n v="0"/>
    <n v="4814100"/>
    <x v="29"/>
    <n v="1"/>
    <n v="28206.91"/>
    <n v="0"/>
    <n v="28206.91"/>
    <n v="0"/>
    <n v="0"/>
    <n v="28206.91"/>
    <n v="0"/>
    <n v="0"/>
    <n v="0"/>
    <n v="0"/>
    <n v="0"/>
    <n v="0"/>
    <n v="0"/>
    <n v="0"/>
    <s v="BD "/>
    <s v="O&amp;O "/>
    <x v="0"/>
    <m/>
    <s v="BD 238"/>
    <m/>
    <m/>
    <m/>
    <m/>
    <x v="0"/>
  </r>
  <r>
    <x v="356"/>
    <n v="900000357"/>
    <x v="300"/>
    <s v="NIET WTZI/WMG INVENTARIS"/>
    <s v="NIET WTZI- INV O&amp;O IG 12K/12 J"/>
    <x v="146"/>
    <n v="43435"/>
    <n v="144"/>
    <n v="0"/>
    <n v="4814100"/>
    <x v="92"/>
    <n v="1"/>
    <n v="22253.29"/>
    <n v="0"/>
    <n v="22253.29"/>
    <n v="0"/>
    <n v="0"/>
    <n v="22253.29"/>
    <n v="0"/>
    <n v="0"/>
    <n v="0"/>
    <n v="0"/>
    <n v="0"/>
    <n v="0"/>
    <n v="0"/>
    <n v="0"/>
    <s v="L "/>
    <s v="O&amp;O "/>
    <x v="0"/>
    <m/>
    <s v="L459"/>
    <m/>
    <m/>
    <m/>
    <m/>
    <x v="0"/>
  </r>
  <r>
    <x v="357"/>
    <n v="900000358"/>
    <x v="301"/>
    <s v="NIET WTZI/WMG INVENTARIS"/>
    <s v="NIET WTZI- INV O&amp;O IG 12K/10 J"/>
    <x v="16"/>
    <n v="43435"/>
    <n v="120"/>
    <n v="0"/>
    <n v="4814100"/>
    <x v="41"/>
    <n v="1"/>
    <n v="19337.5"/>
    <n v="0"/>
    <n v="19337.5"/>
    <n v="0"/>
    <n v="0"/>
    <n v="19337.5"/>
    <n v="0"/>
    <n v="0"/>
    <n v="0"/>
    <n v="0"/>
    <n v="0"/>
    <n v="0"/>
    <n v="0"/>
    <n v="0"/>
    <s v="EE "/>
    <s v="O&amp;O "/>
    <x v="3"/>
    <m/>
    <s v="EE 1014"/>
    <m/>
    <m/>
    <m/>
    <m/>
    <x v="0"/>
  </r>
  <r>
    <x v="358"/>
    <n v="900000359"/>
    <x v="302"/>
    <s v="NIET WTZI/WMG INVENTARIS"/>
    <s v="NIET WTZI- INV O&amp;O IG 12K/10 J"/>
    <x v="87"/>
    <n v="43435"/>
    <n v="120"/>
    <n v="0"/>
    <n v="4814100"/>
    <x v="30"/>
    <n v="1"/>
    <n v="33470.370000000003"/>
    <n v="0"/>
    <n v="33470.370000000003"/>
    <n v="0"/>
    <n v="0"/>
    <n v="33470.370000000003"/>
    <n v="0"/>
    <n v="0"/>
    <n v="0"/>
    <n v="0"/>
    <n v="0"/>
    <n v="0"/>
    <n v="0"/>
    <n v="0"/>
    <s v="EE "/>
    <s v="O&amp;O "/>
    <x v="3"/>
    <m/>
    <s v="EE08-14"/>
    <m/>
    <m/>
    <m/>
    <m/>
    <x v="0"/>
  </r>
  <r>
    <x v="359"/>
    <n v="900000360"/>
    <x v="303"/>
    <s v="NIET WTZI/WMG INVENTARIS"/>
    <s v="NIET WTZI- INV. O&amp;O 12K/10 JR"/>
    <x v="74"/>
    <n v="43435"/>
    <n v="120"/>
    <n v="0"/>
    <n v="4814100"/>
    <x v="29"/>
    <n v="1"/>
    <n v="11446.15"/>
    <n v="0"/>
    <n v="11446.15"/>
    <n v="0"/>
    <n v="0"/>
    <n v="11446.15"/>
    <n v="0"/>
    <n v="0"/>
    <n v="0"/>
    <n v="0"/>
    <n v="0"/>
    <n v="0"/>
    <n v="0"/>
    <n v="0"/>
    <s v="BD "/>
    <s v="O&amp;O "/>
    <x v="0"/>
    <m/>
    <s v="BD  01  65"/>
    <m/>
    <m/>
    <m/>
    <m/>
    <x v="0"/>
  </r>
  <r>
    <x v="360"/>
    <n v="900000361"/>
    <x v="304"/>
    <s v="NIET WTZI/WMG INVENTARIS"/>
    <s v="NIET WTZI- INV O&amp;O IG 12K/5 JR"/>
    <x v="5"/>
    <n v="43435"/>
    <n v="60"/>
    <n v="0"/>
    <n v="4814100"/>
    <x v="41"/>
    <n v="1"/>
    <n v="82624.5"/>
    <n v="0"/>
    <n v="82624.5"/>
    <n v="0"/>
    <n v="0"/>
    <n v="82624.5"/>
    <n v="0"/>
    <n v="0"/>
    <n v="0"/>
    <n v="0"/>
    <n v="0"/>
    <n v="0"/>
    <n v="0"/>
    <n v="0"/>
    <s v="EE "/>
    <s v="O&amp;O "/>
    <x v="3"/>
    <m/>
    <s v="EE680"/>
    <m/>
    <m/>
    <m/>
    <m/>
    <x v="0"/>
  </r>
  <r>
    <x v="361"/>
    <n v="900000362"/>
    <x v="305"/>
    <s v="NIET WTZI/WMG INVENTARIS"/>
    <s v="NIET WTZI- INV. O&amp;O 12K/25 JR"/>
    <x v="94"/>
    <n v="43435"/>
    <n v="300"/>
    <n v="0"/>
    <n v="4814100"/>
    <x v="64"/>
    <n v="1"/>
    <n v="25094.05"/>
    <n v="0"/>
    <n v="25094.05"/>
    <n v="0"/>
    <n v="0"/>
    <n v="25094.05"/>
    <n v="0"/>
    <n v="0"/>
    <n v="0"/>
    <n v="0"/>
    <n v="0"/>
    <n v="0"/>
    <n v="0"/>
    <n v="0"/>
    <s v="EE "/>
    <s v="O&amp;O "/>
    <x v="1"/>
    <m/>
    <s v="EE  10  02"/>
    <m/>
    <m/>
    <m/>
    <m/>
    <x v="0"/>
  </r>
  <r>
    <x v="362"/>
    <n v="900000363"/>
    <x v="306"/>
    <s v="NIET WTZI/WMG INVENTARIS"/>
    <s v="NIET WTZI- INV O&amp;O IG 12K/15 J"/>
    <x v="147"/>
    <n v="43435"/>
    <n v="180"/>
    <n v="0"/>
    <n v="4814100"/>
    <x v="39"/>
    <n v="1"/>
    <n v="33577.760000000002"/>
    <n v="0"/>
    <n v="33577.760000000002"/>
    <n v="0"/>
    <n v="0"/>
    <n v="33577.760000000002"/>
    <n v="0"/>
    <n v="0"/>
    <n v="0"/>
    <n v="0"/>
    <n v="0"/>
    <n v="0"/>
    <n v="0"/>
    <n v="0"/>
    <s v="L "/>
    <s v="O&amp;O "/>
    <x v="0"/>
    <m/>
    <s v="L467"/>
    <m/>
    <m/>
    <m/>
    <m/>
    <x v="0"/>
  </r>
  <r>
    <x v="363"/>
    <n v="900000364"/>
    <x v="307"/>
    <s v="NIET WTZI/WMG INVENTARIS"/>
    <s v="NIET WTZI- INV O&amp;O IG 12K/15 J"/>
    <x v="148"/>
    <n v="43435"/>
    <n v="180"/>
    <n v="0"/>
    <n v="4814100"/>
    <x v="13"/>
    <n v="1"/>
    <n v="29776.63"/>
    <n v="0"/>
    <n v="29776.63"/>
    <n v="0"/>
    <n v="0"/>
    <n v="29776.63"/>
    <n v="0"/>
    <n v="0"/>
    <n v="0"/>
    <n v="0"/>
    <n v="0"/>
    <n v="0"/>
    <n v="0"/>
    <n v="0"/>
    <s v="EE "/>
    <s v="O&amp;O "/>
    <x v="7"/>
    <m/>
    <s v="EE 707"/>
    <m/>
    <m/>
    <m/>
    <m/>
    <x v="0"/>
  </r>
  <r>
    <x v="364"/>
    <n v="900000365"/>
    <x v="308"/>
    <s v="NIET WTZI/WMG INVENTARIS"/>
    <s v="NIET WTZI- INV. O&amp;O 12K/10 JR"/>
    <x v="19"/>
    <n v="43435"/>
    <n v="120"/>
    <n v="0"/>
    <n v="4814100"/>
    <x v="57"/>
    <n v="1"/>
    <n v="30052.959999999999"/>
    <n v="0"/>
    <n v="30052.959999999999"/>
    <n v="0"/>
    <n v="0"/>
    <n v="30052.959999999999"/>
    <n v="0"/>
    <n v="0"/>
    <n v="0"/>
    <n v="0"/>
    <n v="0"/>
    <n v="0"/>
    <n v="0"/>
    <n v="0"/>
    <s v="EE "/>
    <s v="O&amp;O "/>
    <x v="3"/>
    <m/>
    <s v="EE  19  59"/>
    <m/>
    <m/>
    <m/>
    <m/>
    <x v="0"/>
  </r>
  <r>
    <x v="365"/>
    <n v="900000366"/>
    <x v="309"/>
    <s v="NIET WTZI/WMG INVENTARIS"/>
    <s v="NIET WTZI- INV O&amp;O IG 12K/15 J"/>
    <x v="89"/>
    <n v="43435"/>
    <n v="180"/>
    <n v="0"/>
    <n v="4814100"/>
    <x v="67"/>
    <n v="1"/>
    <n v="4277.8599999999997"/>
    <n v="0"/>
    <n v="4277.8599999999997"/>
    <n v="0"/>
    <n v="0"/>
    <n v="4277.8599999999997"/>
    <n v="0"/>
    <n v="0"/>
    <n v="0"/>
    <n v="0"/>
    <n v="0"/>
    <n v="0"/>
    <n v="0"/>
    <n v="0"/>
    <s v="H "/>
    <s v="O&amp;O "/>
    <x v="2"/>
    <m/>
    <s v="H550K"/>
    <m/>
    <m/>
    <m/>
    <m/>
    <x v="0"/>
  </r>
  <r>
    <x v="366"/>
    <n v="900000367"/>
    <x v="310"/>
    <s v="NIET WTZI/WMG INVENTARIS"/>
    <s v="NIET WTZI- INV O&amp;O IG 12K/10 J"/>
    <x v="13"/>
    <n v="43435"/>
    <n v="120"/>
    <n v="101.03"/>
    <n v="4814100"/>
    <x v="7"/>
    <n v="1"/>
    <n v="12103.49"/>
    <n v="12103.49"/>
    <n v="0"/>
    <n v="0"/>
    <n v="12103.49"/>
    <n v="0"/>
    <n v="12103.49"/>
    <n v="0"/>
    <n v="0"/>
    <n v="12103.49"/>
    <n v="12103.49"/>
    <n v="0"/>
    <n v="0"/>
    <n v="12103.49"/>
    <s v="EE "/>
    <s v="O&amp;O "/>
    <x v="4"/>
    <m/>
    <s v="EE-920"/>
    <m/>
    <m/>
    <m/>
    <m/>
    <x v="0"/>
  </r>
  <r>
    <x v="367"/>
    <n v="900000368"/>
    <x v="311"/>
    <s v="NIET WTZI/WMG INVENTARIS"/>
    <s v="NIET WTZI- INV O&amp;O IG 12K/10 J"/>
    <x v="17"/>
    <n v="43435"/>
    <n v="120"/>
    <n v="0"/>
    <n v="4814100"/>
    <x v="93"/>
    <n v="1"/>
    <n v="58310"/>
    <n v="0"/>
    <n v="58310"/>
    <n v="0"/>
    <n v="0"/>
    <n v="58310"/>
    <n v="0"/>
    <n v="0"/>
    <n v="0"/>
    <n v="0"/>
    <n v="0"/>
    <n v="0"/>
    <n v="0"/>
    <n v="0"/>
    <n v="0"/>
    <s v="O&amp;O "/>
    <x v="8"/>
    <m/>
    <m/>
    <m/>
    <m/>
    <m/>
    <m/>
    <x v="0"/>
  </r>
  <r>
    <x v="368"/>
    <n v="900000369"/>
    <x v="312"/>
    <s v="NIET WTZI/WMG INVENTARIS"/>
    <s v="NIET WTZI- INV O&amp;O IG 12K/5 JR"/>
    <x v="149"/>
    <n v="43435"/>
    <n v="60"/>
    <n v="0"/>
    <n v="4814100"/>
    <x v="94"/>
    <n v="1"/>
    <n v="41849.879999999997"/>
    <n v="0"/>
    <n v="41849.879999999997"/>
    <n v="0"/>
    <n v="0"/>
    <n v="41849.879999999997"/>
    <n v="0"/>
    <n v="0"/>
    <n v="0"/>
    <n v="0"/>
    <n v="0"/>
    <n v="0"/>
    <n v="0"/>
    <n v="0"/>
    <s v="EE "/>
    <s v="O&amp;O "/>
    <x v="8"/>
    <m/>
    <s v="EE 1924"/>
    <m/>
    <m/>
    <m/>
    <m/>
    <x v="0"/>
  </r>
  <r>
    <x v="369"/>
    <n v="900000370"/>
    <x v="313"/>
    <s v="NIET WTZI/WMG INVENTARIS"/>
    <s v="NIET WTZI- INV O&amp;O IG 12K/10 J"/>
    <x v="150"/>
    <n v="43435"/>
    <n v="120"/>
    <n v="0"/>
    <n v="4814100"/>
    <x v="20"/>
    <n v="1"/>
    <n v="17884.849999999999"/>
    <n v="0"/>
    <n v="17884.849999999999"/>
    <n v="0"/>
    <n v="0"/>
    <n v="17884.849999999999"/>
    <n v="0"/>
    <n v="0"/>
    <n v="0"/>
    <n v="0"/>
    <n v="0"/>
    <n v="0"/>
    <n v="0"/>
    <n v="0"/>
    <s v="EE "/>
    <s v="O&amp;O "/>
    <x v="5"/>
    <m/>
    <s v="EE875"/>
    <m/>
    <m/>
    <m/>
    <m/>
    <x v="0"/>
  </r>
  <r>
    <x v="370"/>
    <n v="900000371"/>
    <x v="314"/>
    <s v="NIET WTZI/WMG INVENTARIS"/>
    <s v="NIET WTZI- INV O&amp;O IG 12K/12 J"/>
    <x v="151"/>
    <n v="43800"/>
    <n v="144"/>
    <n v="85.57"/>
    <n v="4814100"/>
    <x v="79"/>
    <n v="1"/>
    <n v="12334.35"/>
    <n v="12334.35"/>
    <n v="0"/>
    <n v="0"/>
    <n v="12334.35"/>
    <n v="0"/>
    <n v="12334.35"/>
    <n v="0"/>
    <n v="0"/>
    <n v="12334.35"/>
    <n v="12334.35"/>
    <n v="0"/>
    <n v="0"/>
    <n v="12334.35"/>
    <s v="DP "/>
    <s v="O&amp;O "/>
    <x v="9"/>
    <m/>
    <s v="DP 1465"/>
    <m/>
    <m/>
    <m/>
    <m/>
    <x v="0"/>
  </r>
  <r>
    <x v="371"/>
    <n v="900000372"/>
    <x v="315"/>
    <s v="NIET WTZI/WMG INVENTARIS"/>
    <s v="NIET WTZI- INV O&amp;O IG 12K/12 J"/>
    <x v="152"/>
    <n v="43435"/>
    <n v="144"/>
    <n v="0"/>
    <n v="4814100"/>
    <x v="62"/>
    <n v="1"/>
    <n v="25836.880000000001"/>
    <n v="0"/>
    <n v="25836.880000000001"/>
    <n v="0"/>
    <n v="0"/>
    <n v="25836.880000000001"/>
    <n v="0"/>
    <n v="0"/>
    <n v="0"/>
    <n v="0"/>
    <n v="0"/>
    <n v="0"/>
    <n v="0"/>
    <n v="0"/>
    <n v="0"/>
    <s v="O&amp;O "/>
    <x v="5"/>
    <m/>
    <m/>
    <m/>
    <m/>
    <m/>
    <m/>
    <x v="0"/>
  </r>
  <r>
    <x v="372"/>
    <n v="900000373"/>
    <x v="316"/>
    <s v="NIET WTZI/WMG INVENTARIS"/>
    <s v="NIET WTZI- INV. O&amp;O 12K/10 JR"/>
    <x v="14"/>
    <n v="43435"/>
    <n v="120"/>
    <n v="0"/>
    <n v="4814100"/>
    <x v="25"/>
    <n v="1"/>
    <n v="18980.27"/>
    <n v="0"/>
    <n v="18980.27"/>
    <n v="0"/>
    <n v="0"/>
    <n v="18980.27"/>
    <n v="0"/>
    <n v="0"/>
    <n v="0"/>
    <n v="0"/>
    <n v="0"/>
    <n v="0"/>
    <n v="0"/>
    <n v="0"/>
    <n v="0"/>
    <s v="O&amp;O "/>
    <x v="4"/>
    <m/>
    <m/>
    <m/>
    <m/>
    <m/>
    <m/>
    <x v="0"/>
  </r>
  <r>
    <x v="373"/>
    <n v="900000374"/>
    <x v="317"/>
    <s v="NIET WTZI/WMG INVENTARIS"/>
    <s v="NIET WTZI- INV. O&amp;O 12K/10 JR"/>
    <x v="93"/>
    <n v="43435"/>
    <n v="120"/>
    <n v="0"/>
    <n v="4814100"/>
    <x v="21"/>
    <n v="1"/>
    <n v="30545.759999999998"/>
    <n v="0"/>
    <n v="30545.759999999998"/>
    <n v="0"/>
    <n v="0"/>
    <n v="30545.759999999998"/>
    <n v="0"/>
    <n v="0"/>
    <n v="0"/>
    <n v="0"/>
    <n v="0"/>
    <n v="0"/>
    <n v="0"/>
    <n v="0"/>
    <s v="CE "/>
    <s v="O&amp;O "/>
    <x v="3"/>
    <m/>
    <s v="CE  00  47"/>
    <m/>
    <m/>
    <m/>
    <m/>
    <x v="0"/>
  </r>
  <r>
    <x v="374"/>
    <n v="900000375"/>
    <x v="318"/>
    <s v="NIET WTZI/WMG INVENTARIS"/>
    <s v="NIET WTZI- INV O&amp;O IG 12K/10 J"/>
    <x v="153"/>
    <n v="43435"/>
    <n v="120"/>
    <n v="0"/>
    <n v="4814100"/>
    <x v="80"/>
    <n v="1"/>
    <n v="15470"/>
    <n v="0"/>
    <n v="15470"/>
    <n v="0"/>
    <n v="0"/>
    <n v="15470"/>
    <n v="0"/>
    <n v="0"/>
    <n v="0"/>
    <n v="0"/>
    <n v="0"/>
    <n v="0"/>
    <n v="0"/>
    <n v="0"/>
    <s v="CD "/>
    <s v="O&amp;O "/>
    <x v="6"/>
    <m/>
    <s v="CD 320 K"/>
    <m/>
    <m/>
    <m/>
    <m/>
    <x v="0"/>
  </r>
  <r>
    <x v="375"/>
    <n v="900000376"/>
    <x v="319"/>
    <s v="WMG-GEFIN INVENTARIS"/>
    <s v="WMG MEDISCHE INVENTARIS 10 JR"/>
    <x v="8"/>
    <n v="44531"/>
    <n v="180"/>
    <n v="155.44999999999999"/>
    <n v="4814100"/>
    <x v="95"/>
    <n v="1"/>
    <n v="27965"/>
    <n v="27965"/>
    <n v="0"/>
    <n v="0"/>
    <n v="27965"/>
    <n v="0"/>
    <n v="27965"/>
    <n v="0"/>
    <n v="0"/>
    <n v="27965"/>
    <n v="27965"/>
    <n v="0"/>
    <n v="0"/>
    <n v="27965"/>
    <n v="0"/>
    <s v="Zorg "/>
    <x v="5"/>
    <m/>
    <m/>
    <m/>
    <m/>
    <m/>
    <m/>
    <x v="0"/>
  </r>
  <r>
    <x v="376"/>
    <n v="900000377"/>
    <x v="320"/>
    <s v="NIET WTZI/WMG INVENTARIS"/>
    <s v="NIET WTZI- INV O&amp;O IG 12K/15 J"/>
    <x v="13"/>
    <n v="43435"/>
    <n v="60"/>
    <n v="0"/>
    <n v="4814100"/>
    <x v="22"/>
    <n v="1"/>
    <n v="362647.07"/>
    <n v="0"/>
    <n v="46559.54"/>
    <n v="0"/>
    <n v="0"/>
    <n v="46559.54"/>
    <n v="0"/>
    <n v="0"/>
    <n v="0"/>
    <n v="0"/>
    <n v="0"/>
    <n v="0"/>
    <n v="0"/>
    <n v="0"/>
    <s v="EE "/>
    <s v="O&amp;O "/>
    <x v="3"/>
    <m/>
    <s v="EE 06-68"/>
    <m/>
    <m/>
    <m/>
    <m/>
    <x v="0"/>
  </r>
  <r>
    <x v="377"/>
    <n v="900000378"/>
    <x v="321"/>
    <s v="NIET WTZI/WMG INVENTARIS"/>
    <s v="NIET WTZI- INV O&amp;O IG 12K/10 J"/>
    <x v="8"/>
    <n v="42705"/>
    <n v="120"/>
    <n v="183.08"/>
    <n v="4814100"/>
    <x v="93"/>
    <n v="1"/>
    <n v="21951.93"/>
    <n v="21951.93"/>
    <n v="0"/>
    <n v="0"/>
    <n v="21951.93"/>
    <n v="0"/>
    <n v="21951.93"/>
    <n v="0"/>
    <n v="0"/>
    <n v="21951.93"/>
    <n v="21951.93"/>
    <n v="0"/>
    <n v="0"/>
    <n v="21951.93"/>
    <n v="0"/>
    <s v="O&amp;O "/>
    <x v="8"/>
    <m/>
    <m/>
    <m/>
    <m/>
    <m/>
    <m/>
    <x v="0"/>
  </r>
  <r>
    <x v="378"/>
    <n v="900000379"/>
    <x v="322"/>
    <s v="NIET WTZI/WMG INVENTARIS"/>
    <s v="NIET WTZI- INV O&amp;O IG 12K/5 JR"/>
    <x v="5"/>
    <n v="43435"/>
    <n v="60"/>
    <n v="0"/>
    <n v="4814100"/>
    <x v="23"/>
    <n v="1"/>
    <n v="14168.75"/>
    <n v="0"/>
    <n v="14168.75"/>
    <n v="0"/>
    <n v="0"/>
    <n v="14168.75"/>
    <n v="0"/>
    <n v="0"/>
    <n v="0"/>
    <n v="0"/>
    <n v="0"/>
    <n v="0"/>
    <n v="0"/>
    <n v="0"/>
    <s v="EE "/>
    <s v="O&amp;O "/>
    <x v="3"/>
    <m/>
    <s v="EE687"/>
    <m/>
    <m/>
    <m/>
    <m/>
    <x v="0"/>
  </r>
  <r>
    <x v="379"/>
    <n v="900000380"/>
    <x v="323"/>
    <s v="NIET WTZI/WMG INVENTARIS"/>
    <s v="NIET WTZI- INV O&amp;O IG 12K/15 J"/>
    <x v="13"/>
    <n v="45261"/>
    <n v="180"/>
    <n v="535.5"/>
    <n v="4814100"/>
    <x v="23"/>
    <n v="1"/>
    <n v="96390"/>
    <n v="96390"/>
    <n v="0"/>
    <n v="0"/>
    <n v="96390"/>
    <n v="0"/>
    <n v="96390"/>
    <n v="0"/>
    <n v="0"/>
    <n v="96390"/>
    <n v="96390"/>
    <n v="0"/>
    <n v="0"/>
    <n v="96390"/>
    <s v="EE "/>
    <s v="O&amp;O "/>
    <x v="3"/>
    <m/>
    <s v="EE 685"/>
    <m/>
    <m/>
    <m/>
    <m/>
    <x v="0"/>
  </r>
  <r>
    <x v="380"/>
    <n v="900000381"/>
    <x v="324"/>
    <s v="NIET WTZI/WMG INVENTARIS"/>
    <s v="NIET WTZI- INV O&amp;O IG 12K/15 J"/>
    <x v="24"/>
    <n v="44166"/>
    <n v="180"/>
    <n v="105.03"/>
    <n v="4814100"/>
    <x v="23"/>
    <n v="1"/>
    <n v="18873.400000000001"/>
    <n v="18873.400000000001"/>
    <n v="0"/>
    <n v="0"/>
    <n v="18873.400000000001"/>
    <n v="0"/>
    <n v="18873.400000000001"/>
    <n v="0"/>
    <n v="0"/>
    <n v="18873.400000000001"/>
    <n v="18873.400000000001"/>
    <n v="0"/>
    <n v="0"/>
    <n v="18873.400000000001"/>
    <s v="EE "/>
    <s v="O&amp;O "/>
    <x v="3"/>
    <m/>
    <s v="EE 675"/>
    <m/>
    <m/>
    <m/>
    <m/>
    <x v="0"/>
  </r>
  <r>
    <x v="381"/>
    <n v="900000382"/>
    <x v="325"/>
    <s v="NIET WTZI/WMG INVENTARIS"/>
    <s v="NIET WTZI- INV O&amp;O IG 12K/10 J"/>
    <x v="2"/>
    <n v="43435"/>
    <n v="120"/>
    <n v="0"/>
    <n v="4814100"/>
    <x v="96"/>
    <n v="1"/>
    <n v="21976.71"/>
    <n v="0"/>
    <n v="21976.71"/>
    <n v="0"/>
    <n v="0"/>
    <n v="21976.71"/>
    <n v="0"/>
    <n v="0"/>
    <n v="0"/>
    <n v="0"/>
    <n v="0"/>
    <n v="0"/>
    <n v="0"/>
    <n v="0"/>
    <n v="0"/>
    <s v="O&amp;O "/>
    <x v="6"/>
    <m/>
    <m/>
    <m/>
    <m/>
    <m/>
    <m/>
    <x v="0"/>
  </r>
  <r>
    <x v="382"/>
    <n v="900000383"/>
    <x v="326"/>
    <s v="NIET WTZI/WMG INVENTARIS"/>
    <s v="NIET WTZI- INV O&amp;O IG 12K/10 J"/>
    <x v="16"/>
    <n v="43435"/>
    <n v="120"/>
    <n v="0"/>
    <n v="4814100"/>
    <x v="3"/>
    <n v="1"/>
    <n v="15464.05"/>
    <n v="0"/>
    <n v="15464.05"/>
    <n v="0"/>
    <n v="0"/>
    <n v="15464.05"/>
    <n v="0"/>
    <n v="0"/>
    <n v="0"/>
    <n v="0"/>
    <n v="0"/>
    <n v="0"/>
    <n v="0"/>
    <n v="0"/>
    <s v="EE "/>
    <s v="O&amp;O "/>
    <x v="0"/>
    <m/>
    <s v="EE1406"/>
    <m/>
    <m/>
    <m/>
    <m/>
    <x v="0"/>
  </r>
  <r>
    <x v="383"/>
    <n v="900000384"/>
    <x v="327"/>
    <s v="NIET WTZI/WMG INVENTARIS"/>
    <s v="NIET WTZI- INV O&amp;O IG 12K/15 J"/>
    <x v="17"/>
    <n v="43800"/>
    <n v="180"/>
    <n v="67.010000000000005"/>
    <n v="4814100"/>
    <x v="7"/>
    <n v="1"/>
    <n v="12036.85"/>
    <n v="12036.85"/>
    <n v="0"/>
    <n v="0"/>
    <n v="12036.85"/>
    <n v="0"/>
    <n v="12036.85"/>
    <n v="0"/>
    <n v="0"/>
    <n v="12036.85"/>
    <n v="12036.85"/>
    <n v="0"/>
    <n v="0"/>
    <n v="12036.85"/>
    <s v="EE "/>
    <s v="O&amp;O "/>
    <x v="4"/>
    <m/>
    <s v="EE930"/>
    <m/>
    <m/>
    <m/>
    <m/>
    <x v="0"/>
  </r>
  <r>
    <x v="384"/>
    <n v="900000385"/>
    <x v="328"/>
    <s v="NIET WTZI/WMG INVENTARIS"/>
    <s v="NIET WTZI- INV O&amp;O IG 12K/15 J"/>
    <x v="154"/>
    <n v="41913"/>
    <n v="1"/>
    <n v="0"/>
    <n v="4814100"/>
    <x v="16"/>
    <n v="1"/>
    <n v="114778.71"/>
    <n v="114778.71"/>
    <n v="0"/>
    <n v="0"/>
    <n v="114778.71"/>
    <n v="0"/>
    <n v="114778.71"/>
    <n v="0"/>
    <n v="0"/>
    <n v="114778.71"/>
    <n v="114778.71"/>
    <n v="0"/>
    <n v="0"/>
    <n v="114778.71"/>
    <n v="0"/>
    <s v="O&amp;O "/>
    <x v="0"/>
    <m/>
    <m/>
    <m/>
    <m/>
    <m/>
    <m/>
    <x v="0"/>
  </r>
  <r>
    <x v="385"/>
    <n v="900000386"/>
    <x v="329"/>
    <s v="NIET WTZI/WMG INVENTARIS"/>
    <s v="NIET WTZI- INV O&amp;O IG 12K/15 J"/>
    <x v="67"/>
    <n v="43435"/>
    <n v="180"/>
    <n v="0"/>
    <n v="4814100"/>
    <x v="30"/>
    <n v="1"/>
    <n v="62836.65"/>
    <n v="0"/>
    <n v="62836.65"/>
    <n v="0"/>
    <n v="0"/>
    <n v="62836.65"/>
    <n v="0"/>
    <n v="0"/>
    <n v="0"/>
    <n v="0"/>
    <n v="0"/>
    <n v="0"/>
    <n v="0"/>
    <n v="0"/>
    <s v="EE "/>
    <s v="O&amp;O "/>
    <x v="3"/>
    <m/>
    <s v="EE757"/>
    <m/>
    <m/>
    <m/>
    <m/>
    <x v="0"/>
  </r>
  <r>
    <x v="386"/>
    <n v="900000387"/>
    <x v="330"/>
    <s v="NIET WTZI/WMG INVENTARIS"/>
    <s v="NIET WTZI- INV O&amp;O IG 12K/15 J"/>
    <x v="155"/>
    <n v="41913"/>
    <n v="1"/>
    <n v="0"/>
    <n v="4814100"/>
    <x v="97"/>
    <n v="1"/>
    <n v="19586.21"/>
    <n v="19586.21"/>
    <n v="0"/>
    <n v="0"/>
    <n v="19586.21"/>
    <n v="0"/>
    <n v="19586.21"/>
    <n v="0"/>
    <n v="0"/>
    <n v="19586.21"/>
    <n v="19586.21"/>
    <n v="0"/>
    <n v="0"/>
    <n v="19586.21"/>
    <s v="BE "/>
    <s v="O&amp;O "/>
    <x v="1"/>
    <m/>
    <s v="BE 321K"/>
    <m/>
    <m/>
    <m/>
    <m/>
    <x v="0"/>
  </r>
  <r>
    <x v="387"/>
    <n v="900000388"/>
    <x v="331"/>
    <s v="NIET WTZI/WMG INVENTARIS"/>
    <s v="NIET WTZI- INV O&amp;O IG 12K/10 J"/>
    <x v="12"/>
    <n v="43435"/>
    <n v="120"/>
    <n v="0"/>
    <n v="4814100"/>
    <x v="72"/>
    <n v="1"/>
    <n v="12340.3"/>
    <n v="0"/>
    <n v="12340.3"/>
    <n v="0"/>
    <n v="0"/>
    <n v="12340.3"/>
    <n v="0"/>
    <n v="0"/>
    <n v="0"/>
    <n v="0"/>
    <n v="0"/>
    <n v="0"/>
    <n v="0"/>
    <n v="0"/>
    <s v="EE "/>
    <s v="O&amp;O "/>
    <x v="0"/>
    <m/>
    <s v="EE 8e verd, gang NW"/>
    <m/>
    <m/>
    <m/>
    <m/>
    <x v="0"/>
  </r>
  <r>
    <x v="388"/>
    <n v="900000389"/>
    <x v="332"/>
    <s v="NIET WTZI/WMG INVENTARIS"/>
    <s v="NIET WTZI- INV O&amp;O IG 12K/10 J"/>
    <x v="5"/>
    <n v="43070"/>
    <n v="120"/>
    <n v="436.18"/>
    <n v="4814100"/>
    <x v="55"/>
    <n v="1"/>
    <n v="52340.41"/>
    <n v="52340.41"/>
    <n v="0"/>
    <n v="0"/>
    <n v="52340.41"/>
    <n v="0"/>
    <n v="52340.41"/>
    <n v="0"/>
    <n v="0"/>
    <n v="52340.41"/>
    <n v="52340.41"/>
    <n v="0"/>
    <n v="0"/>
    <n v="52340.41"/>
    <s v="EE "/>
    <s v="O&amp;O "/>
    <x v="3"/>
    <m/>
    <s v="EE 622"/>
    <m/>
    <m/>
    <m/>
    <m/>
    <x v="0"/>
  </r>
  <r>
    <x v="389"/>
    <n v="900000390"/>
    <x v="333"/>
    <s v="NIET WTZI/WMG INVENTARIS"/>
    <s v="NIET WTZI- INV O&amp;O IG 12K/15 J"/>
    <x v="8"/>
    <n v="44531"/>
    <n v="180"/>
    <n v="268.75"/>
    <n v="4814100"/>
    <x v="98"/>
    <n v="1"/>
    <n v="48372.88"/>
    <n v="48372.88"/>
    <n v="0"/>
    <n v="0"/>
    <n v="48372.88"/>
    <n v="0"/>
    <n v="48372.88"/>
    <n v="0"/>
    <n v="0"/>
    <n v="48372.88"/>
    <n v="48372.88"/>
    <n v="0"/>
    <n v="0"/>
    <n v="48372.88"/>
    <s v="EE "/>
    <s v="O&amp;O "/>
    <x v="0"/>
    <m/>
    <s v="EE-114"/>
    <m/>
    <m/>
    <m/>
    <m/>
    <x v="0"/>
  </r>
  <r>
    <x v="390"/>
    <n v="900000391"/>
    <x v="334"/>
    <s v="NIET WTZI/WMG INVENTARIS"/>
    <s v="NIET WTZI- INV O&amp;O IG 12K/10 J"/>
    <x v="5"/>
    <n v="43070"/>
    <n v="120"/>
    <n v="648.95000000000005"/>
    <n v="4814100"/>
    <x v="55"/>
    <n v="1"/>
    <n v="177884.53"/>
    <n v="77884.53"/>
    <n v="0"/>
    <n v="0"/>
    <n v="77884.53"/>
    <n v="0"/>
    <n v="77884.53"/>
    <n v="0"/>
    <n v="0"/>
    <n v="77884.53"/>
    <n v="77884.53"/>
    <n v="0"/>
    <n v="0"/>
    <n v="77884.53"/>
    <s v="EE "/>
    <s v="O&amp;O "/>
    <x v="3"/>
    <m/>
    <s v="EE 669"/>
    <m/>
    <m/>
    <m/>
    <m/>
    <x v="0"/>
  </r>
  <r>
    <x v="391"/>
    <n v="900000392"/>
    <x v="335"/>
    <s v="NIET WTZI/WMG INVENTARIS"/>
    <s v="NIET WTZI- INV O&amp;O IG 12K/10 J"/>
    <x v="2"/>
    <n v="43435"/>
    <n v="120"/>
    <n v="0"/>
    <n v="4814100"/>
    <x v="20"/>
    <n v="1"/>
    <n v="11470.11"/>
    <n v="0"/>
    <n v="11470.11"/>
    <n v="0"/>
    <n v="0"/>
    <n v="11470.11"/>
    <n v="0"/>
    <n v="0"/>
    <n v="0"/>
    <n v="0"/>
    <n v="0"/>
    <n v="0"/>
    <n v="0"/>
    <n v="0"/>
    <s v="EE "/>
    <s v="O&amp;O "/>
    <x v="5"/>
    <m/>
    <s v="EE 989"/>
    <m/>
    <m/>
    <m/>
    <m/>
    <x v="0"/>
  </r>
  <r>
    <x v="392"/>
    <n v="900000393"/>
    <x v="336"/>
    <s v="NIET WTZI/WMG INVENTARIS"/>
    <s v="NIET WTZI- INV O&amp;O IG 12K/10 J"/>
    <x v="24"/>
    <n v="43435"/>
    <n v="120"/>
    <n v="0"/>
    <n v="4814100"/>
    <x v="51"/>
    <n v="1"/>
    <n v="29127.81"/>
    <n v="0"/>
    <n v="29127.81"/>
    <n v="0"/>
    <n v="0"/>
    <n v="29127.81"/>
    <n v="0"/>
    <n v="0"/>
    <n v="0"/>
    <n v="0"/>
    <n v="0"/>
    <n v="0"/>
    <n v="0"/>
    <n v="0"/>
    <s v="EE "/>
    <s v="O&amp;O "/>
    <x v="3"/>
    <m/>
    <s v="EE 12"/>
    <m/>
    <m/>
    <m/>
    <m/>
    <x v="0"/>
  </r>
  <r>
    <x v="393"/>
    <n v="900000394"/>
    <x v="337"/>
    <s v="NIET WTZI/WMG INVENTARIS"/>
    <s v="NIET WTZI- INV O&amp;O IG 12K/10 J"/>
    <x v="156"/>
    <n v="41913"/>
    <n v="1"/>
    <n v="0"/>
    <n v="4814100"/>
    <x v="17"/>
    <n v="1"/>
    <n v="12011.21"/>
    <n v="12011.21"/>
    <n v="0"/>
    <n v="0"/>
    <n v="12011.21"/>
    <n v="0"/>
    <n v="12011.21"/>
    <n v="0"/>
    <n v="0"/>
    <n v="12011.21"/>
    <n v="12011.21"/>
    <n v="0"/>
    <n v="0"/>
    <n v="12011.21"/>
    <s v="EE "/>
    <s v="O&amp;O "/>
    <x v="8"/>
    <m/>
    <s v="EE 2200"/>
    <m/>
    <m/>
    <m/>
    <m/>
    <x v="0"/>
  </r>
  <r>
    <x v="394"/>
    <n v="900000395"/>
    <x v="338"/>
    <s v="NIET WTZI/WMG INVENTARIS"/>
    <s v="NIET WTZI- INV O&amp;O IG 12K/10 J"/>
    <x v="157"/>
    <n v="41913"/>
    <n v="1"/>
    <n v="0"/>
    <n v="4814100"/>
    <x v="37"/>
    <n v="1"/>
    <n v="21272.65"/>
    <n v="21272.65"/>
    <n v="0"/>
    <n v="0"/>
    <n v="21272.65"/>
    <n v="0"/>
    <n v="21272.65"/>
    <n v="0"/>
    <n v="0"/>
    <n v="21272.65"/>
    <n v="21272.65"/>
    <n v="0"/>
    <n v="0"/>
    <n v="21272.65"/>
    <n v="0"/>
    <s v="O&amp;O "/>
    <x v="5"/>
    <m/>
    <s v="gang 17E"/>
    <m/>
    <m/>
    <m/>
    <m/>
    <x v="0"/>
  </r>
  <r>
    <x v="395"/>
    <n v="900000396"/>
    <x v="339"/>
    <s v="NIET WTZI/WMG INVENTARIS"/>
    <s v="NIET WTZI- INV O&amp;O IG 12K/10 J"/>
    <x v="30"/>
    <n v="43435"/>
    <n v="120"/>
    <n v="0"/>
    <n v="4814100"/>
    <x v="93"/>
    <n v="1"/>
    <n v="13577.9"/>
    <n v="0"/>
    <n v="13577.9"/>
    <n v="0"/>
    <n v="0"/>
    <n v="13577.9"/>
    <n v="0"/>
    <n v="0"/>
    <n v="0"/>
    <n v="0"/>
    <n v="0"/>
    <n v="0"/>
    <n v="0"/>
    <n v="0"/>
    <s v="EE "/>
    <s v="O&amp;O "/>
    <x v="8"/>
    <m/>
    <s v="EE2200"/>
    <m/>
    <m/>
    <m/>
    <m/>
    <x v="0"/>
  </r>
  <r>
    <x v="396"/>
    <n v="900000397"/>
    <x v="340"/>
    <s v="NIET WTZI/WMG INVENTARIS"/>
    <s v="NIET WTZI- INV O&amp;O IG 12K/10 J"/>
    <x v="67"/>
    <n v="43435"/>
    <n v="120"/>
    <n v="0"/>
    <n v="4814100"/>
    <x v="37"/>
    <n v="1"/>
    <n v="21272.65"/>
    <n v="0"/>
    <n v="21272.65"/>
    <n v="0"/>
    <n v="0"/>
    <n v="21272.65"/>
    <n v="0"/>
    <n v="0"/>
    <n v="0"/>
    <n v="0"/>
    <n v="0"/>
    <n v="0"/>
    <n v="0"/>
    <n v="0"/>
    <s v="L "/>
    <s v="O&amp;O "/>
    <x v="5"/>
    <m/>
    <s v="L355"/>
    <m/>
    <m/>
    <m/>
    <m/>
    <x v="0"/>
  </r>
  <r>
    <x v="397"/>
    <n v="900000398"/>
    <x v="340"/>
    <s v="NIET WTZI/WMG INVENTARIS"/>
    <s v="NIET WTZI- INV O&amp;O IG 12K/10 J"/>
    <x v="158"/>
    <n v="43435"/>
    <n v="120"/>
    <n v="0"/>
    <n v="4814100"/>
    <x v="37"/>
    <n v="1"/>
    <n v="15995.75"/>
    <n v="0"/>
    <n v="15995.75"/>
    <n v="0"/>
    <n v="0"/>
    <n v="15995.75"/>
    <n v="0"/>
    <n v="0"/>
    <n v="0"/>
    <n v="0"/>
    <n v="0"/>
    <n v="0"/>
    <n v="0"/>
    <n v="0"/>
    <s v="EE "/>
    <s v="O&amp;O "/>
    <x v="5"/>
    <m/>
    <s v="EE1710"/>
    <m/>
    <m/>
    <m/>
    <m/>
    <x v="0"/>
  </r>
  <r>
    <x v="398"/>
    <n v="900000399"/>
    <x v="340"/>
    <s v="NIET WTZI/WMG INVENTARIS"/>
    <s v="NIET WTZI- INV O&amp;O IG 12K/10 J"/>
    <x v="157"/>
    <n v="44105"/>
    <n v="1"/>
    <n v="0"/>
    <n v="4814100"/>
    <x v="37"/>
    <n v="1"/>
    <n v="13522.65"/>
    <n v="13522.65"/>
    <n v="0"/>
    <n v="0"/>
    <n v="13522.65"/>
    <n v="0"/>
    <n v="13522.65"/>
    <n v="0"/>
    <n v="0"/>
    <n v="13522.65"/>
    <n v="13522.65"/>
    <n v="0"/>
    <n v="0"/>
    <n v="13522.65"/>
    <s v="EE "/>
    <s v="O&amp;O "/>
    <x v="5"/>
    <m/>
    <s v="EE-1709"/>
    <m/>
    <m/>
    <m/>
    <m/>
    <x v="0"/>
  </r>
  <r>
    <x v="399"/>
    <n v="900000400"/>
    <x v="341"/>
    <s v="NIET WTZI/WMG INVENTARIS"/>
    <s v="NIET WTZI- INV O&amp;O IG 12K/15 J"/>
    <x v="12"/>
    <n v="43678"/>
    <n v="180"/>
    <n v="0"/>
    <n v="4814100"/>
    <x v="54"/>
    <n v="1"/>
    <n v="14425.18"/>
    <n v="14425.18"/>
    <n v="0"/>
    <n v="0"/>
    <n v="14425.18"/>
    <n v="0"/>
    <n v="14425.18"/>
    <n v="0"/>
    <n v="0"/>
    <n v="14425.18"/>
    <n v="14425.18"/>
    <n v="0"/>
    <n v="0"/>
    <n v="14425.18"/>
    <s v="EE "/>
    <s v="O&amp;O "/>
    <x v="8"/>
    <m/>
    <s v="EE-22"/>
    <m/>
    <m/>
    <m/>
    <m/>
    <x v="0"/>
  </r>
  <r>
    <x v="400"/>
    <n v="900000401"/>
    <x v="342"/>
    <s v="NIET WTZI/WMG INVENTARIS"/>
    <s v="NIET WTZI- INV O&amp;O IG 12K/10 J"/>
    <x v="159"/>
    <n v="41913"/>
    <n v="1"/>
    <n v="0"/>
    <n v="4814100"/>
    <x v="99"/>
    <n v="1"/>
    <n v="12486.1"/>
    <n v="12486.1"/>
    <n v="0"/>
    <n v="0"/>
    <n v="12486.1"/>
    <n v="0"/>
    <n v="12486.1"/>
    <n v="0"/>
    <n v="0"/>
    <n v="12486.1"/>
    <n v="12486.1"/>
    <n v="0"/>
    <n v="0"/>
    <n v="12486.1"/>
    <s v="EE "/>
    <s v="O&amp;O "/>
    <x v="8"/>
    <m/>
    <s v="EE22-00"/>
    <m/>
    <m/>
    <m/>
    <m/>
    <x v="0"/>
  </r>
  <r>
    <x v="401"/>
    <n v="900000402"/>
    <x v="342"/>
    <s v="NIET WTZI/WMG INVENTARIS"/>
    <s v="NIET WTZI- INV O&amp;O IG 12K/10 J"/>
    <x v="159"/>
    <n v="41913"/>
    <n v="1"/>
    <n v="0"/>
    <n v="4814100"/>
    <x v="99"/>
    <n v="1"/>
    <n v="12486.1"/>
    <n v="12486.1"/>
    <n v="0"/>
    <n v="0"/>
    <n v="12486.1"/>
    <n v="0"/>
    <n v="12486.1"/>
    <n v="0"/>
    <n v="0"/>
    <n v="12486.1"/>
    <n v="12486.1"/>
    <n v="0"/>
    <n v="0"/>
    <n v="12486.1"/>
    <s v="EE "/>
    <s v="O&amp;O "/>
    <x v="8"/>
    <m/>
    <s v="EE22-00"/>
    <m/>
    <m/>
    <m/>
    <m/>
    <x v="0"/>
  </r>
  <r>
    <x v="402"/>
    <n v="900000403"/>
    <x v="343"/>
    <s v="NIET WTZI/WMG INVENTARIS"/>
    <s v="NIET WTZI- INV O&amp;O IG 12K/10 J"/>
    <x v="160"/>
    <n v="41913"/>
    <n v="1"/>
    <n v="0"/>
    <n v="4814100"/>
    <x v="37"/>
    <n v="1"/>
    <n v="13810.5"/>
    <n v="13810.5"/>
    <n v="0"/>
    <n v="0"/>
    <n v="13810.5"/>
    <n v="0"/>
    <n v="13810.5"/>
    <n v="0"/>
    <n v="0"/>
    <n v="13810.5"/>
    <n v="13810.5"/>
    <n v="0"/>
    <n v="0"/>
    <n v="13810.5"/>
    <s v="CE "/>
    <s v="O&amp;O "/>
    <x v="5"/>
    <m/>
    <s v="CE009 Hoboken"/>
    <m/>
    <m/>
    <m/>
    <m/>
    <x v="0"/>
  </r>
  <r>
    <x v="403"/>
    <n v="900000404"/>
    <x v="344"/>
    <s v="NIET WTZI/WMG INVENTARIS"/>
    <s v="NIET WTZI- INV O&amp;O IG 12K/15 J"/>
    <x v="5"/>
    <n v="44896"/>
    <n v="180"/>
    <n v="77.31"/>
    <n v="4814100"/>
    <x v="91"/>
    <n v="1"/>
    <n v="13894.65"/>
    <n v="13894.65"/>
    <n v="0"/>
    <n v="0"/>
    <n v="13894.65"/>
    <n v="0"/>
    <n v="13894.65"/>
    <n v="0"/>
    <n v="0"/>
    <n v="13894.65"/>
    <n v="13894.65"/>
    <n v="0"/>
    <n v="0"/>
    <n v="13894.65"/>
    <n v="0"/>
    <s v="O&amp;O "/>
    <x v="10"/>
    <m/>
    <m/>
    <m/>
    <m/>
    <m/>
    <m/>
    <x v="0"/>
  </r>
  <r>
    <x v="404"/>
    <n v="900000405"/>
    <x v="345"/>
    <s v="NIET WTZI/WMG INVENTARIS"/>
    <s v="NIET WTZI- INV O&amp;O IG 12K/10 J"/>
    <x v="17"/>
    <n v="43435"/>
    <n v="120"/>
    <n v="0"/>
    <n v="4814100"/>
    <x v="5"/>
    <n v="1"/>
    <n v="44332.56"/>
    <n v="0"/>
    <n v="44332.56"/>
    <n v="0"/>
    <n v="0"/>
    <n v="44332.56"/>
    <n v="0"/>
    <n v="0"/>
    <n v="0"/>
    <n v="0"/>
    <n v="0"/>
    <n v="0"/>
    <n v="0"/>
    <n v="0"/>
    <s v="EE "/>
    <s v="O&amp;O "/>
    <x v="3"/>
    <m/>
    <s v="EE12"/>
    <m/>
    <m/>
    <m/>
    <m/>
    <x v="0"/>
  </r>
  <r>
    <x v="405"/>
    <n v="900000406"/>
    <x v="346"/>
    <s v="NIET WTZI/WMG INVENTARIS"/>
    <s v="NIET WTZI- INV O&amp;O IG 12K/25 J"/>
    <x v="161"/>
    <n v="41913"/>
    <n v="1"/>
    <n v="0"/>
    <n v="4814100"/>
    <x v="12"/>
    <n v="1"/>
    <n v="50877.26"/>
    <n v="50877.26"/>
    <n v="0"/>
    <n v="0"/>
    <n v="50877.26"/>
    <n v="0"/>
    <n v="50877.26"/>
    <n v="0"/>
    <n v="0"/>
    <n v="50877.26"/>
    <n v="50877.26"/>
    <n v="0"/>
    <n v="0"/>
    <n v="50877.26"/>
    <s v="EE "/>
    <s v="O&amp;O "/>
    <x v="3"/>
    <m/>
    <s v="EE 1078"/>
    <m/>
    <m/>
    <m/>
    <m/>
    <x v="0"/>
  </r>
  <r>
    <x v="406"/>
    <n v="900000407"/>
    <x v="347"/>
    <s v="NIET WTZI/WMG INVENTARIS"/>
    <s v="NIET WTZI- INV O&amp;O IG 12K/15 J"/>
    <x v="17"/>
    <n v="43800"/>
    <n v="180"/>
    <n v="110.49"/>
    <n v="4814100"/>
    <x v="30"/>
    <n v="1"/>
    <n v="19867.05"/>
    <n v="19867.05"/>
    <n v="0"/>
    <n v="0"/>
    <n v="19867.05"/>
    <n v="0"/>
    <n v="19867.05"/>
    <n v="0"/>
    <n v="0"/>
    <n v="19867.05"/>
    <n v="19867.05"/>
    <n v="0"/>
    <n v="0"/>
    <n v="19867.05"/>
    <s v="EE "/>
    <s v="O&amp;O "/>
    <x v="3"/>
    <m/>
    <s v="EE791"/>
    <m/>
    <m/>
    <m/>
    <m/>
    <x v="0"/>
  </r>
  <r>
    <x v="407"/>
    <n v="900000408"/>
    <x v="348"/>
    <s v="NIET WTZI/WMG INVENTARIS"/>
    <s v="NIET WTZI- INV O&amp;O IG 12K/15 J"/>
    <x v="162"/>
    <n v="41913"/>
    <n v="1"/>
    <n v="0"/>
    <n v="4814100"/>
    <x v="81"/>
    <n v="1"/>
    <n v="154390.6"/>
    <n v="154390.6"/>
    <n v="0"/>
    <n v="0"/>
    <n v="154390.6"/>
    <n v="0"/>
    <n v="154390.6"/>
    <n v="0"/>
    <n v="0"/>
    <n v="154390.6"/>
    <n v="154390.6"/>
    <n v="0"/>
    <n v="0"/>
    <n v="154390.6"/>
    <s v="EE "/>
    <s v="O&amp;O "/>
    <x v="0"/>
    <m/>
    <s v="EE 575"/>
    <m/>
    <m/>
    <m/>
    <m/>
    <x v="0"/>
  </r>
  <r>
    <x v="408"/>
    <n v="900000409"/>
    <x v="349"/>
    <s v="NIET WTZI/WMG INVENTARIS"/>
    <s v="NIET WTZI- INV O&amp;O IG 12K/12 J"/>
    <x v="67"/>
    <n v="43435"/>
    <n v="144"/>
    <n v="0"/>
    <n v="4814100"/>
    <x v="5"/>
    <n v="1"/>
    <n v="15227.96"/>
    <n v="0"/>
    <n v="15227.96"/>
    <n v="0"/>
    <n v="0"/>
    <n v="15227.96"/>
    <n v="0"/>
    <n v="0"/>
    <n v="0"/>
    <n v="0"/>
    <n v="0"/>
    <n v="0"/>
    <n v="0"/>
    <n v="0"/>
    <s v="EE "/>
    <s v="O&amp;O "/>
    <x v="3"/>
    <m/>
    <s v="EE 1679"/>
    <m/>
    <m/>
    <m/>
    <m/>
    <x v="0"/>
  </r>
  <r>
    <x v="409"/>
    <n v="900000410"/>
    <x v="350"/>
    <s v="NIET WTZI/WMG INVENTARIS"/>
    <s v="NIET WTZI- INV O&amp;O IG 12K/5 JR"/>
    <x v="163"/>
    <n v="41913"/>
    <n v="1"/>
    <n v="0"/>
    <n v="4814100"/>
    <x v="11"/>
    <n v="1"/>
    <n v="19538.61"/>
    <n v="19538.61"/>
    <n v="0"/>
    <n v="0"/>
    <n v="19538.61"/>
    <n v="0"/>
    <n v="19538.61"/>
    <n v="0"/>
    <n v="0"/>
    <n v="19538.61"/>
    <n v="19538.61"/>
    <n v="0"/>
    <n v="0"/>
    <n v="19538.61"/>
    <s v="CE "/>
    <s v="O&amp;O "/>
    <x v="3"/>
    <m/>
    <s v="CE 123"/>
    <m/>
    <m/>
    <m/>
    <m/>
    <x v="0"/>
  </r>
  <r>
    <x v="410"/>
    <n v="900000411"/>
    <x v="351"/>
    <s v="NIET WTZI/WMG INVENTARIS"/>
    <s v="NIET WTZI- INV O&amp;O IG 12K/5 JR"/>
    <x v="143"/>
    <n v="43435"/>
    <n v="60"/>
    <n v="0"/>
    <n v="4814100"/>
    <x v="30"/>
    <n v="1"/>
    <n v="18694.900000000001"/>
    <n v="0"/>
    <n v="18694.900000000001"/>
    <n v="0"/>
    <n v="0"/>
    <n v="18694.900000000001"/>
    <n v="0"/>
    <n v="0"/>
    <n v="0"/>
    <n v="0"/>
    <n v="0"/>
    <n v="0"/>
    <n v="0"/>
    <n v="0"/>
    <s v="CE "/>
    <s v="O&amp;O "/>
    <x v="3"/>
    <m/>
    <s v="CE 123"/>
    <m/>
    <m/>
    <m/>
    <m/>
    <x v="0"/>
  </r>
  <r>
    <x v="411"/>
    <n v="900000412"/>
    <x v="352"/>
    <s v="NIET WTZI/WMG INVENTARIS"/>
    <s v="NIET WTZI- INV O&amp;O IG 12K/12 J"/>
    <x v="30"/>
    <n v="43435"/>
    <n v="144"/>
    <n v="0"/>
    <n v="4814100"/>
    <x v="50"/>
    <n v="1"/>
    <n v="20421.830000000002"/>
    <n v="0"/>
    <n v="20421.830000000002"/>
    <n v="0"/>
    <n v="0"/>
    <n v="20421.830000000002"/>
    <n v="0"/>
    <n v="0"/>
    <n v="0"/>
    <n v="0"/>
    <n v="0"/>
    <n v="0"/>
    <n v="0"/>
    <n v="0"/>
    <s v="EE "/>
    <s v="O&amp;O "/>
    <x v="3"/>
    <m/>
    <s v="EE 1210"/>
    <m/>
    <m/>
    <m/>
    <m/>
    <x v="0"/>
  </r>
  <r>
    <x v="412"/>
    <n v="900000413"/>
    <x v="353"/>
    <s v="NIET WTZI/WMG INVENTARIS"/>
    <s v="NIET WTZI- INV O&amp;O IG 12K/15 J"/>
    <x v="3"/>
    <n v="43435"/>
    <n v="180"/>
    <n v="0"/>
    <n v="4814100"/>
    <x v="3"/>
    <n v="1"/>
    <n v="16464.96"/>
    <n v="0"/>
    <n v="16464.96"/>
    <n v="0"/>
    <n v="0"/>
    <n v="16464.96"/>
    <n v="0"/>
    <n v="0"/>
    <n v="0"/>
    <n v="0"/>
    <n v="0"/>
    <n v="0"/>
    <n v="0"/>
    <n v="0"/>
    <s v="EE "/>
    <s v="O&amp;O "/>
    <x v="0"/>
    <m/>
    <s v="EE14-06"/>
    <m/>
    <m/>
    <m/>
    <m/>
    <x v="0"/>
  </r>
  <r>
    <x v="413"/>
    <n v="900000414"/>
    <x v="354"/>
    <s v="NIET WTZI/WMG INVENTARIS"/>
    <s v="NIET WTZI- INV O&amp;O IG 12K/15 J"/>
    <x v="67"/>
    <n v="43435"/>
    <n v="180"/>
    <n v="0"/>
    <n v="4814100"/>
    <x v="41"/>
    <n v="1"/>
    <n v="20323.14"/>
    <n v="0"/>
    <n v="20323.14"/>
    <n v="0"/>
    <n v="0"/>
    <n v="20323.14"/>
    <n v="0"/>
    <n v="0"/>
    <n v="0"/>
    <n v="0"/>
    <n v="0"/>
    <n v="0"/>
    <n v="0"/>
    <n v="0"/>
    <s v="EE "/>
    <s v="O&amp;O "/>
    <x v="3"/>
    <m/>
    <s v="EE757"/>
    <m/>
    <m/>
    <m/>
    <m/>
    <x v="0"/>
  </r>
  <r>
    <x v="414"/>
    <n v="900000415"/>
    <x v="355"/>
    <s v="NIET WTZI/WMG INVENTARIS"/>
    <s v="NIET WTZI- INV O&amp;O IG 12K/15 J"/>
    <x v="164"/>
    <n v="43435"/>
    <n v="120"/>
    <n v="0"/>
    <n v="4814100"/>
    <x v="72"/>
    <n v="1"/>
    <n v="33196.629999999997"/>
    <n v="0"/>
    <n v="33196.629999999997"/>
    <n v="0"/>
    <n v="0"/>
    <n v="33196.629999999997"/>
    <n v="0"/>
    <n v="0"/>
    <n v="0"/>
    <n v="0"/>
    <n v="0"/>
    <n v="0"/>
    <n v="0"/>
    <n v="0"/>
    <s v="EE "/>
    <s v="O&amp;O "/>
    <x v="0"/>
    <m/>
    <s v="EE869"/>
    <m/>
    <m/>
    <m/>
    <m/>
    <x v="0"/>
  </r>
  <r>
    <x v="415"/>
    <n v="900000416"/>
    <x v="356"/>
    <s v="NIET WTZI/WMG INVENTARIS"/>
    <s v="NIET WTZI- INV O&amp;O IG 12K/15 J"/>
    <x v="12"/>
    <n v="43070"/>
    <n v="180"/>
    <n v="128.08000000000001"/>
    <n v="4814100"/>
    <x v="23"/>
    <n v="1"/>
    <n v="23073.54"/>
    <n v="23073.54"/>
    <n v="0"/>
    <n v="0"/>
    <n v="23073.54"/>
    <n v="0"/>
    <n v="23073.54"/>
    <n v="0"/>
    <n v="0"/>
    <n v="23073.54"/>
    <n v="23073.54"/>
    <n v="0"/>
    <n v="0"/>
    <n v="23073.54"/>
    <s v="BE "/>
    <s v="O&amp;O "/>
    <x v="3"/>
    <m/>
    <s v="BE 232A"/>
    <m/>
    <m/>
    <m/>
    <m/>
    <x v="0"/>
  </r>
  <r>
    <x v="416"/>
    <n v="900000417"/>
    <x v="357"/>
    <s v="NIET WTZI/WMG INVENTARIS"/>
    <s v="NIET WTZI- INV O&amp;O IG 12K/10 J"/>
    <x v="165"/>
    <n v="43435"/>
    <n v="120"/>
    <n v="0"/>
    <n v="4814100"/>
    <x v="20"/>
    <n v="1"/>
    <n v="21185.07"/>
    <n v="0"/>
    <n v="21185.07"/>
    <n v="0"/>
    <n v="0"/>
    <n v="21185.07"/>
    <n v="0"/>
    <n v="0"/>
    <n v="0"/>
    <n v="0"/>
    <n v="0"/>
    <n v="0"/>
    <n v="0"/>
    <n v="0"/>
    <s v="EE "/>
    <s v="O&amp;O "/>
    <x v="5"/>
    <m/>
    <s v="EE0867"/>
    <m/>
    <m/>
    <m/>
    <m/>
    <x v="0"/>
  </r>
  <r>
    <x v="417"/>
    <n v="900000418"/>
    <x v="358"/>
    <s v="NIET WTZI/WMG INVENTARIS"/>
    <s v="NIET WTZI- INV O&amp;O IG 12K/10 J"/>
    <x v="30"/>
    <n v="43435"/>
    <n v="120"/>
    <n v="0"/>
    <n v="4814100"/>
    <x v="7"/>
    <n v="1"/>
    <n v="25194.95"/>
    <n v="0"/>
    <n v="25194.95"/>
    <n v="0"/>
    <n v="0"/>
    <n v="25194.95"/>
    <n v="0"/>
    <n v="0"/>
    <n v="0"/>
    <n v="0"/>
    <n v="0"/>
    <n v="0"/>
    <n v="0"/>
    <n v="0"/>
    <s v="EE "/>
    <s v="O&amp;O "/>
    <x v="4"/>
    <m/>
    <s v="EE1085"/>
    <m/>
    <m/>
    <m/>
    <m/>
    <x v="0"/>
  </r>
  <r>
    <x v="418"/>
    <n v="900000419"/>
    <x v="359"/>
    <s v="NIET WTZI/WMG INVENTARIS"/>
    <s v="NIET WTZI- INV O&amp;O IG 12K/10 J"/>
    <x v="166"/>
    <n v="43435"/>
    <n v="120"/>
    <n v="0"/>
    <n v="4814100"/>
    <x v="17"/>
    <n v="1"/>
    <n v="15767.33"/>
    <n v="0"/>
    <n v="15767.33"/>
    <n v="0"/>
    <n v="0"/>
    <n v="15767.33"/>
    <n v="0"/>
    <n v="0"/>
    <n v="0"/>
    <n v="0"/>
    <n v="0"/>
    <n v="0"/>
    <n v="0"/>
    <n v="0"/>
    <n v="0"/>
    <s v="O&amp;O "/>
    <x v="8"/>
    <m/>
    <m/>
    <m/>
    <m/>
    <m/>
    <m/>
    <x v="0"/>
  </r>
  <r>
    <x v="419"/>
    <n v="900000420"/>
    <x v="360"/>
    <s v="NIET WTZI/WMG INVENTARIS"/>
    <s v="NIET WTZI- INV O&amp;O IG 12K/10 J"/>
    <x v="166"/>
    <n v="43435"/>
    <n v="120"/>
    <n v="0"/>
    <n v="4814100"/>
    <x v="17"/>
    <n v="1"/>
    <n v="15767.33"/>
    <n v="0"/>
    <n v="15767.33"/>
    <n v="0"/>
    <n v="0"/>
    <n v="15767.33"/>
    <n v="0"/>
    <n v="0"/>
    <n v="0"/>
    <n v="0"/>
    <n v="0"/>
    <n v="0"/>
    <n v="0"/>
    <n v="0"/>
    <n v="0"/>
    <s v="O&amp;O "/>
    <x v="8"/>
    <m/>
    <m/>
    <m/>
    <m/>
    <m/>
    <m/>
    <x v="0"/>
  </r>
  <r>
    <x v="420"/>
    <n v="900000421"/>
    <x v="361"/>
    <s v="NIET WTZI/WMG INVENTARIS"/>
    <s v="NIET WTZI- INV O&amp;O IG 12K/12 J"/>
    <x v="167"/>
    <n v="41913"/>
    <n v="1"/>
    <n v="0"/>
    <n v="4814100"/>
    <x v="100"/>
    <n v="1"/>
    <n v="154054.82999999999"/>
    <n v="154054.82999999999"/>
    <n v="0"/>
    <n v="0"/>
    <n v="154054.82999999999"/>
    <n v="0"/>
    <n v="154054.82999999999"/>
    <n v="0"/>
    <n v="0"/>
    <n v="154054.82999999999"/>
    <n v="154054.82999999999"/>
    <n v="0"/>
    <n v="0"/>
    <n v="154054.82999999999"/>
    <s v="EE "/>
    <s v="O&amp;O "/>
    <x v="3"/>
    <m/>
    <s v="EE 12"/>
    <m/>
    <m/>
    <m/>
    <m/>
    <x v="0"/>
  </r>
  <r>
    <x v="421"/>
    <n v="900000422"/>
    <x v="362"/>
    <s v="NIET WTZI/WMG INVENTARIS"/>
    <s v="NIET WTZI- INV O&amp;O IG 12K/12 J"/>
    <x v="67"/>
    <n v="43435"/>
    <n v="144"/>
    <n v="0"/>
    <n v="4814100"/>
    <x v="50"/>
    <n v="1"/>
    <n v="29509.75"/>
    <n v="0"/>
    <n v="29509.75"/>
    <n v="0"/>
    <n v="0"/>
    <n v="29509.75"/>
    <n v="0"/>
    <n v="0"/>
    <n v="0"/>
    <n v="0"/>
    <n v="0"/>
    <n v="0"/>
    <n v="0"/>
    <n v="0"/>
    <s v="EE "/>
    <s v="O&amp;O "/>
    <x v="3"/>
    <m/>
    <s v="EE 1222"/>
    <m/>
    <m/>
    <m/>
    <m/>
    <x v="0"/>
  </r>
  <r>
    <x v="422"/>
    <n v="900000423"/>
    <x v="363"/>
    <s v="NIET WTZI/WMG INVENTARIS"/>
    <s v="NIET WTZI- INV O&amp;O IG 12K/12 J"/>
    <x v="168"/>
    <n v="41913"/>
    <n v="1"/>
    <n v="0"/>
    <n v="4814100"/>
    <x v="51"/>
    <n v="1"/>
    <n v="16857.5"/>
    <n v="16857.5"/>
    <n v="0"/>
    <n v="0"/>
    <n v="16857.5"/>
    <n v="0"/>
    <n v="16857.5"/>
    <n v="0"/>
    <n v="0"/>
    <n v="16857.5"/>
    <n v="16857.5"/>
    <n v="0"/>
    <n v="0"/>
    <n v="16857.5"/>
    <s v="EE "/>
    <s v="O&amp;O "/>
    <x v="3"/>
    <m/>
    <s v="EE 1277"/>
    <m/>
    <m/>
    <m/>
    <m/>
    <x v="0"/>
  </r>
  <r>
    <x v="423"/>
    <n v="900000424"/>
    <x v="364"/>
    <s v="NIET WTZI/WMG INVENTARIS"/>
    <s v="NIET WTZI- INV O&amp;O IG 12K/12 J"/>
    <x v="30"/>
    <n v="43435"/>
    <n v="144"/>
    <n v="0"/>
    <n v="4814100"/>
    <x v="51"/>
    <n v="1"/>
    <n v="25712.87"/>
    <n v="0"/>
    <n v="20079.54"/>
    <n v="0"/>
    <n v="0"/>
    <n v="20079.54"/>
    <n v="0"/>
    <n v="0"/>
    <n v="0"/>
    <n v="0"/>
    <n v="0"/>
    <n v="0"/>
    <n v="0"/>
    <n v="0"/>
    <s v="EE "/>
    <s v="O&amp;O "/>
    <x v="3"/>
    <m/>
    <s v="EE 1277"/>
    <m/>
    <m/>
    <m/>
    <m/>
    <x v="0"/>
  </r>
  <r>
    <x v="424"/>
    <n v="900000425"/>
    <x v="365"/>
    <s v="NIET WTZI/WMG INVENTARIS"/>
    <s v="NIET WTZI- INV O&amp;O IG 12K/15 J"/>
    <x v="2"/>
    <n v="43435"/>
    <n v="180"/>
    <n v="0"/>
    <n v="4814100"/>
    <x v="41"/>
    <n v="1"/>
    <n v="16074.93"/>
    <n v="0"/>
    <n v="16074.93"/>
    <n v="0"/>
    <n v="0"/>
    <n v="16074.93"/>
    <n v="0"/>
    <n v="0"/>
    <n v="0"/>
    <n v="0"/>
    <n v="0"/>
    <n v="0"/>
    <n v="0"/>
    <n v="0"/>
    <n v="0"/>
    <s v="O&amp;O "/>
    <x v="3"/>
    <m/>
    <m/>
    <m/>
    <m/>
    <m/>
    <m/>
    <x v="0"/>
  </r>
  <r>
    <x v="425"/>
    <n v="900000426"/>
    <x v="366"/>
    <s v="NIET WTZI/WMG INVENTARIS"/>
    <s v="NIET WTZI- INV O&amp;O IG 12K/15 J"/>
    <x v="169"/>
    <n v="41913"/>
    <n v="1"/>
    <n v="0"/>
    <n v="4814100"/>
    <x v="5"/>
    <n v="1"/>
    <n v="14065.8"/>
    <n v="14065.8"/>
    <n v="0"/>
    <n v="0"/>
    <n v="14065.8"/>
    <n v="0"/>
    <n v="14065.8"/>
    <n v="0"/>
    <n v="0"/>
    <n v="14065.8"/>
    <n v="14065.8"/>
    <n v="0"/>
    <n v="0"/>
    <n v="14065.8"/>
    <s v="EE "/>
    <s v="O&amp;O "/>
    <x v="3"/>
    <m/>
    <s v="EE12"/>
    <m/>
    <m/>
    <m/>
    <m/>
    <x v="0"/>
  </r>
  <r>
    <x v="426"/>
    <n v="900000427"/>
    <x v="367"/>
    <s v="NIET WTZI/WMG INVENTARIS"/>
    <s v="NIET WTZI- INV O&amp;O IG 12K/15 J"/>
    <x v="170"/>
    <n v="41913"/>
    <n v="1"/>
    <n v="0"/>
    <n v="4814100"/>
    <x v="70"/>
    <n v="1"/>
    <n v="23783.34"/>
    <n v="23783.34"/>
    <n v="0"/>
    <n v="0"/>
    <n v="23783.34"/>
    <n v="0"/>
    <n v="23783.34"/>
    <n v="0"/>
    <n v="0"/>
    <n v="23783.34"/>
    <n v="23783.34"/>
    <n v="0"/>
    <n v="0"/>
    <n v="23783.34"/>
    <s v="EE "/>
    <s v="O&amp;O "/>
    <x v="3"/>
    <m/>
    <s v="EE12"/>
    <m/>
    <m/>
    <m/>
    <m/>
    <x v="0"/>
  </r>
  <r>
    <x v="427"/>
    <n v="900000428"/>
    <x v="368"/>
    <s v="NIET WTZI/WMG INVENTARIS"/>
    <s v="NIET WTZI- INV O&amp;O IG 12K/10 J"/>
    <x v="16"/>
    <n v="43435"/>
    <n v="120"/>
    <n v="0"/>
    <n v="4814100"/>
    <x v="14"/>
    <n v="1"/>
    <n v="14692.24"/>
    <n v="0"/>
    <n v="14692.24"/>
    <n v="0"/>
    <n v="0"/>
    <n v="14692.24"/>
    <n v="0"/>
    <n v="0"/>
    <n v="0"/>
    <n v="0"/>
    <n v="0"/>
    <n v="0"/>
    <n v="0"/>
    <n v="0"/>
    <s v="EE "/>
    <s v="O&amp;O "/>
    <x v="0"/>
    <m/>
    <s v="EE 518"/>
    <m/>
    <m/>
    <m/>
    <m/>
    <x v="0"/>
  </r>
  <r>
    <x v="428"/>
    <n v="900000429"/>
    <x v="369"/>
    <s v="NIET WTZI/WMG INVENTARIS"/>
    <s v="NIET WTZI- INV O&amp;O IG 12K/10 J"/>
    <x v="16"/>
    <n v="43435"/>
    <n v="120"/>
    <n v="0"/>
    <n v="4814100"/>
    <x v="44"/>
    <n v="1"/>
    <n v="13000.75"/>
    <n v="0"/>
    <n v="13000.75"/>
    <n v="0"/>
    <n v="0"/>
    <n v="13000.75"/>
    <n v="0"/>
    <n v="0"/>
    <n v="0"/>
    <n v="0"/>
    <n v="0"/>
    <n v="0"/>
    <n v="0"/>
    <n v="0"/>
    <s v="EE "/>
    <s v="O&amp;O "/>
    <x v="1"/>
    <m/>
    <s v="EE 13"/>
    <m/>
    <m/>
    <m/>
    <m/>
    <x v="0"/>
  </r>
  <r>
    <x v="429"/>
    <n v="900000430"/>
    <x v="370"/>
    <s v="NIET WTZI/WMG INVENTARIS"/>
    <s v="NIET WTZI- INV O&amp;O IG 12K/10 J"/>
    <x v="17"/>
    <n v="43435"/>
    <n v="120"/>
    <n v="0"/>
    <n v="4814100"/>
    <x v="44"/>
    <n v="1"/>
    <n v="13447"/>
    <n v="0"/>
    <n v="13447"/>
    <n v="0"/>
    <n v="0"/>
    <n v="13447"/>
    <n v="0"/>
    <n v="0"/>
    <n v="0"/>
    <n v="0"/>
    <n v="0"/>
    <n v="0"/>
    <n v="0"/>
    <n v="0"/>
    <s v="EE "/>
    <s v="O&amp;O "/>
    <x v="1"/>
    <m/>
    <s v="EE13"/>
    <m/>
    <m/>
    <m/>
    <m/>
    <x v="0"/>
  </r>
  <r>
    <x v="430"/>
    <n v="900000431"/>
    <x v="371"/>
    <s v="NIET WTZI/WMG INVENTARIS"/>
    <s v="NIET WTZI- INV O&amp;O IG 12K/10 J"/>
    <x v="24"/>
    <n v="43435"/>
    <n v="120"/>
    <n v="0"/>
    <n v="4814100"/>
    <x v="25"/>
    <n v="1"/>
    <n v="13994.4"/>
    <n v="0"/>
    <n v="13994.4"/>
    <n v="0"/>
    <n v="0"/>
    <n v="13994.4"/>
    <n v="0"/>
    <n v="0"/>
    <n v="0"/>
    <n v="0"/>
    <n v="0"/>
    <n v="0"/>
    <n v="0"/>
    <n v="0"/>
    <s v="EE "/>
    <s v="O&amp;O "/>
    <x v="4"/>
    <m/>
    <s v="EE 1559"/>
    <m/>
    <m/>
    <m/>
    <m/>
    <x v="0"/>
  </r>
  <r>
    <x v="431"/>
    <n v="900000432"/>
    <x v="372"/>
    <s v="NIET WTZI/WMG INVENTARIS"/>
    <s v="NIET WTZI- INV O&amp;O IG 12K/10 J"/>
    <x v="13"/>
    <n v="43435"/>
    <n v="120"/>
    <n v="141.94999999999999"/>
    <n v="4814100"/>
    <x v="44"/>
    <n v="1"/>
    <n v="17051.61"/>
    <n v="17051.61"/>
    <n v="0"/>
    <n v="0"/>
    <n v="17051.61"/>
    <n v="0"/>
    <n v="17051.61"/>
    <n v="0"/>
    <n v="0"/>
    <n v="17051.61"/>
    <n v="17051.61"/>
    <n v="0"/>
    <n v="0"/>
    <n v="17051.61"/>
    <s v="EE "/>
    <s v="O&amp;O "/>
    <x v="1"/>
    <m/>
    <s v="EE1314"/>
    <m/>
    <m/>
    <m/>
    <m/>
    <x v="0"/>
  </r>
  <r>
    <x v="432"/>
    <n v="900000433"/>
    <x v="373"/>
    <s v="NIET WTZI/WMG INVENTARIS"/>
    <s v="NIET WTZI- INV O&amp;O IG 12K/15 J"/>
    <x v="30"/>
    <n v="42705"/>
    <n v="180"/>
    <n v="91.66"/>
    <n v="4814100"/>
    <x v="5"/>
    <n v="1"/>
    <n v="16484.48"/>
    <n v="16484.48"/>
    <n v="0"/>
    <n v="0"/>
    <n v="16484.48"/>
    <n v="0"/>
    <n v="16484.48"/>
    <n v="0"/>
    <n v="0"/>
    <n v="16484.48"/>
    <n v="16484.48"/>
    <n v="0"/>
    <n v="0"/>
    <n v="16484.48"/>
    <s v="EE "/>
    <s v="O&amp;O "/>
    <x v="3"/>
    <m/>
    <s v="EE1236"/>
    <m/>
    <m/>
    <m/>
    <m/>
    <x v="0"/>
  </r>
  <r>
    <x v="433"/>
    <n v="900000434"/>
    <x v="374"/>
    <s v="NIET WTZI/WMG INVENTARIS"/>
    <s v="NIET WTZI- INV O&amp;O IG 12K/15 J"/>
    <x v="24"/>
    <n v="44166"/>
    <n v="180"/>
    <n v="104.96"/>
    <n v="4814100"/>
    <x v="47"/>
    <n v="1"/>
    <n v="18921"/>
    <n v="18921"/>
    <n v="0"/>
    <n v="0"/>
    <n v="18921"/>
    <n v="0"/>
    <n v="18921"/>
    <n v="0"/>
    <n v="0"/>
    <n v="18921"/>
    <n v="18921"/>
    <n v="0"/>
    <n v="0"/>
    <n v="18921"/>
    <n v="0"/>
    <s v="O&amp;O "/>
    <x v="2"/>
    <m/>
    <m/>
    <m/>
    <m/>
    <m/>
    <m/>
    <x v="0"/>
  </r>
  <r>
    <x v="434"/>
    <n v="900000435"/>
    <x v="375"/>
    <s v="NIET WTZI/WMG INVENTARIS"/>
    <s v="NIET WTZI- INV O&amp;O IG 12K/10 J"/>
    <x v="5"/>
    <n v="44044"/>
    <n v="120"/>
    <n v="0"/>
    <n v="4814100"/>
    <x v="62"/>
    <n v="1"/>
    <n v="85000.51"/>
    <n v="85000.51"/>
    <n v="0"/>
    <n v="0"/>
    <n v="85000.51"/>
    <n v="0"/>
    <n v="85000.51"/>
    <n v="0"/>
    <n v="0"/>
    <n v="85000.51"/>
    <n v="85000.51"/>
    <n v="0"/>
    <n v="0"/>
    <n v="85000.51"/>
    <s v="CB "/>
    <s v="O&amp;O "/>
    <x v="5"/>
    <m/>
    <s v="Cb-415"/>
    <m/>
    <m/>
    <m/>
    <m/>
    <x v="0"/>
  </r>
  <r>
    <x v="435"/>
    <n v="900000436"/>
    <x v="376"/>
    <s v="NIET WTZI/WMG INVENTARIS"/>
    <s v="NIET WTZI- INV O&amp;O IG 12K/10 J"/>
    <x v="8"/>
    <n v="43770"/>
    <n v="120"/>
    <n v="0"/>
    <n v="4814100"/>
    <x v="58"/>
    <n v="1"/>
    <n v="12950.53"/>
    <n v="12950.53"/>
    <n v="0"/>
    <n v="0"/>
    <n v="12950.53"/>
    <n v="0"/>
    <n v="12950.53"/>
    <n v="0"/>
    <n v="0"/>
    <n v="12950.53"/>
    <n v="12950.53"/>
    <n v="0"/>
    <n v="0"/>
    <n v="12950.53"/>
    <s v="BE "/>
    <s v="O&amp;O "/>
    <x v="1"/>
    <m/>
    <s v="BE-416"/>
    <m/>
    <m/>
    <m/>
    <m/>
    <x v="0"/>
  </r>
  <r>
    <x v="436"/>
    <n v="900000437"/>
    <x v="377"/>
    <s v="NIET WTZI/WMG INVENTARIS"/>
    <s v="NIET WTZI- INV O&amp;O IG 12K/10 J"/>
    <x v="171"/>
    <n v="41913"/>
    <n v="1"/>
    <n v="0"/>
    <n v="4814100"/>
    <x v="45"/>
    <n v="1"/>
    <n v="12035.25"/>
    <n v="12035.25"/>
    <n v="0"/>
    <n v="0"/>
    <n v="12035.25"/>
    <n v="0"/>
    <n v="12035.25"/>
    <n v="0"/>
    <n v="0"/>
    <n v="12035.25"/>
    <n v="12035.25"/>
    <n v="0"/>
    <n v="0"/>
    <n v="12035.25"/>
    <s v="CE "/>
    <s v="O&amp;O "/>
    <x v="5"/>
    <m/>
    <s v="CE-004"/>
    <m/>
    <m/>
    <m/>
    <m/>
    <x v="0"/>
  </r>
  <r>
    <x v="437"/>
    <n v="900000438"/>
    <x v="378"/>
    <s v="NIET WTZI/WMG INVENTARIS"/>
    <s v="NIET WTZI- INV O&amp;O IG 12K/12 J"/>
    <x v="141"/>
    <n v="43435"/>
    <n v="144"/>
    <n v="0"/>
    <n v="4814100"/>
    <x v="79"/>
    <n v="1"/>
    <n v="23960.7"/>
    <n v="0"/>
    <n v="23960.7"/>
    <n v="0"/>
    <n v="0"/>
    <n v="23960.7"/>
    <n v="0"/>
    <n v="0"/>
    <n v="0"/>
    <n v="0"/>
    <n v="0"/>
    <n v="0"/>
    <n v="0"/>
    <n v="0"/>
    <s v="EE "/>
    <s v="O&amp;O "/>
    <x v="9"/>
    <m/>
    <s v="EE 14-38"/>
    <m/>
    <m/>
    <m/>
    <m/>
    <x v="0"/>
  </r>
  <r>
    <x v="438"/>
    <n v="900000439"/>
    <x v="378"/>
    <s v="NIET WTZI/WMG INVENTARIS"/>
    <s v="NIET WTZI- INV O&amp;O IG 12K/12 J"/>
    <x v="89"/>
    <n v="43435"/>
    <n v="144"/>
    <n v="0"/>
    <n v="4814100"/>
    <x v="79"/>
    <n v="1"/>
    <n v="21342.33"/>
    <n v="0"/>
    <n v="21342.33"/>
    <n v="0"/>
    <n v="0"/>
    <n v="21342.33"/>
    <n v="0"/>
    <n v="0"/>
    <n v="0"/>
    <n v="0"/>
    <n v="0"/>
    <n v="0"/>
    <n v="0"/>
    <n v="0"/>
    <s v="EE "/>
    <s v="O&amp;O "/>
    <x v="9"/>
    <m/>
    <s v="EE 14-38"/>
    <m/>
    <m/>
    <m/>
    <m/>
    <x v="0"/>
  </r>
  <r>
    <x v="439"/>
    <n v="900000440"/>
    <x v="379"/>
    <s v="NIET WTZI/WMG INVENTARIS"/>
    <s v="NIET WTZI- INV O&amp;O IG 12K/5 JR"/>
    <x v="13"/>
    <n v="43435"/>
    <n v="60"/>
    <n v="0"/>
    <n v="4814100"/>
    <x v="41"/>
    <n v="1"/>
    <n v="73736.210000000006"/>
    <n v="0"/>
    <n v="73736.210000000006"/>
    <n v="0"/>
    <n v="0"/>
    <n v="73736.210000000006"/>
    <n v="0"/>
    <n v="0"/>
    <n v="0"/>
    <n v="0"/>
    <n v="0"/>
    <n v="0"/>
    <n v="0"/>
    <n v="0"/>
    <s v="EE "/>
    <s v="O&amp;O "/>
    <x v="3"/>
    <m/>
    <s v="EE 15"/>
    <m/>
    <m/>
    <m/>
    <m/>
    <x v="0"/>
  </r>
  <r>
    <x v="440"/>
    <n v="900000441"/>
    <x v="380"/>
    <s v="NIET WTZI/WMG INVENTARIS"/>
    <s v="NIET WTZI- INV O&amp;O IG 12K/15 J"/>
    <x v="16"/>
    <n v="43435"/>
    <n v="180"/>
    <n v="177.58"/>
    <n v="4814100"/>
    <x v="41"/>
    <n v="1"/>
    <n v="31978.39"/>
    <n v="31978.39"/>
    <n v="0"/>
    <n v="0"/>
    <n v="31978.39"/>
    <n v="0"/>
    <n v="31978.39"/>
    <n v="0"/>
    <n v="0"/>
    <n v="31978.39"/>
    <n v="31978.39"/>
    <n v="0"/>
    <n v="0"/>
    <n v="31978.39"/>
    <s v="EE "/>
    <s v="O&amp;O "/>
    <x v="3"/>
    <m/>
    <s v="EE 10"/>
    <m/>
    <m/>
    <m/>
    <m/>
    <x v="0"/>
  </r>
  <r>
    <x v="441"/>
    <n v="900000442"/>
    <x v="381"/>
    <s v="NIET WTZI/WMG INVENTARIS"/>
    <s v="NIET WTZI- INV O&amp;O IG 12K/12 J"/>
    <x v="172"/>
    <n v="43435"/>
    <n v="144"/>
    <n v="0"/>
    <n v="4814100"/>
    <x v="79"/>
    <n v="1"/>
    <n v="15411.45"/>
    <n v="0"/>
    <n v="15411.45"/>
    <n v="0"/>
    <n v="0"/>
    <n v="15411.45"/>
    <n v="0"/>
    <n v="0"/>
    <n v="0"/>
    <n v="0"/>
    <n v="0"/>
    <n v="0"/>
    <n v="0"/>
    <n v="0"/>
    <s v="EE "/>
    <s v="O&amp;O "/>
    <x v="9"/>
    <m/>
    <s v="EE 13-71"/>
    <m/>
    <m/>
    <m/>
    <m/>
    <x v="0"/>
  </r>
  <r>
    <x v="442"/>
    <n v="900000443"/>
    <x v="382"/>
    <s v="NIET WTZI/WMG INVENTARIS"/>
    <s v="NIET WTZI- INV O&amp;O IG 12K/12 J"/>
    <x v="87"/>
    <n v="43435"/>
    <n v="144"/>
    <n v="0"/>
    <n v="4814100"/>
    <x v="3"/>
    <n v="1"/>
    <n v="22718.959999999999"/>
    <n v="0"/>
    <n v="22718.959999999999"/>
    <n v="0"/>
    <n v="0"/>
    <n v="22718.959999999999"/>
    <n v="0"/>
    <n v="0"/>
    <n v="0"/>
    <n v="0"/>
    <n v="0"/>
    <n v="0"/>
    <n v="0"/>
    <n v="0"/>
    <s v="EE "/>
    <s v="O&amp;O "/>
    <x v="0"/>
    <m/>
    <s v="EE14-06"/>
    <m/>
    <m/>
    <m/>
    <m/>
    <x v="0"/>
  </r>
  <r>
    <x v="443"/>
    <n v="900000444"/>
    <x v="383"/>
    <s v="NIET WTZI/WMG INVENTARIS"/>
    <s v="NIET WTZI- INV O&amp;O IG 12K/12 J"/>
    <x v="87"/>
    <n v="43435"/>
    <n v="144"/>
    <n v="0"/>
    <n v="4814100"/>
    <x v="92"/>
    <n v="1"/>
    <n v="32263.77"/>
    <n v="0"/>
    <n v="32263.77"/>
    <n v="0"/>
    <n v="0"/>
    <n v="32263.77"/>
    <n v="0"/>
    <n v="0"/>
    <n v="0"/>
    <n v="0"/>
    <n v="0"/>
    <n v="0"/>
    <n v="0"/>
    <n v="0"/>
    <s v="L "/>
    <s v="O&amp;O "/>
    <x v="0"/>
    <m/>
    <s v="L04-65"/>
    <m/>
    <m/>
    <m/>
    <m/>
    <x v="0"/>
  </r>
  <r>
    <x v="444"/>
    <n v="900000445"/>
    <x v="384"/>
    <s v="NIET WTZI/WMG INVENTARIS"/>
    <s v="NIET WTZI- INV O&amp;O IG 12K/12 J"/>
    <x v="173"/>
    <n v="43435"/>
    <n v="144"/>
    <n v="0"/>
    <n v="4814100"/>
    <x v="71"/>
    <n v="1"/>
    <n v="18661.71"/>
    <n v="0"/>
    <n v="18661.71"/>
    <n v="0"/>
    <n v="0"/>
    <n v="18661.71"/>
    <n v="0"/>
    <n v="0"/>
    <n v="0"/>
    <n v="0"/>
    <n v="0"/>
    <n v="0"/>
    <n v="0"/>
    <n v="0"/>
    <s v="L "/>
    <s v="O&amp;O "/>
    <x v="0"/>
    <m/>
    <s v="L264"/>
    <m/>
    <m/>
    <m/>
    <m/>
    <x v="0"/>
  </r>
  <r>
    <x v="445"/>
    <n v="900000446"/>
    <x v="385"/>
    <s v="NIET WTZI/WMG INVENTARIS"/>
    <s v="NIET WTZI- INV O&amp;O IG 12K/12 J"/>
    <x v="141"/>
    <n v="43435"/>
    <n v="144"/>
    <n v="0"/>
    <n v="4814100"/>
    <x v="86"/>
    <n v="1"/>
    <n v="11890.18"/>
    <n v="0"/>
    <n v="11890.18"/>
    <n v="0"/>
    <n v="0"/>
    <n v="11890.18"/>
    <n v="0"/>
    <n v="0"/>
    <n v="0"/>
    <n v="0"/>
    <n v="0"/>
    <n v="0"/>
    <n v="0"/>
    <n v="0"/>
    <s v="L "/>
    <s v="O&amp;O "/>
    <x v="0"/>
    <m/>
    <s v="L253"/>
    <m/>
    <m/>
    <m/>
    <m/>
    <x v="0"/>
  </r>
  <r>
    <x v="446"/>
    <n v="900000447"/>
    <x v="386"/>
    <s v="NIET WTZI/WMG INVENTARIS"/>
    <s v="NIET WTZI- INV O&amp;O IG 12K/5 JR"/>
    <x v="174"/>
    <n v="43435"/>
    <n v="60"/>
    <n v="0"/>
    <n v="4814100"/>
    <x v="22"/>
    <n v="1"/>
    <n v="15970.99"/>
    <n v="0"/>
    <n v="15970.99"/>
    <n v="0"/>
    <n v="0"/>
    <n v="15970.99"/>
    <n v="0"/>
    <n v="0"/>
    <n v="0"/>
    <n v="0"/>
    <n v="0"/>
    <n v="0"/>
    <n v="0"/>
    <n v="0"/>
    <s v="EE "/>
    <s v="O&amp;O "/>
    <x v="3"/>
    <m/>
    <s v="EE-679A"/>
    <m/>
    <m/>
    <m/>
    <m/>
    <x v="0"/>
  </r>
  <r>
    <x v="447"/>
    <n v="900000448"/>
    <x v="387"/>
    <s v="NIET WTZI/WMG INVENTARIS"/>
    <s v="NIET WTZI- INV O&amp;O IG 12K/5 JR"/>
    <x v="5"/>
    <n v="43435"/>
    <n v="60"/>
    <n v="0"/>
    <n v="4814100"/>
    <x v="22"/>
    <n v="1"/>
    <n v="15351"/>
    <n v="0"/>
    <n v="15351"/>
    <n v="0"/>
    <n v="0"/>
    <n v="15351"/>
    <n v="0"/>
    <n v="0"/>
    <n v="0"/>
    <n v="0"/>
    <n v="0"/>
    <n v="0"/>
    <n v="0"/>
    <n v="0"/>
    <s v="EE "/>
    <s v="O&amp;O "/>
    <x v="3"/>
    <m/>
    <s v="EE685"/>
    <m/>
    <m/>
    <m/>
    <m/>
    <x v="0"/>
  </r>
  <r>
    <x v="448"/>
    <n v="900000449"/>
    <x v="388"/>
    <s v="NIET WTZI/WMG INVENTARIS"/>
    <s v="NIET WTZI- INV O&amp;O IG 12K/12 J"/>
    <x v="175"/>
    <n v="41913"/>
    <n v="1"/>
    <n v="0"/>
    <n v="4814100"/>
    <x v="70"/>
    <n v="1"/>
    <n v="18689.900000000001"/>
    <n v="18689.900000000001"/>
    <n v="0"/>
    <n v="0"/>
    <n v="18689.900000000001"/>
    <n v="0"/>
    <n v="18689.900000000001"/>
    <n v="0"/>
    <n v="0"/>
    <n v="18689.900000000001"/>
    <n v="18689.900000000001"/>
    <n v="0"/>
    <n v="0"/>
    <n v="18689.900000000001"/>
    <s v="EE "/>
    <s v="O&amp;O "/>
    <x v="3"/>
    <m/>
    <s v="EE12"/>
    <m/>
    <m/>
    <m/>
    <m/>
    <x v="0"/>
  </r>
  <r>
    <x v="449"/>
    <n v="900000450"/>
    <x v="389"/>
    <s v="NIET WTZI/WMG INVENTARIS"/>
    <s v="NIET WTZI- INV O&amp;O IG 12K/10 J"/>
    <x v="17"/>
    <n v="41913"/>
    <n v="1"/>
    <n v="0"/>
    <n v="4814100"/>
    <x v="38"/>
    <n v="1"/>
    <n v="30928.1"/>
    <n v="30928.1"/>
    <n v="0"/>
    <n v="0"/>
    <n v="30928.1"/>
    <n v="0"/>
    <n v="30928.1"/>
    <n v="0"/>
    <n v="0"/>
    <n v="30928.1"/>
    <n v="30928.1"/>
    <n v="0"/>
    <n v="0"/>
    <n v="30928.1"/>
    <s v="BE "/>
    <s v="O&amp;O "/>
    <x v="5"/>
    <m/>
    <s v="BE 414 JNI"/>
    <m/>
    <m/>
    <m/>
    <m/>
    <x v="0"/>
  </r>
  <r>
    <x v="450"/>
    <n v="900000451"/>
    <x v="390"/>
    <s v="NIET WTZI/WMG INVENTARIS"/>
    <s v="NIET WTZI- INV O&amp;O IG 12K/15 J"/>
    <x v="2"/>
    <n v="43435"/>
    <n v="180"/>
    <n v="0"/>
    <n v="4814100"/>
    <x v="41"/>
    <n v="1"/>
    <n v="20203.02"/>
    <n v="0"/>
    <n v="20203.02"/>
    <n v="0"/>
    <n v="0"/>
    <n v="20203.02"/>
    <n v="0"/>
    <n v="0"/>
    <n v="0"/>
    <n v="0"/>
    <n v="0"/>
    <n v="0"/>
    <n v="0"/>
    <n v="0"/>
    <s v="EE "/>
    <s v="O&amp;O "/>
    <x v="3"/>
    <m/>
    <s v="EE1075"/>
    <m/>
    <m/>
    <m/>
    <m/>
    <x v="0"/>
  </r>
  <r>
    <x v="451"/>
    <n v="900000452"/>
    <x v="391"/>
    <s v="NIET WTZI/WMG INVENTARIS"/>
    <s v="NIET WTZI- INV O&amp;O IG 12K/10 J"/>
    <x v="176"/>
    <n v="43435"/>
    <n v="120"/>
    <n v="0"/>
    <n v="4814100"/>
    <x v="33"/>
    <n v="1"/>
    <n v="14765.32"/>
    <n v="0"/>
    <n v="14765.32"/>
    <n v="0"/>
    <n v="0"/>
    <n v="14765.32"/>
    <n v="0"/>
    <n v="0"/>
    <n v="0"/>
    <n v="0"/>
    <n v="0"/>
    <n v="0"/>
    <n v="0"/>
    <n v="0"/>
    <n v="0"/>
    <s v="O&amp;O "/>
    <x v="5"/>
    <m/>
    <s v="L-334"/>
    <m/>
    <m/>
    <m/>
    <m/>
    <x v="0"/>
  </r>
  <r>
    <x v="452"/>
    <n v="900000453"/>
    <x v="392"/>
    <s v="NIET WTZI/WMG INVENTARIS"/>
    <s v="NIET WTZI- INV O&amp;O IG 12K/10 J"/>
    <x v="24"/>
    <n v="43435"/>
    <n v="120"/>
    <n v="0"/>
    <n v="4814100"/>
    <x v="101"/>
    <n v="1"/>
    <n v="13026.75"/>
    <n v="0"/>
    <n v="13026.75"/>
    <n v="0"/>
    <n v="0"/>
    <n v="13026.75"/>
    <n v="0"/>
    <n v="0"/>
    <n v="0"/>
    <n v="0"/>
    <n v="0"/>
    <n v="0"/>
    <n v="0"/>
    <n v="0"/>
    <s v="EE "/>
    <s v="O&amp;O "/>
    <x v="0"/>
    <m/>
    <s v="EE 853"/>
    <m/>
    <m/>
    <m/>
    <m/>
    <x v="0"/>
  </r>
  <r>
    <x v="453"/>
    <n v="900000454"/>
    <x v="393"/>
    <s v="NIET WTZI/WMG INVENTARIS"/>
    <s v="NIET WTZI- INV O&amp;O IG 12K/10 J"/>
    <x v="16"/>
    <n v="43435"/>
    <n v="120"/>
    <n v="0"/>
    <n v="4814100"/>
    <x v="53"/>
    <n v="1"/>
    <n v="24869.17"/>
    <n v="0"/>
    <n v="24869.17"/>
    <n v="0"/>
    <n v="0"/>
    <n v="24869.17"/>
    <n v="0"/>
    <n v="0"/>
    <n v="0"/>
    <n v="0"/>
    <n v="0"/>
    <n v="0"/>
    <n v="0"/>
    <n v="0"/>
    <n v="0"/>
    <s v="O&amp;O "/>
    <x v="0"/>
    <m/>
    <m/>
    <m/>
    <m/>
    <m/>
    <m/>
    <x v="0"/>
  </r>
  <r>
    <x v="454"/>
    <n v="900000455"/>
    <x v="394"/>
    <s v="NIET WTZI/WMG INVENTARIS"/>
    <s v="NIET WTZI- INV O&amp;O IG 12K/12 J"/>
    <x v="13"/>
    <n v="44166"/>
    <n v="144"/>
    <n v="297.91000000000003"/>
    <n v="4814100"/>
    <x v="38"/>
    <n v="1"/>
    <n v="42887.6"/>
    <n v="42887.6"/>
    <n v="0"/>
    <n v="0"/>
    <n v="42887.6"/>
    <n v="0"/>
    <n v="42887.6"/>
    <n v="0"/>
    <n v="0"/>
    <n v="42887.6"/>
    <n v="42887.6"/>
    <n v="0"/>
    <n v="0"/>
    <n v="42887.6"/>
    <s v="EE "/>
    <s v="O&amp;O "/>
    <x v="5"/>
    <m/>
    <s v="EE-432"/>
    <m/>
    <m/>
    <m/>
    <m/>
    <x v="0"/>
  </r>
  <r>
    <x v="455"/>
    <n v="900000456"/>
    <x v="395"/>
    <s v="NIET WTZI/WMG INVENTARIS"/>
    <s v="NIET WTZI- INV O&amp;O IG 12K/5 JR"/>
    <x v="5"/>
    <n v="43435"/>
    <n v="60"/>
    <n v="0"/>
    <n v="4814100"/>
    <x v="23"/>
    <n v="1"/>
    <n v="38068.82"/>
    <n v="0"/>
    <n v="38068.82"/>
    <n v="0"/>
    <n v="0"/>
    <n v="38068.82"/>
    <n v="0"/>
    <n v="0"/>
    <n v="0"/>
    <n v="0"/>
    <n v="0"/>
    <n v="0"/>
    <n v="0"/>
    <n v="0"/>
    <s v="EE "/>
    <s v="O&amp;O "/>
    <x v="3"/>
    <m/>
    <s v="EE 687"/>
    <m/>
    <m/>
    <m/>
    <m/>
    <x v="0"/>
  </r>
  <r>
    <x v="456"/>
    <n v="900000457"/>
    <x v="396"/>
    <s v="NIET WTZI/WMG INVENTARIS"/>
    <s v="NIET WTZI- INV O&amp;O IG 12K/5 JR"/>
    <x v="5"/>
    <n v="43435"/>
    <n v="60"/>
    <n v="0"/>
    <n v="4814100"/>
    <x v="23"/>
    <n v="1"/>
    <n v="56770.04"/>
    <n v="0"/>
    <n v="56770.04"/>
    <n v="0"/>
    <n v="0"/>
    <n v="56770.04"/>
    <n v="0"/>
    <n v="0"/>
    <n v="0"/>
    <n v="0"/>
    <n v="0"/>
    <n v="0"/>
    <n v="0"/>
    <n v="0"/>
    <s v="EE "/>
    <s v="O&amp;O "/>
    <x v="3"/>
    <m/>
    <s v="EE 682"/>
    <m/>
    <m/>
    <m/>
    <m/>
    <x v="0"/>
  </r>
  <r>
    <x v="457"/>
    <n v="900000458"/>
    <x v="397"/>
    <s v="NIET WTZI/WMG INVENTARIS"/>
    <s v="NIET WTZI- INV O&amp;O IG 12K/15 J"/>
    <x v="13"/>
    <n v="45261"/>
    <n v="180"/>
    <n v="117.52"/>
    <n v="4814100"/>
    <x v="23"/>
    <n v="1"/>
    <n v="21112.98"/>
    <n v="21112.98"/>
    <n v="0"/>
    <n v="0"/>
    <n v="21112.98"/>
    <n v="0"/>
    <n v="21112.98"/>
    <n v="0"/>
    <n v="0"/>
    <n v="21112.98"/>
    <n v="21112.98"/>
    <n v="0"/>
    <n v="0"/>
    <n v="21112.98"/>
    <s v="EE "/>
    <s v="O&amp;O "/>
    <x v="3"/>
    <m/>
    <s v="EE-685"/>
    <m/>
    <m/>
    <m/>
    <m/>
    <x v="0"/>
  </r>
  <r>
    <x v="458"/>
    <n v="900000459"/>
    <x v="398"/>
    <s v="NIET WTZI/WMG INVENTARIS"/>
    <s v="NIET WTZI- INV O&amp;O IG 12K/15 J"/>
    <x v="177"/>
    <n v="41913"/>
    <n v="1"/>
    <n v="0"/>
    <n v="4814100"/>
    <x v="81"/>
    <n v="1"/>
    <n v="216915.69"/>
    <n v="216915.69"/>
    <n v="0"/>
    <n v="0"/>
    <n v="216915.69"/>
    <n v="0"/>
    <n v="216915.69"/>
    <n v="0"/>
    <n v="0"/>
    <n v="216915.69"/>
    <n v="216915.69"/>
    <n v="0"/>
    <n v="0"/>
    <n v="216915.69"/>
    <s v="EE "/>
    <s v="O&amp;O "/>
    <x v="0"/>
    <m/>
    <s v="EE 507"/>
    <m/>
    <m/>
    <m/>
    <m/>
    <x v="0"/>
  </r>
  <r>
    <x v="459"/>
    <n v="900000460"/>
    <x v="399"/>
    <s v="NIET WTZI/WMG INVENTARIS"/>
    <s v="NIET WTZI- INV O&amp;O IG 12K/15 J"/>
    <x v="13"/>
    <n v="43435"/>
    <n v="84"/>
    <n v="0"/>
    <n v="4814100"/>
    <x v="27"/>
    <n v="1"/>
    <n v="262887.87"/>
    <n v="0"/>
    <n v="262887.87"/>
    <n v="0"/>
    <n v="0"/>
    <n v="262887.87"/>
    <n v="0"/>
    <n v="0"/>
    <n v="0"/>
    <n v="0"/>
    <n v="0"/>
    <n v="0"/>
    <n v="0"/>
    <n v="0"/>
    <s v="BE "/>
    <s v="O&amp;O "/>
    <x v="1"/>
    <m/>
    <s v="BE 402"/>
    <m/>
    <m/>
    <m/>
    <m/>
    <x v="0"/>
  </r>
  <r>
    <x v="460"/>
    <n v="900000461"/>
    <x v="400"/>
    <s v="NIET WTZI/WMG INVENTARIS"/>
    <s v="NIET WTZI- INV O&amp;O IG 12K/15 J"/>
    <x v="178"/>
    <n v="41913"/>
    <n v="1"/>
    <n v="0"/>
    <n v="4814100"/>
    <x v="81"/>
    <n v="1"/>
    <n v="86252.74"/>
    <n v="86252.74"/>
    <n v="0"/>
    <n v="0"/>
    <n v="86252.74"/>
    <n v="0"/>
    <n v="86252.74"/>
    <n v="0"/>
    <n v="0"/>
    <n v="86252.74"/>
    <n v="86252.74"/>
    <n v="0"/>
    <n v="0"/>
    <n v="86252.74"/>
    <s v="EE "/>
    <s v="O&amp;O "/>
    <x v="0"/>
    <m/>
    <s v="EE5-07"/>
    <m/>
    <m/>
    <m/>
    <m/>
    <x v="0"/>
  </r>
  <r>
    <x v="461"/>
    <n v="900000462"/>
    <x v="401"/>
    <s v="NIET WTZI/WMG INVENTARIS"/>
    <s v="NIET WTZI- INV O&amp;O IG 12K/15 J"/>
    <x v="179"/>
    <n v="41913"/>
    <n v="1"/>
    <n v="0"/>
    <n v="4814100"/>
    <x v="81"/>
    <n v="1"/>
    <n v="146714.62"/>
    <n v="146714.62"/>
    <n v="0"/>
    <n v="0"/>
    <n v="146714.62"/>
    <n v="0"/>
    <n v="146714.62"/>
    <n v="0"/>
    <n v="0"/>
    <n v="146714.62"/>
    <n v="146714.62"/>
    <n v="0"/>
    <n v="0"/>
    <n v="146714.62"/>
    <s v="EE "/>
    <s v="O&amp;O "/>
    <x v="0"/>
    <m/>
    <s v="EE05-63"/>
    <m/>
    <m/>
    <m/>
    <m/>
    <x v="0"/>
  </r>
  <r>
    <x v="462"/>
    <n v="900000463"/>
    <x v="401"/>
    <s v="NIET WTZI/WMG INVENTARIS"/>
    <s v="NIET WTZI- INV O&amp;O IG 12K/15 J"/>
    <x v="180"/>
    <n v="41913"/>
    <n v="1"/>
    <n v="0"/>
    <n v="4814100"/>
    <x v="81"/>
    <n v="1"/>
    <n v="210791.35"/>
    <n v="210791.35"/>
    <n v="0"/>
    <n v="0"/>
    <n v="210791.35"/>
    <n v="0"/>
    <n v="210791.35"/>
    <n v="0"/>
    <n v="0"/>
    <n v="210791.35"/>
    <n v="210791.35"/>
    <n v="0"/>
    <n v="0"/>
    <n v="210791.35"/>
    <s v="EE "/>
    <s v="O&amp;O "/>
    <x v="0"/>
    <m/>
    <s v="EE5 07"/>
    <m/>
    <m/>
    <m/>
    <m/>
    <x v="0"/>
  </r>
  <r>
    <x v="463"/>
    <n v="900000464"/>
    <x v="402"/>
    <s v="NIET WTZI/WMG INVENTARIS"/>
    <s v="NIET WTZI- INV O&amp;O IG 12K/15 J"/>
    <x v="181"/>
    <n v="41913"/>
    <n v="1"/>
    <n v="0"/>
    <n v="4814100"/>
    <x v="81"/>
    <n v="1"/>
    <n v="86137.34"/>
    <n v="86137.34"/>
    <n v="0"/>
    <n v="0"/>
    <n v="86137.34"/>
    <n v="0"/>
    <n v="86137.34"/>
    <n v="0"/>
    <n v="0"/>
    <n v="86137.34"/>
    <n v="86137.34"/>
    <n v="0"/>
    <n v="0"/>
    <n v="86137.34"/>
    <s v="EE "/>
    <s v="O&amp;O "/>
    <x v="0"/>
    <m/>
    <s v="EE 507"/>
    <m/>
    <m/>
    <m/>
    <m/>
    <x v="0"/>
  </r>
  <r>
    <x v="464"/>
    <n v="900000465"/>
    <x v="403"/>
    <s v="NIET WTZI/WMG INVENTARIS"/>
    <s v="NIET WTZI- INV O&amp;O IG 12K/15 J"/>
    <x v="5"/>
    <n v="41913"/>
    <n v="1"/>
    <n v="0"/>
    <n v="4814100"/>
    <x v="81"/>
    <n v="1"/>
    <n v="77779.259999999995"/>
    <n v="77779.259999999995"/>
    <n v="0"/>
    <n v="0"/>
    <n v="77779.259999999995"/>
    <n v="0"/>
    <n v="77779.259999999995"/>
    <n v="0"/>
    <n v="0"/>
    <n v="77779.259999999995"/>
    <n v="77779.259999999995"/>
    <n v="0"/>
    <n v="0"/>
    <n v="77779.259999999995"/>
    <s v="EE "/>
    <s v="O&amp;O "/>
    <x v="0"/>
    <m/>
    <s v="EE 507"/>
    <m/>
    <m/>
    <m/>
    <m/>
    <x v="0"/>
  </r>
  <r>
    <x v="465"/>
    <n v="900000466"/>
    <x v="404"/>
    <s v="NIET WTZI/WMG INVENTARIS"/>
    <s v="NIET WTZI- INV O&amp;O IG 12K/15 J"/>
    <x v="36"/>
    <n v="43435"/>
    <n v="60"/>
    <n v="0"/>
    <n v="4814100"/>
    <x v="23"/>
    <n v="1"/>
    <n v="325613.27"/>
    <n v="0"/>
    <n v="325613.27"/>
    <n v="0"/>
    <n v="0"/>
    <n v="325613.27"/>
    <n v="0"/>
    <n v="0"/>
    <n v="0"/>
    <n v="0"/>
    <n v="0"/>
    <n v="0"/>
    <n v="0"/>
    <n v="0"/>
    <s v="EE "/>
    <s v="O&amp;O "/>
    <x v="3"/>
    <m/>
    <s v="EE 679"/>
    <m/>
    <m/>
    <m/>
    <m/>
    <x v="0"/>
  </r>
  <r>
    <x v="466"/>
    <n v="900000467"/>
    <x v="405"/>
    <s v="NIET WTZI/WMG INVENTARIS"/>
    <s v="NIET WTZI- INV O&amp;O IG 12K/5 JR"/>
    <x v="182"/>
    <n v="43435"/>
    <n v="60"/>
    <n v="0"/>
    <n v="4814100"/>
    <x v="102"/>
    <n v="1"/>
    <n v="19337.5"/>
    <n v="0"/>
    <n v="19337.5"/>
    <n v="0"/>
    <n v="0"/>
    <n v="19337.5"/>
    <n v="0"/>
    <n v="0"/>
    <n v="0"/>
    <n v="0"/>
    <n v="0"/>
    <n v="0"/>
    <n v="0"/>
    <n v="0"/>
    <s v="EE "/>
    <s v="O&amp;O "/>
    <x v="5"/>
    <m/>
    <s v="EE9-65"/>
    <m/>
    <m/>
    <m/>
    <m/>
    <x v="0"/>
  </r>
  <r>
    <x v="467"/>
    <n v="900000468"/>
    <x v="406"/>
    <s v="NIET WTZI/WMG INVENTARIS"/>
    <s v="NIET WTZI- INV O&amp;O IG 12K/15 J"/>
    <x v="183"/>
    <n v="41913"/>
    <n v="1"/>
    <n v="0"/>
    <n v="4814100"/>
    <x v="0"/>
    <n v="1"/>
    <n v="153510"/>
    <n v="153510"/>
    <n v="0"/>
    <n v="0"/>
    <n v="153510"/>
    <n v="0"/>
    <n v="153510"/>
    <n v="0"/>
    <n v="0"/>
    <n v="153510"/>
    <n v="153510"/>
    <n v="0"/>
    <n v="0"/>
    <n v="153510"/>
    <n v="0"/>
    <s v="O&amp;O "/>
    <x v="0"/>
    <m/>
    <m/>
    <m/>
    <m/>
    <m/>
    <m/>
    <x v="0"/>
  </r>
  <r>
    <x v="468"/>
    <n v="900000469"/>
    <x v="407"/>
    <s v="NIET WTZI/WMG INVENTARIS"/>
    <s v="NIET WTZI- INV O&amp;O IG 12K/15 J"/>
    <x v="184"/>
    <n v="41913"/>
    <n v="1"/>
    <n v="0"/>
    <n v="4814100"/>
    <x v="41"/>
    <n v="1"/>
    <n v="214188.1"/>
    <n v="214188.1"/>
    <n v="0"/>
    <n v="0"/>
    <n v="214188.1"/>
    <n v="0"/>
    <n v="214188.1"/>
    <n v="0"/>
    <n v="0"/>
    <n v="214188.1"/>
    <n v="214188.1"/>
    <n v="0"/>
    <n v="0"/>
    <n v="214188.1"/>
    <s v="EE "/>
    <s v="O&amp;O "/>
    <x v="3"/>
    <m/>
    <s v="EE 1078"/>
    <m/>
    <m/>
    <m/>
    <m/>
    <x v="0"/>
  </r>
  <r>
    <x v="469"/>
    <n v="900000470"/>
    <x v="408"/>
    <s v="NIET WTZI/WMG INVENTARIS"/>
    <s v="NIET WTZI- INV O&amp;O IG 12K/25 J"/>
    <x v="185"/>
    <n v="41913"/>
    <n v="1"/>
    <n v="0"/>
    <n v="4814100"/>
    <x v="12"/>
    <n v="1"/>
    <n v="19724.25"/>
    <n v="19724.25"/>
    <n v="0"/>
    <n v="0"/>
    <n v="19724.25"/>
    <n v="0"/>
    <n v="19724.25"/>
    <n v="0"/>
    <n v="0"/>
    <n v="19724.25"/>
    <n v="19724.25"/>
    <n v="0"/>
    <n v="0"/>
    <n v="19724.25"/>
    <s v="EE "/>
    <s v="O&amp;O "/>
    <x v="3"/>
    <m/>
    <s v="EE 1078"/>
    <m/>
    <m/>
    <m/>
    <m/>
    <x v="0"/>
  </r>
  <r>
    <x v="470"/>
    <n v="900000471"/>
    <x v="409"/>
    <s v="NIET WTZI/WMG INVENTARIS"/>
    <s v="NIET WTZI- INV O&amp;O IG 12K/25 J"/>
    <x v="186"/>
    <n v="43435"/>
    <n v="1"/>
    <n v="0"/>
    <n v="4814100"/>
    <x v="30"/>
    <n v="1"/>
    <n v="15195.96"/>
    <n v="0"/>
    <n v="15195.96"/>
    <n v="0"/>
    <n v="0"/>
    <n v="15195.96"/>
    <n v="0"/>
    <n v="0"/>
    <n v="0"/>
    <n v="0"/>
    <n v="0"/>
    <n v="0"/>
    <n v="0"/>
    <n v="0"/>
    <n v="0"/>
    <s v="O&amp;O "/>
    <x v="3"/>
    <m/>
    <m/>
    <m/>
    <m/>
    <m/>
    <m/>
    <x v="0"/>
  </r>
  <r>
    <x v="471"/>
    <n v="900000472"/>
    <x v="410"/>
    <s v="NIET WTZI/WMG INVENTARIS"/>
    <s v="NIET WTZI- INV O&amp;O IG 12K/5 JR"/>
    <x v="187"/>
    <n v="43435"/>
    <n v="60"/>
    <n v="0"/>
    <n v="4814100"/>
    <x v="5"/>
    <n v="1"/>
    <n v="13704.36"/>
    <n v="0"/>
    <n v="13704.36"/>
    <n v="0"/>
    <n v="0"/>
    <n v="13704.36"/>
    <n v="0"/>
    <n v="0"/>
    <n v="0"/>
    <n v="0"/>
    <n v="0"/>
    <n v="0"/>
    <n v="0"/>
    <n v="0"/>
    <n v="0"/>
    <s v="O&amp;O "/>
    <x v="3"/>
    <m/>
    <m/>
    <m/>
    <m/>
    <m/>
    <m/>
    <x v="0"/>
  </r>
  <r>
    <x v="472"/>
    <n v="900000473"/>
    <x v="411"/>
    <s v="NIET WTZI/WMG INVENTARIS"/>
    <s v="NIET WTZI- INV O&amp;O IG 12K/15 J"/>
    <x v="188"/>
    <n v="44105"/>
    <n v="1"/>
    <n v="0"/>
    <n v="4814100"/>
    <x v="45"/>
    <n v="1"/>
    <n v="23406.3"/>
    <n v="23406.3"/>
    <n v="0"/>
    <n v="0"/>
    <n v="23406.3"/>
    <n v="0"/>
    <n v="23406.3"/>
    <n v="0"/>
    <n v="0"/>
    <n v="23406.3"/>
    <n v="23406.3"/>
    <n v="0"/>
    <n v="0"/>
    <n v="23406.3"/>
    <s v="EE "/>
    <s v="O&amp;O "/>
    <x v="5"/>
    <m/>
    <s v="EE-1791A"/>
    <m/>
    <m/>
    <m/>
    <m/>
    <x v="0"/>
  </r>
  <r>
    <x v="473"/>
    <n v="900000474"/>
    <x v="412"/>
    <s v="NIET WTZI/WMG INVENTARIS"/>
    <s v="NIET WTZI- INV O&amp;O IG 12K/15 J"/>
    <x v="50"/>
    <n v="43435"/>
    <n v="180"/>
    <n v="0"/>
    <n v="4814100"/>
    <x v="79"/>
    <n v="1"/>
    <n v="14398.45"/>
    <n v="0"/>
    <n v="14398.45"/>
    <n v="0"/>
    <n v="0"/>
    <n v="14398.45"/>
    <n v="0"/>
    <n v="0"/>
    <n v="0"/>
    <n v="0"/>
    <n v="0"/>
    <n v="0"/>
    <n v="0"/>
    <n v="0"/>
    <s v="EE "/>
    <s v="O&amp;O "/>
    <x v="9"/>
    <m/>
    <s v="EE13-65"/>
    <m/>
    <m/>
    <m/>
    <m/>
    <x v="0"/>
  </r>
  <r>
    <x v="474"/>
    <n v="900000475"/>
    <x v="413"/>
    <s v="NIET WTZI/WMG INVENTARIS"/>
    <s v="NIET WTZI- INV O&amp;O IG 12K/15 J"/>
    <x v="13"/>
    <n v="45261"/>
    <n v="180"/>
    <n v="88.58"/>
    <n v="4814100"/>
    <x v="30"/>
    <n v="1"/>
    <n v="15915.98"/>
    <n v="15915.98"/>
    <n v="0"/>
    <n v="0"/>
    <n v="15915.98"/>
    <n v="0"/>
    <n v="15915.98"/>
    <n v="0"/>
    <n v="0"/>
    <n v="15915.98"/>
    <n v="15915.98"/>
    <n v="0"/>
    <n v="0"/>
    <n v="15915.98"/>
    <s v="EE "/>
    <s v="O&amp;O "/>
    <x v="3"/>
    <m/>
    <s v="EE1088"/>
    <m/>
    <m/>
    <m/>
    <m/>
    <x v="0"/>
  </r>
  <r>
    <x v="475"/>
    <n v="900000476"/>
    <x v="413"/>
    <s v="NIET WTZI/WMG INVENTARIS"/>
    <s v="NIET WTZI- INV O&amp;O IG 12K/15 J"/>
    <x v="189"/>
    <n v="41913"/>
    <n v="1"/>
    <n v="0"/>
    <n v="4814100"/>
    <x v="12"/>
    <n v="1"/>
    <n v="15915.98"/>
    <n v="15915.98"/>
    <n v="0"/>
    <n v="0"/>
    <n v="15915.98"/>
    <n v="0"/>
    <n v="15915.98"/>
    <n v="0"/>
    <n v="0"/>
    <n v="15915.98"/>
    <n v="15915.98"/>
    <n v="0"/>
    <n v="0"/>
    <n v="15915.98"/>
    <s v="EE "/>
    <s v="O&amp;O "/>
    <x v="3"/>
    <m/>
    <s v="EE 1088"/>
    <m/>
    <m/>
    <m/>
    <m/>
    <x v="0"/>
  </r>
  <r>
    <x v="476"/>
    <n v="900000477"/>
    <x v="414"/>
    <s v="NIET WTZI/WMG INVENTARIS"/>
    <s v="NIET WTZI- INV O&amp;O IG 12K/10 J"/>
    <x v="16"/>
    <n v="43435"/>
    <n v="120"/>
    <n v="0"/>
    <n v="4814100"/>
    <x v="103"/>
    <n v="1"/>
    <n v="53550"/>
    <n v="0"/>
    <n v="53550"/>
    <n v="0"/>
    <n v="0"/>
    <n v="53550"/>
    <n v="0"/>
    <n v="0"/>
    <n v="0"/>
    <n v="0"/>
    <n v="0"/>
    <n v="0"/>
    <n v="0"/>
    <n v="0"/>
    <n v="0"/>
    <s v="O&amp;O "/>
    <x v="10"/>
    <m/>
    <m/>
    <m/>
    <m/>
    <m/>
    <m/>
    <x v="0"/>
  </r>
  <r>
    <x v="477"/>
    <n v="900000478"/>
    <x v="415"/>
    <s v="NIET WTZI/WMG INVENTARIS"/>
    <s v="NIET WTZI- INV O&amp;O IG 12K/8 JR"/>
    <x v="50"/>
    <n v="43435"/>
    <n v="96"/>
    <n v="0"/>
    <n v="4814100"/>
    <x v="3"/>
    <n v="1"/>
    <n v="29252.03"/>
    <n v="0"/>
    <n v="29252.03"/>
    <n v="0"/>
    <n v="0"/>
    <n v="29252.03"/>
    <n v="0"/>
    <n v="0"/>
    <n v="0"/>
    <n v="0"/>
    <n v="0"/>
    <n v="0"/>
    <n v="0"/>
    <n v="0"/>
    <s v="EE "/>
    <s v="O&amp;O "/>
    <x v="0"/>
    <m/>
    <s v="EE14-38"/>
    <m/>
    <m/>
    <m/>
    <m/>
    <x v="0"/>
  </r>
  <r>
    <x v="478"/>
    <n v="900000479"/>
    <x v="416"/>
    <s v="NIET WTZI/WMG INVENTARIS"/>
    <s v="NIET WTZI- INV O&amp;O IG 12K/12 J"/>
    <x v="2"/>
    <n v="43435"/>
    <n v="144"/>
    <n v="0"/>
    <n v="4814100"/>
    <x v="92"/>
    <n v="1"/>
    <n v="19817.939999999999"/>
    <n v="0"/>
    <n v="19817.939999999999"/>
    <n v="0"/>
    <n v="0"/>
    <n v="19817.939999999999"/>
    <n v="0"/>
    <n v="0"/>
    <n v="0"/>
    <n v="0"/>
    <n v="0"/>
    <n v="0"/>
    <n v="0"/>
    <n v="0"/>
    <s v="L "/>
    <s v="O&amp;O "/>
    <x v="0"/>
    <m/>
    <s v="L473"/>
    <m/>
    <m/>
    <m/>
    <m/>
    <x v="0"/>
  </r>
  <r>
    <x v="479"/>
    <n v="900000480"/>
    <x v="417"/>
    <s v="NIET WTZI/WMG INVENTARIS"/>
    <s v="NIET WTZI- INV O&amp;O IG 12K/12 J"/>
    <x v="30"/>
    <n v="43435"/>
    <n v="144"/>
    <n v="0"/>
    <n v="4814100"/>
    <x v="50"/>
    <n v="1"/>
    <n v="17304.43"/>
    <n v="0"/>
    <n v="17304.43"/>
    <n v="0"/>
    <n v="0"/>
    <n v="17304.43"/>
    <n v="0"/>
    <n v="0"/>
    <n v="0"/>
    <n v="0"/>
    <n v="0"/>
    <n v="0"/>
    <n v="0"/>
    <n v="0"/>
    <s v="EE "/>
    <s v="O&amp;O "/>
    <x v="3"/>
    <m/>
    <s v="EE1208"/>
    <m/>
    <m/>
    <m/>
    <m/>
    <x v="0"/>
  </r>
  <r>
    <x v="480"/>
    <n v="900000481"/>
    <x v="418"/>
    <s v="NIET WTZI/WMG INVENTARIS"/>
    <s v="NIET WTZI- INV O&amp;O IG 12K/12 J"/>
    <x v="8"/>
    <n v="43435"/>
    <n v="144"/>
    <n v="93.5"/>
    <n v="4814100"/>
    <x v="5"/>
    <n v="1"/>
    <n v="13435.8"/>
    <n v="13435.8"/>
    <n v="0"/>
    <n v="0"/>
    <n v="13435.8"/>
    <n v="0"/>
    <n v="13435.8"/>
    <n v="0"/>
    <n v="0"/>
    <n v="13435.8"/>
    <n v="13435.8"/>
    <n v="0"/>
    <n v="0"/>
    <n v="13435.8"/>
    <s v="EE "/>
    <s v="O&amp;O "/>
    <x v="3"/>
    <m/>
    <s v="EE-12"/>
    <m/>
    <m/>
    <m/>
    <m/>
    <x v="0"/>
  </r>
  <r>
    <x v="481"/>
    <n v="900000482"/>
    <x v="419"/>
    <s v="NIET WTZI/WMG INVENTARIS"/>
    <s v="NIET WTZI- INV O&amp;O IG 12K/12 J"/>
    <x v="190"/>
    <n v="41913"/>
    <n v="1"/>
    <n v="0"/>
    <n v="4814100"/>
    <x v="50"/>
    <n v="1"/>
    <n v="15598.67"/>
    <n v="15598.67"/>
    <n v="0"/>
    <n v="0"/>
    <n v="15598.67"/>
    <n v="0"/>
    <n v="15598.67"/>
    <n v="0"/>
    <n v="0"/>
    <n v="15598.67"/>
    <n v="15598.67"/>
    <n v="0"/>
    <n v="0"/>
    <n v="15598.67"/>
    <s v="EE "/>
    <s v="O&amp;O "/>
    <x v="3"/>
    <m/>
    <s v="EE12"/>
    <m/>
    <m/>
    <m/>
    <m/>
    <x v="0"/>
  </r>
  <r>
    <x v="482"/>
    <n v="900000483"/>
    <x v="420"/>
    <s v="NIET WTZI/WMG INVENTARIS"/>
    <s v="NIET WTZI- INV O&amp;O IG 12K/12 J"/>
    <x v="191"/>
    <n v="41913"/>
    <n v="1"/>
    <n v="0"/>
    <n v="4814100"/>
    <x v="5"/>
    <n v="1"/>
    <n v="17372.810000000001"/>
    <n v="17372.810000000001"/>
    <n v="0"/>
    <n v="0"/>
    <n v="17372.810000000001"/>
    <n v="0"/>
    <n v="17372.810000000001"/>
    <n v="0"/>
    <n v="0"/>
    <n v="17372.810000000001"/>
    <n v="17372.810000000001"/>
    <n v="0"/>
    <n v="0"/>
    <n v="17372.810000000001"/>
    <s v="EE "/>
    <s v="O&amp;O "/>
    <x v="3"/>
    <m/>
    <s v="EE12"/>
    <m/>
    <m/>
    <m/>
    <m/>
    <x v="0"/>
  </r>
  <r>
    <x v="483"/>
    <n v="900000484"/>
    <x v="421"/>
    <s v="NIET WTZI/WMG INVENTARIS"/>
    <s v="NIET WTZI- INV O&amp;O IG 12K/12 J"/>
    <x v="192"/>
    <n v="41913"/>
    <n v="1"/>
    <n v="0"/>
    <n v="4814100"/>
    <x v="70"/>
    <n v="1"/>
    <n v="17478.14"/>
    <n v="17478.14"/>
    <n v="0"/>
    <n v="0"/>
    <n v="17478.14"/>
    <n v="0"/>
    <n v="17478.14"/>
    <n v="0"/>
    <n v="0"/>
    <n v="17478.14"/>
    <n v="17478.14"/>
    <n v="0"/>
    <n v="0"/>
    <n v="17478.14"/>
    <s v="EE "/>
    <s v="O&amp;O "/>
    <x v="3"/>
    <m/>
    <s v="EE1255"/>
    <m/>
    <m/>
    <m/>
    <m/>
    <x v="0"/>
  </r>
  <r>
    <x v="484"/>
    <n v="900000485"/>
    <x v="422"/>
    <s v="NIET WTZI/WMG INVENTARIS"/>
    <s v="NIET WTZI- INV O&amp;O IG 12K/15 J"/>
    <x v="8"/>
    <n v="44531"/>
    <n v="180"/>
    <n v="68.349999999999994"/>
    <n v="4814100"/>
    <x v="25"/>
    <n v="1"/>
    <n v="12317.1"/>
    <n v="12317.1"/>
    <n v="0"/>
    <n v="0"/>
    <n v="12317.1"/>
    <n v="0"/>
    <n v="12317.1"/>
    <n v="0"/>
    <n v="0"/>
    <n v="12317.1"/>
    <n v="12317.1"/>
    <n v="0"/>
    <n v="0"/>
    <n v="12317.1"/>
    <s v="EE "/>
    <s v="O&amp;O "/>
    <x v="4"/>
    <m/>
    <s v="EE1520"/>
    <m/>
    <m/>
    <m/>
    <m/>
    <x v="0"/>
  </r>
  <r>
    <x v="485"/>
    <n v="900000486"/>
    <x v="423"/>
    <s v="NIET WTZI/WMG INVENTARIS"/>
    <s v="NIET WTZI- INV O&amp;O IG 12K/12 J"/>
    <x v="8"/>
    <n v="43800"/>
    <n v="144"/>
    <n v="0"/>
    <n v="4814100"/>
    <x v="6"/>
    <n v="1"/>
    <n v="13090"/>
    <n v="0"/>
    <n v="13090"/>
    <n v="0"/>
    <n v="0"/>
    <n v="13090"/>
    <n v="0"/>
    <n v="0"/>
    <n v="0"/>
    <n v="0"/>
    <n v="0"/>
    <n v="0"/>
    <n v="0"/>
    <n v="0"/>
    <s v="L "/>
    <s v="O&amp;O "/>
    <x v="0"/>
    <m/>
    <s v="L-465"/>
    <m/>
    <m/>
    <m/>
    <m/>
    <x v="0"/>
  </r>
  <r>
    <x v="486"/>
    <n v="900000487"/>
    <x v="424"/>
    <s v="NIET WTZI/WMG INVENTARIS"/>
    <s v="NIET WTZI- INV O&amp;O IG 12K/15 J"/>
    <x v="193"/>
    <n v="41913"/>
    <n v="1"/>
    <n v="0"/>
    <n v="4814100"/>
    <x v="25"/>
    <n v="1"/>
    <n v="110670"/>
    <n v="110670"/>
    <n v="0"/>
    <n v="0"/>
    <n v="110670"/>
    <n v="0"/>
    <n v="110670"/>
    <n v="0"/>
    <n v="0"/>
    <n v="110670"/>
    <n v="110670"/>
    <n v="0"/>
    <n v="0"/>
    <n v="110670"/>
    <s v="EE "/>
    <s v="O&amp;O "/>
    <x v="4"/>
    <m/>
    <s v="EE 1563"/>
    <m/>
    <m/>
    <m/>
    <m/>
    <x v="0"/>
  </r>
  <r>
    <x v="487"/>
    <n v="900000488"/>
    <x v="425"/>
    <s v="NIET WTZI/WMG INVENTARIS"/>
    <s v="NIET WTZI- INV O&amp;O IG 12K/15 J"/>
    <x v="13"/>
    <n v="45261"/>
    <n v="180"/>
    <n v="99.13"/>
    <n v="4814100"/>
    <x v="23"/>
    <n v="1"/>
    <n v="17857.5"/>
    <n v="17857.5"/>
    <n v="0"/>
    <n v="0"/>
    <n v="17857.5"/>
    <n v="0"/>
    <n v="17857.5"/>
    <n v="0"/>
    <n v="0"/>
    <n v="17857.5"/>
    <n v="17857.5"/>
    <n v="0"/>
    <n v="0"/>
    <n v="17857.5"/>
    <s v="EE "/>
    <s v="O&amp;O "/>
    <x v="3"/>
    <m/>
    <s v="EE680"/>
    <m/>
    <m/>
    <m/>
    <m/>
    <x v="0"/>
  </r>
  <r>
    <x v="488"/>
    <n v="900000489"/>
    <x v="426"/>
    <s v="NIET WTZI/WMG INVENTARIS"/>
    <s v="NIET WTZI- INV O&amp;O IG 12K/10 J"/>
    <x v="67"/>
    <n v="43435"/>
    <n v="120"/>
    <n v="0"/>
    <n v="4814100"/>
    <x v="21"/>
    <n v="1"/>
    <n v="22880.85"/>
    <n v="0"/>
    <n v="22880.85"/>
    <n v="0"/>
    <n v="0"/>
    <n v="22880.85"/>
    <n v="0"/>
    <n v="0"/>
    <n v="0"/>
    <n v="0"/>
    <n v="0"/>
    <n v="0"/>
    <n v="0"/>
    <n v="0"/>
    <s v="BE "/>
    <s v="O&amp;O "/>
    <x v="3"/>
    <m/>
    <s v="Be"/>
    <m/>
    <m/>
    <m/>
    <m/>
    <x v="0"/>
  </r>
  <r>
    <x v="489"/>
    <n v="900000490"/>
    <x v="427"/>
    <s v="NIET WTZI/WMG INVENTARIS"/>
    <s v="NIET WTZI- INV O&amp;O IG 12K/10 J"/>
    <x v="67"/>
    <n v="43435"/>
    <n v="120"/>
    <n v="0"/>
    <n v="4814100"/>
    <x v="21"/>
    <n v="1"/>
    <n v="37378.870000000003"/>
    <n v="0"/>
    <n v="37378.870000000003"/>
    <n v="0"/>
    <n v="0"/>
    <n v="37378.870000000003"/>
    <n v="0"/>
    <n v="0"/>
    <n v="0"/>
    <n v="0"/>
    <n v="0"/>
    <n v="0"/>
    <n v="0"/>
    <n v="0"/>
    <s v="BE "/>
    <s v="O&amp;O "/>
    <x v="3"/>
    <m/>
    <s v="BE"/>
    <m/>
    <m/>
    <m/>
    <m/>
    <x v="0"/>
  </r>
  <r>
    <x v="490"/>
    <n v="900000491"/>
    <x v="428"/>
    <s v="NIET WTZI/WMG INVENTARIS"/>
    <s v="NIET WTZI- INV O&amp;O IG 12K/10 J"/>
    <x v="67"/>
    <n v="43435"/>
    <n v="120"/>
    <n v="0"/>
    <n v="4814100"/>
    <x v="21"/>
    <n v="1"/>
    <n v="82949.710000000006"/>
    <n v="0"/>
    <n v="82949.710000000006"/>
    <n v="0"/>
    <n v="0"/>
    <n v="82949.710000000006"/>
    <n v="0"/>
    <n v="0"/>
    <n v="0"/>
    <n v="0"/>
    <n v="0"/>
    <n v="0"/>
    <n v="0"/>
    <n v="0"/>
    <s v="BE "/>
    <s v="O&amp;O "/>
    <x v="3"/>
    <m/>
    <s v="Be"/>
    <m/>
    <m/>
    <m/>
    <m/>
    <x v="0"/>
  </r>
  <r>
    <x v="491"/>
    <n v="900000492"/>
    <x v="429"/>
    <s v="NIET WTZI/WMG INVENTARIS"/>
    <s v="NIET WTZI- INV O&amp;O IG 12K/10 J"/>
    <x v="67"/>
    <n v="43435"/>
    <n v="120"/>
    <n v="0"/>
    <n v="4814100"/>
    <x v="21"/>
    <n v="1"/>
    <n v="67652.44"/>
    <n v="0"/>
    <n v="67652.44"/>
    <n v="0"/>
    <n v="0"/>
    <n v="67652.44"/>
    <n v="0"/>
    <n v="0"/>
    <n v="0"/>
    <n v="0"/>
    <n v="0"/>
    <n v="0"/>
    <n v="0"/>
    <n v="0"/>
    <s v="BE "/>
    <s v="O&amp;O "/>
    <x v="3"/>
    <m/>
    <s v="Be"/>
    <m/>
    <m/>
    <m/>
    <m/>
    <x v="0"/>
  </r>
  <r>
    <x v="492"/>
    <n v="900000493"/>
    <x v="430"/>
    <s v="NIET WTZI/WMG INVENTARIS"/>
    <s v="NIET WTZI- INV O&amp;O IG 12K/10 J"/>
    <x v="2"/>
    <n v="43435"/>
    <n v="120"/>
    <n v="0"/>
    <n v="4814100"/>
    <x v="21"/>
    <n v="1"/>
    <n v="42866.79"/>
    <n v="0"/>
    <n v="42866.79"/>
    <n v="0"/>
    <n v="0"/>
    <n v="42866.79"/>
    <n v="0"/>
    <n v="0"/>
    <n v="0"/>
    <n v="0"/>
    <n v="0"/>
    <n v="0"/>
    <n v="0"/>
    <n v="0"/>
    <s v="BE "/>
    <s v="O&amp;O "/>
    <x v="3"/>
    <m/>
    <s v="Be"/>
    <m/>
    <m/>
    <m/>
    <m/>
    <x v="0"/>
  </r>
  <r>
    <x v="493"/>
    <n v="900000494"/>
    <x v="431"/>
    <s v="NIET WTZI/WMG INVENTARIS"/>
    <s v="NIET WTZI- INV O&amp;O IG 12K/10 J"/>
    <x v="2"/>
    <n v="43435"/>
    <n v="120"/>
    <n v="0"/>
    <n v="4814100"/>
    <x v="21"/>
    <n v="1"/>
    <n v="42866.79"/>
    <n v="0"/>
    <n v="42866.79"/>
    <n v="0"/>
    <n v="0"/>
    <n v="42866.79"/>
    <n v="0"/>
    <n v="0"/>
    <n v="0"/>
    <n v="0"/>
    <n v="0"/>
    <n v="0"/>
    <n v="0"/>
    <n v="0"/>
    <s v="BE "/>
    <s v="O&amp;O "/>
    <x v="3"/>
    <m/>
    <s v="BE"/>
    <m/>
    <m/>
    <m/>
    <m/>
    <x v="0"/>
  </r>
  <r>
    <x v="494"/>
    <n v="900000495"/>
    <x v="432"/>
    <s v="NIET WTZI/WMG INVENTARIS"/>
    <s v="NIET WTZI- INV O&amp;O IG 12K/10 J"/>
    <x v="2"/>
    <n v="43435"/>
    <n v="120"/>
    <n v="0"/>
    <n v="4814100"/>
    <x v="21"/>
    <n v="1"/>
    <n v="34450.17"/>
    <n v="0"/>
    <n v="34450.17"/>
    <n v="0"/>
    <n v="0"/>
    <n v="34450.17"/>
    <n v="0"/>
    <n v="0"/>
    <n v="0"/>
    <n v="0"/>
    <n v="0"/>
    <n v="0"/>
    <n v="0"/>
    <n v="0"/>
    <s v="BE "/>
    <s v="O&amp;O "/>
    <x v="3"/>
    <m/>
    <s v="BE"/>
    <m/>
    <m/>
    <m/>
    <m/>
    <x v="0"/>
  </r>
  <r>
    <x v="495"/>
    <n v="900000496"/>
    <x v="433"/>
    <s v="NIET WTZI/WMG INVENTARIS"/>
    <s v="NIET WTZI- INV O&amp;O IG 12K/10 J"/>
    <x v="2"/>
    <n v="43435"/>
    <n v="120"/>
    <n v="0"/>
    <n v="4814100"/>
    <x v="21"/>
    <n v="1"/>
    <n v="45066.85"/>
    <n v="0"/>
    <n v="45066.85"/>
    <n v="0"/>
    <n v="0"/>
    <n v="45066.85"/>
    <n v="0"/>
    <n v="0"/>
    <n v="0"/>
    <n v="0"/>
    <n v="0"/>
    <n v="0"/>
    <n v="0"/>
    <n v="0"/>
    <s v="BE "/>
    <s v="O&amp;O "/>
    <x v="3"/>
    <m/>
    <s v="BE"/>
    <m/>
    <m/>
    <m/>
    <m/>
    <x v="0"/>
  </r>
  <r>
    <x v="496"/>
    <n v="900000497"/>
    <x v="434"/>
    <s v="NIET WTZI/WMG INVENTARIS"/>
    <s v="NIET WTZI- INV O&amp;O IG 12K/10 J"/>
    <x v="2"/>
    <n v="43435"/>
    <n v="120"/>
    <n v="0"/>
    <n v="4814100"/>
    <x v="21"/>
    <n v="1"/>
    <n v="32729.09"/>
    <n v="0"/>
    <n v="32729.09"/>
    <n v="0"/>
    <n v="0"/>
    <n v="32729.09"/>
    <n v="0"/>
    <n v="0"/>
    <n v="0"/>
    <n v="0"/>
    <n v="0"/>
    <n v="0"/>
    <n v="0"/>
    <n v="0"/>
    <s v="BE "/>
    <s v="O&amp;O "/>
    <x v="3"/>
    <m/>
    <s v="BE"/>
    <m/>
    <m/>
    <m/>
    <m/>
    <x v="0"/>
  </r>
  <r>
    <x v="497"/>
    <n v="900000498"/>
    <x v="435"/>
    <s v="NIET WTZI/WMG INVENTARIS"/>
    <s v="NIET WTZI- INV O&amp;O IG 12K/10 J"/>
    <x v="2"/>
    <n v="43435"/>
    <n v="120"/>
    <n v="0"/>
    <n v="4814100"/>
    <x v="21"/>
    <n v="1"/>
    <n v="61805.74"/>
    <n v="0"/>
    <n v="61805.74"/>
    <n v="0"/>
    <n v="0"/>
    <n v="61805.74"/>
    <n v="0"/>
    <n v="0"/>
    <n v="0"/>
    <n v="0"/>
    <n v="0"/>
    <n v="0"/>
    <n v="0"/>
    <n v="0"/>
    <s v="BE "/>
    <s v="O&amp;O "/>
    <x v="3"/>
    <m/>
    <s v="BE"/>
    <m/>
    <m/>
    <m/>
    <m/>
    <x v="0"/>
  </r>
  <r>
    <x v="498"/>
    <n v="900000499"/>
    <x v="436"/>
    <s v="NIET WTZI/WMG INVENTARIS"/>
    <s v="NIET WTZI- INV O&amp;O IG 12K/10 J"/>
    <x v="2"/>
    <n v="43435"/>
    <n v="120"/>
    <n v="0"/>
    <n v="4814100"/>
    <x v="21"/>
    <n v="1"/>
    <n v="19494.38"/>
    <n v="0"/>
    <n v="19494.38"/>
    <n v="0"/>
    <n v="0"/>
    <n v="19494.38"/>
    <n v="0"/>
    <n v="0"/>
    <n v="0"/>
    <n v="0"/>
    <n v="0"/>
    <n v="0"/>
    <n v="0"/>
    <n v="0"/>
    <s v="BE "/>
    <s v="O&amp;O "/>
    <x v="3"/>
    <m/>
    <s v="BE"/>
    <m/>
    <m/>
    <m/>
    <m/>
    <x v="0"/>
  </r>
  <r>
    <x v="499"/>
    <n v="900000500"/>
    <x v="437"/>
    <s v="NIET WTZI/WMG INVENTARIS"/>
    <s v="NIET WTZI- INV O&amp;O IG 12K/10 J"/>
    <x v="2"/>
    <n v="43435"/>
    <n v="120"/>
    <n v="0"/>
    <n v="4814100"/>
    <x v="21"/>
    <n v="1"/>
    <n v="26484.34"/>
    <n v="0"/>
    <n v="26484.34"/>
    <n v="0"/>
    <n v="0"/>
    <n v="26484.34"/>
    <n v="0"/>
    <n v="0"/>
    <n v="0"/>
    <n v="0"/>
    <n v="0"/>
    <n v="0"/>
    <n v="0"/>
    <n v="0"/>
    <s v="BE "/>
    <s v="O&amp;O "/>
    <x v="3"/>
    <m/>
    <m/>
    <m/>
    <m/>
    <m/>
    <m/>
    <x v="0"/>
  </r>
  <r>
    <x v="500"/>
    <n v="900000501"/>
    <x v="438"/>
    <s v="NIET WTZI/WMG INVENTARIS"/>
    <s v="NIET WTZI- INV O&amp;O IG 12K/10 J"/>
    <x v="2"/>
    <n v="43435"/>
    <n v="120"/>
    <n v="0"/>
    <n v="4814100"/>
    <x v="21"/>
    <n v="1"/>
    <n v="20619.849999999999"/>
    <n v="0"/>
    <n v="20619.849999999999"/>
    <n v="0"/>
    <n v="0"/>
    <n v="20619.849999999999"/>
    <n v="0"/>
    <n v="0"/>
    <n v="0"/>
    <n v="0"/>
    <n v="0"/>
    <n v="0"/>
    <n v="0"/>
    <n v="0"/>
    <s v="BE "/>
    <s v="O&amp;O "/>
    <x v="3"/>
    <m/>
    <m/>
    <m/>
    <m/>
    <m/>
    <m/>
    <x v="0"/>
  </r>
  <r>
    <x v="501"/>
    <n v="900000502"/>
    <x v="439"/>
    <s v="NIET WTZI/WMG INVENTARIS"/>
    <s v="NIET WTZI- INV O&amp;O IG 12K/10 J"/>
    <x v="2"/>
    <n v="43435"/>
    <n v="120"/>
    <n v="0"/>
    <n v="4814100"/>
    <x v="21"/>
    <n v="1"/>
    <n v="11879.97"/>
    <n v="0"/>
    <n v="11879.97"/>
    <n v="0"/>
    <n v="0"/>
    <n v="11879.97"/>
    <n v="0"/>
    <n v="0"/>
    <n v="0"/>
    <n v="0"/>
    <n v="0"/>
    <n v="0"/>
    <n v="0"/>
    <n v="0"/>
    <s v="BE "/>
    <s v="O&amp;O "/>
    <x v="3"/>
    <m/>
    <m/>
    <m/>
    <m/>
    <m/>
    <m/>
    <x v="0"/>
  </r>
  <r>
    <x v="502"/>
    <n v="900000503"/>
    <x v="440"/>
    <s v="NIET WTZI/WMG INVENTARIS"/>
    <s v="NIET WTZI- INV O&amp;O IG 12K/12 J"/>
    <x v="8"/>
    <n v="43435"/>
    <n v="144"/>
    <n v="86.65"/>
    <n v="4814100"/>
    <x v="13"/>
    <n v="1"/>
    <n v="12467.51"/>
    <n v="12467.51"/>
    <n v="0"/>
    <n v="0"/>
    <n v="12467.51"/>
    <n v="0"/>
    <n v="12467.51"/>
    <n v="0"/>
    <n v="0"/>
    <n v="12467.51"/>
    <n v="12467.51"/>
    <n v="0"/>
    <n v="0"/>
    <n v="12467.51"/>
    <s v="EE "/>
    <s v="O&amp;O "/>
    <x v="7"/>
    <m/>
    <s v="EE 14"/>
    <m/>
    <m/>
    <m/>
    <m/>
    <x v="0"/>
  </r>
  <r>
    <x v="503"/>
    <n v="900000504"/>
    <x v="441"/>
    <s v="NIET WTZI/WMG INVENTARIS"/>
    <s v="NIET WTZI- INV O&amp;O IG 12K/15 J"/>
    <x v="194"/>
    <n v="43435"/>
    <n v="180"/>
    <n v="0"/>
    <n v="4814100"/>
    <x v="20"/>
    <n v="1"/>
    <n v="33311.160000000003"/>
    <n v="0"/>
    <n v="33311.160000000003"/>
    <n v="0"/>
    <n v="0"/>
    <n v="33311.160000000003"/>
    <n v="0"/>
    <n v="0"/>
    <n v="0"/>
    <n v="0"/>
    <n v="0"/>
    <n v="0"/>
    <n v="0"/>
    <n v="0"/>
    <s v="EE "/>
    <s v="O&amp;O "/>
    <x v="5"/>
    <m/>
    <s v="EE7-53"/>
    <m/>
    <m/>
    <m/>
    <m/>
    <x v="0"/>
  </r>
  <r>
    <x v="504"/>
    <n v="900000505"/>
    <x v="442"/>
    <s v="NIET WTZI/WMG INVENTARIS"/>
    <s v="NIET WTZI- INV O&amp;O IG 12K/10 J"/>
    <x v="195"/>
    <n v="43435"/>
    <n v="120"/>
    <n v="0"/>
    <n v="4814100"/>
    <x v="41"/>
    <n v="1"/>
    <n v="28083.7"/>
    <n v="0"/>
    <n v="28083.7"/>
    <n v="0"/>
    <n v="0"/>
    <n v="28083.7"/>
    <n v="0"/>
    <n v="0"/>
    <n v="0"/>
    <n v="0"/>
    <n v="0"/>
    <n v="0"/>
    <n v="0"/>
    <n v="0"/>
    <s v="EE "/>
    <s v="O&amp;O "/>
    <x v="3"/>
    <m/>
    <s v="Ee22-10"/>
    <m/>
    <m/>
    <m/>
    <m/>
    <x v="0"/>
  </r>
  <r>
    <x v="505"/>
    <n v="900000506"/>
    <x v="443"/>
    <s v="NIET WTZI/WMG INVENTARIS"/>
    <s v="NIET WTZI- INV O&amp;O IG 12K/5 JR"/>
    <x v="196"/>
    <n v="43435"/>
    <n v="60"/>
    <n v="0"/>
    <n v="4814100"/>
    <x v="21"/>
    <n v="1"/>
    <n v="33677"/>
    <n v="0"/>
    <n v="33677"/>
    <n v="0"/>
    <n v="0"/>
    <n v="33677"/>
    <n v="0"/>
    <n v="0"/>
    <n v="0"/>
    <n v="0"/>
    <n v="0"/>
    <n v="0"/>
    <n v="0"/>
    <n v="0"/>
    <n v="0"/>
    <s v="O&amp;O "/>
    <x v="3"/>
    <m/>
    <m/>
    <m/>
    <m/>
    <m/>
    <m/>
    <x v="0"/>
  </r>
  <r>
    <x v="506"/>
    <n v="900000507"/>
    <x v="444"/>
    <s v="NIET WTZI/WMG INVENTARIS"/>
    <s v="NIET WTZI- INV O&amp;O IG 12K/15 J"/>
    <x v="16"/>
    <n v="43435"/>
    <n v="180"/>
    <n v="74.510000000000005"/>
    <n v="4814100"/>
    <x v="20"/>
    <n v="1"/>
    <n v="13427.36"/>
    <n v="13427.36"/>
    <n v="0"/>
    <n v="0"/>
    <n v="13427.36"/>
    <n v="0"/>
    <n v="13427.36"/>
    <n v="0"/>
    <n v="0"/>
    <n v="13427.36"/>
    <n v="13427.36"/>
    <n v="0"/>
    <n v="0"/>
    <n v="13427.36"/>
    <s v="EE "/>
    <s v="O&amp;O "/>
    <x v="5"/>
    <m/>
    <s v="EE 810B"/>
    <m/>
    <m/>
    <m/>
    <m/>
    <x v="0"/>
  </r>
  <r>
    <x v="507"/>
    <n v="900000508"/>
    <x v="445"/>
    <s v="NIET WTZI/WMG INVENTARIS"/>
    <s v="NIET WTZI- INV O&amp;O IG 12K/15 J"/>
    <x v="16"/>
    <n v="43435"/>
    <n v="180"/>
    <n v="74.52"/>
    <n v="4814100"/>
    <x v="20"/>
    <n v="1"/>
    <n v="13427.37"/>
    <n v="13427.37"/>
    <n v="0"/>
    <n v="0"/>
    <n v="13427.37"/>
    <n v="0"/>
    <n v="13427.37"/>
    <n v="0"/>
    <n v="0"/>
    <n v="13427.37"/>
    <n v="13427.37"/>
    <n v="0"/>
    <n v="0"/>
    <n v="13427.37"/>
    <s v="EE "/>
    <s v="O&amp;O "/>
    <x v="5"/>
    <m/>
    <s v="EE8 77"/>
    <m/>
    <m/>
    <m/>
    <m/>
    <x v="0"/>
  </r>
  <r>
    <x v="508"/>
    <n v="900000509"/>
    <x v="446"/>
    <s v="NIET WTZI/WMG INVENTARIS"/>
    <s v="NIET WTZI- INV O&amp;O IG 12K/10 J"/>
    <x v="126"/>
    <n v="43435"/>
    <n v="120"/>
    <n v="0"/>
    <n v="4814100"/>
    <x v="21"/>
    <n v="1"/>
    <n v="11561.41"/>
    <n v="0"/>
    <n v="11561.41"/>
    <n v="0"/>
    <n v="0"/>
    <n v="11561.41"/>
    <n v="0"/>
    <n v="0"/>
    <n v="0"/>
    <n v="0"/>
    <n v="0"/>
    <n v="0"/>
    <n v="0"/>
    <n v="0"/>
    <n v="0"/>
    <s v="O&amp;O "/>
    <x v="3"/>
    <m/>
    <m/>
    <m/>
    <m/>
    <m/>
    <m/>
    <x v="0"/>
  </r>
  <r>
    <x v="509"/>
    <n v="900000510"/>
    <x v="447"/>
    <s v="NIET WTZI/WMG INVENTARIS"/>
    <s v="NIET WTZI- INV O&amp;O IG 12K/10 J"/>
    <x v="126"/>
    <n v="43435"/>
    <n v="120"/>
    <n v="0"/>
    <n v="4814100"/>
    <x v="13"/>
    <n v="1"/>
    <n v="23122.37"/>
    <n v="0"/>
    <n v="23122.37"/>
    <n v="0"/>
    <n v="0"/>
    <n v="23122.37"/>
    <n v="0"/>
    <n v="0"/>
    <n v="0"/>
    <n v="0"/>
    <n v="0"/>
    <n v="0"/>
    <n v="0"/>
    <n v="0"/>
    <n v="0"/>
    <s v="O&amp;O "/>
    <x v="7"/>
    <m/>
    <m/>
    <m/>
    <m/>
    <m/>
    <m/>
    <x v="0"/>
  </r>
  <r>
    <x v="510"/>
    <n v="900000511"/>
    <x v="448"/>
    <s v="NIET WTZI/WMG INVENTARIS"/>
    <s v="NIET WTZI- INV O&amp;O IG 12K/15 J"/>
    <x v="16"/>
    <n v="43435"/>
    <n v="180"/>
    <n v="83.65"/>
    <n v="4814100"/>
    <x v="82"/>
    <n v="1"/>
    <n v="15067.3"/>
    <n v="15067.3"/>
    <n v="0"/>
    <n v="0"/>
    <n v="15067.3"/>
    <n v="0"/>
    <n v="15067.3"/>
    <n v="0"/>
    <n v="0"/>
    <n v="15067.3"/>
    <n v="15067.3"/>
    <n v="0"/>
    <n v="0"/>
    <n v="15067.3"/>
    <n v="0"/>
    <s v="O&amp;O "/>
    <x v="9"/>
    <m/>
    <m/>
    <m/>
    <m/>
    <m/>
    <m/>
    <x v="0"/>
  </r>
  <r>
    <x v="511"/>
    <n v="900000512"/>
    <x v="449"/>
    <s v="NIET WTZI/WMG INVENTARIS"/>
    <s v="NIET WTZI- INV O&amp;O IG 12K/15 J"/>
    <x v="197"/>
    <n v="41913"/>
    <n v="1"/>
    <n v="0"/>
    <n v="4814100"/>
    <x v="5"/>
    <n v="1"/>
    <n v="13474.37"/>
    <n v="13474.37"/>
    <n v="0"/>
    <n v="0"/>
    <n v="13474.37"/>
    <n v="0"/>
    <n v="13474.37"/>
    <n v="0"/>
    <n v="0"/>
    <n v="13474.37"/>
    <n v="13474.37"/>
    <n v="0"/>
    <n v="0"/>
    <n v="13474.37"/>
    <s v="EE "/>
    <s v="O&amp;O "/>
    <x v="3"/>
    <m/>
    <s v="EE12"/>
    <m/>
    <m/>
    <m/>
    <m/>
    <x v="0"/>
  </r>
  <r>
    <x v="512"/>
    <n v="900000513"/>
    <x v="450"/>
    <s v="NIET WTZI/WMG INVENTARIS"/>
    <s v="NIET WTZI- INV O&amp;O IG 12K/10 J"/>
    <x v="50"/>
    <n v="43435"/>
    <n v="120"/>
    <n v="0"/>
    <n v="4814100"/>
    <x v="60"/>
    <n v="1"/>
    <n v="61260.33"/>
    <n v="0"/>
    <n v="61260.33"/>
    <n v="0"/>
    <n v="0"/>
    <n v="61260.33"/>
    <n v="0"/>
    <n v="0"/>
    <n v="0"/>
    <n v="0"/>
    <n v="0"/>
    <n v="0"/>
    <n v="0"/>
    <n v="0"/>
    <n v="0"/>
    <s v="O&amp;O "/>
    <x v="0"/>
    <m/>
    <m/>
    <m/>
    <m/>
    <m/>
    <m/>
    <x v="0"/>
  </r>
  <r>
    <x v="513"/>
    <n v="900000514"/>
    <x v="451"/>
    <s v="NIET WTZI/WMG INVENTARIS"/>
    <s v="NIET WTZI- INV. O&amp;O 12K/10 JR"/>
    <x v="32"/>
    <n v="43435"/>
    <n v="120"/>
    <n v="0"/>
    <n v="4814100"/>
    <x v="60"/>
    <n v="1"/>
    <n v="17032.64"/>
    <n v="0"/>
    <n v="17032.64"/>
    <n v="0"/>
    <n v="0"/>
    <n v="17032.64"/>
    <n v="0"/>
    <n v="0"/>
    <n v="0"/>
    <n v="0"/>
    <n v="0"/>
    <n v="0"/>
    <n v="0"/>
    <n v="0"/>
    <s v="EE "/>
    <s v="O&amp;O "/>
    <x v="0"/>
    <m/>
    <s v="EE  22  26"/>
    <m/>
    <m/>
    <m/>
    <m/>
    <x v="0"/>
  </r>
  <r>
    <x v="514"/>
    <n v="900000515"/>
    <x v="452"/>
    <s v="NIET WTZI/WMG INVENTARIS"/>
    <s v="NIET WTZI- INV. O&amp;O 12K/10 JR"/>
    <x v="198"/>
    <n v="43435"/>
    <n v="120"/>
    <n v="0"/>
    <n v="4814100"/>
    <x v="21"/>
    <n v="1"/>
    <n v="30079.73"/>
    <n v="0"/>
    <n v="30079.73"/>
    <n v="0"/>
    <n v="0"/>
    <n v="30079.73"/>
    <n v="0"/>
    <n v="0"/>
    <n v="0"/>
    <n v="0"/>
    <n v="0"/>
    <n v="0"/>
    <n v="0"/>
    <n v="0"/>
    <s v="CE "/>
    <s v="O&amp;O "/>
    <x v="3"/>
    <m/>
    <s v="CE  00  04A"/>
    <m/>
    <m/>
    <m/>
    <m/>
    <x v="0"/>
  </r>
  <r>
    <x v="515"/>
    <n v="900000516"/>
    <x v="453"/>
    <s v="NIET WTZI/WMG INVENTARIS"/>
    <s v="NIET WTZI- INV O&amp;O IG 12K/15 J"/>
    <x v="2"/>
    <n v="43435"/>
    <n v="180"/>
    <n v="0"/>
    <n v="4814100"/>
    <x v="82"/>
    <n v="1"/>
    <n v="12705.96"/>
    <n v="0"/>
    <n v="12705.96"/>
    <n v="0"/>
    <n v="0"/>
    <n v="12705.96"/>
    <n v="0"/>
    <n v="0"/>
    <n v="0"/>
    <n v="0"/>
    <n v="0"/>
    <n v="0"/>
    <n v="0"/>
    <n v="0"/>
    <s v="EE "/>
    <s v="O&amp;O "/>
    <x v="9"/>
    <m/>
    <s v="EE 1655"/>
    <m/>
    <m/>
    <m/>
    <m/>
    <x v="0"/>
  </r>
  <r>
    <x v="516"/>
    <n v="900000517"/>
    <x v="454"/>
    <s v="NIET WTZI/WMG INVENTARIS"/>
    <s v="NIET WTZI- INV O&amp;O IG 12K/15 J"/>
    <x v="12"/>
    <n v="43070"/>
    <n v="180"/>
    <n v="192.01"/>
    <n v="4814100"/>
    <x v="30"/>
    <n v="1"/>
    <n v="34544.01"/>
    <n v="34544.01"/>
    <n v="0"/>
    <n v="0"/>
    <n v="34544.01"/>
    <n v="0"/>
    <n v="34544.01"/>
    <n v="0"/>
    <n v="0"/>
    <n v="34544.01"/>
    <n v="34544.01"/>
    <n v="0"/>
    <n v="0"/>
    <n v="34544.01"/>
    <n v="0"/>
    <s v="O&amp;O "/>
    <x v="3"/>
    <m/>
    <m/>
    <m/>
    <m/>
    <m/>
    <m/>
    <x v="0"/>
  </r>
  <r>
    <x v="517"/>
    <n v="900000518"/>
    <x v="454"/>
    <s v="NIET WTZI/WMG INVENTARIS"/>
    <s v="NIET WTZI- INV O&amp;O IG 12K/15 J"/>
    <x v="2"/>
    <n v="43435"/>
    <n v="180"/>
    <n v="0"/>
    <n v="4814100"/>
    <x v="20"/>
    <n v="1"/>
    <n v="28349.919999999998"/>
    <n v="0"/>
    <n v="28349.919999999998"/>
    <n v="0"/>
    <n v="0"/>
    <n v="28349.919999999998"/>
    <n v="0"/>
    <n v="0"/>
    <n v="0"/>
    <n v="0"/>
    <n v="0"/>
    <n v="0"/>
    <n v="0"/>
    <n v="0"/>
    <s v="EE "/>
    <s v="O&amp;O "/>
    <x v="5"/>
    <m/>
    <s v="EE 867"/>
    <m/>
    <m/>
    <m/>
    <m/>
    <x v="0"/>
  </r>
  <r>
    <x v="518"/>
    <n v="900000519"/>
    <x v="455"/>
    <s v="NIET WTZI/WMG INVENTARIS"/>
    <s v="NIET WTZI- INV O&amp;O IG 12K/15 J"/>
    <x v="199"/>
    <n v="43435"/>
    <n v="1"/>
    <n v="0"/>
    <n v="4814100"/>
    <x v="25"/>
    <n v="1"/>
    <n v="18528.41"/>
    <n v="0"/>
    <n v="18528.41"/>
    <n v="0"/>
    <n v="0"/>
    <n v="18528.41"/>
    <n v="0"/>
    <n v="0"/>
    <n v="0"/>
    <n v="0"/>
    <n v="0"/>
    <n v="0"/>
    <n v="0"/>
    <n v="0"/>
    <s v="EE "/>
    <s v="O&amp;O "/>
    <x v="4"/>
    <m/>
    <s v="EE-1507"/>
    <m/>
    <m/>
    <m/>
    <m/>
    <x v="0"/>
  </r>
  <r>
    <x v="519"/>
    <n v="900000520"/>
    <x v="456"/>
    <s v="NIET WTZI/WMG INVENTARIS"/>
    <s v="NIET WTZI- INV O&amp;O IG 12K/10 J"/>
    <x v="12"/>
    <n v="43435"/>
    <n v="120"/>
    <n v="0"/>
    <n v="4814100"/>
    <x v="31"/>
    <n v="1"/>
    <n v="43732.5"/>
    <n v="0"/>
    <n v="43732.5"/>
    <n v="0"/>
    <n v="0"/>
    <n v="43732.5"/>
    <n v="0"/>
    <n v="0"/>
    <n v="0"/>
    <n v="0"/>
    <n v="0"/>
    <n v="0"/>
    <n v="0"/>
    <n v="0"/>
    <n v="0"/>
    <s v="O&amp;O "/>
    <x v="3"/>
    <m/>
    <m/>
    <m/>
    <m/>
    <m/>
    <m/>
    <x v="0"/>
  </r>
  <r>
    <x v="520"/>
    <n v="900000521"/>
    <x v="457"/>
    <s v="NIET WTZI/WMG INVENTARIS"/>
    <s v="NIET WTZI- INV O&amp;O IG 12K/15 J"/>
    <x v="17"/>
    <n v="43800"/>
    <n v="180"/>
    <n v="214.95"/>
    <n v="4814100"/>
    <x v="30"/>
    <n v="1"/>
    <n v="38675"/>
    <n v="38675"/>
    <n v="0"/>
    <n v="0"/>
    <n v="38675"/>
    <n v="0"/>
    <n v="38675"/>
    <n v="0"/>
    <n v="0"/>
    <n v="38675"/>
    <n v="38675"/>
    <n v="0"/>
    <n v="0"/>
    <n v="38675"/>
    <s v="EE "/>
    <s v="O&amp;O "/>
    <x v="3"/>
    <m/>
    <s v="EE757K"/>
    <m/>
    <m/>
    <m/>
    <m/>
    <x v="0"/>
  </r>
  <r>
    <x v="521"/>
    <n v="900000522"/>
    <x v="458"/>
    <s v="NIET WTZI/WMG INVENTARIS"/>
    <s v="NIET WTZI- INV O&amp;O IG 12K/25 J"/>
    <x v="5"/>
    <n v="40664"/>
    <n v="300"/>
    <n v="0"/>
    <n v="4814100"/>
    <x v="35"/>
    <n v="1"/>
    <n v="25091.15"/>
    <n v="0"/>
    <n v="25091.15"/>
    <n v="0"/>
    <n v="0"/>
    <n v="3345.56"/>
    <n v="0"/>
    <n v="0"/>
    <n v="0"/>
    <n v="0"/>
    <n v="0"/>
    <n v="0"/>
    <n v="0"/>
    <n v="0"/>
    <s v="EE "/>
    <s v="O&amp;O "/>
    <x v="3"/>
    <m/>
    <s v="EE12"/>
    <m/>
    <m/>
    <m/>
    <m/>
    <x v="0"/>
  </r>
  <r>
    <x v="522"/>
    <n v="900000523"/>
    <x v="459"/>
    <s v="NIET WTZI/WMG INVENTARIS"/>
    <s v="NIET WTZI- INV O&amp;O IG 12K/12 J"/>
    <x v="2"/>
    <n v="43435"/>
    <n v="144"/>
    <n v="0"/>
    <n v="4814100"/>
    <x v="5"/>
    <n v="1"/>
    <n v="20438.939999999999"/>
    <n v="0"/>
    <n v="20438.939999999999"/>
    <n v="0"/>
    <n v="0"/>
    <n v="20438.939999999999"/>
    <n v="0"/>
    <n v="0"/>
    <n v="0"/>
    <n v="0"/>
    <n v="0"/>
    <n v="0"/>
    <n v="0"/>
    <n v="0"/>
    <n v="0"/>
    <s v="O&amp;O "/>
    <x v="3"/>
    <m/>
    <m/>
    <m/>
    <m/>
    <m/>
    <m/>
    <x v="0"/>
  </r>
  <r>
    <x v="523"/>
    <n v="900000524"/>
    <x v="460"/>
    <s v="NIET WTZI/WMG INVENTARIS"/>
    <s v="NIET WTZI- INV O&amp;O IG 12K/10 J"/>
    <x v="8"/>
    <n v="42705"/>
    <n v="120"/>
    <n v="467.91"/>
    <n v="4814100"/>
    <x v="91"/>
    <n v="1"/>
    <n v="56168"/>
    <n v="56168"/>
    <n v="0"/>
    <n v="0"/>
    <n v="56168"/>
    <n v="0"/>
    <n v="56168"/>
    <n v="0"/>
    <n v="0"/>
    <n v="56168"/>
    <n v="56168"/>
    <n v="0"/>
    <n v="0"/>
    <n v="56168"/>
    <s v="EE "/>
    <s v="O&amp;O "/>
    <x v="10"/>
    <m/>
    <s v="EE 23"/>
    <m/>
    <m/>
    <m/>
    <m/>
    <x v="0"/>
  </r>
  <r>
    <x v="524"/>
    <n v="900000525"/>
    <x v="461"/>
    <s v="NIET WTZI/WMG INVENTARIS"/>
    <s v="NIET WTZI- INV O&amp;O IG 12K/25 J"/>
    <x v="13"/>
    <n v="43435"/>
    <n v="120"/>
    <n v="3833.02"/>
    <n v="4814100"/>
    <x v="50"/>
    <n v="1"/>
    <n v="196060.83"/>
    <n v="196060.83"/>
    <n v="0"/>
    <n v="0"/>
    <n v="196060.83"/>
    <n v="0"/>
    <n v="196060.83"/>
    <n v="0"/>
    <n v="0"/>
    <n v="196060.83"/>
    <n v="196060.83"/>
    <n v="0"/>
    <n v="0"/>
    <n v="196060.83"/>
    <s v="EE "/>
    <s v="O&amp;O "/>
    <x v="3"/>
    <m/>
    <s v="EE 12"/>
    <m/>
    <m/>
    <m/>
    <m/>
    <x v="0"/>
  </r>
  <r>
    <x v="525"/>
    <n v="900000526"/>
    <x v="462"/>
    <s v="NIET WTZI/WMG INVENTARIS"/>
    <s v="NIET WTZI- INV O&amp;O IG 12K/10 J"/>
    <x v="8"/>
    <n v="41913"/>
    <n v="1"/>
    <n v="0"/>
    <n v="4814100"/>
    <x v="104"/>
    <n v="1"/>
    <n v="68544"/>
    <n v="68544"/>
    <n v="0"/>
    <n v="0"/>
    <n v="68544"/>
    <n v="0"/>
    <n v="68544"/>
    <n v="0"/>
    <n v="0"/>
    <n v="68544"/>
    <n v="68544"/>
    <n v="0"/>
    <n v="0"/>
    <n v="68544"/>
    <s v="EE "/>
    <s v="O&amp;O "/>
    <x v="2"/>
    <m/>
    <s v="EE2302"/>
    <m/>
    <m/>
    <m/>
    <m/>
    <x v="0"/>
  </r>
  <r>
    <x v="526"/>
    <n v="900000527"/>
    <x v="463"/>
    <s v="NIET WTZI/WMG INVENTARIS"/>
    <s v="NIET WTZI- INV O&amp;O IG 12K/10 J"/>
    <x v="200"/>
    <n v="41913"/>
    <n v="1"/>
    <n v="0"/>
    <n v="4814100"/>
    <x v="104"/>
    <n v="1"/>
    <n v="21896"/>
    <n v="21896"/>
    <n v="0"/>
    <n v="0"/>
    <n v="21896"/>
    <n v="0"/>
    <n v="21896"/>
    <n v="0"/>
    <n v="0"/>
    <n v="21896"/>
    <n v="21896"/>
    <n v="0"/>
    <n v="0"/>
    <n v="21896"/>
    <s v="EE "/>
    <s v="O&amp;O "/>
    <x v="2"/>
    <m/>
    <s v="EE 2302"/>
    <m/>
    <m/>
    <m/>
    <m/>
    <x v="0"/>
  </r>
  <r>
    <x v="527"/>
    <n v="900000528"/>
    <x v="464"/>
    <s v="NIET WTZI/WMG INVENTARIS"/>
    <s v="NIET WTZI- INV O&amp;O IG 12K/10 J"/>
    <x v="201"/>
    <n v="41913"/>
    <n v="1"/>
    <n v="0"/>
    <n v="4814100"/>
    <x v="104"/>
    <n v="1"/>
    <n v="36890"/>
    <n v="36890"/>
    <n v="0"/>
    <n v="0"/>
    <n v="36890"/>
    <n v="0"/>
    <n v="36890"/>
    <n v="0"/>
    <n v="0"/>
    <n v="36890"/>
    <n v="36890"/>
    <n v="0"/>
    <n v="0"/>
    <n v="36890"/>
    <s v="EE "/>
    <s v="O&amp;O "/>
    <x v="2"/>
    <m/>
    <s v="EE2302"/>
    <m/>
    <m/>
    <m/>
    <m/>
    <x v="0"/>
  </r>
  <r>
    <x v="528"/>
    <n v="900000529"/>
    <x v="465"/>
    <s v="WMG-GEFIN INVENTARIS"/>
    <s v="WMG MEDISCHE INVENTARIS 10 JR"/>
    <x v="5"/>
    <n v="43070"/>
    <n v="120"/>
    <n v="309.7"/>
    <n v="4814100"/>
    <x v="105"/>
    <n v="1"/>
    <n v="37187.5"/>
    <n v="37187.5"/>
    <n v="0"/>
    <n v="0"/>
    <n v="37187.5"/>
    <n v="0"/>
    <n v="37187.5"/>
    <n v="0"/>
    <n v="0"/>
    <n v="37187.5"/>
    <n v="37187.5"/>
    <n v="0"/>
    <n v="0"/>
    <n v="37187.5"/>
    <s v="EE "/>
    <s v="Zorg "/>
    <x v="1"/>
    <m/>
    <s v="EE1314"/>
    <m/>
    <m/>
    <m/>
    <m/>
    <x v="0"/>
  </r>
  <r>
    <x v="529"/>
    <n v="900000530"/>
    <x v="466"/>
    <s v="NIET WTZI/WMG INVENTARIS"/>
    <s v="NIET WTZI- INV O&amp;O IG 12K/15 J"/>
    <x v="67"/>
    <n v="43435"/>
    <n v="180"/>
    <n v="0"/>
    <n v="4814100"/>
    <x v="50"/>
    <n v="1"/>
    <n v="12538.01"/>
    <n v="0"/>
    <n v="12538.01"/>
    <n v="0"/>
    <n v="0"/>
    <n v="12538.01"/>
    <n v="0"/>
    <n v="0"/>
    <n v="0"/>
    <n v="0"/>
    <n v="0"/>
    <n v="0"/>
    <n v="0"/>
    <n v="0"/>
    <s v="EE "/>
    <s v="O&amp;O "/>
    <x v="3"/>
    <m/>
    <s v="EE122"/>
    <m/>
    <m/>
    <m/>
    <m/>
    <x v="0"/>
  </r>
  <r>
    <x v="530"/>
    <n v="900000531"/>
    <x v="467"/>
    <s v="NIET WTZI/WMG INVENTARIS"/>
    <s v="NIET WTZI- INV O&amp;O IG 12K/25 J"/>
    <x v="30"/>
    <n v="45627"/>
    <n v="300"/>
    <n v="94.45"/>
    <n v="4814100"/>
    <x v="38"/>
    <n v="1"/>
    <n v="28324"/>
    <n v="28324"/>
    <n v="0"/>
    <n v="1132.96"/>
    <n v="26057.96"/>
    <n v="0"/>
    <n v="24925"/>
    <n v="1132.96"/>
    <n v="0"/>
    <n v="26057.96"/>
    <n v="28324"/>
    <n v="0"/>
    <n v="0"/>
    <n v="28324"/>
    <s v="BE "/>
    <s v="O&amp;O "/>
    <x v="5"/>
    <m/>
    <s v="BE 304"/>
    <m/>
    <m/>
    <m/>
    <m/>
    <x v="0"/>
  </r>
  <r>
    <x v="531"/>
    <n v="900000532"/>
    <x v="467"/>
    <s v="NIET WTZI/WMG INVENTARIS"/>
    <s v="NIET WTZI- INV O&amp;O IG 12K/25 J"/>
    <x v="2"/>
    <n v="45627"/>
    <n v="300"/>
    <n v="79.42"/>
    <n v="4814100"/>
    <x v="0"/>
    <n v="1"/>
    <n v="23823.46"/>
    <n v="23823.46"/>
    <n v="0"/>
    <n v="952.93"/>
    <n v="22870.29"/>
    <n v="0"/>
    <n v="21917.360000000001"/>
    <n v="952.93"/>
    <n v="0"/>
    <n v="22870.29"/>
    <n v="23823.46"/>
    <n v="0"/>
    <n v="0"/>
    <n v="23823.46"/>
    <s v="CE "/>
    <s v="O&amp;O "/>
    <x v="0"/>
    <m/>
    <s v="CE052"/>
    <m/>
    <m/>
    <m/>
    <m/>
    <x v="0"/>
  </r>
  <r>
    <x v="532"/>
    <n v="900000533"/>
    <x v="468"/>
    <s v="NIET WTZI/WMG INVENTARIS"/>
    <s v="NIET WTZI- INV O&amp;O IG 12K/5 JR"/>
    <x v="4"/>
    <n v="43435"/>
    <n v="60"/>
    <n v="0"/>
    <n v="4814100"/>
    <x v="106"/>
    <n v="1"/>
    <n v="20183.05"/>
    <n v="0"/>
    <n v="20183.05"/>
    <n v="0"/>
    <n v="0"/>
    <n v="20183.05"/>
    <n v="0"/>
    <n v="0"/>
    <n v="0"/>
    <n v="0"/>
    <n v="0"/>
    <n v="0"/>
    <n v="0"/>
    <n v="0"/>
    <s v="BE "/>
    <s v="O&amp;O "/>
    <x v="5"/>
    <m/>
    <s v="BE 304"/>
    <m/>
    <m/>
    <m/>
    <m/>
    <x v="0"/>
  </r>
  <r>
    <x v="533"/>
    <n v="900000534"/>
    <x v="469"/>
    <s v="NIET WTZI/WMG INVENTARIS"/>
    <s v="NIET WTZI- INV O&amp;O IG 12K/25 J"/>
    <x v="96"/>
    <n v="44531"/>
    <n v="300"/>
    <n v="115.43"/>
    <n v="4814100"/>
    <x v="3"/>
    <n v="1"/>
    <n v="34654.86"/>
    <n v="34654.86"/>
    <n v="0"/>
    <n v="0"/>
    <n v="34654.86"/>
    <n v="0"/>
    <n v="34654.86"/>
    <n v="0"/>
    <n v="0"/>
    <n v="34654.86"/>
    <n v="34654.86"/>
    <n v="0"/>
    <n v="0"/>
    <n v="34654.86"/>
    <n v="0"/>
    <s v="O&amp;O "/>
    <x v="0"/>
    <m/>
    <m/>
    <m/>
    <m/>
    <m/>
    <m/>
    <x v="0"/>
  </r>
  <r>
    <x v="534"/>
    <n v="900000535"/>
    <x v="469"/>
    <s v="NIET WTZI/WMG INVENTARIS"/>
    <s v="NIET WTZI- INV O&amp;O IG 12K/25 J"/>
    <x v="202"/>
    <n v="45627"/>
    <n v="300"/>
    <n v="208.25"/>
    <n v="4814100"/>
    <x v="25"/>
    <n v="1"/>
    <n v="62475"/>
    <n v="62475"/>
    <n v="0"/>
    <n v="2499"/>
    <n v="42483"/>
    <n v="0"/>
    <n v="39984"/>
    <n v="2499"/>
    <n v="0"/>
    <n v="42483"/>
    <n v="62475"/>
    <n v="0"/>
    <n v="0"/>
    <n v="62475"/>
    <s v="EE "/>
    <s v="O&amp;O "/>
    <x v="4"/>
    <m/>
    <s v="EE-1515c"/>
    <m/>
    <m/>
    <m/>
    <m/>
    <x v="0"/>
  </r>
  <r>
    <x v="535"/>
    <n v="900000536"/>
    <x v="469"/>
    <s v="NIET WTZI/WMG INVENTARIS"/>
    <s v="NIET WTZI- INV O&amp;O IG 12K/25 J"/>
    <x v="202"/>
    <n v="45627"/>
    <n v="300"/>
    <n v="208.25"/>
    <n v="4814100"/>
    <x v="25"/>
    <n v="1"/>
    <n v="62475"/>
    <n v="62475"/>
    <n v="0"/>
    <n v="2499"/>
    <n v="42483"/>
    <n v="0"/>
    <n v="39984"/>
    <n v="2499"/>
    <n v="0"/>
    <n v="42483"/>
    <n v="62475"/>
    <n v="0"/>
    <n v="0"/>
    <n v="62475"/>
    <s v="EE "/>
    <s v="O&amp;O "/>
    <x v="4"/>
    <m/>
    <s v="EE-1575"/>
    <m/>
    <m/>
    <m/>
    <m/>
    <x v="0"/>
  </r>
  <r>
    <x v="536"/>
    <n v="900000537"/>
    <x v="470"/>
    <s v="NIET WTZI/WMG INVENTARIS"/>
    <s v="NIET WTZI- INV O&amp;O IG 12K/15 J"/>
    <x v="89"/>
    <n v="43435"/>
    <n v="180"/>
    <n v="0"/>
    <n v="4814100"/>
    <x v="107"/>
    <n v="1"/>
    <n v="19058.77"/>
    <n v="0"/>
    <n v="19058.77"/>
    <n v="0"/>
    <n v="0"/>
    <n v="19058.77"/>
    <n v="0"/>
    <n v="0"/>
    <n v="0"/>
    <n v="0"/>
    <n v="0"/>
    <n v="0"/>
    <n v="0"/>
    <n v="0"/>
    <s v="EE "/>
    <s v="O&amp;O "/>
    <x v="0"/>
    <m/>
    <s v="EE 16-14"/>
    <m/>
    <m/>
    <m/>
    <m/>
    <x v="0"/>
  </r>
  <r>
    <x v="537"/>
    <n v="900000538"/>
    <x v="471"/>
    <s v="NIET WTZI/WMG INVENTARIS"/>
    <s v="NIET WTZI- INV O&amp;O IG 12K/25 J"/>
    <x v="141"/>
    <n v="44531"/>
    <n v="288"/>
    <n v="41.34"/>
    <n v="4814100"/>
    <x v="108"/>
    <n v="1"/>
    <n v="11863.53"/>
    <n v="11863.53"/>
    <n v="0"/>
    <n v="0"/>
    <n v="11863.53"/>
    <n v="0"/>
    <n v="11863.53"/>
    <n v="0"/>
    <n v="0"/>
    <n v="11863.53"/>
    <n v="11863.53"/>
    <n v="0"/>
    <n v="0"/>
    <n v="11863.53"/>
    <s v="EE "/>
    <s v="O&amp;O "/>
    <x v="2"/>
    <m/>
    <s v="EE1426"/>
    <m/>
    <m/>
    <m/>
    <m/>
    <x v="0"/>
  </r>
  <r>
    <x v="538"/>
    <n v="900000539"/>
    <x v="472"/>
    <s v="NIET WTZI/WMG INVENTARIS"/>
    <s v="NIET WTZI- INV O&amp;O IG 12K/15 J"/>
    <x v="89"/>
    <n v="43435"/>
    <n v="180"/>
    <n v="0"/>
    <n v="4814100"/>
    <x v="13"/>
    <n v="1"/>
    <n v="21136.26"/>
    <n v="0"/>
    <n v="21136.26"/>
    <n v="0"/>
    <n v="0"/>
    <n v="21136.26"/>
    <n v="0"/>
    <n v="0"/>
    <n v="0"/>
    <n v="0"/>
    <n v="0"/>
    <n v="0"/>
    <n v="0"/>
    <n v="0"/>
    <s v="EE "/>
    <s v="O&amp;O "/>
    <x v="7"/>
    <m/>
    <s v="EE2210"/>
    <m/>
    <m/>
    <m/>
    <m/>
    <x v="0"/>
  </r>
  <r>
    <x v="539"/>
    <n v="900000540"/>
    <x v="473"/>
    <s v="NIET WTZI/WMG INVENTARIS"/>
    <s v="NIET WTZI- INV O&amp;O IG 12K/25 J"/>
    <x v="203"/>
    <n v="41913"/>
    <n v="1"/>
    <n v="0"/>
    <n v="4814100"/>
    <x v="31"/>
    <n v="1"/>
    <n v="11123.06"/>
    <n v="11123.06"/>
    <n v="0"/>
    <n v="0"/>
    <n v="11123.06"/>
    <n v="0"/>
    <n v="11123.06"/>
    <n v="0"/>
    <n v="0"/>
    <n v="11123.06"/>
    <n v="11123.06"/>
    <n v="0"/>
    <n v="0"/>
    <n v="11123.06"/>
    <s v="EE "/>
    <s v="O&amp;O "/>
    <x v="3"/>
    <m/>
    <s v="EE-585"/>
    <m/>
    <m/>
    <m/>
    <m/>
    <x v="0"/>
  </r>
  <r>
    <x v="540"/>
    <n v="900000541"/>
    <x v="474"/>
    <s v="NIET WTZI/WMG INVENTARIS"/>
    <s v="NIET WTZI- INV O&amp;O IG 12K/15 J"/>
    <x v="59"/>
    <n v="41913"/>
    <n v="1"/>
    <n v="0"/>
    <n v="4814100"/>
    <x v="50"/>
    <n v="1"/>
    <n v="12495"/>
    <n v="12495"/>
    <n v="0"/>
    <n v="0"/>
    <n v="12495"/>
    <n v="0"/>
    <n v="12495"/>
    <n v="0"/>
    <n v="0"/>
    <n v="12495"/>
    <n v="12495"/>
    <n v="0"/>
    <n v="0"/>
    <n v="12495"/>
    <s v="EE "/>
    <s v="O&amp;O "/>
    <x v="3"/>
    <m/>
    <s v="EE 12"/>
    <m/>
    <m/>
    <m/>
    <m/>
    <x v="0"/>
  </r>
  <r>
    <x v="541"/>
    <n v="900000542"/>
    <x v="475"/>
    <s v="NIET WTZI/WMG INVENTARIS"/>
    <s v="NIET WTZI- INV O&amp;O IG 12K/10 J"/>
    <x v="204"/>
    <n v="43435"/>
    <n v="120"/>
    <n v="0"/>
    <n v="4814100"/>
    <x v="0"/>
    <n v="1"/>
    <n v="24999.55"/>
    <n v="0"/>
    <n v="24999.55"/>
    <n v="0"/>
    <n v="0"/>
    <n v="24999.55"/>
    <n v="0"/>
    <n v="0"/>
    <n v="0"/>
    <n v="0"/>
    <n v="0"/>
    <n v="0"/>
    <n v="0"/>
    <n v="0"/>
    <n v="0"/>
    <s v="O&amp;O "/>
    <x v="0"/>
    <m/>
    <m/>
    <m/>
    <m/>
    <m/>
    <m/>
    <x v="0"/>
  </r>
  <r>
    <x v="542"/>
    <n v="900000543"/>
    <x v="476"/>
    <s v="NIET WTZI/WMG INVENTARIS"/>
    <s v="NIET WTZI- INV O&amp;O IG 12K/10 J"/>
    <x v="5"/>
    <n v="43070"/>
    <n v="120"/>
    <n v="2875.99"/>
    <n v="4814100"/>
    <x v="30"/>
    <n v="1"/>
    <n v="345100"/>
    <n v="345100"/>
    <n v="0"/>
    <n v="0"/>
    <n v="345100"/>
    <n v="0"/>
    <n v="345100"/>
    <n v="0"/>
    <n v="0"/>
    <n v="345100"/>
    <n v="345100"/>
    <n v="0"/>
    <n v="0"/>
    <n v="345100"/>
    <s v="EE "/>
    <s v="O&amp;O "/>
    <x v="3"/>
    <m/>
    <s v="EE 0778"/>
    <m/>
    <m/>
    <m/>
    <m/>
    <x v="0"/>
  </r>
  <r>
    <x v="543"/>
    <n v="900000544"/>
    <x v="477"/>
    <s v="NIET WTZI/WMG INVENTARIS"/>
    <s v="NIET WTZI- INV O&amp;O IG 12K/25 J"/>
    <x v="17"/>
    <n v="43435"/>
    <n v="122"/>
    <n v="0"/>
    <n v="4814100"/>
    <x v="31"/>
    <n v="1"/>
    <n v="779999.98"/>
    <n v="0"/>
    <n v="194999.98"/>
    <n v="0"/>
    <n v="0"/>
    <n v="194999.98"/>
    <n v="0"/>
    <n v="0"/>
    <n v="0"/>
    <n v="0"/>
    <n v="0"/>
    <n v="0"/>
    <n v="0"/>
    <n v="0"/>
    <n v="0"/>
    <s v="O&amp;O "/>
    <x v="3"/>
    <m/>
    <m/>
    <m/>
    <m/>
    <m/>
    <m/>
    <x v="0"/>
  </r>
  <r>
    <x v="544"/>
    <n v="900000545"/>
    <x v="478"/>
    <s v="NIET WTZI/WMG INVENTARIS"/>
    <s v="NIET WTZI- INV O&amp;O IG 12K/10 J"/>
    <x v="12"/>
    <n v="43435"/>
    <n v="120"/>
    <n v="0"/>
    <n v="4814100"/>
    <x v="101"/>
    <n v="1"/>
    <n v="63070"/>
    <n v="0"/>
    <n v="63070"/>
    <n v="0"/>
    <n v="0"/>
    <n v="63070"/>
    <n v="0"/>
    <n v="0"/>
    <n v="0"/>
    <n v="0"/>
    <n v="0"/>
    <n v="0"/>
    <n v="0"/>
    <n v="0"/>
    <s v="GK "/>
    <s v="O&amp;O "/>
    <x v="0"/>
    <m/>
    <s v="GK 224"/>
    <m/>
    <m/>
    <m/>
    <m/>
    <x v="0"/>
  </r>
  <r>
    <x v="545"/>
    <n v="900000546"/>
    <x v="479"/>
    <s v="NIET WTZI/WMG INVENTARIS"/>
    <s v="NIET WTZI- INV O&amp;O IG 12K/25 J"/>
    <x v="205"/>
    <n v="41913"/>
    <n v="1"/>
    <n v="0"/>
    <n v="4814100"/>
    <x v="55"/>
    <n v="1"/>
    <n v="53117.75"/>
    <n v="53117.75"/>
    <n v="0"/>
    <n v="0"/>
    <n v="53117.75"/>
    <n v="0"/>
    <n v="53117.75"/>
    <n v="0"/>
    <n v="0"/>
    <n v="53117.75"/>
    <n v="53117.75"/>
    <n v="0"/>
    <n v="0"/>
    <n v="53117.75"/>
    <s v="EE "/>
    <s v="O&amp;O "/>
    <x v="3"/>
    <m/>
    <s v="EE 611"/>
    <m/>
    <m/>
    <m/>
    <m/>
    <x v="0"/>
  </r>
  <r>
    <x v="546"/>
    <n v="900000547"/>
    <x v="480"/>
    <s v="NIET WTZI/WMG INVENTARIS"/>
    <s v="NIET WTZI- INV O&amp;O IG 12K/15 J"/>
    <x v="5"/>
    <n v="44896"/>
    <n v="180"/>
    <n v="117.29"/>
    <n v="4814100"/>
    <x v="44"/>
    <n v="1"/>
    <n v="21115.34"/>
    <n v="21115.34"/>
    <n v="0"/>
    <n v="0"/>
    <n v="21115.34"/>
    <n v="0"/>
    <n v="21115.34"/>
    <n v="0"/>
    <n v="0"/>
    <n v="21115.34"/>
    <n v="21115.34"/>
    <n v="0"/>
    <n v="0"/>
    <n v="21115.34"/>
    <s v="EE "/>
    <s v="O&amp;O "/>
    <x v="1"/>
    <m/>
    <s v="EE 1314"/>
    <m/>
    <m/>
    <m/>
    <m/>
    <x v="0"/>
  </r>
  <r>
    <x v="547"/>
    <n v="900000548"/>
    <x v="481"/>
    <s v="NIET WTZI/WMG INVENTARIS"/>
    <s v="NIET WTZI- INV O&amp;O IG 12K/25 J"/>
    <x v="205"/>
    <n v="41913"/>
    <n v="1"/>
    <n v="0"/>
    <n v="4814100"/>
    <x v="55"/>
    <n v="1"/>
    <n v="27115.19"/>
    <n v="27115.19"/>
    <n v="0"/>
    <n v="0"/>
    <n v="27115.19"/>
    <n v="0"/>
    <n v="27115.19"/>
    <n v="0"/>
    <n v="0"/>
    <n v="27115.19"/>
    <n v="27115.19"/>
    <n v="0"/>
    <n v="0"/>
    <n v="27115.19"/>
    <s v="EE "/>
    <s v="O&amp;O "/>
    <x v="3"/>
    <m/>
    <s v="EE611"/>
    <m/>
    <m/>
    <m/>
    <m/>
    <x v="0"/>
  </r>
  <r>
    <x v="548"/>
    <n v="900000549"/>
    <x v="482"/>
    <s v="NIET WTZI/WMG INVENTARIS"/>
    <s v="NIET WTZI- INV O&amp;O IG 12K/10 J"/>
    <x v="5"/>
    <n v="43070"/>
    <n v="120"/>
    <n v="385.38"/>
    <n v="4814100"/>
    <x v="41"/>
    <n v="1"/>
    <n v="46231.5"/>
    <n v="46231.5"/>
    <n v="0"/>
    <n v="0"/>
    <n v="46231.5"/>
    <n v="0"/>
    <n v="46231.5"/>
    <n v="0"/>
    <n v="0"/>
    <n v="46231.5"/>
    <n v="46231.5"/>
    <n v="0"/>
    <n v="0"/>
    <n v="46231.5"/>
    <s v="EE "/>
    <s v="O&amp;O "/>
    <x v="3"/>
    <m/>
    <s v="EE 775"/>
    <m/>
    <m/>
    <m/>
    <m/>
    <x v="0"/>
  </r>
  <r>
    <x v="549"/>
    <n v="900000550"/>
    <x v="483"/>
    <s v="NIET WTZI/WMG INVENTARIS"/>
    <s v="NIET WTZI- INV O&amp;O IG 12K/25 J"/>
    <x v="24"/>
    <n v="45627"/>
    <n v="300"/>
    <n v="177.61"/>
    <n v="4814100"/>
    <x v="7"/>
    <n v="1"/>
    <n v="53280.29"/>
    <n v="53280.29"/>
    <n v="0"/>
    <n v="2131.21"/>
    <n v="40492.959999999999"/>
    <n v="0"/>
    <n v="38361.75"/>
    <n v="2131.21"/>
    <n v="0"/>
    <n v="40492.959999999999"/>
    <n v="53280.29"/>
    <n v="0"/>
    <n v="0"/>
    <n v="53280.29"/>
    <n v="0"/>
    <s v="O&amp;O "/>
    <x v="4"/>
    <m/>
    <m/>
    <m/>
    <m/>
    <m/>
    <m/>
    <x v="0"/>
  </r>
  <r>
    <x v="550"/>
    <n v="900000551"/>
    <x v="484"/>
    <s v="NIET WTZI/WMG INVENTARIS"/>
    <s v="NIET WTZI- INV O&amp;O IG 12K/10 J"/>
    <x v="5"/>
    <n v="43070"/>
    <n v="120"/>
    <n v="143.4"/>
    <n v="4814100"/>
    <x v="30"/>
    <n v="1"/>
    <n v="17231.439999999999"/>
    <n v="17231.439999999999"/>
    <n v="0"/>
    <n v="0"/>
    <n v="17231.439999999999"/>
    <n v="0"/>
    <n v="17231.439999999999"/>
    <n v="0"/>
    <n v="0"/>
    <n v="17231.439999999999"/>
    <n v="17231.439999999999"/>
    <n v="0"/>
    <n v="0"/>
    <n v="17231.439999999999"/>
    <s v="EE "/>
    <s v="O&amp;O "/>
    <x v="3"/>
    <m/>
    <s v="EE-791"/>
    <m/>
    <m/>
    <m/>
    <m/>
    <x v="0"/>
  </r>
  <r>
    <x v="551"/>
    <n v="900000552"/>
    <x v="485"/>
    <s v="NIET WTZI/WMG INVENTARIS"/>
    <s v="NIET WTZI- INV O&amp;O IG 12K/25 J"/>
    <x v="206"/>
    <n v="43435"/>
    <n v="1"/>
    <n v="0"/>
    <n v="4814100"/>
    <x v="44"/>
    <n v="1"/>
    <n v="168736.07"/>
    <n v="0"/>
    <n v="168736.07"/>
    <n v="0"/>
    <n v="0"/>
    <n v="168736.07"/>
    <n v="0"/>
    <n v="0"/>
    <n v="0"/>
    <n v="0"/>
    <n v="0"/>
    <n v="0"/>
    <n v="0"/>
    <n v="0"/>
    <s v="EE "/>
    <s v="O&amp;O "/>
    <x v="1"/>
    <m/>
    <s v="EE 13-91"/>
    <m/>
    <m/>
    <m/>
    <m/>
    <x v="0"/>
  </r>
  <r>
    <x v="552"/>
    <n v="900000553"/>
    <x v="486"/>
    <s v="NIET WTZI/WMG INVENTARIS"/>
    <s v="NIET WTZI- INV O&amp;O IG 12K/25 J"/>
    <x v="5"/>
    <n v="43070"/>
    <n v="120"/>
    <n v="7949.7"/>
    <n v="4814100"/>
    <x v="44"/>
    <n v="1"/>
    <n v="303449.99"/>
    <n v="303449.99"/>
    <n v="0"/>
    <n v="0"/>
    <n v="303449.99"/>
    <n v="0"/>
    <n v="303449.99"/>
    <n v="0"/>
    <n v="0"/>
    <n v="303449.99"/>
    <n v="303449.99"/>
    <n v="0"/>
    <n v="0"/>
    <n v="303449.99"/>
    <s v="EE "/>
    <s v="O&amp;O "/>
    <x v="1"/>
    <m/>
    <s v="EE1315"/>
    <m/>
    <m/>
    <m/>
    <m/>
    <x v="0"/>
  </r>
  <r>
    <x v="553"/>
    <n v="900000554"/>
    <x v="487"/>
    <s v="NIET WTZI/WMG INVENTARIS"/>
    <s v="NIET WTZI- INV O&amp;O IG 12K/10 J"/>
    <x v="24"/>
    <n v="43435"/>
    <n v="120"/>
    <n v="0"/>
    <n v="4814100"/>
    <x v="0"/>
    <n v="1"/>
    <n v="20009.04"/>
    <n v="0"/>
    <n v="20009.04"/>
    <n v="0"/>
    <n v="0"/>
    <n v="20009.04"/>
    <n v="0"/>
    <n v="0"/>
    <n v="0"/>
    <n v="0"/>
    <n v="0"/>
    <n v="0"/>
    <n v="0"/>
    <n v="0"/>
    <n v="0"/>
    <s v="O&amp;O "/>
    <x v="0"/>
    <m/>
    <m/>
    <m/>
    <m/>
    <m/>
    <m/>
    <x v="0"/>
  </r>
  <r>
    <x v="554"/>
    <n v="900000555"/>
    <x v="487"/>
    <s v="NIET WTZI/WMG INVENTARIS"/>
    <s v="NIET WTZI- INV O&amp;O IG 12K/10 J"/>
    <x v="13"/>
    <n v="43435"/>
    <n v="120"/>
    <n v="352.48"/>
    <n v="4814100"/>
    <x v="20"/>
    <n v="1"/>
    <n v="42268.09"/>
    <n v="42268.09"/>
    <n v="0"/>
    <n v="0"/>
    <n v="42268.09"/>
    <n v="0"/>
    <n v="42268.09"/>
    <n v="0"/>
    <n v="0"/>
    <n v="42268.09"/>
    <n v="42268.09"/>
    <n v="0"/>
    <n v="0"/>
    <n v="42268.09"/>
    <s v="EE "/>
    <s v="O&amp;O "/>
    <x v="5"/>
    <m/>
    <s v="EE 802"/>
    <m/>
    <m/>
    <m/>
    <m/>
    <x v="0"/>
  </r>
  <r>
    <x v="555"/>
    <n v="900000556"/>
    <x v="488"/>
    <s v="NIET WTZI/WMG INVENTARIS"/>
    <s v="NIET WTZI- INV O&amp;O IG 12K/10 J"/>
    <x v="16"/>
    <n v="43435"/>
    <n v="120"/>
    <n v="0"/>
    <n v="4814100"/>
    <x v="37"/>
    <n v="1"/>
    <n v="28241.59"/>
    <n v="0"/>
    <n v="28241.59"/>
    <n v="0"/>
    <n v="0"/>
    <n v="28241.59"/>
    <n v="0"/>
    <n v="0"/>
    <n v="0"/>
    <n v="0"/>
    <n v="0"/>
    <n v="0"/>
    <n v="0"/>
    <n v="0"/>
    <s v="EE "/>
    <s v="O&amp;O "/>
    <x v="5"/>
    <m/>
    <s v="EE1770"/>
    <m/>
    <m/>
    <m/>
    <m/>
    <x v="0"/>
  </r>
  <r>
    <x v="556"/>
    <n v="900000557"/>
    <x v="489"/>
    <s v="NIET WTZI/WMG INVENTARIS"/>
    <s v="NIET WTZI- INV O&amp;O IG 12K/25 J"/>
    <x v="205"/>
    <n v="41913"/>
    <n v="1"/>
    <n v="0"/>
    <n v="4814100"/>
    <x v="55"/>
    <n v="1"/>
    <n v="57466.79"/>
    <n v="57466.79"/>
    <n v="0"/>
    <n v="0"/>
    <n v="57466.79"/>
    <n v="0"/>
    <n v="57466.79"/>
    <n v="0"/>
    <n v="0"/>
    <n v="57466.79"/>
    <n v="57466.79"/>
    <n v="0"/>
    <n v="0"/>
    <n v="57466.79"/>
    <s v="EE "/>
    <s v="O&amp;O "/>
    <x v="3"/>
    <m/>
    <s v="EE611"/>
    <m/>
    <m/>
    <m/>
    <m/>
    <x v="0"/>
  </r>
  <r>
    <x v="557"/>
    <n v="900000558"/>
    <x v="490"/>
    <s v="NIET WTZI/WMG INVENTARIS"/>
    <s v="NIET WTZI- INV O&amp;O IG 12K/25 J"/>
    <x v="8"/>
    <n v="45627"/>
    <n v="300"/>
    <n v="60.58"/>
    <n v="4814100"/>
    <x v="72"/>
    <n v="1"/>
    <n v="18187.95"/>
    <n v="18187.95"/>
    <n v="0"/>
    <n v="727.51"/>
    <n v="13095.33"/>
    <n v="0"/>
    <n v="12367.82"/>
    <n v="727.51"/>
    <n v="0"/>
    <n v="13095.33"/>
    <n v="18187.95"/>
    <n v="0"/>
    <n v="0"/>
    <n v="18187.95"/>
    <s v="EE "/>
    <s v="O&amp;O "/>
    <x v="0"/>
    <m/>
    <s v="EE-953"/>
    <m/>
    <m/>
    <m/>
    <m/>
    <x v="0"/>
  </r>
  <r>
    <x v="558"/>
    <n v="900000559"/>
    <x v="491"/>
    <s v="NIET WTZI/WMG INVENTARIS"/>
    <s v="NIET WTZI- INV O&amp;O IG 12K/25 J"/>
    <x v="205"/>
    <n v="41913"/>
    <n v="1"/>
    <n v="0"/>
    <n v="4814100"/>
    <x v="55"/>
    <n v="1"/>
    <n v="25331.040000000001"/>
    <n v="25331.040000000001"/>
    <n v="0"/>
    <n v="0"/>
    <n v="25331.040000000001"/>
    <n v="0"/>
    <n v="25331.040000000001"/>
    <n v="0"/>
    <n v="0"/>
    <n v="25331.040000000001"/>
    <n v="25331.040000000001"/>
    <n v="0"/>
    <n v="0"/>
    <n v="25331.040000000001"/>
    <s v="EE "/>
    <s v="O&amp;O "/>
    <x v="3"/>
    <m/>
    <s v="EE611"/>
    <m/>
    <m/>
    <m/>
    <m/>
    <x v="0"/>
  </r>
  <r>
    <x v="559"/>
    <n v="900000560"/>
    <x v="492"/>
    <s v="NIET WTZI/WMG INVENTARIS"/>
    <s v="NIET WTZI- INV O&amp;O IG 12K/10 J"/>
    <x v="207"/>
    <n v="41913"/>
    <n v="1"/>
    <n v="0"/>
    <n v="4814100"/>
    <x v="34"/>
    <n v="1"/>
    <n v="12110.39"/>
    <n v="12110.39"/>
    <n v="0"/>
    <n v="0"/>
    <n v="12110.39"/>
    <n v="0"/>
    <n v="12110.39"/>
    <n v="0"/>
    <n v="0"/>
    <n v="12110.39"/>
    <n v="12110.39"/>
    <n v="0"/>
    <n v="0"/>
    <n v="12110.39"/>
    <s v="EE "/>
    <s v="O&amp;O "/>
    <x v="3"/>
    <m/>
    <s v="EE965"/>
    <m/>
    <m/>
    <m/>
    <m/>
    <x v="0"/>
  </r>
  <r>
    <x v="560"/>
    <n v="900000561"/>
    <x v="493"/>
    <s v="NIET WTZI/WMG INVENTARIS"/>
    <s v="NIET WTZI- INV O&amp;O IG 12K/15 J"/>
    <x v="17"/>
    <n v="43800"/>
    <n v="180"/>
    <n v="69"/>
    <n v="4814100"/>
    <x v="16"/>
    <n v="1"/>
    <n v="12387.89"/>
    <n v="12387.89"/>
    <n v="0"/>
    <n v="0"/>
    <n v="12387.89"/>
    <n v="0"/>
    <n v="12387.89"/>
    <n v="0"/>
    <n v="0"/>
    <n v="12387.89"/>
    <n v="12387.89"/>
    <n v="0"/>
    <n v="0"/>
    <n v="12387.89"/>
    <s v="EE "/>
    <s v="O&amp;O "/>
    <x v="0"/>
    <m/>
    <s v="EE15E"/>
    <m/>
    <m/>
    <m/>
    <m/>
    <x v="0"/>
  </r>
  <r>
    <x v="561"/>
    <n v="900000562"/>
    <x v="494"/>
    <s v="NIET WTZI/WMG INVENTARIS"/>
    <s v="NIET WTZI- INV O&amp;O IG 12K/15 J"/>
    <x v="89"/>
    <n v="43435"/>
    <n v="180"/>
    <n v="0"/>
    <n v="4814100"/>
    <x v="109"/>
    <n v="1"/>
    <n v="16507.62"/>
    <n v="0"/>
    <n v="16507.62"/>
    <n v="0"/>
    <n v="0"/>
    <n v="16507.62"/>
    <n v="0"/>
    <n v="0"/>
    <n v="0"/>
    <n v="0"/>
    <n v="0"/>
    <n v="0"/>
    <n v="0"/>
    <n v="0"/>
    <s v="EE "/>
    <s v="O&amp;O "/>
    <x v="0"/>
    <m/>
    <s v="EE16-14"/>
    <m/>
    <m/>
    <m/>
    <m/>
    <x v="0"/>
  </r>
  <r>
    <x v="562"/>
    <n v="900000563"/>
    <x v="495"/>
    <s v="NIET WTZI/WMG INVENTARIS"/>
    <s v="NIET WTZI- INV O&amp;O IG 12K/12 J"/>
    <x v="208"/>
    <n v="41913"/>
    <n v="1"/>
    <n v="0"/>
    <n v="4814100"/>
    <x v="70"/>
    <n v="1"/>
    <n v="12448.59"/>
    <n v="12448.59"/>
    <n v="0"/>
    <n v="0"/>
    <n v="12448.59"/>
    <n v="0"/>
    <n v="12448.59"/>
    <n v="0"/>
    <n v="0"/>
    <n v="12448.59"/>
    <n v="12448.59"/>
    <n v="0"/>
    <n v="0"/>
    <n v="12448.59"/>
    <s v="EE "/>
    <s v="O&amp;O "/>
    <x v="3"/>
    <m/>
    <s v="EE12"/>
    <m/>
    <m/>
    <m/>
    <m/>
    <x v="0"/>
  </r>
  <r>
    <x v="563"/>
    <n v="900000564"/>
    <x v="496"/>
    <s v="NIET WTZI/WMG INVENTARIS"/>
    <s v="NIET WTZI- INV. O&amp;O 12K/10 JR"/>
    <x v="74"/>
    <n v="43435"/>
    <n v="120"/>
    <n v="0"/>
    <n v="4814100"/>
    <x v="13"/>
    <n v="1"/>
    <n v="23687.33"/>
    <n v="0"/>
    <n v="23687.33"/>
    <n v="0"/>
    <n v="0"/>
    <n v="23687.33"/>
    <n v="0"/>
    <n v="0"/>
    <n v="0"/>
    <n v="0"/>
    <n v="0"/>
    <n v="0"/>
    <n v="0"/>
    <n v="0"/>
    <s v="EE "/>
    <s v="O&amp;O "/>
    <x v="7"/>
    <m/>
    <s v="EE  07  91"/>
    <m/>
    <m/>
    <m/>
    <m/>
    <x v="0"/>
  </r>
  <r>
    <x v="564"/>
    <n v="900000565"/>
    <x v="497"/>
    <s v="NIET WTZI/WMG INVENTARIS"/>
    <s v="NIET WTZI- INV O&amp;O IG 12K/15 J"/>
    <x v="209"/>
    <n v="41913"/>
    <n v="1"/>
    <n v="0"/>
    <n v="4814100"/>
    <x v="29"/>
    <n v="1"/>
    <n v="30903.11"/>
    <n v="30903.11"/>
    <n v="0"/>
    <n v="0"/>
    <n v="30903.11"/>
    <n v="0"/>
    <n v="30903.11"/>
    <n v="0"/>
    <n v="0"/>
    <n v="30903.11"/>
    <n v="30903.11"/>
    <n v="0"/>
    <n v="0"/>
    <n v="30903.11"/>
    <s v="EE "/>
    <s v="O&amp;O "/>
    <x v="0"/>
    <m/>
    <s v="EE 575"/>
    <m/>
    <m/>
    <m/>
    <m/>
    <x v="0"/>
  </r>
  <r>
    <x v="565"/>
    <n v="900000566"/>
    <x v="498"/>
    <s v="NIET WTZI/WMG INVENTARIS"/>
    <s v="NIET WTZI- INV O&amp;O IG 12K/15 J"/>
    <x v="210"/>
    <n v="41913"/>
    <n v="1"/>
    <n v="0"/>
    <n v="4814100"/>
    <x v="29"/>
    <n v="1"/>
    <n v="28009.58"/>
    <n v="28009.58"/>
    <n v="0"/>
    <n v="0"/>
    <n v="28009.58"/>
    <n v="0"/>
    <n v="28009.58"/>
    <n v="0"/>
    <n v="0"/>
    <n v="28009.58"/>
    <n v="28009.58"/>
    <n v="0"/>
    <n v="0"/>
    <n v="28009.58"/>
    <n v="0"/>
    <s v="O&amp;O "/>
    <x v="0"/>
    <m/>
    <m/>
    <m/>
    <m/>
    <m/>
    <m/>
    <x v="0"/>
  </r>
  <r>
    <x v="566"/>
    <n v="900000567"/>
    <x v="499"/>
    <s v="NIET WTZI/WMG INVENTARIS"/>
    <s v="NIET WTZI- INV O&amp;O IG 12K/10 J"/>
    <x v="211"/>
    <n v="41913"/>
    <n v="1"/>
    <n v="0"/>
    <n v="4814100"/>
    <x v="51"/>
    <n v="1"/>
    <n v="23219.05"/>
    <n v="23219.05"/>
    <n v="0"/>
    <n v="0"/>
    <n v="23219.05"/>
    <n v="0"/>
    <n v="23219.05"/>
    <n v="0"/>
    <n v="0"/>
    <n v="23219.05"/>
    <n v="23219.05"/>
    <n v="0"/>
    <n v="0"/>
    <n v="23219.05"/>
    <s v="EE "/>
    <s v="O&amp;O "/>
    <x v="3"/>
    <m/>
    <s v="EE 1277A"/>
    <m/>
    <m/>
    <m/>
    <m/>
    <x v="0"/>
  </r>
  <r>
    <x v="567"/>
    <n v="900000568"/>
    <x v="500"/>
    <s v="NIET WTZI/WMG INVENTARIS"/>
    <s v="NIET WTZI- INV O&amp;O IG 12K/10 J"/>
    <x v="30"/>
    <n v="43435"/>
    <n v="120"/>
    <n v="0"/>
    <n v="4814100"/>
    <x v="5"/>
    <n v="1"/>
    <n v="25620.02"/>
    <n v="0"/>
    <n v="25620.02"/>
    <n v="0"/>
    <n v="0"/>
    <n v="25620.02"/>
    <n v="0"/>
    <n v="0"/>
    <n v="0"/>
    <n v="0"/>
    <n v="0"/>
    <n v="0"/>
    <n v="0"/>
    <n v="0"/>
    <s v="EE "/>
    <s v="O&amp;O "/>
    <x v="3"/>
    <m/>
    <s v="EE 1236"/>
    <m/>
    <m/>
    <m/>
    <m/>
    <x v="0"/>
  </r>
  <r>
    <x v="568"/>
    <n v="900000569"/>
    <x v="501"/>
    <s v="NIET WTZI/WMG INVENTARIS"/>
    <s v="NIET WTZI- INV O&amp;O IG 12K/15 J"/>
    <x v="212"/>
    <n v="41913"/>
    <n v="1"/>
    <n v="0"/>
    <n v="4814100"/>
    <x v="50"/>
    <n v="1"/>
    <n v="27919.11"/>
    <n v="27919.11"/>
    <n v="0"/>
    <n v="0"/>
    <n v="27919.11"/>
    <n v="0"/>
    <n v="27919.11"/>
    <n v="0"/>
    <n v="0"/>
    <n v="27919.11"/>
    <n v="27919.11"/>
    <n v="0"/>
    <n v="0"/>
    <n v="27919.11"/>
    <s v="EE "/>
    <s v="O&amp;O "/>
    <x v="3"/>
    <m/>
    <s v="EE 12"/>
    <m/>
    <m/>
    <m/>
    <m/>
    <x v="0"/>
  </r>
  <r>
    <x v="569"/>
    <n v="900000570"/>
    <x v="502"/>
    <s v="NIET WTZI/WMG INVENTARIS"/>
    <s v="NIET WTZI- INV O&amp;O IG 12K/15 J"/>
    <x v="213"/>
    <n v="41913"/>
    <n v="1"/>
    <n v="0"/>
    <n v="4814100"/>
    <x v="50"/>
    <n v="1"/>
    <n v="38148.28"/>
    <n v="38148.28"/>
    <n v="0"/>
    <n v="0"/>
    <n v="38148.28"/>
    <n v="0"/>
    <n v="38148.28"/>
    <n v="0"/>
    <n v="0"/>
    <n v="38148.28"/>
    <n v="38148.28"/>
    <n v="0"/>
    <n v="0"/>
    <n v="38148.28"/>
    <s v="EE "/>
    <s v="O&amp;O "/>
    <x v="3"/>
    <m/>
    <s v="EE12"/>
    <m/>
    <m/>
    <m/>
    <m/>
    <x v="0"/>
  </r>
  <r>
    <x v="570"/>
    <n v="900000571"/>
    <x v="503"/>
    <s v="NIET WTZI/WMG INVENTARIS"/>
    <s v="NIET WTZI- INV O&amp;O IG 12K/15 J"/>
    <x v="214"/>
    <n v="41913"/>
    <n v="1"/>
    <n v="0"/>
    <n v="4814100"/>
    <x v="50"/>
    <n v="1"/>
    <n v="29946.639999999999"/>
    <n v="29946.639999999999"/>
    <n v="0"/>
    <n v="0"/>
    <n v="29946.639999999999"/>
    <n v="0"/>
    <n v="29946.639999999999"/>
    <n v="0"/>
    <n v="0"/>
    <n v="29946.639999999999"/>
    <n v="29946.639999999999"/>
    <n v="0"/>
    <n v="0"/>
    <n v="29946.639999999999"/>
    <s v="EE "/>
    <s v="O&amp;O "/>
    <x v="3"/>
    <m/>
    <s v="EE 12"/>
    <m/>
    <m/>
    <m/>
    <m/>
    <x v="0"/>
  </r>
  <r>
    <x v="571"/>
    <n v="900000572"/>
    <x v="504"/>
    <s v="NIET WTZI/WMG INVENTARIS"/>
    <s v="NIET WTZI- INV O&amp;O IG 12K/15 J"/>
    <x v="214"/>
    <n v="41913"/>
    <n v="1"/>
    <n v="0"/>
    <n v="4814100"/>
    <x v="50"/>
    <n v="1"/>
    <n v="29946.639999999999"/>
    <n v="29946.639999999999"/>
    <n v="0"/>
    <n v="0"/>
    <n v="29946.639999999999"/>
    <n v="0"/>
    <n v="29946.639999999999"/>
    <n v="0"/>
    <n v="0"/>
    <n v="29946.639999999999"/>
    <n v="29946.639999999999"/>
    <n v="0"/>
    <n v="0"/>
    <n v="29946.639999999999"/>
    <s v="EE "/>
    <s v="O&amp;O "/>
    <x v="3"/>
    <m/>
    <s v="EE 12"/>
    <m/>
    <m/>
    <m/>
    <m/>
    <x v="0"/>
  </r>
  <r>
    <x v="572"/>
    <n v="900000573"/>
    <x v="505"/>
    <s v="NIET WTZI/WMG INVENTARIS"/>
    <s v="NIET WTZI- INV O&amp;O IG 12K/15 J"/>
    <x v="214"/>
    <n v="41913"/>
    <n v="1"/>
    <n v="0"/>
    <n v="4814100"/>
    <x v="50"/>
    <n v="1"/>
    <n v="37932.14"/>
    <n v="37932.14"/>
    <n v="0"/>
    <n v="0"/>
    <n v="37932.14"/>
    <n v="0"/>
    <n v="37932.14"/>
    <n v="0"/>
    <n v="0"/>
    <n v="37932.14"/>
    <n v="37932.14"/>
    <n v="0"/>
    <n v="0"/>
    <n v="37932.14"/>
    <s v="EE "/>
    <s v="O&amp;O "/>
    <x v="3"/>
    <m/>
    <s v="EE12"/>
    <m/>
    <m/>
    <m/>
    <m/>
    <x v="0"/>
  </r>
  <r>
    <x v="573"/>
    <n v="900000574"/>
    <x v="506"/>
    <s v="NIET WTZI/WMG INVENTARIS"/>
    <s v="NIET WTZI- INV O&amp;O IG 12K/15 J"/>
    <x v="214"/>
    <n v="41913"/>
    <n v="1"/>
    <n v="0"/>
    <n v="4814100"/>
    <x v="50"/>
    <n v="1"/>
    <n v="17477"/>
    <n v="17477"/>
    <n v="0"/>
    <n v="0"/>
    <n v="17477"/>
    <n v="0"/>
    <n v="17477"/>
    <n v="0"/>
    <n v="0"/>
    <n v="17477"/>
    <n v="17477"/>
    <n v="0"/>
    <n v="0"/>
    <n v="17477"/>
    <s v="EE "/>
    <s v="O&amp;O "/>
    <x v="3"/>
    <m/>
    <s v="EE12"/>
    <m/>
    <m/>
    <m/>
    <m/>
    <x v="0"/>
  </r>
  <r>
    <x v="574"/>
    <n v="900000575"/>
    <x v="507"/>
    <s v="NIET WTZI/WMG INVENTARIS"/>
    <s v="NIET WTZI- INV O&amp;O IG 12K/12 J"/>
    <x v="215"/>
    <n v="41913"/>
    <n v="1"/>
    <n v="0"/>
    <n v="4814100"/>
    <x v="70"/>
    <n v="1"/>
    <n v="35684.53"/>
    <n v="35684.53"/>
    <n v="0"/>
    <n v="0"/>
    <n v="35684.53"/>
    <n v="0"/>
    <n v="35684.53"/>
    <n v="0"/>
    <n v="0"/>
    <n v="35684.53"/>
    <n v="35684.53"/>
    <n v="0"/>
    <n v="0"/>
    <n v="35684.53"/>
    <s v="EE "/>
    <s v="O&amp;O "/>
    <x v="3"/>
    <m/>
    <s v="EE12"/>
    <m/>
    <m/>
    <m/>
    <m/>
    <x v="0"/>
  </r>
  <r>
    <x v="575"/>
    <n v="900000576"/>
    <x v="508"/>
    <s v="NIET WTZI/WMG INVENTARIS"/>
    <s v="NIET WTZI- INV O&amp;O IG 12K/15 J"/>
    <x v="5"/>
    <n v="44896"/>
    <n v="180"/>
    <n v="291.74"/>
    <n v="4814100"/>
    <x v="44"/>
    <n v="1"/>
    <n v="52528.98"/>
    <n v="52528.98"/>
    <n v="0"/>
    <n v="0"/>
    <n v="52528.98"/>
    <n v="0"/>
    <n v="52528.98"/>
    <n v="0"/>
    <n v="0"/>
    <n v="52528.98"/>
    <n v="52528.98"/>
    <n v="0"/>
    <n v="0"/>
    <n v="52528.98"/>
    <s v="EE "/>
    <s v="O&amp;O "/>
    <x v="1"/>
    <m/>
    <s v="EE 1314"/>
    <m/>
    <m/>
    <m/>
    <m/>
    <x v="0"/>
  </r>
  <r>
    <x v="576"/>
    <n v="900000577"/>
    <x v="509"/>
    <s v="NIET WTZI/WMG INVENTARIS"/>
    <s v="NIET WTZI- INV O&amp;O IG 12K/8 JR"/>
    <x v="216"/>
    <n v="43435"/>
    <n v="96"/>
    <n v="0"/>
    <n v="4814100"/>
    <x v="51"/>
    <n v="1"/>
    <n v="11996.81"/>
    <n v="0"/>
    <n v="11996.81"/>
    <n v="0"/>
    <n v="0"/>
    <n v="11996.81"/>
    <n v="0"/>
    <n v="0"/>
    <n v="0"/>
    <n v="0"/>
    <n v="0"/>
    <n v="0"/>
    <n v="0"/>
    <n v="0"/>
    <n v="0"/>
    <s v="O&amp;O "/>
    <x v="3"/>
    <m/>
    <m/>
    <m/>
    <m/>
    <m/>
    <m/>
    <x v="0"/>
  </r>
  <r>
    <x v="577"/>
    <n v="900000578"/>
    <x v="510"/>
    <s v="NIET WTZI/WMG INVENTARIS"/>
    <s v="NIET WTZI- INV O&amp;O IG 12K/15 J"/>
    <x v="2"/>
    <n v="43435"/>
    <n v="180"/>
    <n v="0"/>
    <n v="4814100"/>
    <x v="57"/>
    <n v="1"/>
    <n v="42281.34"/>
    <n v="0"/>
    <n v="42281.34"/>
    <n v="0"/>
    <n v="0"/>
    <n v="42281.34"/>
    <n v="0"/>
    <n v="0"/>
    <n v="0"/>
    <n v="0"/>
    <n v="0"/>
    <n v="0"/>
    <n v="0"/>
    <n v="0"/>
    <n v="0"/>
    <s v="O&amp;O "/>
    <x v="3"/>
    <m/>
    <m/>
    <m/>
    <m/>
    <m/>
    <m/>
    <x v="0"/>
  </r>
  <r>
    <x v="578"/>
    <n v="900000579"/>
    <x v="511"/>
    <s v="NIET WTZI/WMG INVENTARIS"/>
    <s v="NIET WTZI- INV O&amp;O IG 12K/15 J"/>
    <x v="2"/>
    <n v="43435"/>
    <n v="180"/>
    <n v="0"/>
    <n v="4814100"/>
    <x v="57"/>
    <n v="1"/>
    <n v="31627.71"/>
    <n v="0"/>
    <n v="31627.71"/>
    <n v="0"/>
    <n v="0"/>
    <n v="31627.71"/>
    <n v="0"/>
    <n v="0"/>
    <n v="0"/>
    <n v="0"/>
    <n v="0"/>
    <n v="0"/>
    <n v="0"/>
    <n v="0"/>
    <n v="0"/>
    <s v="O&amp;O "/>
    <x v="3"/>
    <m/>
    <m/>
    <m/>
    <m/>
    <m/>
    <m/>
    <x v="0"/>
  </r>
  <r>
    <x v="579"/>
    <n v="900000580"/>
    <x v="512"/>
    <s v="NIET WTZI/WMG INVENTARIS"/>
    <s v="NIET WTZI- INV. O&amp;O 12K/10 JR"/>
    <x v="217"/>
    <n v="43435"/>
    <n v="120"/>
    <n v="0"/>
    <n v="4814100"/>
    <x v="13"/>
    <n v="1"/>
    <n v="13830.31"/>
    <n v="0"/>
    <n v="13830.31"/>
    <n v="0"/>
    <n v="0"/>
    <n v="13830.31"/>
    <n v="0"/>
    <n v="0"/>
    <n v="0"/>
    <n v="0"/>
    <n v="0"/>
    <n v="0"/>
    <n v="0"/>
    <n v="0"/>
    <s v="EE "/>
    <s v="O&amp;O "/>
    <x v="7"/>
    <m/>
    <s v="EE  15  89B"/>
    <m/>
    <m/>
    <m/>
    <m/>
    <x v="0"/>
  </r>
  <r>
    <x v="580"/>
    <n v="900000581"/>
    <x v="513"/>
    <s v="NIET WTZI/WMG INVENTARIS"/>
    <s v="NIET WTZI- INV O&amp;O IG 12K/15 J"/>
    <x v="50"/>
    <n v="43435"/>
    <n v="180"/>
    <n v="0"/>
    <n v="4814100"/>
    <x v="0"/>
    <n v="1"/>
    <n v="58250.400000000001"/>
    <n v="0"/>
    <n v="58250.400000000001"/>
    <n v="0"/>
    <n v="0"/>
    <n v="58250.400000000001"/>
    <n v="0"/>
    <n v="0"/>
    <n v="0"/>
    <n v="0"/>
    <n v="0"/>
    <n v="0"/>
    <n v="0"/>
    <n v="0"/>
    <n v="0"/>
    <s v="O&amp;O "/>
    <x v="0"/>
    <m/>
    <m/>
    <m/>
    <m/>
    <m/>
    <m/>
    <x v="0"/>
  </r>
  <r>
    <x v="581"/>
    <n v="900000582"/>
    <x v="514"/>
    <s v="NIET WTZI/WMG INVENTARIS"/>
    <s v="NIET WTZI- INV. O&amp;O 12K/10 JR"/>
    <x v="74"/>
    <n v="43435"/>
    <n v="120"/>
    <n v="0"/>
    <n v="4814100"/>
    <x v="92"/>
    <n v="1"/>
    <n v="108907.25"/>
    <n v="0"/>
    <n v="108907.25"/>
    <n v="0"/>
    <n v="0"/>
    <n v="108907.25"/>
    <n v="0"/>
    <n v="0"/>
    <n v="0"/>
    <n v="0"/>
    <n v="0"/>
    <n v="0"/>
    <n v="0"/>
    <n v="0"/>
    <s v="L "/>
    <s v="O&amp;O "/>
    <x v="0"/>
    <m/>
    <s v="L   04  62"/>
    <m/>
    <m/>
    <m/>
    <m/>
    <x v="0"/>
  </r>
  <r>
    <x v="582"/>
    <n v="900000583"/>
    <x v="515"/>
    <s v="NIET WTZI/WMG INVENTARIS"/>
    <s v="NIET WTZI- INV O&amp;O IG 12K/15 J"/>
    <x v="218"/>
    <n v="41913"/>
    <n v="1"/>
    <n v="0"/>
    <n v="4814100"/>
    <x v="34"/>
    <n v="1"/>
    <n v="55355.23"/>
    <n v="55355.23"/>
    <n v="0"/>
    <n v="0"/>
    <n v="55355.23"/>
    <n v="0"/>
    <n v="55355.23"/>
    <n v="0"/>
    <n v="0"/>
    <n v="55355.23"/>
    <n v="55355.23"/>
    <n v="0"/>
    <n v="0"/>
    <n v="55355.23"/>
    <s v="EE "/>
    <s v="O&amp;O "/>
    <x v="3"/>
    <m/>
    <s v="EE965"/>
    <m/>
    <m/>
    <m/>
    <m/>
    <x v="0"/>
  </r>
  <r>
    <x v="583"/>
    <n v="900000584"/>
    <x v="516"/>
    <s v="NIET WTZI/WMG INVENTARIS"/>
    <s v="NIET WTZI- INV O&amp;O IG 12K/10 J"/>
    <x v="219"/>
    <n v="41913"/>
    <n v="1"/>
    <n v="0"/>
    <n v="4814100"/>
    <x v="110"/>
    <n v="1"/>
    <n v="16037.95"/>
    <n v="16037.95"/>
    <n v="0"/>
    <n v="0"/>
    <n v="16037.95"/>
    <n v="0"/>
    <n v="16037.95"/>
    <n v="0"/>
    <n v="0"/>
    <n v="16037.95"/>
    <n v="16037.95"/>
    <n v="0"/>
    <n v="0"/>
    <n v="16037.95"/>
    <s v="EE "/>
    <s v="O&amp;O "/>
    <x v="8"/>
    <m/>
    <s v="EE20-81"/>
    <m/>
    <m/>
    <m/>
    <m/>
    <x v="0"/>
  </r>
  <r>
    <x v="584"/>
    <n v="900000585"/>
    <x v="517"/>
    <s v="NIET WTZI/WMG INVENTARIS"/>
    <s v="NIET WTZI- INV O&amp;O IG 12K/5 JR"/>
    <x v="220"/>
    <n v="43435"/>
    <n v="60"/>
    <n v="0"/>
    <n v="4814100"/>
    <x v="13"/>
    <n v="1"/>
    <n v="16126.22"/>
    <n v="0"/>
    <n v="16126.22"/>
    <n v="0"/>
    <n v="0"/>
    <n v="16126.22"/>
    <n v="0"/>
    <n v="0"/>
    <n v="0"/>
    <n v="0"/>
    <n v="0"/>
    <n v="0"/>
    <n v="0"/>
    <n v="0"/>
    <n v="0"/>
    <s v="O&amp;O "/>
    <x v="7"/>
    <m/>
    <m/>
    <m/>
    <m/>
    <m/>
    <m/>
    <x v="0"/>
  </r>
  <r>
    <x v="585"/>
    <n v="900000586"/>
    <x v="518"/>
    <s v="NIET WTZI/WMG INVENTARIS"/>
    <s v="NIET WTZI- INV O&amp;O IG 12K/12 J"/>
    <x v="13"/>
    <n v="44166"/>
    <n v="144"/>
    <n v="87.63"/>
    <n v="4814100"/>
    <x v="82"/>
    <n v="1"/>
    <n v="12577.65"/>
    <n v="12577.65"/>
    <n v="0"/>
    <n v="0"/>
    <n v="12577.65"/>
    <n v="0"/>
    <n v="12577.65"/>
    <n v="0"/>
    <n v="0"/>
    <n v="12577.65"/>
    <n v="12577.65"/>
    <n v="0"/>
    <n v="0"/>
    <n v="12577.65"/>
    <n v="0"/>
    <s v="O&amp;O "/>
    <x v="9"/>
    <m/>
    <m/>
    <m/>
    <m/>
    <m/>
    <m/>
    <x v="0"/>
  </r>
  <r>
    <x v="586"/>
    <n v="900000587"/>
    <x v="519"/>
    <s v="NIET WTZI/WMG INVENTARIS"/>
    <s v="NIET WTZI- INV O&amp;O IG 12K/25 J"/>
    <x v="221"/>
    <n v="41913"/>
    <n v="1"/>
    <n v="0"/>
    <n v="4814100"/>
    <x v="38"/>
    <n v="1"/>
    <n v="167790"/>
    <n v="167790"/>
    <n v="0"/>
    <n v="0"/>
    <n v="167790"/>
    <n v="0"/>
    <n v="167790"/>
    <n v="0"/>
    <n v="0"/>
    <n v="167790"/>
    <n v="167790"/>
    <n v="0"/>
    <n v="0"/>
    <n v="167790"/>
    <n v="0"/>
    <s v="O&amp;O "/>
    <x v="5"/>
    <m/>
    <m/>
    <m/>
    <m/>
    <m/>
    <m/>
    <x v="0"/>
  </r>
  <r>
    <x v="587"/>
    <n v="900000588"/>
    <x v="520"/>
    <s v="NIET WTZI/WMG INVENTARIS"/>
    <s v="NIET WTZI- INV O&amp;O IG 12K/12 J"/>
    <x v="94"/>
    <n v="43435"/>
    <n v="144"/>
    <n v="0"/>
    <n v="4814100"/>
    <x v="79"/>
    <n v="1"/>
    <n v="13559.41"/>
    <n v="0"/>
    <n v="13559.41"/>
    <n v="0"/>
    <n v="0"/>
    <n v="13559.41"/>
    <n v="0"/>
    <n v="0"/>
    <n v="0"/>
    <n v="0"/>
    <n v="0"/>
    <n v="0"/>
    <n v="0"/>
    <n v="0"/>
    <s v="EE "/>
    <s v="O&amp;O "/>
    <x v="9"/>
    <m/>
    <s v="EE13-65"/>
    <m/>
    <m/>
    <m/>
    <m/>
    <x v="0"/>
  </r>
  <r>
    <x v="588"/>
    <n v="900000589"/>
    <x v="521"/>
    <s v="NIET WTZI/WMG INVENTARIS"/>
    <s v="NIET WTZI- INV O&amp;O IG 12K/12 J"/>
    <x v="79"/>
    <n v="43435"/>
    <n v="144"/>
    <n v="0"/>
    <n v="4814100"/>
    <x v="33"/>
    <n v="1"/>
    <n v="27725.97"/>
    <n v="0"/>
    <n v="27725.97"/>
    <n v="0"/>
    <n v="0"/>
    <n v="27725.97"/>
    <n v="0"/>
    <n v="0"/>
    <n v="0"/>
    <n v="0"/>
    <n v="0"/>
    <n v="0"/>
    <n v="0"/>
    <n v="0"/>
    <s v="EE "/>
    <s v="O&amp;O "/>
    <x v="5"/>
    <m/>
    <s v="EE17-61"/>
    <m/>
    <m/>
    <m/>
    <m/>
    <x v="0"/>
  </r>
  <r>
    <x v="589"/>
    <n v="900000590"/>
    <x v="522"/>
    <s v="NIET WTZI/WMG INVENTARIS"/>
    <s v="NIET WTZI- INV O&amp;O IG 12K/12 J"/>
    <x v="50"/>
    <n v="43435"/>
    <n v="144"/>
    <n v="0"/>
    <n v="4814100"/>
    <x v="82"/>
    <n v="1"/>
    <n v="12306.97"/>
    <n v="0"/>
    <n v="12306.97"/>
    <n v="0"/>
    <n v="0"/>
    <n v="12306.97"/>
    <n v="0"/>
    <n v="0"/>
    <n v="0"/>
    <n v="0"/>
    <n v="0"/>
    <n v="0"/>
    <n v="0"/>
    <n v="0"/>
    <n v="0"/>
    <s v="O&amp;O "/>
    <x v="9"/>
    <m/>
    <m/>
    <m/>
    <m/>
    <m/>
    <m/>
    <x v="0"/>
  </r>
  <r>
    <x v="590"/>
    <n v="900000591"/>
    <x v="523"/>
    <s v="NIET WTZI/WMG INVENTARIS"/>
    <s v="NIET WTZI- INV O&amp;O IG 12K/10 J"/>
    <x v="8"/>
    <n v="42705"/>
    <n v="120"/>
    <n v="126.2"/>
    <n v="4814100"/>
    <x v="59"/>
    <n v="1"/>
    <n v="15139.18"/>
    <n v="15139.18"/>
    <n v="0"/>
    <n v="0"/>
    <n v="15139.18"/>
    <n v="0"/>
    <n v="15139.18"/>
    <n v="0"/>
    <n v="0"/>
    <n v="15139.18"/>
    <n v="15139.18"/>
    <n v="0"/>
    <n v="0"/>
    <n v="15139.18"/>
    <n v="0"/>
    <s v="O&amp;O "/>
    <x v="3"/>
    <m/>
    <m/>
    <m/>
    <m/>
    <m/>
    <m/>
    <x v="0"/>
  </r>
  <r>
    <x v="591"/>
    <n v="900000592"/>
    <x v="524"/>
    <s v="NIET WTZI/WMG INVENTARIS"/>
    <s v="NIET WTZI- INV O&amp;O IG 12K/15 J"/>
    <x v="2"/>
    <n v="43435"/>
    <n v="180"/>
    <n v="0"/>
    <n v="4814100"/>
    <x v="44"/>
    <n v="1"/>
    <n v="12149.97"/>
    <n v="0"/>
    <n v="12149.97"/>
    <n v="0"/>
    <n v="0"/>
    <n v="12149.97"/>
    <n v="0"/>
    <n v="0"/>
    <n v="0"/>
    <n v="0"/>
    <n v="0"/>
    <n v="0"/>
    <n v="0"/>
    <n v="0"/>
    <s v="L "/>
    <s v="O&amp;O "/>
    <x v="1"/>
    <m/>
    <s v="L419"/>
    <m/>
    <m/>
    <m/>
    <m/>
    <x v="0"/>
  </r>
  <r>
    <x v="592"/>
    <n v="900000593"/>
    <x v="525"/>
    <s v="NIET WTZI/WMG INVENTARIS"/>
    <s v="NIET WTZI- INV O&amp;O IG 12K/10 J"/>
    <x v="67"/>
    <n v="43435"/>
    <n v="120"/>
    <n v="0"/>
    <n v="4814100"/>
    <x v="71"/>
    <n v="1"/>
    <n v="22237.82"/>
    <n v="0"/>
    <n v="22237.82"/>
    <n v="0"/>
    <n v="0"/>
    <n v="22237.82"/>
    <n v="0"/>
    <n v="0"/>
    <n v="0"/>
    <n v="0"/>
    <n v="0"/>
    <n v="0"/>
    <n v="0"/>
    <n v="0"/>
    <s v="L "/>
    <s v="O&amp;O "/>
    <x v="0"/>
    <m/>
    <s v="L 260"/>
    <m/>
    <m/>
    <m/>
    <m/>
    <x v="0"/>
  </r>
  <r>
    <x v="593"/>
    <n v="900000594"/>
    <x v="526"/>
    <s v="NIET WTZI/WMG INVENTARIS"/>
    <s v="NIET WTZI- INV O&amp;O IG 12K/10 J"/>
    <x v="67"/>
    <n v="43435"/>
    <n v="120"/>
    <n v="0"/>
    <n v="4814100"/>
    <x v="30"/>
    <n v="1"/>
    <n v="21327.67"/>
    <n v="0"/>
    <n v="21327.67"/>
    <n v="0"/>
    <n v="0"/>
    <n v="21327.67"/>
    <n v="0"/>
    <n v="0"/>
    <n v="0"/>
    <n v="0"/>
    <n v="0"/>
    <n v="0"/>
    <n v="0"/>
    <n v="0"/>
    <s v="EE "/>
    <s v="O&amp;O "/>
    <x v="3"/>
    <m/>
    <s v="EE786"/>
    <m/>
    <m/>
    <m/>
    <m/>
    <x v="0"/>
  </r>
  <r>
    <x v="594"/>
    <n v="900000595"/>
    <x v="527"/>
    <s v="NIET WTZI/WMG INVENTARIS"/>
    <s v="NIET WTZI- INV O&amp;O IG 12K/10 J"/>
    <x v="67"/>
    <n v="43435"/>
    <n v="120"/>
    <n v="0"/>
    <n v="4814100"/>
    <x v="50"/>
    <n v="1"/>
    <n v="15829.05"/>
    <n v="0"/>
    <n v="15829.05"/>
    <n v="0"/>
    <n v="0"/>
    <n v="15829.05"/>
    <n v="0"/>
    <n v="0"/>
    <n v="0"/>
    <n v="0"/>
    <n v="0"/>
    <n v="0"/>
    <n v="0"/>
    <n v="0"/>
    <n v="0"/>
    <s v="O&amp;O "/>
    <x v="3"/>
    <m/>
    <m/>
    <m/>
    <m/>
    <m/>
    <m/>
    <x v="0"/>
  </r>
  <r>
    <x v="595"/>
    <n v="900000596"/>
    <x v="528"/>
    <s v="NIET WTZI/WMG INVENTARIS"/>
    <s v="NIET WTZI- INV O&amp;O IG 12K/15 J"/>
    <x v="96"/>
    <n v="43435"/>
    <n v="180"/>
    <n v="0"/>
    <n v="4814100"/>
    <x v="55"/>
    <n v="1"/>
    <n v="58698.239999999998"/>
    <n v="0"/>
    <n v="58698.239999999998"/>
    <n v="0"/>
    <n v="0"/>
    <n v="58698.239999999998"/>
    <n v="0"/>
    <n v="0"/>
    <n v="0"/>
    <n v="0"/>
    <n v="0"/>
    <n v="0"/>
    <n v="0"/>
    <n v="0"/>
    <s v="EE "/>
    <s v="O&amp;O "/>
    <x v="3"/>
    <m/>
    <s v="EE 659"/>
    <m/>
    <m/>
    <m/>
    <m/>
    <x v="0"/>
  </r>
  <r>
    <x v="596"/>
    <n v="900000597"/>
    <x v="529"/>
    <s v="NIET WTZI/WMG INVENTARIS"/>
    <s v="NIET WTZI- INV O&amp;O IG 12K/10 J"/>
    <x v="222"/>
    <n v="43435"/>
    <n v="120"/>
    <n v="0"/>
    <n v="4814100"/>
    <x v="85"/>
    <n v="1"/>
    <n v="23098.32"/>
    <n v="0"/>
    <n v="23098.32"/>
    <n v="0"/>
    <n v="0"/>
    <n v="23098.32"/>
    <n v="0"/>
    <n v="0"/>
    <n v="0"/>
    <n v="0"/>
    <n v="0"/>
    <n v="0"/>
    <n v="0"/>
    <n v="0"/>
    <s v="EE "/>
    <s v="O&amp;O "/>
    <x v="5"/>
    <m/>
    <s v="EE23-38"/>
    <m/>
    <m/>
    <m/>
    <m/>
    <x v="0"/>
  </r>
  <r>
    <x v="597"/>
    <n v="900000598"/>
    <x v="530"/>
    <s v="NIET WTZI/WMG INVENTARIS"/>
    <s v="NIET WTZI- INV O&amp;O IG 12K/15 J"/>
    <x v="24"/>
    <n v="41913"/>
    <n v="1"/>
    <n v="0"/>
    <n v="4814100"/>
    <x v="104"/>
    <n v="1"/>
    <n v="44850.01"/>
    <n v="44850.01"/>
    <n v="0"/>
    <n v="0"/>
    <n v="44850.01"/>
    <n v="0"/>
    <n v="44850.01"/>
    <n v="0"/>
    <n v="0"/>
    <n v="44850.01"/>
    <n v="44850.01"/>
    <n v="0"/>
    <n v="0"/>
    <n v="44850.01"/>
    <s v="EE "/>
    <s v="O&amp;O "/>
    <x v="2"/>
    <m/>
    <s v="EE 2373"/>
    <m/>
    <m/>
    <m/>
    <m/>
    <x v="0"/>
  </r>
  <r>
    <x v="598"/>
    <n v="900000599"/>
    <x v="531"/>
    <s v="NIET WTZI/WMG INVENTARIS"/>
    <s v="NIET WTZI- INV O&amp;O IG 12K/10 J"/>
    <x v="13"/>
    <n v="43435"/>
    <n v="120"/>
    <n v="130.37"/>
    <n v="4814100"/>
    <x v="111"/>
    <n v="1"/>
    <n v="15640.77"/>
    <n v="15640.77"/>
    <n v="0"/>
    <n v="0"/>
    <n v="15640.77"/>
    <n v="0"/>
    <n v="15640.77"/>
    <n v="0"/>
    <n v="0"/>
    <n v="15640.77"/>
    <n v="15640.77"/>
    <n v="0"/>
    <n v="0"/>
    <n v="15640.77"/>
    <s v="EE "/>
    <s v="O&amp;O "/>
    <x v="9"/>
    <m/>
    <s v="EE 1428C"/>
    <m/>
    <m/>
    <m/>
    <m/>
    <x v="0"/>
  </r>
  <r>
    <x v="599"/>
    <n v="900000600"/>
    <x v="532"/>
    <s v="NIET WTZI/WMG INVENTARIS"/>
    <s v="NIET WTZI- INV O&amp;O IG 12K/12 J"/>
    <x v="50"/>
    <n v="43435"/>
    <n v="144"/>
    <n v="0"/>
    <n v="4814100"/>
    <x v="50"/>
    <n v="1"/>
    <n v="15885.48"/>
    <n v="0"/>
    <n v="15885.48"/>
    <n v="0"/>
    <n v="0"/>
    <n v="15885.48"/>
    <n v="0"/>
    <n v="0"/>
    <n v="0"/>
    <n v="0"/>
    <n v="0"/>
    <n v="0"/>
    <n v="0"/>
    <n v="0"/>
    <n v="0"/>
    <s v="O&amp;O "/>
    <x v="3"/>
    <m/>
    <m/>
    <m/>
    <m/>
    <m/>
    <m/>
    <x v="0"/>
  </r>
  <r>
    <x v="600"/>
    <n v="900000601"/>
    <x v="533"/>
    <s v="NIET WTZI/WMG INVENTARIS"/>
    <s v="NIET WTZI- INV. O&amp;O 12K/10 JR"/>
    <x v="223"/>
    <n v="43435"/>
    <n v="120"/>
    <n v="0"/>
    <n v="4814100"/>
    <x v="13"/>
    <n v="1"/>
    <n v="49024.6"/>
    <n v="0"/>
    <n v="49024.6"/>
    <n v="0"/>
    <n v="0"/>
    <n v="49024.6"/>
    <n v="0"/>
    <n v="0"/>
    <n v="0"/>
    <n v="0"/>
    <n v="0"/>
    <n v="0"/>
    <n v="0"/>
    <n v="0"/>
    <n v="0"/>
    <s v="O&amp;O "/>
    <x v="7"/>
    <m/>
    <m/>
    <m/>
    <m/>
    <m/>
    <m/>
    <x v="0"/>
  </r>
  <r>
    <x v="601"/>
    <n v="900000602"/>
    <x v="534"/>
    <s v="NIET WTZI/WMG INVENTARIS"/>
    <s v="NIET WTZI- INV O&amp;O IG 12K/15 J"/>
    <x v="96"/>
    <n v="43435"/>
    <n v="180"/>
    <n v="0"/>
    <n v="4814100"/>
    <x v="47"/>
    <n v="1"/>
    <n v="30391.93"/>
    <n v="0"/>
    <n v="30391.93"/>
    <n v="0"/>
    <n v="0"/>
    <n v="30391.93"/>
    <n v="0"/>
    <n v="0"/>
    <n v="0"/>
    <n v="0"/>
    <n v="0"/>
    <n v="0"/>
    <n v="0"/>
    <n v="0"/>
    <s v="EE "/>
    <s v="O&amp;O "/>
    <x v="2"/>
    <m/>
    <s v="EE22-56"/>
    <m/>
    <m/>
    <m/>
    <m/>
    <x v="0"/>
  </r>
  <r>
    <x v="602"/>
    <n v="900000603"/>
    <x v="535"/>
    <s v="NIET WTZI/WMG INVENTARIS"/>
    <s v="NIET WTZI- INV O&amp;O IG 12K/25 J"/>
    <x v="35"/>
    <n v="43800"/>
    <n v="300"/>
    <n v="48.45"/>
    <n v="4814100"/>
    <x v="50"/>
    <n v="1"/>
    <n v="14520.26"/>
    <n v="14520.26"/>
    <n v="0"/>
    <n v="0"/>
    <n v="14520.26"/>
    <n v="0"/>
    <n v="14520.26"/>
    <n v="0"/>
    <n v="0"/>
    <n v="14520.26"/>
    <n v="14520.26"/>
    <n v="0"/>
    <n v="0"/>
    <n v="14520.26"/>
    <n v="0"/>
    <s v="O&amp;O "/>
    <x v="3"/>
    <m/>
    <s v="E1257B"/>
    <m/>
    <m/>
    <m/>
    <m/>
    <x v="0"/>
  </r>
  <r>
    <x v="603"/>
    <n v="900000604"/>
    <x v="535"/>
    <s v="NIET WTZI/WMG INVENTARIS"/>
    <s v="NIET WTZI- INV O&amp;O IG 12K/25 J"/>
    <x v="96"/>
    <n v="44531"/>
    <n v="300"/>
    <n v="58.44"/>
    <n v="4814100"/>
    <x v="47"/>
    <n v="1"/>
    <n v="17455.099999999999"/>
    <n v="17455.099999999999"/>
    <n v="0"/>
    <n v="0"/>
    <n v="17455.099999999999"/>
    <n v="0"/>
    <n v="17455.099999999999"/>
    <n v="0"/>
    <n v="0"/>
    <n v="17455.099999999999"/>
    <n v="17455.099999999999"/>
    <n v="0"/>
    <n v="0"/>
    <n v="17455.099999999999"/>
    <s v="EE "/>
    <s v="O&amp;O "/>
    <x v="2"/>
    <m/>
    <s v="EE22-65"/>
    <m/>
    <m/>
    <m/>
    <m/>
    <x v="0"/>
  </r>
  <r>
    <x v="604"/>
    <n v="900000605"/>
    <x v="535"/>
    <s v="NIET WTZI/WMG INVENTARIS"/>
    <s v="NIET WTZI- INV O&amp;O IG 12K/25 J"/>
    <x v="224"/>
    <n v="44378"/>
    <n v="300"/>
    <n v="49.8"/>
    <n v="4814100"/>
    <x v="47"/>
    <n v="1"/>
    <n v="14845.2"/>
    <n v="14845.2"/>
    <n v="0"/>
    <n v="0"/>
    <n v="14845.2"/>
    <n v="0"/>
    <n v="14845.2"/>
    <n v="0"/>
    <n v="0"/>
    <n v="14845.2"/>
    <n v="14845.2"/>
    <n v="0"/>
    <n v="0"/>
    <n v="14845.2"/>
    <s v="EE "/>
    <s v="O&amp;O "/>
    <x v="2"/>
    <m/>
    <s v="EE 22-65"/>
    <m/>
    <m/>
    <m/>
    <m/>
    <x v="0"/>
  </r>
  <r>
    <x v="605"/>
    <n v="900000606"/>
    <x v="536"/>
    <s v="NIET WTZI/WMG INVENTARIS"/>
    <s v="NIET WTZI- INV O&amp;O IG 12K/25 J"/>
    <x v="35"/>
    <n v="43800"/>
    <n v="300"/>
    <n v="78.510000000000005"/>
    <n v="4814100"/>
    <x v="16"/>
    <n v="1"/>
    <n v="23585.26"/>
    <n v="23585.26"/>
    <n v="0"/>
    <n v="0"/>
    <n v="23585.26"/>
    <n v="0"/>
    <n v="23585.26"/>
    <n v="0"/>
    <n v="0"/>
    <n v="23585.26"/>
    <n v="23585.26"/>
    <n v="0"/>
    <n v="0"/>
    <n v="23585.26"/>
    <s v="EE "/>
    <s v="O&amp;O "/>
    <x v="0"/>
    <m/>
    <s v="EE12-00"/>
    <m/>
    <m/>
    <m/>
    <m/>
    <x v="0"/>
  </r>
  <r>
    <x v="606"/>
    <n v="900000607"/>
    <x v="537"/>
    <s v="NIET WTZI/WMG INVENTARIS"/>
    <s v="NIET WTZI- INV O&amp;O IG 12K/5 JR"/>
    <x v="50"/>
    <n v="43435"/>
    <n v="60"/>
    <n v="0"/>
    <n v="4814100"/>
    <x v="50"/>
    <n v="1"/>
    <n v="10422.879999999999"/>
    <n v="0"/>
    <n v="10422.879999999999"/>
    <n v="0"/>
    <n v="0"/>
    <n v="10422.879999999999"/>
    <n v="0"/>
    <n v="0"/>
    <n v="0"/>
    <n v="0"/>
    <n v="0"/>
    <n v="0"/>
    <n v="0"/>
    <n v="0"/>
    <s v="EE "/>
    <s v="O&amp;O "/>
    <x v="3"/>
    <m/>
    <s v="EE12-51A"/>
    <m/>
    <m/>
    <m/>
    <m/>
    <x v="0"/>
  </r>
  <r>
    <x v="607"/>
    <n v="900000608"/>
    <x v="538"/>
    <s v="NIET WTZI/WMG INVENTARIS"/>
    <s v="NIET WTZI- INV O&amp;O IG 12K/25 J"/>
    <x v="2"/>
    <n v="45627"/>
    <n v="300"/>
    <n v="128.72"/>
    <n v="4814100"/>
    <x v="55"/>
    <n v="1"/>
    <n v="38632.61"/>
    <n v="38632.61"/>
    <n v="0"/>
    <n v="1545.3"/>
    <n v="37087.379999999997"/>
    <n v="0"/>
    <n v="35542.080000000002"/>
    <n v="1545.3"/>
    <n v="0"/>
    <n v="37087.379999999997"/>
    <n v="38632.61"/>
    <n v="0"/>
    <n v="0"/>
    <n v="38632.61"/>
    <s v="EE "/>
    <s v="O&amp;O "/>
    <x v="3"/>
    <m/>
    <s v="EE06-34"/>
    <m/>
    <m/>
    <m/>
    <m/>
    <x v="0"/>
  </r>
  <r>
    <x v="608"/>
    <n v="900000609"/>
    <x v="539"/>
    <s v="NIET WTZI/WMG INVENTARIS"/>
    <s v="NIET WTZI- INV O&amp;O IG 12K/25 J"/>
    <x v="35"/>
    <n v="43800"/>
    <n v="300"/>
    <n v="122.49"/>
    <n v="4814100"/>
    <x v="55"/>
    <n v="1"/>
    <n v="36711.33"/>
    <n v="36711.33"/>
    <n v="0"/>
    <n v="0"/>
    <n v="36711.33"/>
    <n v="0"/>
    <n v="36711.33"/>
    <n v="0"/>
    <n v="0"/>
    <n v="36711.33"/>
    <n v="36711.33"/>
    <n v="0"/>
    <n v="0"/>
    <n v="36711.33"/>
    <s v="EE "/>
    <s v="O&amp;O "/>
    <x v="3"/>
    <m/>
    <s v="EE06-34"/>
    <m/>
    <m/>
    <m/>
    <m/>
    <x v="0"/>
  </r>
  <r>
    <x v="609"/>
    <n v="900000610"/>
    <x v="540"/>
    <s v="NIET WTZI/WMG INVENTARIS"/>
    <s v="NIET WTZI- INV O&amp;O IG 12K/25 J"/>
    <x v="35"/>
    <n v="43800"/>
    <n v="300"/>
    <n v="80.03"/>
    <n v="4814100"/>
    <x v="20"/>
    <n v="1"/>
    <n v="23993.63"/>
    <n v="23993.63"/>
    <n v="0"/>
    <n v="0"/>
    <n v="23993.63"/>
    <n v="0"/>
    <n v="23993.63"/>
    <n v="0"/>
    <n v="0"/>
    <n v="23993.63"/>
    <n v="23993.63"/>
    <n v="0"/>
    <n v="0"/>
    <n v="23993.63"/>
    <s v="EE "/>
    <s v="O&amp;O "/>
    <x v="5"/>
    <m/>
    <s v="EE08-38"/>
    <m/>
    <m/>
    <m/>
    <m/>
    <x v="0"/>
  </r>
  <r>
    <x v="610"/>
    <n v="900000611"/>
    <x v="541"/>
    <s v="NIET WTZI/WMG INVENTARIS"/>
    <s v="NIET WTZI- INV O&amp;O IG 12K/25 J"/>
    <x v="94"/>
    <n v="43435"/>
    <n v="300"/>
    <n v="0"/>
    <n v="4814100"/>
    <x v="41"/>
    <n v="1"/>
    <n v="19159.96"/>
    <n v="0"/>
    <n v="19159.96"/>
    <n v="0"/>
    <n v="0"/>
    <n v="19159.96"/>
    <n v="0"/>
    <n v="0"/>
    <n v="0"/>
    <n v="0"/>
    <n v="0"/>
    <n v="0"/>
    <n v="0"/>
    <n v="0"/>
    <n v="0"/>
    <s v="O&amp;O "/>
    <x v="3"/>
    <m/>
    <m/>
    <m/>
    <m/>
    <m/>
    <m/>
    <x v="0"/>
  </r>
  <r>
    <x v="611"/>
    <n v="900000612"/>
    <x v="542"/>
    <s v="NIET WTZI/WMG INVENTARIS"/>
    <s v="NIET WTZI- INV O&amp;O IG 12K/25 J"/>
    <x v="225"/>
    <n v="41913"/>
    <n v="1"/>
    <n v="0"/>
    <n v="4814100"/>
    <x v="50"/>
    <n v="1"/>
    <n v="36486.71"/>
    <n v="36486.71"/>
    <n v="0"/>
    <n v="0"/>
    <n v="36486.71"/>
    <n v="0"/>
    <n v="36486.71"/>
    <n v="0"/>
    <n v="0"/>
    <n v="36486.71"/>
    <n v="36486.71"/>
    <n v="0"/>
    <n v="0"/>
    <n v="36486.71"/>
    <s v="EE "/>
    <s v="O&amp;O "/>
    <x v="3"/>
    <m/>
    <s v="EE 12"/>
    <m/>
    <m/>
    <m/>
    <m/>
    <x v="0"/>
  </r>
  <r>
    <x v="612"/>
    <n v="900000613"/>
    <x v="543"/>
    <s v="NIET WTZI/WMG INVENTARIS"/>
    <s v="NIET WTZI- INV O&amp;O IG 12K/10 J"/>
    <x v="87"/>
    <n v="43435"/>
    <n v="120"/>
    <n v="0"/>
    <n v="4814100"/>
    <x v="30"/>
    <n v="1"/>
    <n v="83268.67"/>
    <n v="0"/>
    <n v="83268.67"/>
    <n v="0"/>
    <n v="0"/>
    <n v="83268.67"/>
    <n v="0"/>
    <n v="0"/>
    <n v="0"/>
    <n v="0"/>
    <n v="0"/>
    <n v="0"/>
    <n v="0"/>
    <n v="0"/>
    <n v="0"/>
    <s v="O&amp;O "/>
    <x v="3"/>
    <m/>
    <m/>
    <m/>
    <m/>
    <m/>
    <m/>
    <x v="0"/>
  </r>
  <r>
    <x v="613"/>
    <n v="900000614"/>
    <x v="544"/>
    <s v="NIET WTZI/WMG INVENTARIS"/>
    <s v="NIET WTZI- INV. O&amp;O 12K/10 JR"/>
    <x v="198"/>
    <n v="43435"/>
    <n v="120"/>
    <n v="0"/>
    <n v="4814100"/>
    <x v="13"/>
    <n v="1"/>
    <n v="25739.78"/>
    <n v="0"/>
    <n v="25739.78"/>
    <n v="0"/>
    <n v="0"/>
    <n v="25739.78"/>
    <n v="0"/>
    <n v="0"/>
    <n v="0"/>
    <n v="0"/>
    <n v="0"/>
    <n v="0"/>
    <n v="0"/>
    <n v="0"/>
    <s v="EE "/>
    <s v="O&amp;O "/>
    <x v="7"/>
    <m/>
    <s v="EE  20  10"/>
    <m/>
    <m/>
    <m/>
    <m/>
    <x v="0"/>
  </r>
  <r>
    <x v="614"/>
    <n v="900000615"/>
    <x v="545"/>
    <s v="NIET WTZI/WMG INVENTARIS"/>
    <s v="NIET WTZI- INV. O&amp;O 12K/10 JR"/>
    <x v="217"/>
    <n v="43435"/>
    <n v="120"/>
    <n v="0"/>
    <n v="4814100"/>
    <x v="13"/>
    <n v="1"/>
    <n v="18467.95"/>
    <n v="0"/>
    <n v="18467.95"/>
    <n v="0"/>
    <n v="0"/>
    <n v="18467.95"/>
    <n v="0"/>
    <n v="0"/>
    <n v="0"/>
    <n v="0"/>
    <n v="0"/>
    <n v="0"/>
    <n v="0"/>
    <n v="0"/>
    <s v="EE "/>
    <s v="O&amp;O "/>
    <x v="7"/>
    <m/>
    <s v="EE  07  91"/>
    <m/>
    <m/>
    <m/>
    <m/>
    <x v="0"/>
  </r>
  <r>
    <x v="615"/>
    <n v="900000616"/>
    <x v="546"/>
    <s v="NIET WTZI/WMG INVENTARIS"/>
    <s v="NIET WTZI- INV O&amp;O IG 12K/15 J"/>
    <x v="35"/>
    <n v="43435"/>
    <n v="180"/>
    <n v="0"/>
    <n v="4814100"/>
    <x v="21"/>
    <n v="1"/>
    <n v="14839.9"/>
    <n v="0"/>
    <n v="14839.9"/>
    <n v="0"/>
    <n v="0"/>
    <n v="14839.9"/>
    <n v="0"/>
    <n v="0"/>
    <n v="0"/>
    <n v="0"/>
    <n v="0"/>
    <n v="0"/>
    <n v="0"/>
    <n v="0"/>
    <s v="EE "/>
    <s v="O&amp;O "/>
    <x v="3"/>
    <m/>
    <s v="EE01/wissellab"/>
    <m/>
    <m/>
    <m/>
    <m/>
    <x v="0"/>
  </r>
  <r>
    <x v="616"/>
    <n v="900000617"/>
    <x v="547"/>
    <s v="NIET WTZI/WMG INVENTARIS"/>
    <s v="NIET WTZI- INV O&amp;O IG 12K/15 J"/>
    <x v="67"/>
    <n v="43435"/>
    <n v="180"/>
    <n v="0"/>
    <n v="4814100"/>
    <x v="50"/>
    <n v="1"/>
    <n v="13329.79"/>
    <n v="0"/>
    <n v="13329.79"/>
    <n v="0"/>
    <n v="0"/>
    <n v="13329.79"/>
    <n v="0"/>
    <n v="0"/>
    <n v="0"/>
    <n v="0"/>
    <n v="0"/>
    <n v="0"/>
    <n v="0"/>
    <n v="0"/>
    <s v="EE "/>
    <s v="O&amp;O "/>
    <x v="3"/>
    <m/>
    <s v="EE-1263"/>
    <m/>
    <m/>
    <m/>
    <m/>
    <x v="0"/>
  </r>
  <r>
    <x v="617"/>
    <n v="900000618"/>
    <x v="548"/>
    <s v="NIET WTZI/WMG INVENTARIS"/>
    <s v="NIET WTZI- INV O&amp;O IG 12K/15 J"/>
    <x v="11"/>
    <n v="43435"/>
    <n v="180"/>
    <n v="0"/>
    <n v="4814100"/>
    <x v="37"/>
    <n v="1"/>
    <n v="16250.62"/>
    <n v="0"/>
    <n v="16250.62"/>
    <n v="0"/>
    <n v="0"/>
    <n v="16250.62"/>
    <n v="0"/>
    <n v="0"/>
    <n v="0"/>
    <n v="0"/>
    <n v="0"/>
    <n v="0"/>
    <n v="0"/>
    <n v="0"/>
    <s v="EE "/>
    <s v="O&amp;O "/>
    <x v="5"/>
    <m/>
    <s v="EE 1763"/>
    <m/>
    <m/>
    <m/>
    <m/>
    <x v="0"/>
  </r>
  <r>
    <x v="618"/>
    <n v="900000619"/>
    <x v="549"/>
    <s v="NIET WTZI/WMG INVENTARIS"/>
    <s v="NIET WTZI- INV O&amp;O IG 12K/15 J"/>
    <x v="24"/>
    <n v="44166"/>
    <n v="180"/>
    <n v="78.849999999999994"/>
    <n v="4814100"/>
    <x v="20"/>
    <n v="1"/>
    <n v="14161"/>
    <n v="14161"/>
    <n v="0"/>
    <n v="0"/>
    <n v="14161"/>
    <n v="0"/>
    <n v="14161"/>
    <n v="0"/>
    <n v="0"/>
    <n v="14161"/>
    <n v="14161"/>
    <n v="0"/>
    <n v="0"/>
    <n v="14161"/>
    <s v="EE "/>
    <s v="O&amp;O "/>
    <x v="5"/>
    <m/>
    <s v="EE 867"/>
    <m/>
    <m/>
    <m/>
    <m/>
    <x v="0"/>
  </r>
  <r>
    <x v="619"/>
    <n v="900000620"/>
    <x v="550"/>
    <s v="NIET WTZI/WMG INVENTARIS"/>
    <s v="NIET WTZI- INV O&amp;O IG 12K/15 J"/>
    <x v="16"/>
    <n v="43435"/>
    <n v="180"/>
    <n v="126.44"/>
    <n v="4814100"/>
    <x v="20"/>
    <n v="1"/>
    <n v="22794.45"/>
    <n v="22794.45"/>
    <n v="0"/>
    <n v="0"/>
    <n v="22794.45"/>
    <n v="0"/>
    <n v="22794.45"/>
    <n v="0"/>
    <n v="0"/>
    <n v="22794.45"/>
    <n v="22794.45"/>
    <n v="0"/>
    <n v="0"/>
    <n v="22794.45"/>
    <s v="EE "/>
    <s v="O&amp;O "/>
    <x v="5"/>
    <m/>
    <s v="EE 822"/>
    <m/>
    <m/>
    <m/>
    <m/>
    <x v="0"/>
  </r>
  <r>
    <x v="620"/>
    <n v="900000621"/>
    <x v="551"/>
    <s v="NIET WTZI/WMG INVENTARIS"/>
    <s v="NIET WTZI- INV O&amp;O IG 12K/15 J"/>
    <x v="24"/>
    <n v="44166"/>
    <n v="180"/>
    <n v="125.88"/>
    <n v="4814100"/>
    <x v="30"/>
    <n v="1"/>
    <n v="22663.55"/>
    <n v="22663.55"/>
    <n v="0"/>
    <n v="0"/>
    <n v="22663.55"/>
    <n v="0"/>
    <n v="22663.55"/>
    <n v="0"/>
    <n v="0"/>
    <n v="22663.55"/>
    <n v="22663.55"/>
    <n v="0"/>
    <n v="0"/>
    <n v="22663.55"/>
    <s v="EE "/>
    <s v="O&amp;O "/>
    <x v="3"/>
    <m/>
    <s v="EE1083"/>
    <m/>
    <m/>
    <m/>
    <m/>
    <x v="0"/>
  </r>
  <r>
    <x v="621"/>
    <n v="900000622"/>
    <x v="551"/>
    <s v="NIET WTZI/WMG INVENTARIS"/>
    <s v="NIET WTZI- INV O&amp;O IG 12K/15 J"/>
    <x v="24"/>
    <n v="44166"/>
    <n v="180"/>
    <n v="125.88"/>
    <n v="4814100"/>
    <x v="41"/>
    <n v="1"/>
    <n v="22663.55"/>
    <n v="22663.55"/>
    <n v="0"/>
    <n v="0"/>
    <n v="22663.55"/>
    <n v="0"/>
    <n v="22663.55"/>
    <n v="0"/>
    <n v="0"/>
    <n v="22663.55"/>
    <n v="22663.55"/>
    <n v="0"/>
    <n v="0"/>
    <n v="22663.55"/>
    <s v="EE "/>
    <s v="O&amp;O "/>
    <x v="3"/>
    <m/>
    <s v="EE757K"/>
    <m/>
    <m/>
    <m/>
    <m/>
    <x v="0"/>
  </r>
  <r>
    <x v="622"/>
    <n v="900000623"/>
    <x v="551"/>
    <s v="NIET WTZI/WMG INVENTARIS"/>
    <s v="NIET WTZI- INV O&amp;O IG 12K/15 J"/>
    <x v="24"/>
    <n v="44166"/>
    <n v="180"/>
    <n v="125.88"/>
    <n v="4814100"/>
    <x v="55"/>
    <n v="1"/>
    <n v="22663.55"/>
    <n v="22663.55"/>
    <n v="0"/>
    <n v="0"/>
    <n v="22663.55"/>
    <n v="0"/>
    <n v="22663.55"/>
    <n v="0"/>
    <n v="0"/>
    <n v="22663.55"/>
    <n v="22663.55"/>
    <n v="0"/>
    <n v="0"/>
    <n v="22663.55"/>
    <s v="EE "/>
    <s v="O&amp;O "/>
    <x v="3"/>
    <m/>
    <s v="EE 686"/>
    <m/>
    <m/>
    <m/>
    <m/>
    <x v="0"/>
  </r>
  <r>
    <x v="623"/>
    <n v="900000624"/>
    <x v="552"/>
    <s v="NIET WTZI/WMG INVENTARIS"/>
    <s v="NIET WTZI- INV O&amp;O IG 12K/15 J"/>
    <x v="24"/>
    <n v="44166"/>
    <n v="180"/>
    <n v="84.01"/>
    <n v="4814100"/>
    <x v="7"/>
    <n v="1"/>
    <n v="15088.01"/>
    <n v="15088.01"/>
    <n v="0"/>
    <n v="0"/>
    <n v="15088.01"/>
    <n v="0"/>
    <n v="15088.01"/>
    <n v="0"/>
    <n v="0"/>
    <n v="15088.01"/>
    <n v="15088.01"/>
    <n v="0"/>
    <n v="0"/>
    <n v="15088.01"/>
    <n v="0"/>
    <s v="O&amp;O "/>
    <x v="4"/>
    <m/>
    <m/>
    <m/>
    <m/>
    <m/>
    <m/>
    <x v="0"/>
  </r>
  <r>
    <x v="624"/>
    <n v="900000625"/>
    <x v="553"/>
    <s v="NIET WTZI/WMG INVENTARIS"/>
    <s v="NIET WTZI- INV O&amp;O IG 12K/15 J"/>
    <x v="226"/>
    <n v="41913"/>
    <n v="1"/>
    <n v="0"/>
    <n v="4814100"/>
    <x v="45"/>
    <n v="1"/>
    <n v="38000"/>
    <n v="38000"/>
    <n v="0"/>
    <n v="0"/>
    <n v="38000"/>
    <n v="0"/>
    <n v="38000"/>
    <n v="0"/>
    <n v="0"/>
    <n v="38000"/>
    <n v="38000"/>
    <n v="0"/>
    <n v="0"/>
    <n v="38000"/>
    <s v="EE "/>
    <s v="O&amp;O "/>
    <x v="5"/>
    <m/>
    <s v="EE 1791"/>
    <m/>
    <m/>
    <m/>
    <m/>
    <x v="0"/>
  </r>
  <r>
    <x v="625"/>
    <n v="900000626"/>
    <x v="554"/>
    <s v="NIET WTZI/WMG INVENTARIS"/>
    <s v="NIET WTZI- INV O&amp;O IG 12K/5 JR"/>
    <x v="12"/>
    <n v="43435"/>
    <n v="60"/>
    <n v="0"/>
    <n v="4814100"/>
    <x v="112"/>
    <n v="1"/>
    <n v="22370.05"/>
    <n v="0"/>
    <n v="22370.05"/>
    <n v="0"/>
    <n v="0"/>
    <n v="22370.05"/>
    <n v="0"/>
    <n v="0"/>
    <n v="0"/>
    <n v="0"/>
    <n v="0"/>
    <n v="0"/>
    <n v="0"/>
    <n v="0"/>
    <s v="EE "/>
    <s v="O&amp;O "/>
    <x v="6"/>
    <m/>
    <s v="EE-183"/>
    <m/>
    <m/>
    <m/>
    <m/>
    <x v="0"/>
  </r>
  <r>
    <x v="626"/>
    <n v="900000627"/>
    <x v="555"/>
    <s v="NIET WTZI/WMG INVENTARIS"/>
    <s v="NIET WTZI- INV O&amp;O IG 12K/5 JR"/>
    <x v="227"/>
    <n v="43435"/>
    <n v="60"/>
    <n v="0"/>
    <n v="4814100"/>
    <x v="112"/>
    <n v="1"/>
    <n v="13505.75"/>
    <n v="0"/>
    <n v="13505.75"/>
    <n v="0"/>
    <n v="0"/>
    <n v="13505.75"/>
    <n v="0"/>
    <n v="0"/>
    <n v="0"/>
    <n v="0"/>
    <n v="0"/>
    <n v="0"/>
    <n v="0"/>
    <n v="0"/>
    <n v="0"/>
    <s v="O&amp;O "/>
    <x v="6"/>
    <m/>
    <m/>
    <m/>
    <m/>
    <m/>
    <m/>
    <x v="0"/>
  </r>
  <r>
    <x v="627"/>
    <n v="900000628"/>
    <x v="556"/>
    <s v="NIET WTZI/WMG INVENTARIS"/>
    <s v="NIET WTZI- INV O&amp;O IG 12K/10 J"/>
    <x v="12"/>
    <n v="43435"/>
    <n v="120"/>
    <n v="0"/>
    <n v="4814100"/>
    <x v="94"/>
    <n v="1"/>
    <n v="119000"/>
    <n v="0"/>
    <n v="119000"/>
    <n v="0"/>
    <n v="0"/>
    <n v="119000"/>
    <n v="0"/>
    <n v="0"/>
    <n v="0"/>
    <n v="0"/>
    <n v="0"/>
    <n v="0"/>
    <n v="0"/>
    <n v="0"/>
    <n v="0"/>
    <s v="O&amp;O "/>
    <x v="8"/>
    <m/>
    <m/>
    <m/>
    <m/>
    <m/>
    <m/>
    <x v="0"/>
  </r>
  <r>
    <x v="628"/>
    <n v="900000629"/>
    <x v="557"/>
    <s v="NIET WTZI/WMG INVENTARIS"/>
    <s v="NIET WTZI- INV O&amp;O IG 12K/5 JR"/>
    <x v="228"/>
    <n v="43435"/>
    <n v="60"/>
    <n v="0"/>
    <n v="4814100"/>
    <x v="13"/>
    <n v="1"/>
    <n v="18289.78"/>
    <n v="0"/>
    <n v="18289.78"/>
    <n v="0"/>
    <n v="0"/>
    <n v="18289.78"/>
    <n v="0"/>
    <n v="0"/>
    <n v="0"/>
    <n v="0"/>
    <n v="0"/>
    <n v="0"/>
    <n v="0"/>
    <n v="0"/>
    <s v="EE "/>
    <s v="O&amp;O "/>
    <x v="7"/>
    <m/>
    <s v="EE02-02"/>
    <m/>
    <m/>
    <m/>
    <m/>
    <x v="0"/>
  </r>
  <r>
    <x v="629"/>
    <n v="900000630"/>
    <x v="558"/>
    <s v="NIET WTZI/WMG INVENTARIS"/>
    <s v="NIET WTZI- INV O&amp;O IG 12K/25 J"/>
    <x v="5"/>
    <n v="45627"/>
    <n v="300"/>
    <n v="106.02"/>
    <n v="4814100"/>
    <x v="113"/>
    <n v="0.5"/>
    <n v="15905.84"/>
    <n v="15905.84"/>
    <n v="0"/>
    <n v="636.23"/>
    <n v="10815.94"/>
    <n v="0"/>
    <n v="10179.709999999999"/>
    <n v="636.23"/>
    <n v="0"/>
    <n v="10815.94"/>
    <n v="15905.84"/>
    <n v="0"/>
    <n v="0"/>
    <n v="15905.84"/>
    <s v="EE "/>
    <s v="O&amp;O "/>
    <x v="0"/>
    <m/>
    <s v="EE14"/>
    <m/>
    <m/>
    <m/>
    <m/>
    <x v="0"/>
  </r>
  <r>
    <x v="629"/>
    <n v="900000630"/>
    <x v="558"/>
    <s v="NIET WTZI/WMG INVENTARIS"/>
    <s v="NIET WTZI- INV O&amp;O IG 12K/25 J"/>
    <x v="5"/>
    <n v="45627"/>
    <n v="300"/>
    <n v="106.02"/>
    <n v="4814100"/>
    <x v="114"/>
    <n v="0.5"/>
    <n v="15905.84"/>
    <n v="15905.84"/>
    <n v="0"/>
    <n v="636.23"/>
    <n v="10815.94"/>
    <n v="0"/>
    <n v="10179.709999999999"/>
    <n v="636.23"/>
    <n v="0"/>
    <n v="10815.94"/>
    <n v="15905.84"/>
    <n v="0"/>
    <n v="0"/>
    <n v="15905.84"/>
    <s v="EE "/>
    <s v="O&amp;O "/>
    <x v="0"/>
    <m/>
    <s v="EE14"/>
    <m/>
    <m/>
    <m/>
    <m/>
    <x v="0"/>
  </r>
  <r>
    <x v="630"/>
    <n v="900000631"/>
    <x v="559"/>
    <s v="NIET WTZI/WMG INVENTARIS"/>
    <s v="NIET WTZI- INV O&amp;O IG 12K/15 J"/>
    <x v="17"/>
    <n v="43800"/>
    <n v="180"/>
    <n v="85.85"/>
    <n v="4814100"/>
    <x v="5"/>
    <n v="1"/>
    <n v="15428.16"/>
    <n v="15428.16"/>
    <n v="0"/>
    <n v="0"/>
    <n v="15428.16"/>
    <n v="0"/>
    <n v="15428.16"/>
    <n v="0"/>
    <n v="0"/>
    <n v="15428.16"/>
    <n v="15428.16"/>
    <n v="0"/>
    <n v="0"/>
    <n v="15428.16"/>
    <s v="EE "/>
    <s v="O&amp;O "/>
    <x v="3"/>
    <m/>
    <s v="EE 1239"/>
    <m/>
    <m/>
    <m/>
    <m/>
    <x v="0"/>
  </r>
  <r>
    <x v="631"/>
    <n v="900000632"/>
    <x v="560"/>
    <s v="NIET WTZI/WMG INVENTARIS"/>
    <s v="NIET WTZI- INV O&amp;O IG 12K/12 J"/>
    <x v="229"/>
    <n v="41913"/>
    <n v="1"/>
    <n v="0"/>
    <n v="4814100"/>
    <x v="70"/>
    <n v="1"/>
    <n v="25564.77"/>
    <n v="25564.77"/>
    <n v="0"/>
    <n v="0"/>
    <n v="25564.77"/>
    <n v="0"/>
    <n v="25564.77"/>
    <n v="0"/>
    <n v="0"/>
    <n v="25564.77"/>
    <n v="25564.77"/>
    <n v="0"/>
    <n v="0"/>
    <n v="25564.77"/>
    <s v="EE "/>
    <s v="O&amp;O "/>
    <x v="3"/>
    <m/>
    <s v="EE 12"/>
    <m/>
    <m/>
    <m/>
    <m/>
    <x v="0"/>
  </r>
  <r>
    <x v="632"/>
    <n v="900000633"/>
    <x v="561"/>
    <s v="NIET WTZI/WMG INVENTARIS"/>
    <s v="NIET WTZI- INV O&amp;O IG 12K/15 J"/>
    <x v="8"/>
    <n v="44531"/>
    <n v="180"/>
    <n v="584.83000000000004"/>
    <n v="4814100"/>
    <x v="26"/>
    <n v="1"/>
    <n v="105235.72"/>
    <n v="105235.72"/>
    <n v="0"/>
    <n v="0"/>
    <n v="105235.72"/>
    <n v="0"/>
    <n v="105235.72"/>
    <n v="0"/>
    <n v="0"/>
    <n v="105235.72"/>
    <n v="105235.72"/>
    <n v="0"/>
    <n v="0"/>
    <n v="105235.72"/>
    <s v="EE "/>
    <s v="O&amp;O "/>
    <x v="6"/>
    <m/>
    <s v="EE 1586"/>
    <m/>
    <m/>
    <m/>
    <m/>
    <x v="0"/>
  </r>
  <r>
    <x v="633"/>
    <n v="900000634"/>
    <x v="562"/>
    <s v="NIET WTZI/WMG INVENTARIS"/>
    <s v="NIET WTZI- INV O&amp;O QUERIDO 1E"/>
    <x v="12"/>
    <n v="43435"/>
    <n v="120"/>
    <n v="0"/>
    <n v="4814100"/>
    <x v="115"/>
    <n v="1"/>
    <n v="396463.15"/>
    <n v="0"/>
    <n v="396463.15"/>
    <n v="0"/>
    <n v="0"/>
    <n v="396463.15"/>
    <n v="0"/>
    <n v="0"/>
    <n v="0"/>
    <n v="0"/>
    <n v="0"/>
    <n v="0"/>
    <n v="0"/>
    <n v="0"/>
    <n v="0"/>
    <s v="O&amp;O "/>
    <x v="6"/>
    <m/>
    <m/>
    <m/>
    <m/>
    <m/>
    <m/>
    <x v="0"/>
  </r>
  <r>
    <x v="634"/>
    <n v="900000635"/>
    <x v="563"/>
    <s v="NIET WTZI/WMG INVENTARIS"/>
    <s v="NIET WTZI- INV O&amp;O IG 12K/15 J"/>
    <x v="17"/>
    <n v="43800"/>
    <n v="180"/>
    <n v="77.44"/>
    <n v="4814100"/>
    <x v="59"/>
    <n v="1"/>
    <n v="13962.03"/>
    <n v="13962.03"/>
    <n v="0"/>
    <n v="0"/>
    <n v="13962.03"/>
    <n v="0"/>
    <n v="13962.03"/>
    <n v="0"/>
    <n v="0"/>
    <n v="13962.03"/>
    <n v="13962.03"/>
    <n v="0"/>
    <n v="0"/>
    <n v="13962.03"/>
    <n v="0"/>
    <s v="O&amp;O "/>
    <x v="3"/>
    <m/>
    <m/>
    <m/>
    <m/>
    <m/>
    <m/>
    <x v="0"/>
  </r>
  <r>
    <x v="635"/>
    <n v="900000636"/>
    <x v="564"/>
    <s v="NIET WTZI/WMG INVENTARIS"/>
    <s v="NIET WTZI- INV O&amp;O IG 12K/15 J"/>
    <x v="17"/>
    <n v="43800"/>
    <n v="180"/>
    <n v="104.84"/>
    <n v="4814100"/>
    <x v="20"/>
    <n v="1"/>
    <n v="18885.3"/>
    <n v="18885.3"/>
    <n v="0"/>
    <n v="0"/>
    <n v="18885.3"/>
    <n v="0"/>
    <n v="18885.3"/>
    <n v="0"/>
    <n v="0"/>
    <n v="18885.3"/>
    <n v="18885.3"/>
    <n v="0"/>
    <n v="0"/>
    <n v="18885.3"/>
    <s v="EE "/>
    <s v="O&amp;O "/>
    <x v="5"/>
    <m/>
    <s v="EE867"/>
    <m/>
    <m/>
    <m/>
    <m/>
    <x v="0"/>
  </r>
  <r>
    <x v="636"/>
    <n v="900000637"/>
    <x v="565"/>
    <s v="NIET WTZI/WMG INVENTARIS"/>
    <s v="NIET WTZI- INV O&amp;O IG 12K/10 J"/>
    <x v="230"/>
    <n v="41913"/>
    <n v="1"/>
    <n v="0"/>
    <n v="4814100"/>
    <x v="98"/>
    <n v="1"/>
    <n v="29883.279999999999"/>
    <n v="29883.279999999999"/>
    <n v="0"/>
    <n v="0"/>
    <n v="29883.279999999999"/>
    <n v="0"/>
    <n v="29883.279999999999"/>
    <n v="0"/>
    <n v="0"/>
    <n v="29883.279999999999"/>
    <n v="29883.279999999999"/>
    <n v="0"/>
    <n v="0"/>
    <n v="29883.279999999999"/>
    <n v="0"/>
    <s v="O&amp;O "/>
    <x v="0"/>
    <m/>
    <m/>
    <m/>
    <m/>
    <m/>
    <m/>
    <x v="0"/>
  </r>
  <r>
    <x v="637"/>
    <n v="900000638"/>
    <x v="566"/>
    <s v="NIET WTZI/WMG INVENTARIS"/>
    <s v="NIET WTZI- INV O&amp;O IG 12K/15 J"/>
    <x v="16"/>
    <n v="43435"/>
    <n v="180"/>
    <n v="66.87"/>
    <n v="4814100"/>
    <x v="20"/>
    <n v="1"/>
    <n v="12009.97"/>
    <n v="12009.97"/>
    <n v="0"/>
    <n v="0"/>
    <n v="12009.97"/>
    <n v="0"/>
    <n v="12009.97"/>
    <n v="0"/>
    <n v="0"/>
    <n v="12009.97"/>
    <n v="12009.97"/>
    <n v="0"/>
    <n v="0"/>
    <n v="12009.97"/>
    <s v="EE "/>
    <s v="O&amp;O "/>
    <x v="5"/>
    <m/>
    <s v="EE838"/>
    <m/>
    <m/>
    <m/>
    <m/>
    <x v="0"/>
  </r>
  <r>
    <x v="638"/>
    <n v="900000639"/>
    <x v="567"/>
    <s v="NIET WTZI/WMG INVENTARIS"/>
    <s v="NIET WTZI- INV O&amp;O IG 12K/15 J"/>
    <x v="8"/>
    <n v="44531"/>
    <n v="180"/>
    <n v="70.260000000000005"/>
    <n v="4814100"/>
    <x v="38"/>
    <n v="1"/>
    <n v="12600.59"/>
    <n v="12600.59"/>
    <n v="0"/>
    <n v="0"/>
    <n v="12600.59"/>
    <n v="0"/>
    <n v="12600.59"/>
    <n v="0"/>
    <n v="0"/>
    <n v="12600.59"/>
    <n v="12600.59"/>
    <n v="0"/>
    <n v="0"/>
    <n v="12600.59"/>
    <s v="BE "/>
    <s v="O&amp;O "/>
    <x v="5"/>
    <m/>
    <s v="BE 301"/>
    <m/>
    <m/>
    <m/>
    <m/>
    <x v="0"/>
  </r>
  <r>
    <x v="639"/>
    <n v="900000640"/>
    <x v="568"/>
    <s v="NIET WTZI/WMG INVENTARIS"/>
    <s v="NIET WTZI- INV O&amp;O IG 12K/25 J"/>
    <x v="96"/>
    <n v="44531"/>
    <n v="300"/>
    <n v="106.07"/>
    <n v="4814100"/>
    <x v="30"/>
    <n v="1"/>
    <n v="127058.46"/>
    <n v="31764.61"/>
    <n v="0"/>
    <n v="0"/>
    <n v="31764.61"/>
    <n v="0"/>
    <n v="31764.61"/>
    <n v="0"/>
    <n v="0"/>
    <n v="31764.61"/>
    <n v="31764.61"/>
    <n v="0"/>
    <n v="0"/>
    <n v="31764.61"/>
    <s v="EE "/>
    <s v="O&amp;O "/>
    <x v="3"/>
    <m/>
    <s v="EE 709"/>
    <m/>
    <m/>
    <m/>
    <m/>
    <x v="0"/>
  </r>
  <r>
    <x v="640"/>
    <n v="900000641"/>
    <x v="569"/>
    <s v="NIET WTZI/WMG INVENTARIS"/>
    <s v="NIET WTZI- INV O&amp;O IG 12K/5 JR"/>
    <x v="231"/>
    <n v="43435"/>
    <n v="60"/>
    <n v="0"/>
    <n v="4814100"/>
    <x v="5"/>
    <n v="1"/>
    <n v="16837.939999999999"/>
    <n v="0"/>
    <n v="16837.939999999999"/>
    <n v="0"/>
    <n v="0"/>
    <n v="16837.939999999999"/>
    <n v="0"/>
    <n v="0"/>
    <n v="0"/>
    <n v="0"/>
    <n v="0"/>
    <n v="0"/>
    <n v="0"/>
    <n v="0"/>
    <s v="EE "/>
    <s v="O&amp;O "/>
    <x v="3"/>
    <m/>
    <s v="EE12"/>
    <m/>
    <m/>
    <m/>
    <m/>
    <x v="0"/>
  </r>
  <r>
    <x v="641"/>
    <n v="900000642"/>
    <x v="570"/>
    <s v="NIET WTZI/WMG INVENTARIS"/>
    <s v="NIET WTZI- INV O&amp;O IG 12K/5 JR"/>
    <x v="232"/>
    <n v="43435"/>
    <n v="60"/>
    <n v="0"/>
    <n v="4814100"/>
    <x v="5"/>
    <n v="1"/>
    <n v="18065.41"/>
    <n v="0"/>
    <n v="18065.41"/>
    <n v="0"/>
    <n v="0"/>
    <n v="18065.41"/>
    <n v="0"/>
    <n v="0"/>
    <n v="0"/>
    <n v="0"/>
    <n v="0"/>
    <n v="0"/>
    <n v="0"/>
    <n v="0"/>
    <s v="EE "/>
    <s v="O&amp;O "/>
    <x v="3"/>
    <m/>
    <s v="EE 1236"/>
    <m/>
    <m/>
    <m/>
    <m/>
    <x v="0"/>
  </r>
  <r>
    <x v="642"/>
    <n v="900000643"/>
    <x v="571"/>
    <s v="NIET WTZI/WMG INVENTARIS"/>
    <s v="NIET WTZI- INV O&amp;O IG 12K/12 J"/>
    <x v="233"/>
    <n v="41913"/>
    <n v="1"/>
    <n v="0"/>
    <n v="4814100"/>
    <x v="50"/>
    <n v="1"/>
    <n v="18160.64"/>
    <n v="18160.64"/>
    <n v="0"/>
    <n v="0"/>
    <n v="18160.64"/>
    <n v="0"/>
    <n v="18160.64"/>
    <n v="0"/>
    <n v="0"/>
    <n v="18160.64"/>
    <n v="18160.64"/>
    <n v="0"/>
    <n v="0"/>
    <n v="18160.64"/>
    <s v="EE "/>
    <s v="O&amp;O "/>
    <x v="3"/>
    <m/>
    <s v="EE12"/>
    <m/>
    <m/>
    <m/>
    <m/>
    <x v="0"/>
  </r>
  <r>
    <x v="643"/>
    <n v="900000644"/>
    <x v="572"/>
    <s v="NIET WTZI/WMG INVENTARIS"/>
    <s v="NIET WTZI- INV O&amp;O IG 12K/10 J"/>
    <x v="234"/>
    <n v="44136"/>
    <n v="1"/>
    <n v="0"/>
    <n v="4814100"/>
    <x v="84"/>
    <n v="1"/>
    <n v="12816.41"/>
    <n v="0"/>
    <n v="12816.41"/>
    <n v="0"/>
    <n v="0"/>
    <n v="12816.41"/>
    <n v="0"/>
    <n v="0"/>
    <n v="0"/>
    <n v="0"/>
    <n v="0"/>
    <n v="0"/>
    <n v="0"/>
    <n v="0"/>
    <s v="WK "/>
    <s v="O&amp;O "/>
    <x v="0"/>
    <m/>
    <s v="WK 331"/>
    <m/>
    <m/>
    <m/>
    <m/>
    <x v="0"/>
  </r>
  <r>
    <x v="644"/>
    <n v="900000645"/>
    <x v="573"/>
    <s v="NIET WTZI/WMG INVENTARIS"/>
    <s v="NIET WTZI- INV O&amp;O IG 12K/10 J"/>
    <x v="235"/>
    <n v="44136"/>
    <n v="1"/>
    <n v="0"/>
    <n v="4814100"/>
    <x v="84"/>
    <n v="1"/>
    <n v="23413.06"/>
    <n v="0"/>
    <n v="23413.06"/>
    <n v="0"/>
    <n v="0"/>
    <n v="23413.06"/>
    <n v="0"/>
    <n v="0"/>
    <n v="0"/>
    <n v="0"/>
    <n v="0"/>
    <n v="0"/>
    <n v="0"/>
    <n v="0"/>
    <s v="WK "/>
    <s v="O&amp;O "/>
    <x v="0"/>
    <m/>
    <s v="WK331"/>
    <m/>
    <m/>
    <m/>
    <m/>
    <x v="0"/>
  </r>
  <r>
    <x v="645"/>
    <n v="900000646"/>
    <x v="574"/>
    <s v="NIET WTZI/WMG INVENTARIS"/>
    <s v="NIET WTZI- INV O&amp;O IG 12K/10 J"/>
    <x v="236"/>
    <n v="44136"/>
    <n v="1"/>
    <n v="0"/>
    <n v="4814100"/>
    <x v="84"/>
    <n v="1"/>
    <n v="39835.33"/>
    <n v="0"/>
    <n v="39835.33"/>
    <n v="0"/>
    <n v="0"/>
    <n v="39835.33"/>
    <n v="0"/>
    <n v="0"/>
    <n v="0"/>
    <n v="0"/>
    <n v="0"/>
    <n v="0"/>
    <n v="0"/>
    <n v="0"/>
    <s v="WK "/>
    <s v="O&amp;O "/>
    <x v="0"/>
    <m/>
    <s v="WK331"/>
    <m/>
    <m/>
    <m/>
    <m/>
    <x v="0"/>
  </r>
  <r>
    <x v="646"/>
    <n v="900000647"/>
    <x v="575"/>
    <s v="NIET WTZI/WMG INVENTARIS"/>
    <s v="NIET WTZI- INV O&amp;O IG 12K/12 J"/>
    <x v="237"/>
    <n v="41913"/>
    <n v="1"/>
    <n v="0"/>
    <n v="4814100"/>
    <x v="70"/>
    <n v="1"/>
    <n v="15018.82"/>
    <n v="15018.82"/>
    <n v="0"/>
    <n v="0"/>
    <n v="15018.82"/>
    <n v="0"/>
    <n v="15018.82"/>
    <n v="0"/>
    <n v="0"/>
    <n v="15018.82"/>
    <n v="15018.82"/>
    <n v="0"/>
    <n v="0"/>
    <n v="15018.82"/>
    <s v="EE "/>
    <s v="O&amp;O "/>
    <x v="3"/>
    <m/>
    <s v="EE12"/>
    <m/>
    <m/>
    <m/>
    <m/>
    <x v="0"/>
  </r>
  <r>
    <x v="647"/>
    <n v="900000648"/>
    <x v="576"/>
    <s v="NIET WTZI/WMG INVENTARIS"/>
    <s v="NIET WTZI- INV O&amp;O IG 12K/15 J"/>
    <x v="24"/>
    <n v="44166"/>
    <n v="180"/>
    <n v="67.52"/>
    <n v="4814100"/>
    <x v="30"/>
    <n v="1"/>
    <n v="12148.12"/>
    <n v="12148.12"/>
    <n v="0"/>
    <n v="0"/>
    <n v="12148.12"/>
    <n v="0"/>
    <n v="12148.12"/>
    <n v="0"/>
    <n v="0"/>
    <n v="12148.12"/>
    <n v="12148.12"/>
    <n v="0"/>
    <n v="0"/>
    <n v="12148.12"/>
    <s v="EE "/>
    <s v="O&amp;O "/>
    <x v="3"/>
    <m/>
    <s v="EE 739"/>
    <m/>
    <m/>
    <m/>
    <m/>
    <x v="0"/>
  </r>
  <r>
    <x v="648"/>
    <n v="900000649"/>
    <x v="577"/>
    <s v="NIET WTZI/WMG INVENTARIS"/>
    <s v="NIET WTZI- INV O&amp;O IG 12K/15 J"/>
    <x v="12"/>
    <n v="43070"/>
    <n v="180"/>
    <n v="77.64"/>
    <n v="4814100"/>
    <x v="23"/>
    <n v="1"/>
    <n v="13990.76"/>
    <n v="13990.76"/>
    <n v="0"/>
    <n v="0"/>
    <n v="13990.76"/>
    <n v="0"/>
    <n v="13990.76"/>
    <n v="0"/>
    <n v="0"/>
    <n v="13990.76"/>
    <n v="13990.76"/>
    <n v="0"/>
    <n v="0"/>
    <n v="13990.76"/>
    <s v="EE "/>
    <s v="O&amp;O "/>
    <x v="3"/>
    <m/>
    <s v="EE 687 Hoboken"/>
    <m/>
    <m/>
    <m/>
    <m/>
    <x v="0"/>
  </r>
  <r>
    <x v="649"/>
    <n v="900000650"/>
    <x v="578"/>
    <s v="NIET WTZI/WMG INVENTARIS"/>
    <s v="NIET WTZI- INV O&amp;O IG 12K/10 J"/>
    <x v="8"/>
    <n v="42705"/>
    <n v="120"/>
    <n v="109.24"/>
    <n v="4814100"/>
    <x v="116"/>
    <n v="1"/>
    <n v="13090"/>
    <n v="13090"/>
    <n v="0"/>
    <n v="0"/>
    <n v="13090"/>
    <n v="0"/>
    <n v="13090"/>
    <n v="0"/>
    <n v="0"/>
    <n v="13090"/>
    <n v="13090"/>
    <n v="0"/>
    <n v="0"/>
    <n v="13090"/>
    <s v="EE "/>
    <s v="O&amp;O "/>
    <x v="3"/>
    <m/>
    <s v="EE 12"/>
    <m/>
    <m/>
    <m/>
    <m/>
    <x v="0"/>
  </r>
  <r>
    <x v="650"/>
    <n v="900000651"/>
    <x v="579"/>
    <s v="NIET WTZI/WMG INVENTARIS"/>
    <s v="NIET WTZI- INV O&amp;O IG 12K/15 J"/>
    <x v="13"/>
    <n v="45261"/>
    <n v="180"/>
    <n v="74.64"/>
    <n v="4814100"/>
    <x v="41"/>
    <n v="1"/>
    <n v="13433.08"/>
    <n v="13433.08"/>
    <n v="0"/>
    <n v="0"/>
    <n v="13433.08"/>
    <n v="0"/>
    <n v="13433.08"/>
    <n v="0"/>
    <n v="0"/>
    <n v="13433.08"/>
    <n v="13433.08"/>
    <n v="0"/>
    <n v="0"/>
    <n v="13433.08"/>
    <s v="EE "/>
    <s v="O&amp;O "/>
    <x v="3"/>
    <m/>
    <s v="EE 786"/>
    <m/>
    <m/>
    <m/>
    <m/>
    <x v="0"/>
  </r>
  <r>
    <x v="651"/>
    <n v="900000652"/>
    <x v="580"/>
    <s v="NIET WTZI/WMG INVENTARIS"/>
    <s v="NIET WTZI- INV O&amp;O IG 12K/15 J"/>
    <x v="13"/>
    <n v="45261"/>
    <n v="180"/>
    <n v="83.31"/>
    <n v="4814100"/>
    <x v="30"/>
    <n v="1"/>
    <n v="14970.74"/>
    <n v="14970.74"/>
    <n v="0"/>
    <n v="0"/>
    <n v="14970.74"/>
    <n v="0"/>
    <n v="14970.74"/>
    <n v="0"/>
    <n v="0"/>
    <n v="14970.74"/>
    <n v="14970.74"/>
    <n v="0"/>
    <n v="0"/>
    <n v="14970.74"/>
    <s v="EE "/>
    <s v="O&amp;O "/>
    <x v="3"/>
    <m/>
    <s v="EE-606B"/>
    <m/>
    <m/>
    <m/>
    <m/>
    <x v="0"/>
  </r>
  <r>
    <x v="652"/>
    <n v="900000653"/>
    <x v="581"/>
    <s v="NIET WTZI/WMG INVENTARIS"/>
    <s v="NIET WTZI- INV O&amp;O IG 12K/15 J"/>
    <x v="17"/>
    <n v="43800"/>
    <n v="180"/>
    <n v="69.52"/>
    <n v="4814100"/>
    <x v="72"/>
    <n v="1"/>
    <n v="12474.77"/>
    <n v="12474.77"/>
    <n v="0"/>
    <n v="0"/>
    <n v="12474.77"/>
    <n v="0"/>
    <n v="12474.77"/>
    <n v="0"/>
    <n v="0"/>
    <n v="12474.77"/>
    <n v="12474.77"/>
    <n v="0"/>
    <n v="0"/>
    <n v="12474.77"/>
    <s v="EE "/>
    <s v="O&amp;O "/>
    <x v="0"/>
    <m/>
    <s v="EE 8E"/>
    <m/>
    <m/>
    <m/>
    <m/>
    <x v="0"/>
  </r>
  <r>
    <x v="653"/>
    <n v="900000654"/>
    <x v="582"/>
    <s v="NIET WTZI/WMG INVENTARIS"/>
    <s v="NIET WTZI- INV O&amp;O IG 12K/10 J"/>
    <x v="5"/>
    <n v="43070"/>
    <n v="120"/>
    <n v="125.25"/>
    <n v="4814100"/>
    <x v="72"/>
    <n v="1"/>
    <n v="15014.59"/>
    <n v="15014.59"/>
    <n v="0"/>
    <n v="0"/>
    <n v="15014.59"/>
    <n v="0"/>
    <n v="15014.59"/>
    <n v="0"/>
    <n v="0"/>
    <n v="15014.59"/>
    <n v="15014.59"/>
    <n v="0"/>
    <n v="0"/>
    <n v="15014.59"/>
    <s v="EE "/>
    <s v="O&amp;O "/>
    <x v="0"/>
    <m/>
    <s v="EE953"/>
    <m/>
    <m/>
    <m/>
    <m/>
    <x v="0"/>
  </r>
  <r>
    <x v="654"/>
    <n v="900000655"/>
    <x v="583"/>
    <s v="NIET WTZI/WMG INVENTARIS"/>
    <s v="NIET WTZI- INV O&amp;O IG 12K/10 J"/>
    <x v="8"/>
    <n v="42705"/>
    <n v="120"/>
    <n v="107.4"/>
    <n v="4814100"/>
    <x v="25"/>
    <n v="1"/>
    <n v="12862.12"/>
    <n v="12862.12"/>
    <n v="0"/>
    <n v="0"/>
    <n v="12862.12"/>
    <n v="0"/>
    <n v="12862.12"/>
    <n v="0"/>
    <n v="0"/>
    <n v="12862.12"/>
    <n v="12862.12"/>
    <n v="0"/>
    <n v="0"/>
    <n v="12862.12"/>
    <s v="BE "/>
    <s v="O&amp;O "/>
    <x v="4"/>
    <m/>
    <s v="BE-115A"/>
    <m/>
    <m/>
    <m/>
    <m/>
    <x v="0"/>
  </r>
  <r>
    <x v="655"/>
    <n v="900000656"/>
    <x v="583"/>
    <s v="NIET WTZI/WMG INVENTARIS"/>
    <s v="NIET WTZI- INV O&amp;O IG 12K/10 J"/>
    <x v="8"/>
    <n v="42705"/>
    <n v="120"/>
    <n v="107.4"/>
    <n v="4814100"/>
    <x v="25"/>
    <n v="1"/>
    <n v="12862.12"/>
    <n v="12862.12"/>
    <n v="0"/>
    <n v="0"/>
    <n v="12862.12"/>
    <n v="0"/>
    <n v="12862.12"/>
    <n v="0"/>
    <n v="0"/>
    <n v="12862.12"/>
    <n v="12862.12"/>
    <n v="0"/>
    <n v="0"/>
    <n v="12862.12"/>
    <s v="BE "/>
    <s v="O&amp;O "/>
    <x v="4"/>
    <m/>
    <s v="BE-115A"/>
    <m/>
    <m/>
    <m/>
    <m/>
    <x v="0"/>
  </r>
  <r>
    <x v="656"/>
    <n v="900000657"/>
    <x v="584"/>
    <s v="NIET WTZI/WMG INVENTARIS"/>
    <s v="NIET WTZI- INV O&amp;O IG 12K/10 J"/>
    <x v="8"/>
    <n v="42705"/>
    <n v="120"/>
    <n v="114.52"/>
    <n v="4814100"/>
    <x v="64"/>
    <n v="1"/>
    <n v="13724.67"/>
    <n v="13724.67"/>
    <n v="0"/>
    <n v="0"/>
    <n v="13724.67"/>
    <n v="0"/>
    <n v="13724.67"/>
    <n v="0"/>
    <n v="0"/>
    <n v="13724.67"/>
    <n v="13724.67"/>
    <n v="0"/>
    <n v="0"/>
    <n v="13724.67"/>
    <s v="BE "/>
    <s v="O&amp;O "/>
    <x v="1"/>
    <m/>
    <s v="BE 362"/>
    <m/>
    <m/>
    <m/>
    <m/>
    <x v="0"/>
  </r>
  <r>
    <x v="657"/>
    <n v="900000658"/>
    <x v="585"/>
    <s v="NIET WTZI/WMG INVENTARIS"/>
    <s v="NIET WTZI- INV O&amp;O IG 12K/10 J"/>
    <x v="13"/>
    <n v="43435"/>
    <n v="120"/>
    <n v="105.2"/>
    <n v="4814100"/>
    <x v="20"/>
    <n v="1"/>
    <n v="12606.27"/>
    <n v="12606.27"/>
    <n v="0"/>
    <n v="0"/>
    <n v="12606.27"/>
    <n v="0"/>
    <n v="12606.27"/>
    <n v="0"/>
    <n v="0"/>
    <n v="12606.27"/>
    <n v="12606.27"/>
    <n v="0"/>
    <n v="0"/>
    <n v="12606.27"/>
    <s v="EE "/>
    <s v="O&amp;O "/>
    <x v="5"/>
    <m/>
    <s v="EE 987"/>
    <m/>
    <m/>
    <m/>
    <m/>
    <x v="0"/>
  </r>
  <r>
    <x v="658"/>
    <n v="900000659"/>
    <x v="586"/>
    <s v="NIET WTZI/WMG INVENTARIS"/>
    <s v="NIET WTZI- INV O&amp;O IG 12K/10 J"/>
    <x v="8"/>
    <n v="42705"/>
    <n v="120"/>
    <n v="107.39"/>
    <n v="4814100"/>
    <x v="25"/>
    <n v="1"/>
    <n v="12862.11"/>
    <n v="12862.11"/>
    <n v="0"/>
    <n v="0"/>
    <n v="12862.11"/>
    <n v="0"/>
    <n v="12862.11"/>
    <n v="0"/>
    <n v="0"/>
    <n v="12862.11"/>
    <n v="12862.11"/>
    <n v="0"/>
    <n v="0"/>
    <n v="12862.11"/>
    <s v="BE "/>
    <s v="O&amp;O "/>
    <x v="4"/>
    <m/>
    <s v="BE-115A"/>
    <m/>
    <m/>
    <m/>
    <m/>
    <x v="0"/>
  </r>
  <r>
    <x v="659"/>
    <n v="900000660"/>
    <x v="587"/>
    <s v="NIET WTZI/WMG INVENTARIS"/>
    <s v="NIET WTZI- INV O&amp;O IG 12K/25 J"/>
    <x v="30"/>
    <n v="45627"/>
    <n v="300"/>
    <n v="114.96"/>
    <n v="4814100"/>
    <x v="5"/>
    <n v="1"/>
    <n v="34477.1"/>
    <n v="34477.1"/>
    <n v="0"/>
    <n v="1379.08"/>
    <n v="31718.720000000001"/>
    <n v="0"/>
    <n v="30339.64"/>
    <n v="1379.08"/>
    <n v="0"/>
    <n v="31718.720000000001"/>
    <n v="34477.1"/>
    <n v="0"/>
    <n v="0"/>
    <n v="34477.1"/>
    <s v="EE "/>
    <s v="O&amp;O "/>
    <x v="3"/>
    <m/>
    <s v="EE 1236"/>
    <m/>
    <m/>
    <m/>
    <m/>
    <x v="0"/>
  </r>
  <r>
    <x v="660"/>
    <n v="900000661"/>
    <x v="588"/>
    <s v="NIET WTZI/WMG INVENTARIS"/>
    <s v="NIET WTZI- INV O&amp;O IG 12K/12 J"/>
    <x v="30"/>
    <n v="43435"/>
    <n v="144"/>
    <n v="0"/>
    <n v="4814100"/>
    <x v="5"/>
    <n v="1"/>
    <n v="14711.71"/>
    <n v="0"/>
    <n v="14711.71"/>
    <n v="0"/>
    <n v="0"/>
    <n v="14711.71"/>
    <n v="0"/>
    <n v="0"/>
    <n v="0"/>
    <n v="0"/>
    <n v="0"/>
    <n v="0"/>
    <n v="0"/>
    <n v="0"/>
    <s v="EE "/>
    <s v="O&amp;O "/>
    <x v="3"/>
    <m/>
    <s v="EE1236"/>
    <m/>
    <m/>
    <m/>
    <m/>
    <x v="0"/>
  </r>
  <r>
    <x v="661"/>
    <n v="900000662"/>
    <x v="589"/>
    <s v="NIET WTZI/WMG INVENTARIS"/>
    <s v="NIET WTZI- INV O&amp;O IG 12K/25 J"/>
    <x v="238"/>
    <n v="41913"/>
    <n v="1"/>
    <n v="0"/>
    <n v="4814100"/>
    <x v="70"/>
    <n v="1"/>
    <n v="249900.57"/>
    <n v="249900.57"/>
    <n v="0"/>
    <n v="0"/>
    <n v="249900.57"/>
    <n v="0"/>
    <n v="249900.57"/>
    <n v="0"/>
    <n v="0"/>
    <n v="249900.57"/>
    <n v="249900.57"/>
    <n v="0"/>
    <n v="0"/>
    <n v="249900.57"/>
    <s v="EE "/>
    <s v="O&amp;O "/>
    <x v="3"/>
    <m/>
    <s v="EE12"/>
    <m/>
    <m/>
    <m/>
    <m/>
    <x v="0"/>
  </r>
  <r>
    <x v="662"/>
    <n v="900000663"/>
    <x v="590"/>
    <s v="NIET WTZI/WMG INVENTARIS"/>
    <s v="NIET WTZI- INV O&amp;O IG 12K/25 J"/>
    <x v="5"/>
    <n v="40664"/>
    <n v="300"/>
    <n v="0"/>
    <n v="4814100"/>
    <x v="35"/>
    <n v="1"/>
    <n v="48895.39"/>
    <n v="0"/>
    <n v="48895.39"/>
    <n v="0"/>
    <n v="0"/>
    <n v="6519.25"/>
    <n v="0"/>
    <n v="0"/>
    <n v="0"/>
    <n v="0"/>
    <n v="0"/>
    <n v="0"/>
    <n v="0"/>
    <n v="0"/>
    <s v="EE "/>
    <s v="O&amp;O "/>
    <x v="3"/>
    <m/>
    <s v="EE12"/>
    <m/>
    <m/>
    <m/>
    <m/>
    <x v="0"/>
  </r>
  <r>
    <x v="663"/>
    <n v="900000664"/>
    <x v="591"/>
    <s v="NIET WTZI/WMG INVENTARIS"/>
    <s v="NIET WTZI- INV O&amp;O IG 12K/25 J"/>
    <x v="16"/>
    <n v="45627"/>
    <n v="300"/>
    <n v="69.19"/>
    <n v="4814100"/>
    <x v="14"/>
    <n v="1"/>
    <n v="20765.490000000002"/>
    <n v="20765.490000000002"/>
    <n v="0"/>
    <n v="830.61"/>
    <n v="17442.900000000001"/>
    <n v="0"/>
    <n v="16612.29"/>
    <n v="830.61"/>
    <n v="0"/>
    <n v="17442.900000000001"/>
    <n v="20765.490000000002"/>
    <n v="0"/>
    <n v="0"/>
    <n v="20765.490000000002"/>
    <n v="0"/>
    <s v="O&amp;O "/>
    <x v="0"/>
    <m/>
    <m/>
    <m/>
    <m/>
    <m/>
    <m/>
    <x v="0"/>
  </r>
  <r>
    <x v="664"/>
    <n v="900000665"/>
    <x v="592"/>
    <s v="NIET WTZI/WMG INVENTARIS"/>
    <s v="NIET WTZI- INV O&amp;O IG 12K/10 J"/>
    <x v="13"/>
    <n v="43435"/>
    <n v="120"/>
    <n v="819.63"/>
    <n v="4814100"/>
    <x v="41"/>
    <n v="1"/>
    <n v="98380.23"/>
    <n v="98380.23"/>
    <n v="0"/>
    <n v="0"/>
    <n v="98380.23"/>
    <n v="0"/>
    <n v="98380.23"/>
    <n v="0"/>
    <n v="0"/>
    <n v="98380.23"/>
    <n v="98380.23"/>
    <n v="0"/>
    <n v="0"/>
    <n v="98380.23"/>
    <n v="0"/>
    <s v="O&amp;O "/>
    <x v="3"/>
    <m/>
    <m/>
    <m/>
    <m/>
    <m/>
    <m/>
    <x v="0"/>
  </r>
  <r>
    <x v="665"/>
    <n v="900000666"/>
    <x v="593"/>
    <s v="NIET WTZI/WMG INVENTARIS"/>
    <s v="NIET WTZI- INV O&amp;O IG 12K/25 J"/>
    <x v="13"/>
    <n v="41913"/>
    <n v="1"/>
    <n v="0"/>
    <n v="4814100"/>
    <x v="38"/>
    <n v="1"/>
    <n v="125547.39"/>
    <n v="125547.39"/>
    <n v="0"/>
    <n v="0"/>
    <n v="125547.39"/>
    <n v="0"/>
    <n v="125547.39"/>
    <n v="0"/>
    <n v="0"/>
    <n v="125547.39"/>
    <n v="125547.39"/>
    <n v="0"/>
    <n v="0"/>
    <n v="125547.39"/>
    <s v="EE "/>
    <s v="O&amp;O "/>
    <x v="5"/>
    <m/>
    <s v="EE914"/>
    <m/>
    <m/>
    <m/>
    <m/>
    <x v="0"/>
  </r>
  <r>
    <x v="666"/>
    <n v="900000667"/>
    <x v="594"/>
    <s v="NIET WTZI/WMG INVENTARIS"/>
    <s v="NIET WTZI- INV O&amp;O IG 12K/5 JR"/>
    <x v="239"/>
    <n v="41913"/>
    <n v="1"/>
    <n v="0"/>
    <n v="4814100"/>
    <x v="15"/>
    <n v="1"/>
    <n v="23800"/>
    <n v="23800"/>
    <n v="0"/>
    <n v="0"/>
    <n v="23800"/>
    <n v="0"/>
    <n v="23800"/>
    <n v="0"/>
    <n v="0"/>
    <n v="23800"/>
    <n v="23800"/>
    <n v="0"/>
    <n v="0"/>
    <n v="23800"/>
    <n v="0"/>
    <s v="O&amp;O "/>
    <x v="4"/>
    <m/>
    <m/>
    <m/>
    <m/>
    <m/>
    <m/>
    <x v="0"/>
  </r>
  <r>
    <x v="667"/>
    <n v="900000668"/>
    <x v="595"/>
    <s v="NIET WTZI/WMG INVENTARIS"/>
    <s v="NIET WTZI- INV O&amp;O IG 12K/12 J"/>
    <x v="30"/>
    <n v="43435"/>
    <n v="144"/>
    <n v="0"/>
    <n v="4814100"/>
    <x v="50"/>
    <n v="1"/>
    <n v="18032.88"/>
    <n v="0"/>
    <n v="13211.49"/>
    <n v="0"/>
    <n v="0"/>
    <n v="13211.49"/>
    <n v="0"/>
    <n v="0"/>
    <n v="0"/>
    <n v="0"/>
    <n v="0"/>
    <n v="0"/>
    <n v="0"/>
    <n v="0"/>
    <n v="0"/>
    <s v="O&amp;O "/>
    <x v="3"/>
    <m/>
    <m/>
    <m/>
    <m/>
    <m/>
    <m/>
    <x v="0"/>
  </r>
  <r>
    <x v="668"/>
    <n v="900000669"/>
    <x v="596"/>
    <s v="NIET WTZI/WMG INVENTARIS"/>
    <s v="NIET WTZI- INV O&amp;O IG 12K/12 J"/>
    <x v="141"/>
    <n v="43435"/>
    <n v="144"/>
    <n v="0"/>
    <n v="4814100"/>
    <x v="82"/>
    <n v="1"/>
    <n v="16699.11"/>
    <n v="0"/>
    <n v="16699.11"/>
    <n v="0"/>
    <n v="0"/>
    <n v="16699.11"/>
    <n v="0"/>
    <n v="0"/>
    <n v="0"/>
    <n v="0"/>
    <n v="0"/>
    <n v="0"/>
    <n v="0"/>
    <n v="0"/>
    <n v="0"/>
    <s v="O&amp;O "/>
    <x v="9"/>
    <m/>
    <m/>
    <m/>
    <m/>
    <m/>
    <m/>
    <x v="0"/>
  </r>
  <r>
    <x v="669"/>
    <n v="900000670"/>
    <x v="597"/>
    <s v="NIET WTZI/WMG INVENTARIS"/>
    <s v="NIET WTZI- INV O&amp;O IG 12K/10 J"/>
    <x v="30"/>
    <n v="43435"/>
    <n v="120"/>
    <n v="0"/>
    <n v="4814100"/>
    <x v="29"/>
    <n v="1"/>
    <n v="59626.03"/>
    <n v="0"/>
    <n v="16199.76"/>
    <n v="0"/>
    <n v="0"/>
    <n v="16199.76"/>
    <n v="0"/>
    <n v="0"/>
    <n v="0"/>
    <n v="0"/>
    <n v="0"/>
    <n v="0"/>
    <n v="0"/>
    <n v="0"/>
    <n v="0"/>
    <s v="O&amp;O "/>
    <x v="0"/>
    <m/>
    <m/>
    <m/>
    <m/>
    <m/>
    <m/>
    <x v="0"/>
  </r>
  <r>
    <x v="670"/>
    <n v="900000671"/>
    <x v="598"/>
    <s v="NIET WTZI/WMG INVENTARIS"/>
    <s v="NIET WTZI- INV O&amp;O IG 12K/10 J"/>
    <x v="30"/>
    <n v="43435"/>
    <n v="120"/>
    <n v="0"/>
    <n v="4814100"/>
    <x v="62"/>
    <n v="1"/>
    <n v="64799.07"/>
    <n v="0"/>
    <n v="64799.07"/>
    <n v="0"/>
    <n v="0"/>
    <n v="64799.07"/>
    <n v="0"/>
    <n v="0"/>
    <n v="0"/>
    <n v="0"/>
    <n v="0"/>
    <n v="0"/>
    <n v="0"/>
    <n v="0"/>
    <s v="L "/>
    <s v="O&amp;O "/>
    <x v="5"/>
    <m/>
    <s v="L-238"/>
    <m/>
    <m/>
    <m/>
    <m/>
    <x v="0"/>
  </r>
  <r>
    <x v="671"/>
    <n v="900000672"/>
    <x v="599"/>
    <s v="NIET WTZI/WMG INVENTARIS"/>
    <s v="NIET WTZI- INV O&amp;O IG 12K/25 J"/>
    <x v="67"/>
    <n v="44531"/>
    <n v="264"/>
    <n v="27.06"/>
    <n v="4814100"/>
    <x v="30"/>
    <n v="1"/>
    <n v="43391.63"/>
    <n v="7089.21"/>
    <n v="0"/>
    <n v="0"/>
    <n v="7089.21"/>
    <n v="0"/>
    <n v="7089.21"/>
    <n v="0"/>
    <n v="0"/>
    <n v="7089.21"/>
    <n v="7089.21"/>
    <n v="0"/>
    <n v="0"/>
    <n v="7089.21"/>
    <s v="EE "/>
    <s v="O&amp;O "/>
    <x v="3"/>
    <m/>
    <s v="EE 1006"/>
    <m/>
    <m/>
    <m/>
    <m/>
    <x v="0"/>
  </r>
  <r>
    <x v="672"/>
    <n v="900000673"/>
    <x v="600"/>
    <s v="NIET WTZI/WMG INVENTARIS"/>
    <s v="NIET WTZI- INV O&amp;O IG 12K/25 J"/>
    <x v="35"/>
    <n v="43800"/>
    <n v="300"/>
    <n v="38.57"/>
    <n v="4814100"/>
    <x v="92"/>
    <n v="1"/>
    <n v="11452.45"/>
    <n v="11452.45"/>
    <n v="0"/>
    <n v="0"/>
    <n v="11452.45"/>
    <n v="0"/>
    <n v="11452.45"/>
    <n v="0"/>
    <n v="0"/>
    <n v="11452.45"/>
    <n v="11452.45"/>
    <n v="0"/>
    <n v="0"/>
    <n v="11452.45"/>
    <s v="NC "/>
    <s v="O&amp;O "/>
    <x v="0"/>
    <m/>
    <s v="NC-5"/>
    <m/>
    <m/>
    <m/>
    <m/>
    <x v="0"/>
  </r>
  <r>
    <x v="673"/>
    <n v="900000674"/>
    <x v="601"/>
    <s v="NIET WTZI/WMG INVENTARIS"/>
    <s v="NIET WTZI- INV O&amp;O IG 12K/25 J"/>
    <x v="240"/>
    <n v="41913"/>
    <n v="1"/>
    <n v="0"/>
    <n v="4814100"/>
    <x v="41"/>
    <n v="1"/>
    <n v="12038.69"/>
    <n v="12038.69"/>
    <n v="0"/>
    <n v="0"/>
    <n v="12038.69"/>
    <n v="0"/>
    <n v="12038.69"/>
    <n v="0"/>
    <n v="0"/>
    <n v="12038.69"/>
    <n v="12038.69"/>
    <n v="0"/>
    <n v="0"/>
    <n v="12038.69"/>
    <s v="EE "/>
    <s v="O&amp;O "/>
    <x v="3"/>
    <m/>
    <s v="EE759"/>
    <m/>
    <m/>
    <m/>
    <m/>
    <x v="0"/>
  </r>
  <r>
    <x v="674"/>
    <n v="900000675"/>
    <x v="602"/>
    <s v="NIET WTZI/WMG INVENTARIS"/>
    <s v="NIET WTZI- INV O&amp;O IG 12K/25 J"/>
    <x v="3"/>
    <n v="44166"/>
    <n v="300"/>
    <n v="72.069999999999993"/>
    <n v="4814100"/>
    <x v="30"/>
    <n v="1"/>
    <n v="50952.31"/>
    <n v="21668"/>
    <n v="0"/>
    <n v="0"/>
    <n v="21668"/>
    <n v="0"/>
    <n v="21668"/>
    <n v="0"/>
    <n v="0"/>
    <n v="21668"/>
    <n v="21668"/>
    <n v="0"/>
    <n v="0"/>
    <n v="21668"/>
    <n v="0"/>
    <s v="O&amp;O "/>
    <x v="3"/>
    <m/>
    <m/>
    <m/>
    <m/>
    <m/>
    <m/>
    <x v="0"/>
  </r>
  <r>
    <x v="675"/>
    <n v="900000676"/>
    <x v="603"/>
    <s v="NIET WTZI/WMG INVENTARIS"/>
    <s v="NIET WTZI- INV O&amp;O IG 12K/25 J"/>
    <x v="241"/>
    <n v="41913"/>
    <n v="1"/>
    <n v="0"/>
    <n v="4814100"/>
    <x v="5"/>
    <n v="1"/>
    <n v="17331.669999999998"/>
    <n v="17331.669999999998"/>
    <n v="0"/>
    <n v="0"/>
    <n v="17331.669999999998"/>
    <n v="0"/>
    <n v="17331.669999999998"/>
    <n v="0"/>
    <n v="0"/>
    <n v="17331.669999999998"/>
    <n v="17331.669999999998"/>
    <n v="0"/>
    <n v="0"/>
    <n v="17331.669999999998"/>
    <s v="EE "/>
    <s v="O&amp;O "/>
    <x v="3"/>
    <m/>
    <s v="EE1236"/>
    <m/>
    <m/>
    <m/>
    <m/>
    <x v="0"/>
  </r>
  <r>
    <x v="676"/>
    <n v="900000677"/>
    <x v="604"/>
    <s v="NIET WTZI/WMG INVENTARIS"/>
    <s v="NIET WTZI- INV O&amp;O IG 12K/25 J"/>
    <x v="2"/>
    <n v="45627"/>
    <n v="300"/>
    <n v="43.84"/>
    <n v="4814100"/>
    <x v="31"/>
    <n v="1"/>
    <n v="13168.55"/>
    <n v="13168.55"/>
    <n v="0"/>
    <n v="526.74"/>
    <n v="12641.82"/>
    <n v="0"/>
    <n v="12115.08"/>
    <n v="526.74"/>
    <n v="0"/>
    <n v="12641.82"/>
    <n v="13168.55"/>
    <n v="0"/>
    <n v="0"/>
    <n v="13168.55"/>
    <n v="0"/>
    <s v="O&amp;O "/>
    <x v="3"/>
    <m/>
    <m/>
    <m/>
    <m/>
    <m/>
    <m/>
    <x v="0"/>
  </r>
  <r>
    <x v="677"/>
    <n v="900000678"/>
    <x v="605"/>
    <s v="NIET WTZI/WMG INVENTARIS"/>
    <s v="NIET WTZI- INV O&amp;O IG 12K/25 J"/>
    <x v="242"/>
    <n v="41913"/>
    <n v="1"/>
    <n v="0"/>
    <n v="4814100"/>
    <x v="88"/>
    <n v="1"/>
    <n v="20388.45"/>
    <n v="20388.45"/>
    <n v="0"/>
    <n v="0"/>
    <n v="20388.45"/>
    <n v="0"/>
    <n v="20388.45"/>
    <n v="0"/>
    <n v="0"/>
    <n v="20388.45"/>
    <n v="20388.45"/>
    <n v="0"/>
    <n v="0"/>
    <n v="20388.45"/>
    <s v="BE "/>
    <s v="O&amp;O "/>
    <x v="5"/>
    <m/>
    <s v="BE 337"/>
    <m/>
    <m/>
    <m/>
    <m/>
    <x v="0"/>
  </r>
  <r>
    <x v="678"/>
    <n v="900000679"/>
    <x v="606"/>
    <s v="NIET WTZI/WMG INVENTARIS"/>
    <s v="NIET WTZI- INV O&amp;O IG 12K/15 J"/>
    <x v="5"/>
    <n v="44896"/>
    <n v="180"/>
    <n v="165.34"/>
    <n v="4814100"/>
    <x v="117"/>
    <n v="1"/>
    <n v="29753.93"/>
    <n v="29753.93"/>
    <n v="0"/>
    <n v="0"/>
    <n v="29753.93"/>
    <n v="0"/>
    <n v="29753.93"/>
    <n v="0"/>
    <n v="0"/>
    <n v="29753.93"/>
    <n v="29753.93"/>
    <n v="0"/>
    <n v="0"/>
    <n v="29753.93"/>
    <s v="EE "/>
    <s v="O&amp;O "/>
    <x v="4"/>
    <m/>
    <s v="EE-1034"/>
    <m/>
    <m/>
    <m/>
    <m/>
    <x v="0"/>
  </r>
  <r>
    <x v="679"/>
    <n v="900000680"/>
    <x v="607"/>
    <s v="NIET WTZI/WMG INVENTARIS"/>
    <s v="NIET WTZI- INV O&amp;O IG 12K/25 J"/>
    <x v="5"/>
    <n v="45627"/>
    <n v="300"/>
    <n v="55.57"/>
    <n v="4814100"/>
    <x v="64"/>
    <n v="1"/>
    <n v="16660"/>
    <n v="16660"/>
    <n v="0"/>
    <n v="666.4"/>
    <n v="11328.68"/>
    <n v="0"/>
    <n v="10662.28"/>
    <n v="666.4"/>
    <n v="0"/>
    <n v="11328.68"/>
    <n v="16660"/>
    <n v="0"/>
    <n v="0"/>
    <n v="16660"/>
    <s v="BE "/>
    <s v="O&amp;O "/>
    <x v="1"/>
    <m/>
    <s v="BE03-55"/>
    <m/>
    <m/>
    <m/>
    <m/>
    <x v="0"/>
  </r>
  <r>
    <x v="680"/>
    <n v="900000681"/>
    <x v="608"/>
    <s v="NIET WTZI/WMG INVENTARIS"/>
    <s v="NIET WTZI- INV O&amp;O IG 12K/25 J"/>
    <x v="17"/>
    <n v="45627"/>
    <n v="300"/>
    <n v="43.52"/>
    <n v="4814100"/>
    <x v="41"/>
    <n v="1"/>
    <n v="13072.63"/>
    <n v="13072.63"/>
    <n v="0"/>
    <n v="522.9"/>
    <n v="10458.06"/>
    <n v="0"/>
    <n v="9935.16"/>
    <n v="522.9"/>
    <n v="0"/>
    <n v="10458.06"/>
    <n v="13072.63"/>
    <n v="0"/>
    <n v="0"/>
    <n v="13072.63"/>
    <s v="EE "/>
    <s v="O&amp;O "/>
    <x v="3"/>
    <m/>
    <s v="EE918"/>
    <m/>
    <m/>
    <m/>
    <m/>
    <x v="0"/>
  </r>
  <r>
    <x v="681"/>
    <n v="900000682"/>
    <x v="609"/>
    <s v="NIET WTZI/WMG INVENTARIS"/>
    <s v="NIET WTZI- INV O&amp;O IG 12K/25 J"/>
    <x v="24"/>
    <n v="45627"/>
    <n v="300"/>
    <n v="74.31"/>
    <n v="4814100"/>
    <x v="83"/>
    <n v="1"/>
    <n v="22309.69"/>
    <n v="22309.69"/>
    <n v="0"/>
    <n v="892.38"/>
    <n v="16955.28"/>
    <n v="0"/>
    <n v="16062.9"/>
    <n v="892.38"/>
    <n v="0"/>
    <n v="16955.28"/>
    <n v="22309.69"/>
    <n v="0"/>
    <n v="0"/>
    <n v="22309.69"/>
    <s v="EE "/>
    <s v="O&amp;O "/>
    <x v="5"/>
    <m/>
    <s v="EE1722"/>
    <m/>
    <m/>
    <m/>
    <m/>
    <x v="0"/>
  </r>
  <r>
    <x v="682"/>
    <n v="900000683"/>
    <x v="610"/>
    <s v="NIET WTZI/WMG INVENTARIS"/>
    <s v="NIET WTZI- INV O&amp;O IG 12K/10 J"/>
    <x v="5"/>
    <n v="44105"/>
    <n v="120"/>
    <n v="0"/>
    <n v="4814100"/>
    <x v="33"/>
    <n v="1"/>
    <n v="42036.42"/>
    <n v="42036.42"/>
    <n v="0"/>
    <n v="0"/>
    <n v="42036.42"/>
    <n v="0"/>
    <n v="42036.42"/>
    <n v="0"/>
    <n v="0"/>
    <n v="42036.42"/>
    <n v="42036.42"/>
    <n v="0"/>
    <n v="0"/>
    <n v="42036.42"/>
    <s v="NB "/>
    <s v="O&amp;O "/>
    <x v="5"/>
    <m/>
    <s v="Nb-910a"/>
    <m/>
    <m/>
    <m/>
    <m/>
    <x v="0"/>
  </r>
  <r>
    <x v="683"/>
    <n v="900000684"/>
    <x v="611"/>
    <s v="NIET WTZI/WMG INVENTARIS"/>
    <s v="NIET WTZI- INV O&amp;O IG 12K/25 J"/>
    <x v="13"/>
    <n v="45627"/>
    <n v="300"/>
    <n v="60.1"/>
    <n v="4814100"/>
    <x v="5"/>
    <n v="1"/>
    <n v="18041"/>
    <n v="18041"/>
    <n v="0"/>
    <n v="721.64"/>
    <n v="11546.36"/>
    <n v="0"/>
    <n v="10824.72"/>
    <n v="721.64"/>
    <n v="0"/>
    <n v="11546.36"/>
    <n v="18041"/>
    <n v="0"/>
    <n v="0"/>
    <n v="18041"/>
    <s v="EE "/>
    <s v="O&amp;O "/>
    <x v="3"/>
    <m/>
    <s v="EE12"/>
    <m/>
    <m/>
    <m/>
    <m/>
    <x v="0"/>
  </r>
  <r>
    <x v="684"/>
    <n v="900000685"/>
    <x v="612"/>
    <s v="NIET WTZI/WMG INVENTARIS"/>
    <s v="NIET WTZI- INV O&amp;O IG 12K/25 J"/>
    <x v="243"/>
    <n v="41913"/>
    <n v="1"/>
    <n v="0"/>
    <n v="4814100"/>
    <x v="70"/>
    <n v="1"/>
    <n v="39027.33"/>
    <n v="39027.33"/>
    <n v="0"/>
    <n v="0"/>
    <n v="39027.33"/>
    <n v="0"/>
    <n v="39027.33"/>
    <n v="0"/>
    <n v="0"/>
    <n v="39027.33"/>
    <n v="39027.33"/>
    <n v="0"/>
    <n v="0"/>
    <n v="39027.33"/>
    <s v="EE "/>
    <s v="O&amp;O "/>
    <x v="3"/>
    <m/>
    <s v="EE12"/>
    <m/>
    <m/>
    <m/>
    <m/>
    <x v="0"/>
  </r>
  <r>
    <x v="685"/>
    <n v="900000686"/>
    <x v="613"/>
    <s v="NIET WTZI/WMG INVENTARIS"/>
    <s v="NIET WTZI- INV O&amp;O IG 12K/25 J"/>
    <x v="244"/>
    <n v="41913"/>
    <n v="1"/>
    <n v="0"/>
    <n v="4814100"/>
    <x v="56"/>
    <n v="1"/>
    <n v="20365.580000000002"/>
    <n v="20365.580000000002"/>
    <n v="0"/>
    <n v="0"/>
    <n v="20365.580000000002"/>
    <n v="0"/>
    <n v="20365.580000000002"/>
    <n v="0"/>
    <n v="0"/>
    <n v="20365.580000000002"/>
    <n v="20365.580000000002"/>
    <n v="0"/>
    <n v="0"/>
    <n v="20365.580000000002"/>
    <s v="EE "/>
    <s v="O&amp;O "/>
    <x v="3"/>
    <m/>
    <s v="EE 753"/>
    <m/>
    <m/>
    <m/>
    <m/>
    <x v="0"/>
  </r>
  <r>
    <x v="686"/>
    <n v="900000687"/>
    <x v="614"/>
    <s v="NIET WTZI/WMG INVENTARIS"/>
    <s v="NIET WTZI- INV O&amp;O IG 12K/15 J"/>
    <x v="5"/>
    <n v="44896"/>
    <n v="180"/>
    <n v="75.040000000000006"/>
    <n v="4814100"/>
    <x v="47"/>
    <n v="1"/>
    <n v="13508.88"/>
    <n v="13508.88"/>
    <n v="0"/>
    <n v="0"/>
    <n v="13508.88"/>
    <n v="0"/>
    <n v="13508.88"/>
    <n v="0"/>
    <n v="0"/>
    <n v="13508.88"/>
    <n v="13508.88"/>
    <n v="0"/>
    <n v="0"/>
    <n v="13508.88"/>
    <s v="EE "/>
    <s v="O&amp;O "/>
    <x v="2"/>
    <m/>
    <s v="EE-2253B"/>
    <m/>
    <m/>
    <m/>
    <m/>
    <x v="0"/>
  </r>
  <r>
    <x v="687"/>
    <n v="900000688"/>
    <x v="615"/>
    <s v="NIET WTZI/WMG INVENTARIS"/>
    <s v="NIET WTZI- INV O&amp;O IG 12K/12 J"/>
    <x v="87"/>
    <n v="43435"/>
    <n v="144"/>
    <n v="0"/>
    <n v="4814100"/>
    <x v="60"/>
    <n v="1"/>
    <n v="22097.279999999999"/>
    <n v="0"/>
    <n v="22097.279999999999"/>
    <n v="0"/>
    <n v="0"/>
    <n v="22097.279999999999"/>
    <n v="0"/>
    <n v="0"/>
    <n v="0"/>
    <n v="0"/>
    <n v="0"/>
    <n v="0"/>
    <n v="0"/>
    <n v="0"/>
    <s v="D "/>
    <s v="O&amp;O "/>
    <x v="0"/>
    <m/>
    <m/>
    <m/>
    <m/>
    <m/>
    <m/>
    <x v="0"/>
  </r>
  <r>
    <x v="688"/>
    <n v="900000689"/>
    <x v="616"/>
    <s v="NIET WTZI/WMG INVENTARIS"/>
    <s v="NIET WTZI- INV O&amp;O IG 12K/25 J"/>
    <x v="141"/>
    <n v="44531"/>
    <n v="288"/>
    <n v="25.89"/>
    <n v="4814100"/>
    <x v="30"/>
    <n v="1"/>
    <n v="24161.19"/>
    <n v="7371.32"/>
    <n v="0"/>
    <n v="0"/>
    <n v="7371.32"/>
    <n v="0"/>
    <n v="7371.32"/>
    <n v="0"/>
    <n v="0"/>
    <n v="7371.32"/>
    <n v="7371.32"/>
    <n v="0"/>
    <n v="0"/>
    <n v="7371.32"/>
    <s v="EE "/>
    <s v="O&amp;O "/>
    <x v="3"/>
    <m/>
    <s v="EE 709"/>
    <m/>
    <m/>
    <m/>
    <m/>
    <x v="0"/>
  </r>
  <r>
    <x v="689"/>
    <n v="900000690"/>
    <x v="617"/>
    <s v="NIET WTZI/WMG INVENTARIS"/>
    <s v="NIET WTZI- INV O&amp;O IG 12K/5 JR"/>
    <x v="245"/>
    <n v="43435"/>
    <n v="60"/>
    <n v="0"/>
    <n v="4814100"/>
    <x v="5"/>
    <n v="1"/>
    <n v="126149.99"/>
    <n v="0"/>
    <n v="126149.99"/>
    <n v="0"/>
    <n v="0"/>
    <n v="126149.99"/>
    <n v="0"/>
    <n v="0"/>
    <n v="0"/>
    <n v="0"/>
    <n v="0"/>
    <n v="0"/>
    <n v="0"/>
    <n v="0"/>
    <s v="EE "/>
    <s v="O&amp;O "/>
    <x v="3"/>
    <m/>
    <s v="EE15-32"/>
    <m/>
    <m/>
    <m/>
    <m/>
    <x v="0"/>
  </r>
  <r>
    <x v="690"/>
    <n v="900000691"/>
    <x v="618"/>
    <s v="NIET WTZI/WMG INVENTARIS"/>
    <s v="NIET WTZI- INV O&amp;O IG 12K/12 J"/>
    <x v="126"/>
    <n v="43435"/>
    <n v="144"/>
    <n v="0"/>
    <n v="4814100"/>
    <x v="5"/>
    <n v="1"/>
    <n v="71336.97"/>
    <n v="0"/>
    <n v="71336.97"/>
    <n v="0"/>
    <n v="0"/>
    <n v="71336.97"/>
    <n v="0"/>
    <n v="0"/>
    <n v="0"/>
    <n v="0"/>
    <n v="0"/>
    <n v="0"/>
    <n v="0"/>
    <n v="0"/>
    <s v="EE "/>
    <s v="O&amp;O "/>
    <x v="3"/>
    <m/>
    <s v="EE15-30"/>
    <m/>
    <m/>
    <m/>
    <m/>
    <x v="0"/>
  </r>
  <r>
    <x v="691"/>
    <n v="900000692"/>
    <x v="618"/>
    <s v="NIET WTZI/WMG INVENTARIS"/>
    <s v="NIET WTZI- INV O&amp;O IG 12K/15 J"/>
    <x v="50"/>
    <n v="43435"/>
    <n v="180"/>
    <n v="0"/>
    <n v="4814100"/>
    <x v="50"/>
    <n v="1"/>
    <n v="15144.01"/>
    <n v="0"/>
    <n v="15144.01"/>
    <n v="0"/>
    <n v="0"/>
    <n v="15144.01"/>
    <n v="0"/>
    <n v="0"/>
    <n v="0"/>
    <n v="0"/>
    <n v="0"/>
    <n v="0"/>
    <n v="0"/>
    <n v="0"/>
    <s v="EE "/>
    <s v="O&amp;O "/>
    <x v="3"/>
    <m/>
    <s v="EE12-06"/>
    <m/>
    <m/>
    <m/>
    <m/>
    <x v="0"/>
  </r>
  <r>
    <x v="692"/>
    <n v="900000693"/>
    <x v="619"/>
    <s v="NIET WTZI/WMG INVENTARIS"/>
    <s v="NIET WTZI- INV. O&amp;O 12K/15 JR"/>
    <x v="126"/>
    <n v="43435"/>
    <n v="180"/>
    <n v="0"/>
    <n v="4814100"/>
    <x v="5"/>
    <n v="1"/>
    <n v="13924.25"/>
    <n v="0"/>
    <n v="13924.25"/>
    <n v="0"/>
    <n v="0"/>
    <n v="13924.25"/>
    <n v="0"/>
    <n v="0"/>
    <n v="0"/>
    <n v="0"/>
    <n v="0"/>
    <n v="0"/>
    <n v="0"/>
    <n v="0"/>
    <s v="EE "/>
    <s v="O&amp;O "/>
    <x v="3"/>
    <m/>
    <s v="EE  15  30"/>
    <m/>
    <m/>
    <m/>
    <m/>
    <x v="0"/>
  </r>
  <r>
    <x v="693"/>
    <n v="900000694"/>
    <x v="620"/>
    <s v="NIET WTZI/WMG INVENTARIS"/>
    <s v="NIET WTZI- INV. O&amp;O 12K/10 JR"/>
    <x v="246"/>
    <n v="43435"/>
    <n v="120"/>
    <n v="0"/>
    <n v="4814100"/>
    <x v="21"/>
    <n v="1"/>
    <n v="12583.33"/>
    <n v="0"/>
    <n v="12583.33"/>
    <n v="0"/>
    <n v="0"/>
    <n v="12583.33"/>
    <n v="0"/>
    <n v="0"/>
    <n v="0"/>
    <n v="0"/>
    <n v="0"/>
    <n v="0"/>
    <n v="0"/>
    <n v="0"/>
    <s v="CE "/>
    <s v="O&amp;O "/>
    <x v="3"/>
    <m/>
    <s v="CE  00  35"/>
    <m/>
    <m/>
    <m/>
    <m/>
    <x v="0"/>
  </r>
  <r>
    <x v="694"/>
    <n v="900000695"/>
    <x v="620"/>
    <s v="NIET WTZI/WMG INVENTARIS"/>
    <s v="NIET WTZI- INV. O&amp;O 12K/10 JR"/>
    <x v="130"/>
    <n v="43435"/>
    <n v="120"/>
    <n v="0"/>
    <n v="4814100"/>
    <x v="50"/>
    <n v="1"/>
    <n v="13043.91"/>
    <n v="0"/>
    <n v="13043.91"/>
    <n v="0"/>
    <n v="0"/>
    <n v="13043.91"/>
    <n v="0"/>
    <n v="0"/>
    <n v="0"/>
    <n v="0"/>
    <n v="0"/>
    <n v="0"/>
    <n v="0"/>
    <n v="0"/>
    <s v="EE "/>
    <s v="O&amp;O "/>
    <x v="3"/>
    <m/>
    <s v="EE  13  14"/>
    <m/>
    <m/>
    <m/>
    <m/>
    <x v="0"/>
  </r>
  <r>
    <x v="695"/>
    <n v="900000696"/>
    <x v="620"/>
    <s v="NIET WTZI/WMG INVENTARIS"/>
    <s v="NIET WTZI- INV. O&amp;O 12K/10 JR"/>
    <x v="246"/>
    <n v="43435"/>
    <n v="120"/>
    <n v="0"/>
    <n v="4814100"/>
    <x v="82"/>
    <n v="1"/>
    <n v="11675.76"/>
    <n v="0"/>
    <n v="11675.76"/>
    <n v="0"/>
    <n v="0"/>
    <n v="11675.76"/>
    <n v="0"/>
    <n v="0"/>
    <n v="0"/>
    <n v="0"/>
    <n v="0"/>
    <n v="0"/>
    <n v="0"/>
    <n v="0"/>
    <s v="EE "/>
    <s v="O&amp;O "/>
    <x v="9"/>
    <m/>
    <s v="EE  16  61A"/>
    <m/>
    <m/>
    <m/>
    <m/>
    <x v="0"/>
  </r>
  <r>
    <x v="696"/>
    <n v="900000697"/>
    <x v="621"/>
    <s v="NIET WTZI/WMG INVENTARIS"/>
    <s v="NIET WTZI- INV O&amp;O IG 12K/10 J"/>
    <x v="50"/>
    <n v="43435"/>
    <n v="120"/>
    <n v="0"/>
    <n v="4814100"/>
    <x v="0"/>
    <n v="1"/>
    <n v="11317.28"/>
    <n v="0"/>
    <n v="11317.28"/>
    <n v="0"/>
    <n v="0"/>
    <n v="11317.28"/>
    <n v="0"/>
    <n v="0"/>
    <n v="0"/>
    <n v="0"/>
    <n v="0"/>
    <n v="0"/>
    <n v="0"/>
    <n v="0"/>
    <s v="CE "/>
    <s v="O&amp;O "/>
    <x v="0"/>
    <m/>
    <s v="CE00-35"/>
    <m/>
    <m/>
    <m/>
    <m/>
    <x v="0"/>
  </r>
  <r>
    <x v="697"/>
    <n v="900000698"/>
    <x v="622"/>
    <s v="NIET WTZI/WMG INVENTARIS"/>
    <s v="NIET WTZI- INV O&amp;O IG 12K/10 J"/>
    <x v="247"/>
    <n v="43435"/>
    <n v="120"/>
    <n v="0"/>
    <n v="4814100"/>
    <x v="37"/>
    <n v="1"/>
    <n v="27317.57"/>
    <n v="0"/>
    <n v="27317.57"/>
    <n v="0"/>
    <n v="0"/>
    <n v="27317.57"/>
    <n v="0"/>
    <n v="0"/>
    <n v="0"/>
    <n v="0"/>
    <n v="0"/>
    <n v="0"/>
    <n v="0"/>
    <n v="0"/>
    <s v="EE "/>
    <s v="O&amp;O "/>
    <x v="5"/>
    <m/>
    <s v="EE 1707A"/>
    <m/>
    <m/>
    <m/>
    <m/>
    <x v="0"/>
  </r>
  <r>
    <x v="698"/>
    <n v="900000699"/>
    <x v="623"/>
    <s v="NIET WTZI/WMG INVENTARIS"/>
    <s v="NIET WTZI- INV O&amp;O IG 12K/10 J"/>
    <x v="16"/>
    <n v="43435"/>
    <n v="120"/>
    <n v="0"/>
    <n v="4814100"/>
    <x v="44"/>
    <n v="1"/>
    <n v="41650"/>
    <n v="0"/>
    <n v="41650"/>
    <n v="0"/>
    <n v="0"/>
    <n v="41650"/>
    <n v="0"/>
    <n v="0"/>
    <n v="0"/>
    <n v="0"/>
    <n v="0"/>
    <n v="0"/>
    <n v="0"/>
    <n v="0"/>
    <s v="EE "/>
    <s v="O&amp;O "/>
    <x v="1"/>
    <m/>
    <s v="EE 13"/>
    <m/>
    <m/>
    <m/>
    <m/>
    <x v="0"/>
  </r>
  <r>
    <x v="699"/>
    <n v="900000700"/>
    <x v="624"/>
    <s v="NIET WTZI/WMG INVENTARIS"/>
    <s v="NIET WTZI- INV O&amp;O IG 12K/10 J"/>
    <x v="30"/>
    <n v="43435"/>
    <n v="120"/>
    <n v="0"/>
    <n v="4814100"/>
    <x v="3"/>
    <n v="1"/>
    <n v="45176.09"/>
    <n v="0"/>
    <n v="45176.09"/>
    <n v="0"/>
    <n v="0"/>
    <n v="45176.09"/>
    <n v="0"/>
    <n v="0"/>
    <n v="0"/>
    <n v="0"/>
    <n v="0"/>
    <n v="0"/>
    <n v="0"/>
    <n v="0"/>
    <s v="EE "/>
    <s v="O&amp;O "/>
    <x v="0"/>
    <m/>
    <s v="EE1434"/>
    <m/>
    <m/>
    <m/>
    <m/>
    <x v="0"/>
  </r>
  <r>
    <x v="700"/>
    <n v="900000701"/>
    <x v="625"/>
    <s v="NIET WTZI/WMG INVENTARIS"/>
    <s v="NIET WTZI- INV O&amp;O IG 12K/15 J"/>
    <x v="17"/>
    <n v="43800"/>
    <n v="180"/>
    <n v="151.77000000000001"/>
    <n v="4814100"/>
    <x v="55"/>
    <n v="1"/>
    <n v="27284.92"/>
    <n v="27284.92"/>
    <n v="0"/>
    <n v="0"/>
    <n v="27284.92"/>
    <n v="0"/>
    <n v="27284.92"/>
    <n v="0"/>
    <n v="0"/>
    <n v="27284.92"/>
    <n v="27284.92"/>
    <n v="0"/>
    <n v="0"/>
    <n v="27284.92"/>
    <s v="EE "/>
    <s v="O&amp;O "/>
    <x v="3"/>
    <m/>
    <s v="EE 757"/>
    <m/>
    <m/>
    <m/>
    <m/>
    <x v="0"/>
  </r>
  <r>
    <x v="701"/>
    <n v="900000702"/>
    <x v="626"/>
    <s v="NIET WTZI/WMG INVENTARIS"/>
    <s v="NIET WTZI- INV. O&amp;O 12K/10 JR"/>
    <x v="248"/>
    <n v="43435"/>
    <n v="120"/>
    <n v="0"/>
    <n v="4814100"/>
    <x v="118"/>
    <n v="1"/>
    <n v="20958.75"/>
    <n v="0"/>
    <n v="20958.75"/>
    <n v="0"/>
    <n v="0"/>
    <n v="20958.75"/>
    <n v="0"/>
    <n v="0"/>
    <n v="0"/>
    <n v="0"/>
    <n v="0"/>
    <n v="0"/>
    <n v="0"/>
    <n v="0"/>
    <s v="EE "/>
    <s v="O&amp;O "/>
    <x v="2"/>
    <m/>
    <s v="EE  23  02"/>
    <m/>
    <m/>
    <m/>
    <m/>
    <x v="0"/>
  </r>
  <r>
    <x v="702"/>
    <n v="900000703"/>
    <x v="627"/>
    <s v="NIET WTZI/WMG INVENTARIS"/>
    <s v="NIET WTZI- INV. O&amp;O 12K/10 JR"/>
    <x v="74"/>
    <n v="43435"/>
    <n v="120"/>
    <n v="0"/>
    <n v="4814100"/>
    <x v="13"/>
    <n v="1"/>
    <n v="15627.28"/>
    <n v="0"/>
    <n v="15627.28"/>
    <n v="0"/>
    <n v="0"/>
    <n v="15627.28"/>
    <n v="0"/>
    <n v="0"/>
    <n v="0"/>
    <n v="0"/>
    <n v="0"/>
    <n v="0"/>
    <n v="0"/>
    <n v="0"/>
    <s v="CE "/>
    <s v="O&amp;O "/>
    <x v="7"/>
    <m/>
    <s v="CE-0317"/>
    <m/>
    <m/>
    <m/>
    <m/>
    <x v="0"/>
  </r>
  <r>
    <x v="703"/>
    <n v="900000704"/>
    <x v="628"/>
    <s v="NIET WTZI/WMG INVENTARIS"/>
    <s v="NIET WTZI- INV O&amp;O IG 12K/25 J"/>
    <x v="12"/>
    <n v="45627"/>
    <n v="300"/>
    <n v="233.37"/>
    <n v="4814100"/>
    <x v="23"/>
    <n v="1"/>
    <n v="130000.01"/>
    <n v="70000.009999999995"/>
    <n v="0"/>
    <n v="2800"/>
    <n v="61599.88"/>
    <n v="0"/>
    <n v="58799.88"/>
    <n v="2800"/>
    <n v="0"/>
    <n v="61599.88"/>
    <n v="70000.009999999995"/>
    <n v="0"/>
    <n v="0"/>
    <n v="70000.009999999995"/>
    <s v="EE "/>
    <s v="O&amp;O "/>
    <x v="3"/>
    <m/>
    <s v="EE 22-65 Hoboken"/>
    <m/>
    <m/>
    <m/>
    <m/>
    <x v="0"/>
  </r>
  <r>
    <x v="704"/>
    <n v="900000705"/>
    <x v="629"/>
    <s v="NIET WTZI/WMG INVENTARIS"/>
    <s v="NIET WTZI- INV O&amp;O IG 12K/10 J"/>
    <x v="249"/>
    <n v="43435"/>
    <n v="120"/>
    <n v="0"/>
    <n v="4814100"/>
    <x v="92"/>
    <n v="1"/>
    <n v="20239.96"/>
    <n v="0"/>
    <n v="20239.96"/>
    <n v="0"/>
    <n v="0"/>
    <n v="20239.96"/>
    <n v="0"/>
    <n v="0"/>
    <n v="0"/>
    <n v="0"/>
    <n v="0"/>
    <n v="0"/>
    <n v="0"/>
    <n v="0"/>
    <n v="0"/>
    <s v="O&amp;O "/>
    <x v="0"/>
    <m/>
    <m/>
    <m/>
    <m/>
    <m/>
    <m/>
    <x v="0"/>
  </r>
  <r>
    <x v="705"/>
    <n v="900000706"/>
    <x v="630"/>
    <s v="NIET WTZI/WMG INVENTARIS"/>
    <s v="NIET WTZI- INV O&amp;O IG 12K/12 J"/>
    <x v="152"/>
    <n v="43435"/>
    <n v="144"/>
    <n v="0"/>
    <n v="4814100"/>
    <x v="29"/>
    <n v="1"/>
    <n v="46496.99"/>
    <n v="0"/>
    <n v="46496.99"/>
    <n v="0"/>
    <n v="0"/>
    <n v="46496.99"/>
    <n v="0"/>
    <n v="0"/>
    <n v="0"/>
    <n v="0"/>
    <n v="0"/>
    <n v="0"/>
    <n v="0"/>
    <n v="0"/>
    <s v="BD "/>
    <s v="O&amp;O "/>
    <x v="0"/>
    <m/>
    <s v="BD 248"/>
    <m/>
    <m/>
    <m/>
    <m/>
    <x v="0"/>
  </r>
  <r>
    <x v="706"/>
    <n v="900000707"/>
    <x v="631"/>
    <s v="NIET WTZI/WMG INVENTARIS"/>
    <s v="NIET WTZI- INV O&amp;O IG 12K/25 J"/>
    <x v="30"/>
    <n v="45627"/>
    <n v="300"/>
    <n v="78.61"/>
    <n v="4814100"/>
    <x v="5"/>
    <n v="1"/>
    <n v="23580.35"/>
    <n v="23580.35"/>
    <n v="0"/>
    <n v="943.21"/>
    <n v="21693.8"/>
    <n v="0"/>
    <n v="20750.59"/>
    <n v="943.21"/>
    <n v="0"/>
    <n v="21693.8"/>
    <n v="23580.35"/>
    <n v="0"/>
    <n v="0"/>
    <n v="23580.35"/>
    <s v="EE "/>
    <s v="O&amp;O "/>
    <x v="3"/>
    <m/>
    <s v="EE 1236"/>
    <m/>
    <m/>
    <m/>
    <m/>
    <x v="0"/>
  </r>
  <r>
    <x v="707"/>
    <n v="900000708"/>
    <x v="632"/>
    <s v="NIET WTZI/WMG INVENTARIS"/>
    <s v="NIET WTZI- INV O&amp;O IG 12K/8 JR"/>
    <x v="250"/>
    <n v="43435"/>
    <n v="96"/>
    <n v="0"/>
    <n v="4814100"/>
    <x v="41"/>
    <n v="1"/>
    <n v="14520.97"/>
    <n v="0"/>
    <n v="14520.97"/>
    <n v="0"/>
    <n v="0"/>
    <n v="14520.97"/>
    <n v="0"/>
    <n v="0"/>
    <n v="0"/>
    <n v="0"/>
    <n v="0"/>
    <n v="0"/>
    <n v="0"/>
    <n v="0"/>
    <n v="0"/>
    <s v="O&amp;O "/>
    <x v="3"/>
    <m/>
    <m/>
    <m/>
    <m/>
    <m/>
    <m/>
    <x v="0"/>
  </r>
  <r>
    <x v="708"/>
    <n v="900000709"/>
    <x v="633"/>
    <s v="NIET WTZI/WMG INVENTARIS"/>
    <s v="NIET WTZI- INV O&amp;O IG 12K/25 J"/>
    <x v="251"/>
    <n v="41913"/>
    <n v="1"/>
    <n v="0"/>
    <n v="4814100"/>
    <x v="109"/>
    <n v="1"/>
    <n v="35000"/>
    <n v="35000"/>
    <n v="0"/>
    <n v="0"/>
    <n v="35000"/>
    <n v="0"/>
    <n v="35000"/>
    <n v="0"/>
    <n v="0"/>
    <n v="35000"/>
    <n v="35000"/>
    <n v="0"/>
    <n v="0"/>
    <n v="35000"/>
    <s v="EE "/>
    <s v="O&amp;O "/>
    <x v="0"/>
    <m/>
    <s v="EE16,14"/>
    <m/>
    <m/>
    <m/>
    <m/>
    <x v="0"/>
  </r>
  <r>
    <x v="709"/>
    <n v="900000710"/>
    <x v="634"/>
    <s v="NIET WTZI/WMG INVENTARIS"/>
    <s v="NIET WTZI- INV O&amp;O IG 12K/8 JR"/>
    <x v="30"/>
    <n v="43435"/>
    <n v="96"/>
    <n v="0"/>
    <n v="4814100"/>
    <x v="50"/>
    <n v="1"/>
    <n v="17575.11"/>
    <n v="0"/>
    <n v="17575.11"/>
    <n v="0"/>
    <n v="0"/>
    <n v="17575.11"/>
    <n v="0"/>
    <n v="0"/>
    <n v="0"/>
    <n v="0"/>
    <n v="0"/>
    <n v="0"/>
    <n v="0"/>
    <n v="0"/>
    <s v="EE "/>
    <s v="O&amp;O "/>
    <x v="3"/>
    <m/>
    <s v="EE 1273"/>
    <m/>
    <m/>
    <m/>
    <m/>
    <x v="0"/>
  </r>
  <r>
    <x v="710"/>
    <n v="900000711"/>
    <x v="635"/>
    <s v="NIET WTZI/WMG INVENTARIS"/>
    <s v="NIET WTZI- INV O&amp;O IG 12K/5 JR"/>
    <x v="252"/>
    <n v="43435"/>
    <n v="60"/>
    <n v="0"/>
    <n v="4814100"/>
    <x v="24"/>
    <n v="1"/>
    <n v="14518"/>
    <n v="0"/>
    <n v="14518"/>
    <n v="0"/>
    <n v="0"/>
    <n v="14518"/>
    <n v="0"/>
    <n v="0"/>
    <n v="0"/>
    <n v="0"/>
    <n v="0"/>
    <n v="0"/>
    <n v="0"/>
    <n v="0"/>
    <n v="0"/>
    <s v="O&amp;O "/>
    <x v="5"/>
    <m/>
    <m/>
    <m/>
    <m/>
    <m/>
    <m/>
    <x v="0"/>
  </r>
  <r>
    <x v="711"/>
    <n v="900000712"/>
    <x v="636"/>
    <s v="NIET WTZI/WMG INVENTARIS"/>
    <s v="NIET WTZI- INV O&amp;O IG 12K/10 J"/>
    <x v="5"/>
    <n v="43070"/>
    <n v="120"/>
    <n v="285.42"/>
    <n v="4814100"/>
    <x v="41"/>
    <n v="1"/>
    <n v="34216.19"/>
    <n v="34216.19"/>
    <n v="0"/>
    <n v="0"/>
    <n v="34216.19"/>
    <n v="0"/>
    <n v="34216.19"/>
    <n v="0"/>
    <n v="0"/>
    <n v="34216.19"/>
    <n v="34216.19"/>
    <n v="0"/>
    <n v="0"/>
    <n v="34216.19"/>
    <s v="BE "/>
    <s v="O&amp;O "/>
    <x v="3"/>
    <m/>
    <s v="BE-07"/>
    <m/>
    <m/>
    <m/>
    <m/>
    <x v="0"/>
  </r>
  <r>
    <x v="712"/>
    <n v="900000713"/>
    <x v="637"/>
    <s v="NIET WTZI/WMG INVENTARIS"/>
    <s v="NIET WTZI- INV O&amp;O IG 12K/10 J"/>
    <x v="253"/>
    <n v="43435"/>
    <n v="120"/>
    <n v="0"/>
    <n v="4814100"/>
    <x v="91"/>
    <n v="1"/>
    <n v="15008.96"/>
    <n v="0"/>
    <n v="15008.96"/>
    <n v="0"/>
    <n v="0"/>
    <n v="15008.96"/>
    <n v="0"/>
    <n v="0"/>
    <n v="0"/>
    <n v="0"/>
    <n v="0"/>
    <n v="0"/>
    <n v="0"/>
    <n v="0"/>
    <n v="0"/>
    <s v="O&amp;O "/>
    <x v="10"/>
    <m/>
    <m/>
    <m/>
    <m/>
    <m/>
    <m/>
    <x v="0"/>
  </r>
  <r>
    <x v="713"/>
    <n v="900000714"/>
    <x v="638"/>
    <s v="NIET WTZI/WMG INVENTARIS"/>
    <s v="NIET WTZI- INV O&amp;O IG 12K/15 J"/>
    <x v="67"/>
    <n v="43435"/>
    <n v="180"/>
    <n v="0"/>
    <n v="4814100"/>
    <x v="29"/>
    <n v="1"/>
    <n v="245268.21"/>
    <n v="0"/>
    <n v="245268.21"/>
    <n v="0"/>
    <n v="0"/>
    <n v="245268.21"/>
    <n v="0"/>
    <n v="0"/>
    <n v="0"/>
    <n v="0"/>
    <n v="0"/>
    <n v="0"/>
    <n v="0"/>
    <n v="0"/>
    <s v="BD "/>
    <s v="O&amp;O "/>
    <x v="0"/>
    <m/>
    <s v="BD-236"/>
    <m/>
    <m/>
    <m/>
    <m/>
    <x v="0"/>
  </r>
  <r>
    <x v="714"/>
    <n v="900000715"/>
    <x v="639"/>
    <s v="NIET WTZI/WMG INVENTARIS"/>
    <s v="NIET WTZI- INV O&amp;O IG 12K/15 J"/>
    <x v="254"/>
    <n v="41913"/>
    <n v="1"/>
    <n v="0"/>
    <n v="4814100"/>
    <x v="44"/>
    <n v="1"/>
    <n v="223559.36"/>
    <n v="223559.36"/>
    <n v="0"/>
    <n v="0"/>
    <n v="223559.36"/>
    <n v="0"/>
    <n v="223559.36"/>
    <n v="0"/>
    <n v="0"/>
    <n v="223559.36"/>
    <n v="223559.36"/>
    <n v="0"/>
    <n v="0"/>
    <n v="223559.36"/>
    <s v="EE "/>
    <s v="O&amp;O "/>
    <x v="1"/>
    <m/>
    <s v="EE1391"/>
    <m/>
    <m/>
    <m/>
    <m/>
    <x v="0"/>
  </r>
  <r>
    <x v="715"/>
    <n v="900000716"/>
    <x v="640"/>
    <s v="NIET WTZI/WMG INVENTARIS"/>
    <s v="NIET WTZI- INV O&amp;O IG 12K/15 J"/>
    <x v="255"/>
    <n v="44166"/>
    <n v="180"/>
    <n v="74.849999999999994"/>
    <n v="4814100"/>
    <x v="22"/>
    <n v="1"/>
    <n v="13458.9"/>
    <n v="13458.9"/>
    <n v="0"/>
    <n v="0"/>
    <n v="13458.9"/>
    <n v="0"/>
    <n v="13458.9"/>
    <n v="0"/>
    <n v="0"/>
    <n v="13458.9"/>
    <n v="13458.9"/>
    <n v="0"/>
    <n v="0"/>
    <n v="13458.9"/>
    <s v="EE "/>
    <s v="O&amp;O "/>
    <x v="3"/>
    <m/>
    <s v="EE685"/>
    <m/>
    <m/>
    <m/>
    <m/>
    <x v="0"/>
  </r>
  <r>
    <x v="716"/>
    <n v="900000717"/>
    <x v="641"/>
    <s v="NIET WTZI/WMG INVENTARIS"/>
    <s v="NIET WTZI- INV O&amp;O IG 12K/10 J"/>
    <x v="13"/>
    <n v="43435"/>
    <n v="120"/>
    <n v="467.91"/>
    <n v="4814100"/>
    <x v="3"/>
    <n v="1"/>
    <n v="56168"/>
    <n v="56168"/>
    <n v="0"/>
    <n v="0"/>
    <n v="56168"/>
    <n v="0"/>
    <n v="56168"/>
    <n v="0"/>
    <n v="0"/>
    <n v="56168"/>
    <n v="56168"/>
    <n v="0"/>
    <n v="0"/>
    <n v="56168"/>
    <s v="EE "/>
    <s v="O&amp;O "/>
    <x v="0"/>
    <m/>
    <s v="EE14-18"/>
    <m/>
    <m/>
    <m/>
    <m/>
    <x v="0"/>
  </r>
  <r>
    <x v="717"/>
    <n v="900000718"/>
    <x v="642"/>
    <s v="NIET WTZI/WMG INVENTARIS"/>
    <s v="NIET WTZI- INV O&amp;O IG 12K/15 J"/>
    <x v="2"/>
    <n v="43435"/>
    <n v="180"/>
    <n v="0"/>
    <n v="4814100"/>
    <x v="20"/>
    <n v="1"/>
    <n v="74646.850000000006"/>
    <n v="0"/>
    <n v="74646.850000000006"/>
    <n v="0"/>
    <n v="0"/>
    <n v="74646.850000000006"/>
    <n v="0"/>
    <n v="0"/>
    <n v="0"/>
    <n v="0"/>
    <n v="0"/>
    <n v="0"/>
    <n v="0"/>
    <n v="0"/>
    <n v="0"/>
    <s v="O&amp;O "/>
    <x v="5"/>
    <m/>
    <m/>
    <m/>
    <m/>
    <m/>
    <m/>
    <x v="0"/>
  </r>
  <r>
    <x v="718"/>
    <n v="900000719"/>
    <x v="643"/>
    <s v="NIET WTZI/WMG INVENTARIS"/>
    <s v="NIET WTZI- INV O&amp;O IG 12K/15 J"/>
    <x v="12"/>
    <n v="43070"/>
    <n v="180"/>
    <n v="207.36"/>
    <n v="4814100"/>
    <x v="62"/>
    <n v="1"/>
    <n v="37299.96"/>
    <n v="37299.96"/>
    <n v="0"/>
    <n v="0"/>
    <n v="37299.96"/>
    <n v="0"/>
    <n v="37299.96"/>
    <n v="0"/>
    <n v="0"/>
    <n v="37299.96"/>
    <n v="37299.96"/>
    <n v="0"/>
    <n v="0"/>
    <n v="37299.96"/>
    <s v="EE "/>
    <s v="O&amp;O "/>
    <x v="5"/>
    <m/>
    <s v="EE01,53"/>
    <m/>
    <m/>
    <m/>
    <m/>
    <x v="0"/>
  </r>
  <r>
    <x v="719"/>
    <n v="900000720"/>
    <x v="644"/>
    <s v="NIET WTZI/WMG INVENTARIS"/>
    <s v="NIET WTZI- INV O&amp;O IG 12K/5 JR"/>
    <x v="5"/>
    <n v="43435"/>
    <n v="60"/>
    <n v="0"/>
    <n v="4814100"/>
    <x v="40"/>
    <n v="1"/>
    <n v="124950"/>
    <n v="0"/>
    <n v="124950"/>
    <n v="0"/>
    <n v="0"/>
    <n v="124950"/>
    <n v="0"/>
    <n v="0"/>
    <n v="0"/>
    <n v="0"/>
    <n v="0"/>
    <n v="0"/>
    <n v="0"/>
    <n v="0"/>
    <s v="EE "/>
    <s v="O&amp;O "/>
    <x v="3"/>
    <m/>
    <s v="EE 687"/>
    <m/>
    <m/>
    <m/>
    <m/>
    <x v="0"/>
  </r>
  <r>
    <x v="720"/>
    <n v="900000721"/>
    <x v="645"/>
    <s v="NIET WTZI/WMG INVENTARIS"/>
    <s v="NIET WTZI- INV O&amp;O IG 12K/12 J"/>
    <x v="256"/>
    <n v="41913"/>
    <n v="1"/>
    <n v="0"/>
    <n v="4814100"/>
    <x v="5"/>
    <n v="1"/>
    <n v="113050"/>
    <n v="113050"/>
    <n v="0"/>
    <n v="0"/>
    <n v="113050"/>
    <n v="0"/>
    <n v="113050"/>
    <n v="0"/>
    <n v="0"/>
    <n v="113050"/>
    <n v="113050"/>
    <n v="0"/>
    <n v="0"/>
    <n v="113050"/>
    <s v="EE "/>
    <s v="O&amp;O "/>
    <x v="3"/>
    <m/>
    <s v="EE12"/>
    <m/>
    <m/>
    <m/>
    <m/>
    <x v="0"/>
  </r>
  <r>
    <x v="721"/>
    <n v="900000722"/>
    <x v="646"/>
    <s v="NIET WTZI/WMG INVENTARIS"/>
    <s v="NIET WTZI- INV O&amp;O IG 12K/15 J"/>
    <x v="17"/>
    <n v="43800"/>
    <n v="180"/>
    <n v="132.4"/>
    <n v="4814100"/>
    <x v="44"/>
    <n v="1"/>
    <n v="23800"/>
    <n v="23800"/>
    <n v="0"/>
    <n v="0"/>
    <n v="23800"/>
    <n v="0"/>
    <n v="23800"/>
    <n v="0"/>
    <n v="0"/>
    <n v="23800"/>
    <n v="23800"/>
    <n v="0"/>
    <n v="0"/>
    <n v="23800"/>
    <s v="EE "/>
    <s v="O&amp;O "/>
    <x v="1"/>
    <m/>
    <s v="EE13-30"/>
    <m/>
    <m/>
    <m/>
    <m/>
    <x v="0"/>
  </r>
  <r>
    <x v="722"/>
    <n v="900000723"/>
    <x v="647"/>
    <s v="NIET WTZI/WMG INVENTARIS"/>
    <s v="NIET WTZI- INV O&amp;O IG 12K/15 J"/>
    <x v="12"/>
    <n v="43070"/>
    <n v="180"/>
    <n v="172.35"/>
    <n v="4814100"/>
    <x v="23"/>
    <n v="1"/>
    <n v="31035.200000000001"/>
    <n v="31035.200000000001"/>
    <n v="0"/>
    <n v="0"/>
    <n v="31035.200000000001"/>
    <n v="0"/>
    <n v="31035.200000000001"/>
    <n v="0"/>
    <n v="0"/>
    <n v="31035.200000000001"/>
    <n v="31035.200000000001"/>
    <n v="0"/>
    <n v="0"/>
    <n v="31035.200000000001"/>
    <n v="0"/>
    <s v="O&amp;O "/>
    <x v="3"/>
    <m/>
    <m/>
    <m/>
    <m/>
    <m/>
    <m/>
    <x v="0"/>
  </r>
  <r>
    <x v="723"/>
    <n v="900000724"/>
    <x v="648"/>
    <s v="NIET WTZI/WMG INVENTARIS"/>
    <s v="NIET WTZI- INV O&amp;O IG 12K/8 JR"/>
    <x v="12"/>
    <n v="43435"/>
    <n v="96"/>
    <n v="0"/>
    <n v="4814100"/>
    <x v="23"/>
    <n v="1"/>
    <n v="23681"/>
    <n v="0"/>
    <n v="23681"/>
    <n v="0"/>
    <n v="0"/>
    <n v="23681"/>
    <n v="0"/>
    <n v="0"/>
    <n v="0"/>
    <n v="0"/>
    <n v="0"/>
    <n v="0"/>
    <n v="0"/>
    <n v="0"/>
    <n v="0"/>
    <s v="O&amp;O "/>
    <x v="3"/>
    <m/>
    <m/>
    <m/>
    <m/>
    <m/>
    <m/>
    <x v="0"/>
  </r>
  <r>
    <x v="724"/>
    <n v="900000725"/>
    <x v="649"/>
    <s v="NIET WTZI/WMG INVENTARIS"/>
    <s v="NIET WTZI- INV O&amp;O IG 12K/10 J"/>
    <x v="257"/>
    <n v="41913"/>
    <n v="1"/>
    <n v="0"/>
    <n v="4814100"/>
    <x v="94"/>
    <n v="1"/>
    <n v="105841.36"/>
    <n v="105841.36"/>
    <n v="0"/>
    <n v="0"/>
    <n v="105841.36"/>
    <n v="0"/>
    <n v="105841.36"/>
    <n v="0"/>
    <n v="0"/>
    <n v="105841.36"/>
    <n v="105841.36"/>
    <n v="0"/>
    <n v="0"/>
    <n v="105841.36"/>
    <n v="0"/>
    <s v="O&amp;O "/>
    <x v="8"/>
    <m/>
    <m/>
    <m/>
    <m/>
    <m/>
    <m/>
    <x v="0"/>
  </r>
  <r>
    <x v="725"/>
    <n v="900000726"/>
    <x v="650"/>
    <s v="NIET WTZI/WMG INVENTARIS"/>
    <s v="NIET WTZI- INV O&amp;O IG 12K/10 J"/>
    <x v="67"/>
    <n v="43435"/>
    <n v="120"/>
    <n v="0"/>
    <n v="4814100"/>
    <x v="13"/>
    <n v="1"/>
    <n v="43455.13"/>
    <n v="0"/>
    <n v="43455.13"/>
    <n v="0"/>
    <n v="0"/>
    <n v="43455.13"/>
    <n v="0"/>
    <n v="0"/>
    <n v="0"/>
    <n v="0"/>
    <n v="0"/>
    <n v="0"/>
    <n v="0"/>
    <n v="0"/>
    <n v="0"/>
    <s v="O&amp;O "/>
    <x v="7"/>
    <m/>
    <m/>
    <m/>
    <m/>
    <m/>
    <m/>
    <x v="0"/>
  </r>
  <r>
    <x v="726"/>
    <n v="900000727"/>
    <x v="651"/>
    <s v="NIET WTZI/WMG INVENTARIS"/>
    <s v="NIET WTZI- INV O&amp;O IG 12K/10 J"/>
    <x v="12"/>
    <n v="43435"/>
    <n v="120"/>
    <n v="0"/>
    <n v="4814100"/>
    <x v="69"/>
    <n v="1"/>
    <n v="90434.05"/>
    <n v="0"/>
    <n v="90434.05"/>
    <n v="0"/>
    <n v="0"/>
    <n v="90434.05"/>
    <n v="0"/>
    <n v="0"/>
    <n v="0"/>
    <n v="0"/>
    <n v="0"/>
    <n v="0"/>
    <n v="0"/>
    <n v="0"/>
    <n v="0"/>
    <s v="O&amp;O "/>
    <x v="4"/>
    <m/>
    <m/>
    <m/>
    <m/>
    <m/>
    <m/>
    <x v="0"/>
  </r>
  <r>
    <x v="727"/>
    <n v="900000728"/>
    <x v="652"/>
    <s v="NIET WTZI/WMG INVENTARIS"/>
    <s v="NIET WTZI- INV O&amp;O IG 12K/10 J"/>
    <x v="24"/>
    <n v="43435"/>
    <n v="120"/>
    <n v="0"/>
    <n v="4814100"/>
    <x v="93"/>
    <n v="1"/>
    <n v="59928.4"/>
    <n v="0"/>
    <n v="59928.4"/>
    <n v="0"/>
    <n v="0"/>
    <n v="59928.4"/>
    <n v="0"/>
    <n v="0"/>
    <n v="0"/>
    <n v="0"/>
    <n v="0"/>
    <n v="0"/>
    <n v="0"/>
    <n v="0"/>
    <n v="0"/>
    <s v="O&amp;O "/>
    <x v="8"/>
    <m/>
    <m/>
    <m/>
    <m/>
    <m/>
    <m/>
    <x v="0"/>
  </r>
  <r>
    <x v="728"/>
    <n v="900000729"/>
    <x v="653"/>
    <s v="NIET WTZI/WMG INVENTARIS"/>
    <s v="NIET WTZI- INV O&amp;O IG 12K/15 J"/>
    <x v="12"/>
    <n v="45231"/>
    <n v="180"/>
    <n v="0"/>
    <n v="4814100"/>
    <x v="86"/>
    <n v="1"/>
    <n v="12507.25"/>
    <n v="0"/>
    <n v="12507.25"/>
    <n v="0"/>
    <n v="0"/>
    <n v="12507.25"/>
    <n v="0"/>
    <n v="0"/>
    <n v="0"/>
    <n v="0"/>
    <n v="0"/>
    <n v="0"/>
    <n v="0"/>
    <n v="0"/>
    <s v="H "/>
    <s v="O&amp;O "/>
    <x v="0"/>
    <m/>
    <m/>
    <m/>
    <m/>
    <m/>
    <m/>
    <x v="0"/>
  </r>
  <r>
    <x v="729"/>
    <n v="900000730"/>
    <x v="654"/>
    <s v="NIET WTZI/WMG INVENTARIS"/>
    <s v="NIET WTZI- INV O&amp;O IG 12K/15 J"/>
    <x v="24"/>
    <n v="44166"/>
    <n v="180"/>
    <n v="216.51"/>
    <n v="4814100"/>
    <x v="33"/>
    <n v="1"/>
    <n v="39000"/>
    <n v="39000"/>
    <n v="0"/>
    <n v="0"/>
    <n v="39000"/>
    <n v="0"/>
    <n v="39000"/>
    <n v="0"/>
    <n v="0"/>
    <n v="39000"/>
    <n v="39000"/>
    <n v="0"/>
    <n v="0"/>
    <n v="39000"/>
    <s v="NC "/>
    <s v="O&amp;O "/>
    <x v="5"/>
    <m/>
    <s v="Nc-904"/>
    <m/>
    <m/>
    <m/>
    <m/>
    <x v="0"/>
  </r>
  <r>
    <x v="730"/>
    <n v="900000731"/>
    <x v="655"/>
    <s v="NIET WTZI/WMG INVENTARIS"/>
    <s v="NIET WTZI- INV O&amp;O IG 12K/10 J"/>
    <x v="67"/>
    <n v="43435"/>
    <n v="120"/>
    <n v="0"/>
    <n v="4814100"/>
    <x v="13"/>
    <n v="1"/>
    <n v="43988.32"/>
    <n v="0"/>
    <n v="43988.32"/>
    <n v="0"/>
    <n v="0"/>
    <n v="43988.32"/>
    <n v="0"/>
    <n v="0"/>
    <n v="0"/>
    <n v="0"/>
    <n v="0"/>
    <n v="0"/>
    <n v="0"/>
    <n v="0"/>
    <n v="0"/>
    <s v="O&amp;O "/>
    <x v="7"/>
    <m/>
    <m/>
    <m/>
    <m/>
    <m/>
    <m/>
    <x v="0"/>
  </r>
  <r>
    <x v="731"/>
    <n v="900000732"/>
    <x v="656"/>
    <s v="NIET WTZI/WMG INVENTARIS"/>
    <s v="NIET WTZI- INV O&amp;O IG 12K/10 J"/>
    <x v="258"/>
    <n v="43435"/>
    <n v="120"/>
    <n v="0"/>
    <n v="4814100"/>
    <x v="62"/>
    <n v="1"/>
    <n v="226890.15"/>
    <n v="0"/>
    <n v="226890.15"/>
    <n v="0"/>
    <n v="0"/>
    <n v="226890.15"/>
    <n v="0"/>
    <n v="0"/>
    <n v="0"/>
    <n v="0"/>
    <n v="0"/>
    <n v="0"/>
    <n v="0"/>
    <n v="0"/>
    <s v="L "/>
    <s v="O&amp;O "/>
    <x v="5"/>
    <m/>
    <s v="L209"/>
    <m/>
    <m/>
    <m/>
    <m/>
    <x v="0"/>
  </r>
  <r>
    <x v="732"/>
    <n v="900000733"/>
    <x v="657"/>
    <s v="NIET WTZI/WMG INVENTARIS"/>
    <s v="NIET WTZI- INV O&amp;O IG 12K/8 JR"/>
    <x v="259"/>
    <n v="41913"/>
    <n v="1"/>
    <n v="0"/>
    <n v="4814100"/>
    <x v="5"/>
    <n v="1"/>
    <n v="107140"/>
    <n v="107140"/>
    <n v="0"/>
    <n v="0"/>
    <n v="107140"/>
    <n v="0"/>
    <n v="107140"/>
    <n v="0"/>
    <n v="0"/>
    <n v="107140"/>
    <n v="107140"/>
    <n v="0"/>
    <n v="0"/>
    <n v="107140"/>
    <s v="EE "/>
    <s v="O&amp;O "/>
    <x v="3"/>
    <m/>
    <s v="EE 15-40"/>
    <m/>
    <m/>
    <m/>
    <m/>
    <x v="0"/>
  </r>
  <r>
    <x v="733"/>
    <n v="900000734"/>
    <x v="658"/>
    <s v="NIET WTZI/WMG INVENTARIS"/>
    <s v="NIET WTZI- INV O&amp;O IG 12K/10 J"/>
    <x v="94"/>
    <n v="43435"/>
    <n v="120"/>
    <n v="0"/>
    <n v="4814100"/>
    <x v="21"/>
    <n v="1"/>
    <n v="15955.37"/>
    <n v="0"/>
    <n v="15955.37"/>
    <n v="0"/>
    <n v="0"/>
    <n v="15955.37"/>
    <n v="0"/>
    <n v="0"/>
    <n v="0"/>
    <n v="0"/>
    <n v="0"/>
    <n v="0"/>
    <n v="0"/>
    <n v="0"/>
    <s v="BD "/>
    <s v="O&amp;O "/>
    <x v="3"/>
    <m/>
    <s v="BD01-77"/>
    <m/>
    <m/>
    <m/>
    <m/>
    <x v="0"/>
  </r>
  <r>
    <x v="734"/>
    <n v="900000735"/>
    <x v="658"/>
    <s v="NIET WTZI/WMG INVENTARIS"/>
    <s v="NIET WTZI- INV O&amp;O IG 12K/10 J"/>
    <x v="94"/>
    <n v="43435"/>
    <n v="120"/>
    <n v="0"/>
    <n v="4814100"/>
    <x v="21"/>
    <n v="1"/>
    <n v="31197.84"/>
    <n v="0"/>
    <n v="31197.84"/>
    <n v="0"/>
    <n v="0"/>
    <n v="31197.84"/>
    <n v="0"/>
    <n v="0"/>
    <n v="0"/>
    <n v="0"/>
    <n v="0"/>
    <n v="0"/>
    <n v="0"/>
    <n v="0"/>
    <s v="BD "/>
    <s v="O&amp;O "/>
    <x v="3"/>
    <m/>
    <s v="BD01-77"/>
    <m/>
    <m/>
    <m/>
    <m/>
    <x v="0"/>
  </r>
  <r>
    <x v="735"/>
    <n v="900000736"/>
    <x v="659"/>
    <s v="NIET WTZI/WMG INVENTARIS"/>
    <s v="NIET WTZI- INV O&amp;O IG 12K/15 J"/>
    <x v="260"/>
    <n v="41913"/>
    <n v="1"/>
    <n v="0"/>
    <n v="4814100"/>
    <x v="12"/>
    <n v="1"/>
    <n v="39040.33"/>
    <n v="39040.33"/>
    <n v="0"/>
    <n v="0"/>
    <n v="39040.33"/>
    <n v="0"/>
    <n v="39040.33"/>
    <n v="0"/>
    <n v="0"/>
    <n v="39040.33"/>
    <n v="39040.33"/>
    <n v="0"/>
    <n v="0"/>
    <n v="39040.33"/>
    <s v="EE "/>
    <s v="O&amp;O "/>
    <x v="3"/>
    <m/>
    <s v="EE 732"/>
    <m/>
    <m/>
    <m/>
    <m/>
    <x v="0"/>
  </r>
  <r>
    <x v="736"/>
    <n v="900000737"/>
    <x v="660"/>
    <s v="NIET WTZI/WMG INVENTARIS"/>
    <s v="NIET WTZI- INV O&amp;O IG 12K/12 J"/>
    <x v="261"/>
    <n v="43435"/>
    <n v="144"/>
    <n v="0"/>
    <n v="4814100"/>
    <x v="13"/>
    <n v="1"/>
    <n v="13276.47"/>
    <n v="0"/>
    <n v="13276.47"/>
    <n v="0"/>
    <n v="0"/>
    <n v="13276.47"/>
    <n v="0"/>
    <n v="0"/>
    <n v="0"/>
    <n v="0"/>
    <n v="0"/>
    <n v="0"/>
    <n v="0"/>
    <n v="0"/>
    <n v="0"/>
    <s v="O&amp;O "/>
    <x v="7"/>
    <m/>
    <m/>
    <m/>
    <m/>
    <m/>
    <m/>
    <x v="0"/>
  </r>
  <r>
    <x v="737"/>
    <n v="900000738"/>
    <x v="661"/>
    <s v="NIET WTZI/WMG INVENTARIS"/>
    <s v="NIET WTZI- INV O&amp;O IG 12K/15 J"/>
    <x v="262"/>
    <n v="41913"/>
    <n v="1"/>
    <n v="0"/>
    <n v="4814100"/>
    <x v="45"/>
    <n v="1"/>
    <n v="64930"/>
    <n v="64930"/>
    <n v="0"/>
    <n v="0"/>
    <n v="64930"/>
    <n v="0"/>
    <n v="64930"/>
    <n v="0"/>
    <n v="0"/>
    <n v="64930"/>
    <n v="64930"/>
    <n v="0"/>
    <n v="0"/>
    <n v="64930"/>
    <n v="0"/>
    <s v="O&amp;O "/>
    <x v="5"/>
    <m/>
    <s v="L3 77"/>
    <m/>
    <m/>
    <m/>
    <m/>
    <x v="0"/>
  </r>
  <r>
    <x v="738"/>
    <n v="900000739"/>
    <x v="662"/>
    <s v="NIET WTZI/WMG INVENTARIS"/>
    <s v="NIET WTZI- INV O&amp;O IG 12K/15 J"/>
    <x v="67"/>
    <n v="43435"/>
    <n v="180"/>
    <n v="0"/>
    <n v="4814100"/>
    <x v="17"/>
    <n v="1"/>
    <n v="12652.32"/>
    <n v="0"/>
    <n v="12652.32"/>
    <n v="0"/>
    <n v="0"/>
    <n v="12652.32"/>
    <n v="0"/>
    <n v="0"/>
    <n v="0"/>
    <n v="0"/>
    <n v="0"/>
    <n v="0"/>
    <n v="0"/>
    <n v="0"/>
    <s v="EE "/>
    <s v="O&amp;O "/>
    <x v="8"/>
    <m/>
    <s v="EE2200"/>
    <m/>
    <m/>
    <m/>
    <m/>
    <x v="0"/>
  </r>
  <r>
    <x v="739"/>
    <n v="900000740"/>
    <x v="663"/>
    <s v="NIET WTZI/WMG INVENTARIS"/>
    <s v="NIET WTZI- INV O&amp;O IG 12K/10 J"/>
    <x v="263"/>
    <n v="44105"/>
    <n v="1"/>
    <n v="0"/>
    <n v="4814100"/>
    <x v="45"/>
    <n v="1"/>
    <n v="12599.1"/>
    <n v="12599.1"/>
    <n v="0"/>
    <n v="0"/>
    <n v="12599.1"/>
    <n v="0"/>
    <n v="12599.1"/>
    <n v="0"/>
    <n v="0"/>
    <n v="12599.1"/>
    <n v="12599.1"/>
    <n v="0"/>
    <n v="0"/>
    <n v="12599.1"/>
    <s v="EE "/>
    <s v="O&amp;O "/>
    <x v="5"/>
    <m/>
    <s v="EE-1709"/>
    <m/>
    <m/>
    <m/>
    <m/>
    <x v="0"/>
  </r>
  <r>
    <x v="740"/>
    <n v="900000741"/>
    <x v="664"/>
    <s v="NIET WTZI/WMG INVENTARIS"/>
    <s v="NIET WTZI- INV O&amp;O IG 12K/10 J"/>
    <x v="16"/>
    <n v="43435"/>
    <n v="120"/>
    <n v="0"/>
    <n v="4814100"/>
    <x v="37"/>
    <n v="1"/>
    <n v="19170.91"/>
    <n v="0"/>
    <n v="19170.91"/>
    <n v="0"/>
    <n v="0"/>
    <n v="19170.91"/>
    <n v="0"/>
    <n v="0"/>
    <n v="0"/>
    <n v="0"/>
    <n v="0"/>
    <n v="0"/>
    <n v="0"/>
    <n v="0"/>
    <s v="EE "/>
    <s v="O&amp;O "/>
    <x v="5"/>
    <m/>
    <s v="EE1785"/>
    <m/>
    <m/>
    <m/>
    <m/>
    <x v="0"/>
  </r>
  <r>
    <x v="741"/>
    <n v="900000742"/>
    <x v="665"/>
    <s v="NIET WTZI/WMG INVENTARIS"/>
    <s v="NIET WTZI- INV O&amp;O IG 12K/10 J"/>
    <x v="5"/>
    <n v="44105"/>
    <n v="120"/>
    <n v="0"/>
    <n v="4814100"/>
    <x v="37"/>
    <n v="1"/>
    <n v="14992.93"/>
    <n v="14992.93"/>
    <n v="0"/>
    <n v="0"/>
    <n v="14992.93"/>
    <n v="0"/>
    <n v="14992.93"/>
    <n v="0"/>
    <n v="0"/>
    <n v="14992.93"/>
    <n v="14992.93"/>
    <n v="0"/>
    <n v="0"/>
    <n v="14992.93"/>
    <s v="EE "/>
    <s v="O&amp;O "/>
    <x v="5"/>
    <m/>
    <s v="EE-1709"/>
    <m/>
    <m/>
    <m/>
    <m/>
    <x v="0"/>
  </r>
  <r>
    <x v="742"/>
    <n v="900000743"/>
    <x v="666"/>
    <s v="NIET WTZI/WMG INVENTARIS"/>
    <s v="NIET WTZI- INV O&amp;O IG 12K/10 J"/>
    <x v="13"/>
    <n v="43435"/>
    <n v="120"/>
    <n v="125.01"/>
    <n v="4814100"/>
    <x v="83"/>
    <n v="1"/>
    <n v="14992.93"/>
    <n v="14992.93"/>
    <n v="0"/>
    <n v="0"/>
    <n v="14992.93"/>
    <n v="0"/>
    <n v="14992.93"/>
    <n v="0"/>
    <n v="0"/>
    <n v="14992.93"/>
    <n v="14992.93"/>
    <n v="0"/>
    <n v="0"/>
    <n v="14992.93"/>
    <s v="EE "/>
    <s v="O&amp;O "/>
    <x v="5"/>
    <m/>
    <s v="EE 1707A"/>
    <m/>
    <m/>
    <m/>
    <m/>
    <x v="0"/>
  </r>
  <r>
    <x v="743"/>
    <n v="900000744"/>
    <x v="667"/>
    <s v="NIET WTZI/WMG INVENTARIS"/>
    <s v="NIET WTZI- INV O&amp;O IG 12K/10 J"/>
    <x v="5"/>
    <n v="43070"/>
    <n v="120"/>
    <n v="108.45"/>
    <n v="4814100"/>
    <x v="37"/>
    <n v="1"/>
    <n v="13033.93"/>
    <n v="13033.93"/>
    <n v="0"/>
    <n v="0"/>
    <n v="13033.93"/>
    <n v="0"/>
    <n v="13033.93"/>
    <n v="0"/>
    <n v="0"/>
    <n v="13033.93"/>
    <n v="13033.93"/>
    <n v="0"/>
    <n v="0"/>
    <n v="13033.93"/>
    <s v="EE "/>
    <s v="O&amp;O "/>
    <x v="5"/>
    <m/>
    <s v="EE1709"/>
    <m/>
    <m/>
    <m/>
    <m/>
    <x v="0"/>
  </r>
  <r>
    <x v="744"/>
    <n v="900000745"/>
    <x v="668"/>
    <s v="NIET WTZI/WMG INVENTARIS"/>
    <s v="NIET WTZI- INV O&amp;O IG 12K/12 J"/>
    <x v="5"/>
    <n v="43800"/>
    <n v="144"/>
    <n v="321.87"/>
    <n v="4814100"/>
    <x v="91"/>
    <n v="1"/>
    <n v="46312.42"/>
    <n v="46312.42"/>
    <n v="0"/>
    <n v="0"/>
    <n v="46312.42"/>
    <n v="0"/>
    <n v="46312.42"/>
    <n v="0"/>
    <n v="0"/>
    <n v="46312.42"/>
    <n v="46312.42"/>
    <n v="0"/>
    <n v="0"/>
    <n v="46312.42"/>
    <s v="EE "/>
    <s v="O&amp;O "/>
    <x v="10"/>
    <m/>
    <s v="EE2379"/>
    <m/>
    <m/>
    <m/>
    <m/>
    <x v="0"/>
  </r>
  <r>
    <x v="745"/>
    <n v="900000746"/>
    <x v="669"/>
    <s v="NIET WTZI/WMG INVENTARIS"/>
    <s v="NIET WTZI- INV O&amp;O IG 12K/10 J"/>
    <x v="264"/>
    <n v="43435"/>
    <n v="120"/>
    <n v="0"/>
    <n v="4814100"/>
    <x v="21"/>
    <n v="1"/>
    <n v="17532.95"/>
    <n v="0"/>
    <n v="17532.95"/>
    <n v="0"/>
    <n v="0"/>
    <n v="17532.95"/>
    <n v="0"/>
    <n v="0"/>
    <n v="0"/>
    <n v="0"/>
    <n v="0"/>
    <n v="0"/>
    <n v="0"/>
    <n v="0"/>
    <s v="CE "/>
    <s v="O&amp;O "/>
    <x v="3"/>
    <m/>
    <s v="CE 0-38"/>
    <m/>
    <m/>
    <m/>
    <m/>
    <x v="0"/>
  </r>
  <r>
    <x v="746"/>
    <n v="900000747"/>
    <x v="670"/>
    <s v="NIET WTZI/WMG INVENTARIS"/>
    <s v="NIET WTZI- INV O&amp;O IG 12K/25 J"/>
    <x v="5"/>
    <n v="45627"/>
    <n v="300"/>
    <n v="95.2"/>
    <n v="4814100"/>
    <x v="30"/>
    <n v="1"/>
    <n v="28560"/>
    <n v="28560"/>
    <n v="0"/>
    <n v="1142.4000000000001"/>
    <n v="19420.8"/>
    <n v="0"/>
    <n v="18278.400000000001"/>
    <n v="1142.4000000000001"/>
    <n v="0"/>
    <n v="19420.8"/>
    <n v="28560"/>
    <n v="0"/>
    <n v="0"/>
    <n v="28560"/>
    <s v="EE "/>
    <s v="O&amp;O "/>
    <x v="3"/>
    <m/>
    <s v="EE 778"/>
    <m/>
    <m/>
    <m/>
    <m/>
    <x v="0"/>
  </r>
  <r>
    <x v="747"/>
    <n v="900000748"/>
    <x v="671"/>
    <s v="NIET WTZI/WMG INVENTARIS"/>
    <s v="NIET WTZI- INV O&amp;O IG 12K/10 J"/>
    <x v="8"/>
    <n v="41913"/>
    <n v="1"/>
    <n v="0"/>
    <n v="4814100"/>
    <x v="88"/>
    <n v="1"/>
    <n v="24573.5"/>
    <n v="24573.5"/>
    <n v="0"/>
    <n v="0"/>
    <n v="24573.5"/>
    <n v="0"/>
    <n v="24573.5"/>
    <n v="0"/>
    <n v="0"/>
    <n v="24573.5"/>
    <n v="24573.5"/>
    <n v="0"/>
    <n v="0"/>
    <n v="24573.5"/>
    <s v="BE "/>
    <s v="O&amp;O "/>
    <x v="5"/>
    <m/>
    <s v="BE"/>
    <m/>
    <m/>
    <m/>
    <m/>
    <x v="0"/>
  </r>
  <r>
    <x v="748"/>
    <n v="900000749"/>
    <x v="672"/>
    <s v="NIET WTZI/WMG INVENTARIS"/>
    <s v="NIET WTZI- INV. O&amp;O 12K/10 JR"/>
    <x v="51"/>
    <n v="43435"/>
    <n v="120"/>
    <n v="0"/>
    <n v="4814100"/>
    <x v="3"/>
    <n v="1"/>
    <n v="16189.97"/>
    <n v="0"/>
    <n v="16189.97"/>
    <n v="0"/>
    <n v="0"/>
    <n v="16189.97"/>
    <n v="0"/>
    <n v="0"/>
    <n v="0"/>
    <n v="0"/>
    <n v="0"/>
    <n v="0"/>
    <n v="0"/>
    <n v="0"/>
    <s v="EE "/>
    <s v="O&amp;O "/>
    <x v="0"/>
    <m/>
    <s v="EE  13  57"/>
    <m/>
    <m/>
    <m/>
    <m/>
    <x v="0"/>
  </r>
  <r>
    <x v="749"/>
    <n v="900000750"/>
    <x v="672"/>
    <s v="NIET WTZI/WMG INVENTARIS"/>
    <s v="NIET WTZI- INV. O&amp;O 12K/10 JR"/>
    <x v="130"/>
    <n v="43435"/>
    <n v="120"/>
    <n v="0"/>
    <n v="4814100"/>
    <x v="5"/>
    <n v="1"/>
    <n v="20509.05"/>
    <n v="0"/>
    <n v="20509.05"/>
    <n v="0"/>
    <n v="0"/>
    <n v="20509.05"/>
    <n v="0"/>
    <n v="0"/>
    <n v="0"/>
    <n v="0"/>
    <n v="0"/>
    <n v="0"/>
    <n v="0"/>
    <n v="0"/>
    <s v="EE "/>
    <s v="O&amp;O "/>
    <x v="3"/>
    <m/>
    <s v="EE  15  81"/>
    <m/>
    <m/>
    <m/>
    <m/>
    <x v="0"/>
  </r>
  <r>
    <x v="750"/>
    <n v="900000751"/>
    <x v="672"/>
    <s v="NIET WTZI/WMG INVENTARIS"/>
    <s v="NIET WTZI- INV. O&amp;O 12K/10 JR"/>
    <x v="74"/>
    <n v="43435"/>
    <n v="120"/>
    <n v="0"/>
    <n v="4814100"/>
    <x v="21"/>
    <n v="1"/>
    <n v="12261.14"/>
    <n v="0"/>
    <n v="12261.14"/>
    <n v="0"/>
    <n v="0"/>
    <n v="12261.14"/>
    <n v="0"/>
    <n v="0"/>
    <n v="0"/>
    <n v="0"/>
    <n v="0"/>
    <n v="0"/>
    <n v="0"/>
    <n v="0"/>
    <s v="CE "/>
    <s v="O&amp;O "/>
    <x v="3"/>
    <m/>
    <s v="CE  00  44"/>
    <m/>
    <m/>
    <m/>
    <m/>
    <x v="0"/>
  </r>
  <r>
    <x v="751"/>
    <n v="900000752"/>
    <x v="673"/>
    <s v="NIET WTZI/WMG INVENTARIS"/>
    <s v="NIET WTZI- INV O&amp;O IG 12K/5 JR"/>
    <x v="87"/>
    <n v="43435"/>
    <n v="60"/>
    <n v="0"/>
    <n v="4814100"/>
    <x v="5"/>
    <n v="1"/>
    <n v="20022.14"/>
    <n v="0"/>
    <n v="20022.14"/>
    <n v="0"/>
    <n v="0"/>
    <n v="20022.14"/>
    <n v="0"/>
    <n v="0"/>
    <n v="0"/>
    <n v="0"/>
    <n v="0"/>
    <n v="0"/>
    <n v="0"/>
    <n v="0"/>
    <s v="EE "/>
    <s v="O&amp;O "/>
    <x v="3"/>
    <m/>
    <s v="EE14-81"/>
    <m/>
    <m/>
    <m/>
    <m/>
    <x v="0"/>
  </r>
  <r>
    <x v="752"/>
    <n v="900000753"/>
    <x v="674"/>
    <s v="NIET WTZI/WMG INVENTARIS"/>
    <s v="NIET WTZI- INV O&amp;O IG 12K/12 J"/>
    <x v="50"/>
    <n v="43435"/>
    <n v="144"/>
    <n v="0"/>
    <n v="4814100"/>
    <x v="3"/>
    <n v="1"/>
    <n v="21718.83"/>
    <n v="0"/>
    <n v="21718.83"/>
    <n v="0"/>
    <n v="0"/>
    <n v="21718.83"/>
    <n v="0"/>
    <n v="0"/>
    <n v="0"/>
    <n v="0"/>
    <n v="0"/>
    <n v="0"/>
    <n v="0"/>
    <n v="0"/>
    <s v="EE "/>
    <s v="O&amp;O "/>
    <x v="0"/>
    <m/>
    <s v="EE14-26a"/>
    <m/>
    <m/>
    <m/>
    <m/>
    <x v="0"/>
  </r>
  <r>
    <x v="753"/>
    <n v="900000754"/>
    <x v="675"/>
    <s v="NIET WTZI/WMG INVENTARIS"/>
    <s v="NIET WTZI- INV O&amp;O IG 12K/10 J"/>
    <x v="265"/>
    <n v="43435"/>
    <n v="120"/>
    <n v="0"/>
    <n v="4814100"/>
    <x v="13"/>
    <n v="1"/>
    <n v="37323.42"/>
    <n v="0"/>
    <n v="37323.42"/>
    <n v="0"/>
    <n v="0"/>
    <n v="37323.42"/>
    <n v="0"/>
    <n v="0"/>
    <n v="0"/>
    <n v="0"/>
    <n v="0"/>
    <n v="0"/>
    <n v="0"/>
    <n v="0"/>
    <n v="0"/>
    <s v="O&amp;O "/>
    <x v="7"/>
    <m/>
    <m/>
    <m/>
    <m/>
    <m/>
    <m/>
    <x v="0"/>
  </r>
  <r>
    <x v="754"/>
    <n v="900000755"/>
    <x v="676"/>
    <s v="NIET WTZI/WMG INVENTARIS"/>
    <s v="NIET WTZI- INV O&amp;O IG 12K/15 J"/>
    <x v="266"/>
    <n v="43435"/>
    <n v="180"/>
    <n v="0"/>
    <n v="4814100"/>
    <x v="33"/>
    <n v="1"/>
    <n v="15005.69"/>
    <n v="0"/>
    <n v="15005.69"/>
    <n v="0"/>
    <n v="0"/>
    <n v="15005.69"/>
    <n v="0"/>
    <n v="0"/>
    <n v="0"/>
    <n v="0"/>
    <n v="0"/>
    <n v="0"/>
    <n v="0"/>
    <n v="0"/>
    <s v="EE "/>
    <s v="O&amp;O "/>
    <x v="5"/>
    <m/>
    <s v="EE17-65"/>
    <m/>
    <m/>
    <m/>
    <m/>
    <x v="0"/>
  </r>
  <r>
    <x v="755"/>
    <n v="900000756"/>
    <x v="677"/>
    <s v="NIET WTZI/WMG INVENTARIS"/>
    <s v="NIET WTZI- INV O&amp;O IG 12K/12 J"/>
    <x v="89"/>
    <n v="43435"/>
    <n v="144"/>
    <n v="0"/>
    <n v="4814100"/>
    <x v="0"/>
    <n v="1"/>
    <n v="50668.22"/>
    <n v="0"/>
    <n v="50668.22"/>
    <n v="0"/>
    <n v="0"/>
    <n v="50668.22"/>
    <n v="0"/>
    <n v="0"/>
    <n v="0"/>
    <n v="0"/>
    <n v="0"/>
    <n v="0"/>
    <n v="0"/>
    <n v="0"/>
    <s v="CE "/>
    <s v="O&amp;O "/>
    <x v="0"/>
    <m/>
    <s v="CE052"/>
    <m/>
    <m/>
    <m/>
    <m/>
    <x v="0"/>
  </r>
  <r>
    <x v="756"/>
    <n v="900000757"/>
    <x v="678"/>
    <s v="NIET WTZI/WMG INVENTARIS"/>
    <s v="NIET WTZI- INV O&amp;O IG 12K/15 J"/>
    <x v="35"/>
    <n v="43435"/>
    <n v="180"/>
    <n v="0"/>
    <n v="4814100"/>
    <x v="55"/>
    <n v="1"/>
    <n v="14241.02"/>
    <n v="0"/>
    <n v="14241.02"/>
    <n v="0"/>
    <n v="0"/>
    <n v="14241.02"/>
    <n v="0"/>
    <n v="0"/>
    <n v="0"/>
    <n v="0"/>
    <n v="0"/>
    <n v="0"/>
    <n v="0"/>
    <n v="0"/>
    <s v="EE "/>
    <s v="O&amp;O "/>
    <x v="3"/>
    <m/>
    <s v="EE06-75"/>
    <m/>
    <m/>
    <m/>
    <m/>
    <x v="0"/>
  </r>
  <r>
    <x v="757"/>
    <n v="900000758"/>
    <x v="679"/>
    <s v="NIET WTZI/WMG INVENTARIS"/>
    <s v="NIET WTZI- INV O&amp;O IG 12K/5 JR"/>
    <x v="35"/>
    <n v="43435"/>
    <n v="60"/>
    <n v="0"/>
    <n v="4814100"/>
    <x v="119"/>
    <n v="1"/>
    <n v="499250.29"/>
    <n v="0"/>
    <n v="499250.29"/>
    <n v="0"/>
    <n v="0"/>
    <n v="499250.29"/>
    <n v="0"/>
    <n v="0"/>
    <n v="0"/>
    <n v="0"/>
    <n v="0"/>
    <n v="0"/>
    <n v="0"/>
    <n v="0"/>
    <n v="0"/>
    <s v="O&amp;O "/>
    <x v="6"/>
    <m/>
    <m/>
    <m/>
    <m/>
    <m/>
    <m/>
    <x v="0"/>
  </r>
  <r>
    <x v="758"/>
    <n v="900000759"/>
    <x v="680"/>
    <s v="NIET WTZI/WMG INVENTARIS"/>
    <s v="NIET WTZI- INV O&amp;O IG 12K/12 J"/>
    <x v="12"/>
    <n v="43435"/>
    <n v="144"/>
    <n v="0"/>
    <n v="4814100"/>
    <x v="120"/>
    <n v="1"/>
    <n v="17255"/>
    <n v="0"/>
    <n v="17255"/>
    <n v="0"/>
    <n v="0"/>
    <n v="17255"/>
    <n v="0"/>
    <n v="0"/>
    <n v="0"/>
    <n v="0"/>
    <n v="0"/>
    <n v="0"/>
    <n v="0"/>
    <n v="0"/>
    <s v="EE "/>
    <s v="O&amp;O "/>
    <x v="2"/>
    <m/>
    <s v="EE2323"/>
    <m/>
    <m/>
    <m/>
    <m/>
    <x v="0"/>
  </r>
  <r>
    <x v="759"/>
    <n v="900000760"/>
    <x v="681"/>
    <s v="NIET WTZI/WMG INVENTARIS"/>
    <s v="NIET WTZI- INV O&amp;O IG 12K/15 J"/>
    <x v="5"/>
    <n v="43435"/>
    <n v="96"/>
    <n v="0"/>
    <n v="4814100"/>
    <x v="37"/>
    <n v="1"/>
    <n v="52979.99"/>
    <n v="0"/>
    <n v="52979.99"/>
    <n v="0"/>
    <n v="0"/>
    <n v="52979.99"/>
    <n v="0"/>
    <n v="0"/>
    <n v="0"/>
    <n v="0"/>
    <n v="0"/>
    <n v="0"/>
    <n v="0"/>
    <n v="0"/>
    <s v="L "/>
    <s v="O&amp;O "/>
    <x v="5"/>
    <m/>
    <s v="L-377"/>
    <m/>
    <m/>
    <m/>
    <m/>
    <x v="0"/>
  </r>
  <r>
    <x v="760"/>
    <n v="900000761"/>
    <x v="682"/>
    <s v="NIET WTZI/WMG INVENTARIS"/>
    <s v="NIET WTZI- INV O&amp;O IG 12K/15 J"/>
    <x v="5"/>
    <n v="44896"/>
    <n v="180"/>
    <n v="294.58999999999997"/>
    <n v="4814100"/>
    <x v="40"/>
    <n v="1"/>
    <n v="52979.99"/>
    <n v="52979.99"/>
    <n v="0"/>
    <n v="0"/>
    <n v="52979.99"/>
    <n v="0"/>
    <n v="52979.99"/>
    <n v="0"/>
    <n v="0"/>
    <n v="52979.99"/>
    <n v="52979.99"/>
    <n v="0"/>
    <n v="0"/>
    <n v="52979.99"/>
    <s v="EE "/>
    <s v="O&amp;O "/>
    <x v="3"/>
    <m/>
    <s v="EE1063"/>
    <m/>
    <m/>
    <m/>
    <m/>
    <x v="0"/>
  </r>
  <r>
    <x v="761"/>
    <n v="900000762"/>
    <x v="683"/>
    <s v="NIET WTZI/WMG INVENTARIS"/>
    <s v="NIET WTZI- INV. O&amp;O 12K/10 JR"/>
    <x v="267"/>
    <n v="43435"/>
    <n v="120"/>
    <n v="0"/>
    <n v="4814100"/>
    <x v="85"/>
    <n v="1"/>
    <n v="35452.03"/>
    <n v="0"/>
    <n v="35452.03"/>
    <n v="0"/>
    <n v="0"/>
    <n v="35452.03"/>
    <n v="0"/>
    <n v="0"/>
    <n v="0"/>
    <n v="0"/>
    <n v="0"/>
    <n v="0"/>
    <n v="0"/>
    <n v="0"/>
    <s v="CE "/>
    <s v="O&amp;O "/>
    <x v="5"/>
    <m/>
    <s v="CE  00  52J"/>
    <m/>
    <m/>
    <m/>
    <m/>
    <x v="0"/>
  </r>
  <r>
    <x v="762"/>
    <n v="900000763"/>
    <x v="684"/>
    <s v="NIET WTZI/WMG INVENTARIS"/>
    <s v="NIET WTZI- INV. O&amp;O 12K/10 JR"/>
    <x v="198"/>
    <n v="43435"/>
    <n v="120"/>
    <n v="0"/>
    <n v="4814100"/>
    <x v="21"/>
    <n v="1"/>
    <n v="54113.29"/>
    <n v="0"/>
    <n v="54113.29"/>
    <n v="0"/>
    <n v="0"/>
    <n v="54113.29"/>
    <n v="0"/>
    <n v="0"/>
    <n v="0"/>
    <n v="0"/>
    <n v="0"/>
    <n v="0"/>
    <n v="0"/>
    <n v="0"/>
    <s v="CE "/>
    <s v="O&amp;O "/>
    <x v="3"/>
    <m/>
    <s v="CE  00  52"/>
    <m/>
    <m/>
    <m/>
    <m/>
    <x v="0"/>
  </r>
  <r>
    <x v="763"/>
    <n v="900000764"/>
    <x v="684"/>
    <s v="NIET WTZI/WMG INVENTARIS"/>
    <s v="NIET WTZI- INV. O&amp;O 12K/10 JR"/>
    <x v="128"/>
    <n v="41974"/>
    <n v="120"/>
    <n v="0"/>
    <n v="4814100"/>
    <x v="85"/>
    <n v="1"/>
    <n v="208042.35"/>
    <n v="0"/>
    <n v="208042.35"/>
    <n v="0"/>
    <n v="0"/>
    <n v="208042.35"/>
    <n v="0"/>
    <n v="0"/>
    <n v="0"/>
    <n v="0"/>
    <n v="0"/>
    <n v="0"/>
    <n v="0"/>
    <n v="0"/>
    <s v="CE "/>
    <s v="O&amp;O "/>
    <x v="5"/>
    <m/>
    <s v="CE  00  52"/>
    <m/>
    <m/>
    <m/>
    <m/>
    <x v="0"/>
  </r>
  <r>
    <x v="764"/>
    <n v="900000765"/>
    <x v="684"/>
    <s v="NIET WTZI/WMG INVENTARIS"/>
    <s v="NIET WTZI- INV. O&amp;O 12K/10 JR"/>
    <x v="246"/>
    <n v="43435"/>
    <n v="120"/>
    <n v="0"/>
    <n v="4814100"/>
    <x v="85"/>
    <n v="1"/>
    <n v="15289.22"/>
    <n v="0"/>
    <n v="15289.22"/>
    <n v="0"/>
    <n v="0"/>
    <n v="15289.22"/>
    <n v="0"/>
    <n v="0"/>
    <n v="0"/>
    <n v="0"/>
    <n v="0"/>
    <n v="0"/>
    <n v="0"/>
    <n v="0"/>
    <s v="CE "/>
    <s v="O&amp;O "/>
    <x v="5"/>
    <m/>
    <s v="CE  00  52"/>
    <m/>
    <m/>
    <m/>
    <m/>
    <x v="0"/>
  </r>
  <r>
    <x v="765"/>
    <n v="900000766"/>
    <x v="684"/>
    <s v="NIET WTZI/WMG INVENTARIS"/>
    <s v="NIET WTZI- INV. O&amp;O 12K/10 JR"/>
    <x v="246"/>
    <n v="43435"/>
    <n v="120"/>
    <n v="0"/>
    <n v="4814100"/>
    <x v="85"/>
    <n v="1"/>
    <n v="18037.759999999998"/>
    <n v="0"/>
    <n v="18037.759999999998"/>
    <n v="0"/>
    <n v="0"/>
    <n v="18037.759999999998"/>
    <n v="0"/>
    <n v="0"/>
    <n v="0"/>
    <n v="0"/>
    <n v="0"/>
    <n v="0"/>
    <n v="0"/>
    <n v="0"/>
    <s v="CE "/>
    <s v="O&amp;O "/>
    <x v="5"/>
    <m/>
    <s v="CE  00  52"/>
    <m/>
    <m/>
    <m/>
    <m/>
    <x v="0"/>
  </r>
  <r>
    <x v="766"/>
    <n v="900000767"/>
    <x v="685"/>
    <s v="NIET WTZI/WMG INVENTARIS"/>
    <s v="NIET WTZI- INV O&amp;O IG 12K/10 J"/>
    <x v="268"/>
    <n v="41913"/>
    <n v="1"/>
    <n v="0"/>
    <n v="4814100"/>
    <x v="31"/>
    <n v="1"/>
    <n v="155697.22"/>
    <n v="155697.22"/>
    <n v="0"/>
    <n v="0"/>
    <n v="155697.22"/>
    <n v="0"/>
    <n v="155697.22"/>
    <n v="0"/>
    <n v="0"/>
    <n v="155697.22"/>
    <n v="155697.22"/>
    <n v="0"/>
    <n v="0"/>
    <n v="155697.22"/>
    <n v="0"/>
    <s v="O&amp;O "/>
    <x v="3"/>
    <m/>
    <m/>
    <m/>
    <m/>
    <m/>
    <m/>
    <x v="0"/>
  </r>
  <r>
    <x v="767"/>
    <n v="900000768"/>
    <x v="686"/>
    <s v="NIET WTZI/WMG INVENTARIS"/>
    <s v="NIET WTZI- INV O&amp;O IG 12K/8 JR"/>
    <x v="12"/>
    <n v="43435"/>
    <n v="96"/>
    <n v="0"/>
    <n v="4814100"/>
    <x v="50"/>
    <n v="1"/>
    <n v="20128.849999999999"/>
    <n v="0"/>
    <n v="20128.849999999999"/>
    <n v="0"/>
    <n v="0"/>
    <n v="20128.849999999999"/>
    <n v="0"/>
    <n v="0"/>
    <n v="0"/>
    <n v="0"/>
    <n v="0"/>
    <n v="0"/>
    <n v="0"/>
    <n v="0"/>
    <s v="EE "/>
    <s v="O&amp;O "/>
    <x v="3"/>
    <m/>
    <s v="EE1275 Hoboken"/>
    <m/>
    <m/>
    <m/>
    <m/>
    <x v="0"/>
  </r>
  <r>
    <x v="768"/>
    <n v="900000769"/>
    <x v="687"/>
    <s v="NIET WTZI/WMG INVENTARIS"/>
    <s v="NIET WTZI- INV O&amp;O IG 12K/10 J"/>
    <x v="269"/>
    <n v="41913"/>
    <n v="1"/>
    <n v="0"/>
    <n v="4814100"/>
    <x v="31"/>
    <n v="1"/>
    <n v="154700"/>
    <n v="154700"/>
    <n v="0"/>
    <n v="0"/>
    <n v="154700"/>
    <n v="0"/>
    <n v="154700"/>
    <n v="0"/>
    <n v="0"/>
    <n v="154700"/>
    <n v="154700"/>
    <n v="0"/>
    <n v="0"/>
    <n v="154700"/>
    <n v="0"/>
    <s v="O&amp;O "/>
    <x v="3"/>
    <m/>
    <m/>
    <m/>
    <m/>
    <m/>
    <m/>
    <x v="0"/>
  </r>
  <r>
    <x v="769"/>
    <n v="900000770"/>
    <x v="688"/>
    <s v="NIET WTZI/WMG INVENTARIS"/>
    <s v="NIET WTZI- INV O&amp;O IG 12K/5 JR"/>
    <x v="270"/>
    <n v="41913"/>
    <n v="1"/>
    <n v="0"/>
    <n v="4814100"/>
    <x v="70"/>
    <n v="1"/>
    <n v="18105.849999999999"/>
    <n v="18105.849999999999"/>
    <n v="0"/>
    <n v="0"/>
    <n v="18105.849999999999"/>
    <n v="0"/>
    <n v="18105.849999999999"/>
    <n v="0"/>
    <n v="0"/>
    <n v="18105.849999999999"/>
    <n v="18105.849999999999"/>
    <n v="0"/>
    <n v="0"/>
    <n v="18105.849999999999"/>
    <s v="EE "/>
    <s v="O&amp;O "/>
    <x v="3"/>
    <m/>
    <s v="EE 12"/>
    <m/>
    <m/>
    <m/>
    <m/>
    <x v="0"/>
  </r>
  <r>
    <x v="770"/>
    <n v="900000771"/>
    <x v="689"/>
    <s v="NIET WTZI/WMG INVENTARIS"/>
    <s v="NIET WTZI- INV O&amp;O IG 12K/25 J"/>
    <x v="17"/>
    <n v="41913"/>
    <n v="1"/>
    <n v="0"/>
    <n v="4814100"/>
    <x v="11"/>
    <n v="1"/>
    <n v="60285.4"/>
    <n v="60285.4"/>
    <n v="0"/>
    <n v="0"/>
    <n v="60285.4"/>
    <n v="0"/>
    <n v="60285.4"/>
    <n v="0"/>
    <n v="0"/>
    <n v="60285.4"/>
    <n v="60285.4"/>
    <n v="0"/>
    <n v="0"/>
    <n v="60285.4"/>
    <s v="EE "/>
    <s v="O&amp;O "/>
    <x v="3"/>
    <m/>
    <s v="EE06-31"/>
    <m/>
    <m/>
    <m/>
    <m/>
    <x v="0"/>
  </r>
  <r>
    <x v="771"/>
    <n v="900000772"/>
    <x v="690"/>
    <s v="NIET WTZI/WMG INVENTARIS"/>
    <s v="NIET WTZI- INV O&amp;O IG 12K/25 J"/>
    <x v="30"/>
    <n v="44531"/>
    <n v="240"/>
    <n v="42.95"/>
    <n v="4814100"/>
    <x v="50"/>
    <n v="1"/>
    <n v="40693.550000000003"/>
    <n v="10290.549999999999"/>
    <n v="0"/>
    <n v="0"/>
    <n v="10290.549999999999"/>
    <n v="0"/>
    <n v="10290.549999999999"/>
    <n v="0"/>
    <n v="0"/>
    <n v="10290.549999999999"/>
    <n v="10290.549999999999"/>
    <n v="0"/>
    <n v="0"/>
    <n v="10290.549999999999"/>
    <s v="EE "/>
    <s v="O&amp;O "/>
    <x v="3"/>
    <m/>
    <s v="EE 1275"/>
    <m/>
    <m/>
    <m/>
    <m/>
    <x v="0"/>
  </r>
  <r>
    <x v="772"/>
    <n v="900000773"/>
    <x v="691"/>
    <s v="NIET WTZI/WMG INVENTARIS"/>
    <s v="NIET WTZI- INV O&amp;O IG 12K/10 J"/>
    <x v="5"/>
    <n v="40664"/>
    <n v="120"/>
    <n v="0"/>
    <n v="4814100"/>
    <x v="35"/>
    <n v="1"/>
    <n v="14280"/>
    <n v="0"/>
    <n v="14280"/>
    <n v="0"/>
    <n v="0"/>
    <n v="4760"/>
    <n v="0"/>
    <n v="0"/>
    <n v="0"/>
    <n v="0"/>
    <n v="0"/>
    <n v="0"/>
    <n v="0"/>
    <n v="0"/>
    <s v="EE "/>
    <s v="O&amp;O "/>
    <x v="3"/>
    <m/>
    <s v="EE12"/>
    <m/>
    <m/>
    <m/>
    <m/>
    <x v="0"/>
  </r>
  <r>
    <x v="773"/>
    <n v="900000774"/>
    <x v="692"/>
    <s v="NIET WTZI/WMG INVENTARIS"/>
    <s v="NIET WTZI- INV O&amp;O IG 12K/10 J"/>
    <x v="87"/>
    <n v="43435"/>
    <n v="120"/>
    <n v="0"/>
    <n v="4814100"/>
    <x v="38"/>
    <n v="1"/>
    <n v="12310.15"/>
    <n v="0"/>
    <n v="12310.15"/>
    <n v="0"/>
    <n v="0"/>
    <n v="12310.15"/>
    <n v="0"/>
    <n v="0"/>
    <n v="0"/>
    <n v="0"/>
    <n v="0"/>
    <n v="0"/>
    <n v="0"/>
    <n v="0"/>
    <s v="EE "/>
    <s v="O&amp;O "/>
    <x v="5"/>
    <m/>
    <s v="EE10-78"/>
    <m/>
    <m/>
    <m/>
    <m/>
    <x v="0"/>
  </r>
  <r>
    <x v="774"/>
    <n v="900000775"/>
    <x v="692"/>
    <s v="NIET WTZI/WMG INVENTARIS"/>
    <s v="NIET WTZI- INV O&amp;O IG 12K/10 J"/>
    <x v="87"/>
    <n v="43435"/>
    <n v="120"/>
    <n v="0"/>
    <n v="4814100"/>
    <x v="38"/>
    <n v="1"/>
    <n v="11894.49"/>
    <n v="0"/>
    <n v="11894.49"/>
    <n v="0"/>
    <n v="0"/>
    <n v="11894.49"/>
    <n v="0"/>
    <n v="0"/>
    <n v="0"/>
    <n v="0"/>
    <n v="0"/>
    <n v="0"/>
    <n v="0"/>
    <n v="0"/>
    <s v="EE "/>
    <s v="O&amp;O "/>
    <x v="5"/>
    <m/>
    <s v="EE10-78"/>
    <m/>
    <m/>
    <m/>
    <m/>
    <x v="0"/>
  </r>
  <r>
    <x v="775"/>
    <n v="900000776"/>
    <x v="692"/>
    <s v="NIET WTZI/WMG INVENTARIS"/>
    <s v="NIET WTZI- INV O&amp;O IG 12K/10 J"/>
    <x v="126"/>
    <n v="43435"/>
    <n v="120"/>
    <n v="0"/>
    <n v="4814100"/>
    <x v="33"/>
    <n v="1"/>
    <n v="11288.69"/>
    <n v="0"/>
    <n v="11288.69"/>
    <n v="0"/>
    <n v="0"/>
    <n v="11288.69"/>
    <n v="0"/>
    <n v="0"/>
    <n v="0"/>
    <n v="0"/>
    <n v="0"/>
    <n v="0"/>
    <n v="0"/>
    <n v="0"/>
    <s v="EE "/>
    <s v="O&amp;O "/>
    <x v="5"/>
    <m/>
    <s v="EE17-07a"/>
    <m/>
    <m/>
    <m/>
    <m/>
    <x v="0"/>
  </r>
  <r>
    <x v="776"/>
    <n v="900000777"/>
    <x v="693"/>
    <s v="NIET WTZI/WMG INVENTARIS"/>
    <s v="NIET WTZI- INV O&amp;O IG 12K/15 J"/>
    <x v="89"/>
    <n v="43435"/>
    <n v="180"/>
    <n v="0"/>
    <n v="4814100"/>
    <x v="67"/>
    <n v="1"/>
    <n v="7997.88"/>
    <n v="0"/>
    <n v="7997.88"/>
    <n v="0"/>
    <n v="0"/>
    <n v="7997.88"/>
    <n v="0"/>
    <n v="0"/>
    <n v="0"/>
    <n v="0"/>
    <n v="0"/>
    <n v="0"/>
    <n v="0"/>
    <n v="0"/>
    <s v="EE "/>
    <s v="O&amp;O "/>
    <x v="2"/>
    <m/>
    <s v="EE 2361"/>
    <m/>
    <m/>
    <m/>
    <m/>
    <x v="0"/>
  </r>
  <r>
    <x v="777"/>
    <n v="900000778"/>
    <x v="694"/>
    <s v="NIET WTZI/WMG INVENTARIS"/>
    <s v="NIET WTZI- INV O&amp;O IG 12K/10 J"/>
    <x v="67"/>
    <n v="43435"/>
    <n v="120"/>
    <n v="0"/>
    <n v="4814100"/>
    <x v="20"/>
    <n v="1"/>
    <n v="16666.41"/>
    <n v="0"/>
    <n v="16666.41"/>
    <n v="0"/>
    <n v="0"/>
    <n v="16666.41"/>
    <n v="0"/>
    <n v="0"/>
    <n v="0"/>
    <n v="0"/>
    <n v="0"/>
    <n v="0"/>
    <n v="0"/>
    <n v="0"/>
    <s v="EE "/>
    <s v="O&amp;O "/>
    <x v="5"/>
    <m/>
    <s v="EE810"/>
    <m/>
    <m/>
    <m/>
    <m/>
    <x v="0"/>
  </r>
  <r>
    <x v="778"/>
    <n v="900000779"/>
    <x v="695"/>
    <s v="NIET WTZI/WMG INVENTARIS"/>
    <s v="NIET WTZI- INV O&amp;O IG 12K/15 J"/>
    <x v="271"/>
    <s v="mrt-18"/>
    <n v="180"/>
    <n v="187.43"/>
    <n v="4814100"/>
    <x v="30"/>
    <n v="1"/>
    <n v="33712.699999999997"/>
    <n v="33712.699999999997"/>
    <n v="0"/>
    <n v="0"/>
    <n v="33712.699999999997"/>
    <n v="0"/>
    <n v="33712.699999999997"/>
    <n v="0"/>
    <n v="0"/>
    <n v="33712.699999999997"/>
    <n v="33712.699999999997"/>
    <n v="0"/>
    <n v="0"/>
    <n v="33712.699999999997"/>
    <s v="EE "/>
    <s v="O&amp;O "/>
    <x v="3"/>
    <m/>
    <s v="EE09 Hoboken"/>
    <m/>
    <m/>
    <m/>
    <m/>
    <x v="0"/>
  </r>
  <r>
    <x v="779"/>
    <n v="900000780"/>
    <x v="695"/>
    <s v="NIET WTZI/WMG INVENTARIS"/>
    <s v="NIET WTZI- INV O&amp;O IG 12K/15 J"/>
    <x v="12"/>
    <n v="43070"/>
    <n v="180"/>
    <n v="187.46"/>
    <n v="4814100"/>
    <x v="41"/>
    <n v="1"/>
    <n v="33712.699999999997"/>
    <n v="33712.699999999997"/>
    <n v="0"/>
    <n v="0"/>
    <n v="33712.699999999997"/>
    <n v="0"/>
    <n v="33712.699999999997"/>
    <n v="0"/>
    <n v="0"/>
    <n v="33712.699999999997"/>
    <n v="33712.699999999997"/>
    <n v="0"/>
    <n v="0"/>
    <n v="33712.699999999997"/>
    <s v="EE "/>
    <s v="O&amp;O "/>
    <x v="3"/>
    <m/>
    <s v="EE07 Hoboken"/>
    <m/>
    <m/>
    <m/>
    <m/>
    <x v="0"/>
  </r>
  <r>
    <x v="780"/>
    <n v="900000781"/>
    <x v="696"/>
    <s v="NIET WTZI/WMG INVENTARIS"/>
    <s v="NIET WTZI- INV O&amp;O IG 12K/10 J"/>
    <x v="272"/>
    <n v="41913"/>
    <n v="1"/>
    <n v="0"/>
    <n v="4814100"/>
    <x v="70"/>
    <n v="1"/>
    <n v="14864.98"/>
    <n v="14864.98"/>
    <n v="0"/>
    <n v="0"/>
    <n v="14864.98"/>
    <n v="0"/>
    <n v="14864.98"/>
    <n v="0"/>
    <n v="0"/>
    <n v="14864.98"/>
    <n v="14864.98"/>
    <n v="0"/>
    <n v="0"/>
    <n v="14864.98"/>
    <s v="EE "/>
    <s v="O&amp;O "/>
    <x v="3"/>
    <m/>
    <s v="EE1229"/>
    <m/>
    <m/>
    <m/>
    <m/>
    <x v="0"/>
  </r>
  <r>
    <x v="781"/>
    <n v="900000782"/>
    <x v="697"/>
    <s v="NIET WTZI/WMG INVENTARIS"/>
    <s v="NIET WTZI- INV O&amp;O IG 12K/15 J"/>
    <x v="12"/>
    <n v="43070"/>
    <n v="180"/>
    <n v="70.459999999999994"/>
    <n v="4814100"/>
    <x v="37"/>
    <n v="1"/>
    <n v="12643.75"/>
    <n v="12643.75"/>
    <n v="0"/>
    <n v="0"/>
    <n v="12643.75"/>
    <n v="0"/>
    <n v="12643.75"/>
    <n v="0"/>
    <n v="0"/>
    <n v="12643.75"/>
    <n v="12643.75"/>
    <n v="0"/>
    <n v="0"/>
    <n v="12643.75"/>
    <s v="EE "/>
    <s v="O&amp;O "/>
    <x v="5"/>
    <m/>
    <s v="EE1783 FGG"/>
    <m/>
    <m/>
    <m/>
    <m/>
    <x v="0"/>
  </r>
  <r>
    <x v="782"/>
    <n v="900000783"/>
    <x v="698"/>
    <s v="NIET WTZI/WMG INVENTARIS"/>
    <s v="NIET WTZI- INV O&amp;O IG 12K/10 J"/>
    <x v="273"/>
    <n v="43435"/>
    <n v="120"/>
    <n v="0"/>
    <n v="4814100"/>
    <x v="30"/>
    <n v="1"/>
    <n v="13329.79"/>
    <n v="0"/>
    <n v="13329.79"/>
    <n v="0"/>
    <n v="0"/>
    <n v="13329.79"/>
    <n v="0"/>
    <n v="0"/>
    <n v="0"/>
    <n v="0"/>
    <n v="0"/>
    <n v="0"/>
    <n v="0"/>
    <n v="0"/>
    <n v="0"/>
    <s v="O&amp;O "/>
    <x v="3"/>
    <m/>
    <m/>
    <m/>
    <m/>
    <m/>
    <m/>
    <x v="0"/>
  </r>
  <r>
    <x v="783"/>
    <n v="900000784"/>
    <x v="699"/>
    <s v="NIET WTZI/WMG INVENTARIS"/>
    <s v="NIET WTZI- INV O&amp;O IG 12K/10 J"/>
    <x v="273"/>
    <n v="43435"/>
    <n v="120"/>
    <n v="0"/>
    <n v="4814100"/>
    <x v="30"/>
    <n v="1"/>
    <n v="13329.79"/>
    <n v="0"/>
    <n v="13329.79"/>
    <n v="0"/>
    <n v="0"/>
    <n v="13329.79"/>
    <n v="0"/>
    <n v="0"/>
    <n v="0"/>
    <n v="0"/>
    <n v="0"/>
    <n v="0"/>
    <n v="0"/>
    <n v="0"/>
    <n v="0"/>
    <s v="O&amp;O "/>
    <x v="3"/>
    <m/>
    <m/>
    <m/>
    <m/>
    <m/>
    <m/>
    <x v="0"/>
  </r>
  <r>
    <x v="784"/>
    <n v="900000785"/>
    <x v="700"/>
    <s v="NIET WTZI/WMG INVENTARIS"/>
    <s v="NIET WTZI- INV O&amp;O IG 12K/10 J"/>
    <x v="274"/>
    <n v="41913"/>
    <n v="1"/>
    <n v="0"/>
    <n v="4814100"/>
    <x v="51"/>
    <n v="1"/>
    <n v="17255"/>
    <n v="17255"/>
    <n v="0"/>
    <n v="0"/>
    <n v="17255"/>
    <n v="0"/>
    <n v="17255"/>
    <n v="0"/>
    <n v="0"/>
    <n v="17255"/>
    <n v="17255"/>
    <n v="0"/>
    <n v="0"/>
    <n v="17255"/>
    <s v="EE "/>
    <s v="O&amp;O "/>
    <x v="3"/>
    <m/>
    <s v="EE 12"/>
    <m/>
    <m/>
    <m/>
    <m/>
    <x v="0"/>
  </r>
  <r>
    <x v="785"/>
    <n v="900000786"/>
    <x v="701"/>
    <s v="NIET WTZI/WMG INVENTARIS"/>
    <s v="NIET WTZI- INV O&amp;O IG 12K/15 J"/>
    <x v="17"/>
    <n v="43800"/>
    <n v="180"/>
    <n v="69.92"/>
    <n v="4814100"/>
    <x v="41"/>
    <n v="1"/>
    <n v="12546.77"/>
    <n v="12546.77"/>
    <n v="0"/>
    <n v="0"/>
    <n v="12546.77"/>
    <n v="0"/>
    <n v="12546.77"/>
    <n v="0"/>
    <n v="0"/>
    <n v="12546.77"/>
    <n v="12546.77"/>
    <n v="0"/>
    <n v="0"/>
    <n v="12546.77"/>
    <s v="EE "/>
    <s v="O&amp;O "/>
    <x v="3"/>
    <m/>
    <m/>
    <m/>
    <m/>
    <m/>
    <m/>
    <x v="0"/>
  </r>
  <r>
    <x v="786"/>
    <n v="900000787"/>
    <x v="702"/>
    <s v="NIET WTZI/WMG INVENTARIS"/>
    <s v="NIET WTZI- INV O&amp;O IG 12K/10 J"/>
    <x v="13"/>
    <n v="43800"/>
    <n v="120"/>
    <n v="0"/>
    <n v="4814100"/>
    <x v="6"/>
    <n v="1"/>
    <n v="20314.91"/>
    <n v="20314.91"/>
    <n v="0"/>
    <n v="0"/>
    <n v="20314.91"/>
    <n v="0"/>
    <n v="20314.91"/>
    <n v="0"/>
    <n v="0"/>
    <n v="20314.91"/>
    <n v="20314.91"/>
    <n v="0"/>
    <n v="0"/>
    <n v="20314.91"/>
    <s v="NC "/>
    <s v="O&amp;O "/>
    <x v="0"/>
    <m/>
    <s v="Nc-030"/>
    <m/>
    <m/>
    <m/>
    <m/>
    <x v="0"/>
  </r>
  <r>
    <x v="787"/>
    <n v="900000788"/>
    <x v="703"/>
    <s v="NIET WTZI/WMG INVENTARIS"/>
    <s v="NIET WTZI- INV O&amp;O IG 12K/10 J"/>
    <x v="8"/>
    <n v="43800"/>
    <n v="120"/>
    <n v="0"/>
    <n v="4814100"/>
    <x v="6"/>
    <n v="1"/>
    <n v="16627.7"/>
    <n v="16627.7"/>
    <n v="0"/>
    <n v="0"/>
    <n v="16627.7"/>
    <n v="0"/>
    <n v="16627.7"/>
    <n v="0"/>
    <n v="0"/>
    <n v="16627.7"/>
    <n v="16627.7"/>
    <n v="0"/>
    <n v="0"/>
    <n v="16627.7"/>
    <s v="NC "/>
    <s v="O&amp;O "/>
    <x v="0"/>
    <m/>
    <s v="Nc-030"/>
    <m/>
    <m/>
    <m/>
    <m/>
    <x v="0"/>
  </r>
  <r>
    <x v="788"/>
    <n v="900000789"/>
    <x v="704"/>
    <s v="NIET WTZI/WMG INVENTARIS"/>
    <s v="NIET WTZI- INV O&amp;O IG 12K/15 J"/>
    <x v="24"/>
    <n v="44166"/>
    <n v="180"/>
    <n v="67.42"/>
    <n v="4814100"/>
    <x v="121"/>
    <n v="1"/>
    <n v="12110.87"/>
    <n v="12110.87"/>
    <n v="0"/>
    <n v="0"/>
    <n v="12110.87"/>
    <n v="0"/>
    <n v="12110.87"/>
    <n v="0"/>
    <n v="0"/>
    <n v="12110.87"/>
    <n v="12110.87"/>
    <n v="0"/>
    <n v="0"/>
    <n v="12110.87"/>
    <s v="EE "/>
    <s v="O&amp;O "/>
    <x v="3"/>
    <m/>
    <s v="EE 735"/>
    <m/>
    <m/>
    <m/>
    <m/>
    <x v="0"/>
  </r>
  <r>
    <x v="789"/>
    <n v="900000790"/>
    <x v="705"/>
    <s v="NIET WTZI/WMG INVENTARIS"/>
    <s v="NIET WTZI- INV O&amp;O IG 12K/10 J"/>
    <x v="13"/>
    <n v="43435"/>
    <n v="120"/>
    <n v="116.03"/>
    <n v="4814100"/>
    <x v="25"/>
    <n v="1"/>
    <n v="13928.18"/>
    <n v="13928.18"/>
    <n v="0"/>
    <n v="0"/>
    <n v="13928.18"/>
    <n v="0"/>
    <n v="13928.18"/>
    <n v="0"/>
    <n v="0"/>
    <n v="13928.18"/>
    <n v="13928.18"/>
    <n v="0"/>
    <n v="0"/>
    <n v="13928.18"/>
    <s v="EE "/>
    <s v="O&amp;O "/>
    <x v="4"/>
    <m/>
    <s v="EE 1500 Hal"/>
    <m/>
    <m/>
    <m/>
    <m/>
    <x v="0"/>
  </r>
  <r>
    <x v="790"/>
    <n v="900000791"/>
    <x v="706"/>
    <s v="NIET WTZI/WMG INVENTARIS"/>
    <s v="NIET WTZI- INV O&amp;O IG 12K/10 J"/>
    <x v="275"/>
    <n v="43800"/>
    <n v="120"/>
    <n v="0"/>
    <n v="4814100"/>
    <x v="6"/>
    <n v="1"/>
    <n v="15986.46"/>
    <n v="15986.46"/>
    <n v="0"/>
    <n v="0"/>
    <n v="15986.46"/>
    <n v="0"/>
    <n v="15986.46"/>
    <n v="0"/>
    <n v="0"/>
    <n v="15986.46"/>
    <n v="15986.46"/>
    <n v="0"/>
    <n v="0"/>
    <n v="15986.46"/>
    <s v="NC "/>
    <s v="O&amp;O "/>
    <x v="0"/>
    <m/>
    <s v="Nc-030"/>
    <m/>
    <m/>
    <m/>
    <m/>
    <x v="0"/>
  </r>
  <r>
    <x v="791"/>
    <n v="900000792"/>
    <x v="707"/>
    <s v="NIET WTZI/WMG INVENTARIS"/>
    <s v="NIET WTZI- INV O&amp;O IG 12K/15 J"/>
    <x v="17"/>
    <n v="43800"/>
    <n v="180"/>
    <n v="69.92"/>
    <n v="4814100"/>
    <x v="30"/>
    <n v="1"/>
    <n v="12546.77"/>
    <n v="12546.77"/>
    <n v="0"/>
    <n v="0"/>
    <n v="12546.77"/>
    <n v="0"/>
    <n v="12546.77"/>
    <n v="0"/>
    <n v="0"/>
    <n v="12546.77"/>
    <n v="12546.77"/>
    <n v="0"/>
    <n v="0"/>
    <n v="12546.77"/>
    <s v="EE "/>
    <s v="O&amp;O "/>
    <x v="3"/>
    <m/>
    <s v="EE10-81"/>
    <m/>
    <m/>
    <m/>
    <m/>
    <x v="0"/>
  </r>
  <r>
    <x v="792"/>
    <n v="900000793"/>
    <x v="708"/>
    <s v="NIET WTZI/WMG INVENTARIS"/>
    <s v="NIET WTZI- INV O&amp;O IG 12K/15 J"/>
    <x v="5"/>
    <n v="44896"/>
    <n v="180"/>
    <n v="310.33999999999997"/>
    <n v="4814100"/>
    <x v="44"/>
    <n v="1"/>
    <n v="55800.89"/>
    <n v="55800.89"/>
    <n v="0"/>
    <n v="0"/>
    <n v="55800.89"/>
    <n v="0"/>
    <n v="55800.89"/>
    <n v="0"/>
    <n v="0"/>
    <n v="55800.89"/>
    <n v="55800.89"/>
    <n v="0"/>
    <n v="0"/>
    <n v="55800.89"/>
    <s v="EE "/>
    <s v="O&amp;O "/>
    <x v="1"/>
    <m/>
    <s v="EE1302"/>
    <m/>
    <m/>
    <m/>
    <m/>
    <x v="0"/>
  </r>
  <r>
    <x v="793"/>
    <n v="900000794"/>
    <x v="709"/>
    <s v="NIET WTZI/WMG INVENTARIS"/>
    <s v="NIET WTZI- INV O&amp;O IG 12K/10 J"/>
    <x v="207"/>
    <n v="41913"/>
    <n v="1"/>
    <n v="0"/>
    <n v="4814100"/>
    <x v="34"/>
    <n v="1"/>
    <n v="16575.27"/>
    <n v="16575.27"/>
    <n v="0"/>
    <n v="0"/>
    <n v="16575.27"/>
    <n v="0"/>
    <n v="16575.27"/>
    <n v="0"/>
    <n v="0"/>
    <n v="16575.27"/>
    <n v="16575.27"/>
    <n v="0"/>
    <n v="0"/>
    <n v="16575.27"/>
    <s v="EE "/>
    <s v="O&amp;O "/>
    <x v="3"/>
    <m/>
    <s v="EE965"/>
    <m/>
    <m/>
    <m/>
    <m/>
    <x v="0"/>
  </r>
  <r>
    <x v="794"/>
    <n v="900000795"/>
    <x v="710"/>
    <s v="NIET WTZI/WMG INVENTARIS"/>
    <s v="NIET WTZI- INV O&amp;O IG 12K/15 J"/>
    <x v="17"/>
    <n v="43800"/>
    <n v="180"/>
    <n v="100.52"/>
    <n v="4814100"/>
    <x v="55"/>
    <n v="1"/>
    <n v="18086.330000000002"/>
    <n v="18086.330000000002"/>
    <n v="0"/>
    <n v="0"/>
    <n v="18086.330000000002"/>
    <n v="0"/>
    <n v="18086.330000000002"/>
    <n v="0"/>
    <n v="0"/>
    <n v="18086.330000000002"/>
    <n v="18086.330000000002"/>
    <n v="0"/>
    <n v="0"/>
    <n v="18086.330000000002"/>
    <s v="EE "/>
    <s v="O&amp;O "/>
    <x v="3"/>
    <m/>
    <s v="EE 638"/>
    <m/>
    <m/>
    <m/>
    <m/>
    <x v="0"/>
  </r>
  <r>
    <x v="795"/>
    <n v="900000796"/>
    <x v="711"/>
    <s v="NIET WTZI/WMG INVENTARIS"/>
    <s v="NIET WTZI- INV O&amp;O IG 12K/5 JR"/>
    <x v="87"/>
    <n v="43435"/>
    <n v="60"/>
    <n v="0"/>
    <n v="4814100"/>
    <x v="3"/>
    <n v="1"/>
    <n v="29463.5"/>
    <n v="0"/>
    <n v="29463.5"/>
    <n v="0"/>
    <n v="0"/>
    <n v="29463.5"/>
    <n v="0"/>
    <n v="0"/>
    <n v="0"/>
    <n v="0"/>
    <n v="0"/>
    <n v="0"/>
    <n v="0"/>
    <n v="0"/>
    <s v="EE "/>
    <s v="O&amp;O "/>
    <x v="0"/>
    <m/>
    <s v="EE14-26"/>
    <m/>
    <m/>
    <m/>
    <m/>
    <x v="0"/>
  </r>
  <r>
    <x v="796"/>
    <n v="900000797"/>
    <x v="712"/>
    <s v="NIET WTZI/WMG INVENTARIS"/>
    <s v="NIET WTZI- INV. O&amp;O 12K/10 JR"/>
    <x v="129"/>
    <n v="43435"/>
    <n v="120"/>
    <n v="0"/>
    <n v="4814100"/>
    <x v="65"/>
    <n v="1"/>
    <n v="15378.61"/>
    <n v="0"/>
    <n v="15378.61"/>
    <n v="0"/>
    <n v="0"/>
    <n v="15378.61"/>
    <n v="0"/>
    <n v="0"/>
    <n v="0"/>
    <n v="0"/>
    <n v="0"/>
    <n v="0"/>
    <n v="0"/>
    <n v="0"/>
    <s v="EE "/>
    <s v="O&amp;O "/>
    <x v="10"/>
    <m/>
    <s v="EE  23  85"/>
    <m/>
    <m/>
    <m/>
    <m/>
    <x v="0"/>
  </r>
  <r>
    <x v="797"/>
    <n v="900000798"/>
    <x v="712"/>
    <s v="NIET WTZI/WMG INVENTARIS"/>
    <s v="NIET WTZI- INV. O&amp;O 12K/10 JR"/>
    <x v="125"/>
    <n v="43435"/>
    <n v="120"/>
    <n v="0"/>
    <n v="4814100"/>
    <x v="65"/>
    <n v="1"/>
    <n v="38223.269999999997"/>
    <n v="0"/>
    <n v="38223.269999999997"/>
    <n v="0"/>
    <n v="0"/>
    <n v="38223.269999999997"/>
    <n v="0"/>
    <n v="0"/>
    <n v="0"/>
    <n v="0"/>
    <n v="0"/>
    <n v="0"/>
    <n v="0"/>
    <n v="0"/>
    <s v="EE "/>
    <s v="O&amp;O "/>
    <x v="10"/>
    <m/>
    <s v="EE  23  85"/>
    <m/>
    <m/>
    <m/>
    <m/>
    <x v="0"/>
  </r>
  <r>
    <x v="798"/>
    <n v="900000799"/>
    <x v="713"/>
    <s v="NIET WTZI/WMG INVENTARIS"/>
    <s v="NIET WTZI- INV O&amp;O IG 12K/10 J"/>
    <x v="276"/>
    <n v="41913"/>
    <n v="1"/>
    <n v="0"/>
    <n v="4814100"/>
    <x v="41"/>
    <n v="1"/>
    <n v="20982.080000000002"/>
    <n v="20982.080000000002"/>
    <n v="0"/>
    <n v="0"/>
    <n v="20982.080000000002"/>
    <n v="0"/>
    <n v="20982.080000000002"/>
    <n v="0"/>
    <n v="0"/>
    <n v="20982.080000000002"/>
    <n v="20982.080000000002"/>
    <n v="0"/>
    <n v="0"/>
    <n v="20982.080000000002"/>
    <s v="EE "/>
    <s v="O&amp;O "/>
    <x v="3"/>
    <m/>
    <s v="EE 1078"/>
    <m/>
    <m/>
    <m/>
    <m/>
    <x v="0"/>
  </r>
  <r>
    <x v="799"/>
    <n v="900000800"/>
    <x v="714"/>
    <s v="NIET WTZI/WMG INVENTARIS"/>
    <s v="NIET WTZI- INV O&amp;O IG 12K/12 J"/>
    <x v="277"/>
    <n v="41913"/>
    <n v="1"/>
    <n v="0"/>
    <n v="4814100"/>
    <x v="70"/>
    <n v="1"/>
    <n v="21153.439999999999"/>
    <n v="21153.439999999999"/>
    <n v="0"/>
    <n v="0"/>
    <n v="21153.439999999999"/>
    <n v="0"/>
    <n v="21153.439999999999"/>
    <n v="0"/>
    <n v="0"/>
    <n v="21153.439999999999"/>
    <n v="21153.439999999999"/>
    <n v="0"/>
    <n v="0"/>
    <n v="21153.439999999999"/>
    <s v="EE "/>
    <s v="O&amp;O "/>
    <x v="3"/>
    <m/>
    <s v="EE12"/>
    <m/>
    <m/>
    <m/>
    <m/>
    <x v="0"/>
  </r>
  <r>
    <x v="800"/>
    <n v="900000801"/>
    <x v="714"/>
    <s v="NIET WTZI/WMG INVENTARIS"/>
    <s v="NIET WTZI- INV O&amp;O IG 12K/12 J"/>
    <x v="277"/>
    <n v="41913"/>
    <n v="1"/>
    <n v="0"/>
    <n v="4814100"/>
    <x v="70"/>
    <n v="1"/>
    <n v="21153.439999999999"/>
    <n v="21153.439999999999"/>
    <n v="0"/>
    <n v="0"/>
    <n v="21153.439999999999"/>
    <n v="0"/>
    <n v="21153.439999999999"/>
    <n v="0"/>
    <n v="0"/>
    <n v="21153.439999999999"/>
    <n v="21153.439999999999"/>
    <n v="0"/>
    <n v="0"/>
    <n v="21153.439999999999"/>
    <s v="EE "/>
    <s v="O&amp;O "/>
    <x v="3"/>
    <m/>
    <s v="EE12"/>
    <m/>
    <m/>
    <m/>
    <m/>
    <x v="0"/>
  </r>
  <r>
    <x v="801"/>
    <n v="900000802"/>
    <x v="715"/>
    <s v="NIET WTZI/WMG INVENTARIS"/>
    <s v="NIET WTZI- INV O&amp;O IG 12K/15 J"/>
    <x v="277"/>
    <n v="41913"/>
    <n v="1"/>
    <n v="0"/>
    <n v="4814100"/>
    <x v="70"/>
    <n v="1"/>
    <n v="40966.949999999997"/>
    <n v="40966.949999999997"/>
    <n v="0"/>
    <n v="0"/>
    <n v="40966.949999999997"/>
    <n v="0"/>
    <n v="40966.949999999997"/>
    <n v="0"/>
    <n v="0"/>
    <n v="40966.949999999997"/>
    <n v="40966.949999999997"/>
    <n v="0"/>
    <n v="0"/>
    <n v="40966.949999999997"/>
    <s v="EE "/>
    <s v="O&amp;O "/>
    <x v="3"/>
    <m/>
    <s v="EE12"/>
    <m/>
    <m/>
    <m/>
    <m/>
    <x v="0"/>
  </r>
  <r>
    <x v="802"/>
    <n v="900000803"/>
    <x v="716"/>
    <s v="NIET WTZI/WMG INVENTARIS"/>
    <s v="NIET WTZI- INV. O&amp;O 12K/10 JR"/>
    <x v="74"/>
    <n v="43435"/>
    <n v="120"/>
    <n v="0"/>
    <n v="4814100"/>
    <x v="13"/>
    <n v="1"/>
    <n v="36167.64"/>
    <n v="0"/>
    <n v="36167.64"/>
    <n v="0"/>
    <n v="0"/>
    <n v="36167.64"/>
    <n v="0"/>
    <n v="0"/>
    <n v="0"/>
    <n v="0"/>
    <n v="0"/>
    <n v="0"/>
    <n v="0"/>
    <n v="0"/>
    <s v="EE "/>
    <s v="O&amp;O "/>
    <x v="7"/>
    <m/>
    <s v="EE  01  14"/>
    <m/>
    <m/>
    <m/>
    <m/>
    <x v="0"/>
  </r>
  <r>
    <x v="803"/>
    <n v="900000804"/>
    <x v="716"/>
    <s v="NIET WTZI/WMG INVENTARIS"/>
    <s v="NIET WTZI- INV. O&amp;O 12K/10 JR"/>
    <x v="51"/>
    <n v="43435"/>
    <n v="120"/>
    <n v="0"/>
    <n v="4814100"/>
    <x v="13"/>
    <n v="1"/>
    <n v="29134.05"/>
    <n v="0"/>
    <n v="29134.05"/>
    <n v="0"/>
    <n v="0"/>
    <n v="29134.05"/>
    <n v="0"/>
    <n v="0"/>
    <n v="0"/>
    <n v="0"/>
    <n v="0"/>
    <n v="0"/>
    <n v="0"/>
    <n v="0"/>
    <s v="EE "/>
    <s v="O&amp;O "/>
    <x v="7"/>
    <m/>
    <s v="EE  01  14"/>
    <m/>
    <m/>
    <m/>
    <m/>
    <x v="0"/>
  </r>
  <r>
    <x v="804"/>
    <n v="900000805"/>
    <x v="716"/>
    <s v="NIET WTZI/WMG INVENTARIS"/>
    <s v="NIET WTZI- INV. O&amp;O 12K/10 JR"/>
    <x v="93"/>
    <n v="43435"/>
    <n v="120"/>
    <n v="0"/>
    <n v="4814100"/>
    <x v="29"/>
    <n v="1"/>
    <n v="31525.02"/>
    <n v="0"/>
    <n v="31525.02"/>
    <n v="0"/>
    <n v="0"/>
    <n v="31525.02"/>
    <n v="0"/>
    <n v="0"/>
    <n v="0"/>
    <n v="0"/>
    <n v="0"/>
    <n v="0"/>
    <n v="0"/>
    <n v="0"/>
    <s v="BD "/>
    <s v="O&amp;O "/>
    <x v="0"/>
    <m/>
    <s v="BD  02  49"/>
    <m/>
    <m/>
    <m/>
    <m/>
    <x v="0"/>
  </r>
  <r>
    <x v="805"/>
    <n v="900000806"/>
    <x v="717"/>
    <s v="NIET WTZI/WMG INVENTARIS"/>
    <s v="NIET WTZI- INV O&amp;O IG 12K/12 J"/>
    <x v="278"/>
    <n v="43435"/>
    <n v="144"/>
    <n v="0"/>
    <n v="4814100"/>
    <x v="44"/>
    <n v="1"/>
    <n v="63229.279999999999"/>
    <n v="0"/>
    <n v="63229.279999999999"/>
    <n v="0"/>
    <n v="0"/>
    <n v="63229.279999999999"/>
    <n v="0"/>
    <n v="0"/>
    <n v="0"/>
    <n v="0"/>
    <n v="0"/>
    <n v="0"/>
    <n v="0"/>
    <n v="0"/>
    <n v="0"/>
    <s v="O&amp;O "/>
    <x v="1"/>
    <m/>
    <m/>
    <m/>
    <m/>
    <m/>
    <m/>
    <x v="0"/>
  </r>
  <r>
    <x v="806"/>
    <n v="900000807"/>
    <x v="718"/>
    <s v="NIET WTZI/WMG INVENTARIS"/>
    <s v="NIET WTZI- INV O&amp;O IG 12K/12 J"/>
    <x v="279"/>
    <n v="41913"/>
    <n v="1"/>
    <n v="0"/>
    <n v="4814100"/>
    <x v="5"/>
    <n v="1"/>
    <n v="40715.29"/>
    <n v="40715.29"/>
    <n v="0"/>
    <n v="0"/>
    <n v="40715.29"/>
    <n v="0"/>
    <n v="40715.29"/>
    <n v="0"/>
    <n v="0"/>
    <n v="40715.29"/>
    <n v="40715.29"/>
    <n v="0"/>
    <n v="0"/>
    <n v="40715.29"/>
    <s v="EE "/>
    <s v="O&amp;O "/>
    <x v="3"/>
    <m/>
    <s v="EE 1537"/>
    <m/>
    <m/>
    <m/>
    <m/>
    <x v="0"/>
  </r>
  <r>
    <x v="807"/>
    <n v="900000808"/>
    <x v="719"/>
    <s v="NIET WTZI/WMG INVENTARIS"/>
    <s v="NIET WTZI- INV O&amp;O IG 12K/12 J"/>
    <x v="2"/>
    <n v="43435"/>
    <n v="144"/>
    <n v="0"/>
    <n v="4814100"/>
    <x v="5"/>
    <n v="1"/>
    <n v="37709.910000000003"/>
    <n v="0"/>
    <n v="37709.910000000003"/>
    <n v="0"/>
    <n v="0"/>
    <n v="37709.910000000003"/>
    <n v="0"/>
    <n v="0"/>
    <n v="0"/>
    <n v="0"/>
    <n v="0"/>
    <n v="0"/>
    <n v="0"/>
    <n v="0"/>
    <s v="EE "/>
    <s v="O&amp;O "/>
    <x v="3"/>
    <m/>
    <s v="EE15"/>
    <m/>
    <m/>
    <m/>
    <m/>
    <x v="0"/>
  </r>
  <r>
    <x v="808"/>
    <n v="900000809"/>
    <x v="720"/>
    <s v="NIET WTZI/WMG INVENTARIS"/>
    <s v="NIET WTZI- INV O&amp;O IG 12K/12 J"/>
    <x v="13"/>
    <n v="44166"/>
    <n v="144"/>
    <n v="604.13"/>
    <n v="4814100"/>
    <x v="22"/>
    <n v="1"/>
    <n v="86989"/>
    <n v="86989"/>
    <n v="0"/>
    <n v="0"/>
    <n v="86989"/>
    <n v="0"/>
    <n v="86989"/>
    <n v="0"/>
    <n v="0"/>
    <n v="86989"/>
    <n v="86989"/>
    <n v="0"/>
    <n v="0"/>
    <n v="86989"/>
    <s v="EE "/>
    <s v="O&amp;O "/>
    <x v="3"/>
    <m/>
    <s v="EE-679"/>
    <m/>
    <m/>
    <m/>
    <m/>
    <x v="0"/>
  </r>
  <r>
    <x v="809"/>
    <n v="900000810"/>
    <x v="721"/>
    <s v="NIET WTZI/WMG INVENTARIS"/>
    <s v="NIET WTZI- INV O&amp;O IG 12K/15 J"/>
    <x v="193"/>
    <n v="41913"/>
    <n v="1"/>
    <n v="0"/>
    <n v="4814100"/>
    <x v="81"/>
    <n v="1"/>
    <n v="346290"/>
    <n v="346290"/>
    <n v="0"/>
    <n v="0"/>
    <n v="346290"/>
    <n v="0"/>
    <n v="346290"/>
    <n v="0"/>
    <n v="0"/>
    <n v="346290"/>
    <n v="346290"/>
    <n v="0"/>
    <n v="0"/>
    <n v="346290"/>
    <s v="EE "/>
    <s v="O&amp;O "/>
    <x v="0"/>
    <m/>
    <s v="EE514"/>
    <m/>
    <m/>
    <m/>
    <m/>
    <x v="0"/>
  </r>
  <r>
    <x v="810"/>
    <n v="900000811"/>
    <x v="722"/>
    <s v="NIET WTZI/WMG INVENTARIS"/>
    <s v="NIET WTZI- INV O&amp;O IG 12K/10 J"/>
    <x v="67"/>
    <n v="43435"/>
    <n v="120"/>
    <n v="0"/>
    <n v="4814100"/>
    <x v="13"/>
    <n v="1"/>
    <n v="19331.400000000001"/>
    <n v="0"/>
    <n v="19331.400000000001"/>
    <n v="0"/>
    <n v="0"/>
    <n v="19331.400000000001"/>
    <n v="0"/>
    <n v="0"/>
    <n v="0"/>
    <n v="0"/>
    <n v="0"/>
    <n v="0"/>
    <n v="0"/>
    <n v="0"/>
    <s v="EE "/>
    <s v="O&amp;O "/>
    <x v="7"/>
    <m/>
    <s v="EE12E"/>
    <m/>
    <m/>
    <m/>
    <m/>
    <x v="0"/>
  </r>
  <r>
    <x v="811"/>
    <n v="900000812"/>
    <x v="723"/>
    <s v="NIET WTZI/WMG INVENTARIS"/>
    <s v="NIET WTZI- INV O&amp;O IG 12K/5 JR"/>
    <x v="280"/>
    <n v="43435"/>
    <n v="60"/>
    <n v="0"/>
    <n v="4814100"/>
    <x v="52"/>
    <n v="1"/>
    <n v="167663.85999999999"/>
    <n v="0"/>
    <n v="167663.85999999999"/>
    <n v="0"/>
    <n v="0"/>
    <n v="167663.85999999999"/>
    <n v="0"/>
    <n v="0"/>
    <n v="0"/>
    <n v="0"/>
    <n v="0"/>
    <n v="0"/>
    <n v="0"/>
    <n v="0"/>
    <s v="EE "/>
    <s v="O&amp;O "/>
    <x v="5"/>
    <m/>
    <s v="EE15"/>
    <m/>
    <m/>
    <m/>
    <m/>
    <x v="0"/>
  </r>
  <r>
    <x v="812"/>
    <n v="900000813"/>
    <x v="724"/>
    <s v="NIET WTZI/WMG INVENTARIS"/>
    <s v="NIET WTZI- INV O&amp;O IG 12K/5 JR"/>
    <x v="281"/>
    <n v="43435"/>
    <n v="60"/>
    <n v="0"/>
    <n v="4814100"/>
    <x v="26"/>
    <n v="1"/>
    <n v="126505.36"/>
    <n v="0"/>
    <n v="126505.36"/>
    <n v="0"/>
    <n v="0"/>
    <n v="126505.36"/>
    <n v="0"/>
    <n v="0"/>
    <n v="0"/>
    <n v="0"/>
    <n v="0"/>
    <n v="0"/>
    <n v="0"/>
    <n v="0"/>
    <s v="EE "/>
    <s v="O&amp;O "/>
    <x v="6"/>
    <m/>
    <s v="EE 15"/>
    <m/>
    <m/>
    <m/>
    <m/>
    <x v="0"/>
  </r>
  <r>
    <x v="813"/>
    <n v="900000814"/>
    <x v="725"/>
    <s v="NIET WTZI/WMG INVENTARIS"/>
    <s v="NIET WTZI- INV O&amp;O IG 12K/10 J"/>
    <x v="282"/>
    <n v="41913"/>
    <n v="1"/>
    <n v="0"/>
    <n v="4814100"/>
    <x v="45"/>
    <n v="1"/>
    <n v="39270"/>
    <n v="39270"/>
    <n v="0"/>
    <n v="0"/>
    <n v="39270"/>
    <n v="0"/>
    <n v="39270"/>
    <n v="0"/>
    <n v="0"/>
    <n v="39270"/>
    <n v="39270"/>
    <n v="0"/>
    <n v="0"/>
    <n v="39270"/>
    <s v="EE "/>
    <s v="O&amp;O "/>
    <x v="5"/>
    <m/>
    <s v="EE-1779"/>
    <m/>
    <m/>
    <m/>
    <m/>
    <x v="0"/>
  </r>
  <r>
    <x v="814"/>
    <n v="900000815"/>
    <x v="726"/>
    <s v="NIET WTZI/WMG INVENTARIS"/>
    <s v="NIET WTZI- INV O&amp;O IG 12K/12 J"/>
    <x v="167"/>
    <n v="41913"/>
    <n v="1"/>
    <n v="0"/>
    <n v="4814100"/>
    <x v="100"/>
    <n v="1"/>
    <n v="133139.04"/>
    <n v="133139.04"/>
    <n v="0"/>
    <n v="0"/>
    <n v="133139.04"/>
    <n v="0"/>
    <n v="133139.04"/>
    <n v="0"/>
    <n v="0"/>
    <n v="133139.04"/>
    <n v="133139.04"/>
    <n v="0"/>
    <n v="0"/>
    <n v="133139.04"/>
    <s v="EE "/>
    <s v="O&amp;O "/>
    <x v="3"/>
    <m/>
    <s v="EE12"/>
    <m/>
    <m/>
    <m/>
    <m/>
    <x v="0"/>
  </r>
  <r>
    <x v="815"/>
    <n v="900000816"/>
    <x v="727"/>
    <s v="NIET WTZI/WMG INVENTARIS"/>
    <s v="NIET WTZI- INV O&amp;O IG 12K/10 J"/>
    <x v="17"/>
    <n v="43435"/>
    <n v="120"/>
    <n v="0"/>
    <n v="4814100"/>
    <x v="122"/>
    <n v="1"/>
    <n v="24306.68"/>
    <n v="0"/>
    <n v="24306.68"/>
    <n v="0"/>
    <n v="0"/>
    <n v="24306.68"/>
    <n v="0"/>
    <n v="0"/>
    <n v="0"/>
    <n v="0"/>
    <n v="0"/>
    <n v="0"/>
    <n v="0"/>
    <n v="0"/>
    <s v="L "/>
    <s v="O&amp;O "/>
    <x v="5"/>
    <m/>
    <s v="L-055"/>
    <m/>
    <m/>
    <m/>
    <m/>
    <x v="0"/>
  </r>
  <r>
    <x v="816"/>
    <n v="900000817"/>
    <x v="728"/>
    <s v="NIET WTZI/WMG INVENTARIS"/>
    <s v="NIET WTZI- INV O&amp;O IG 12K/15 J"/>
    <x v="141"/>
    <n v="43435"/>
    <n v="180"/>
    <n v="0"/>
    <n v="4814100"/>
    <x v="67"/>
    <n v="1"/>
    <n v="83800.899999999994"/>
    <n v="0"/>
    <n v="83800.899999999994"/>
    <n v="0"/>
    <n v="0"/>
    <n v="83800.899999999994"/>
    <n v="0"/>
    <n v="0"/>
    <n v="0"/>
    <n v="0"/>
    <n v="0"/>
    <n v="0"/>
    <n v="0"/>
    <n v="0"/>
    <s v="EE "/>
    <s v="O&amp;O "/>
    <x v="2"/>
    <m/>
    <s v="EE2361"/>
    <m/>
    <m/>
    <m/>
    <m/>
    <x v="0"/>
  </r>
  <r>
    <x v="817"/>
    <n v="900000818"/>
    <x v="728"/>
    <s v="NIET WTZI/WMG INVENTARIS"/>
    <s v="NIET WTZI- INV O&amp;O IG 12K/15 J"/>
    <x v="89"/>
    <n v="43435"/>
    <n v="180"/>
    <n v="0"/>
    <n v="4814100"/>
    <x v="67"/>
    <n v="1"/>
    <n v="4798.7299999999996"/>
    <n v="0"/>
    <n v="4798.7299999999996"/>
    <n v="0"/>
    <n v="0"/>
    <n v="4798.7299999999996"/>
    <n v="0"/>
    <n v="0"/>
    <n v="0"/>
    <n v="0"/>
    <n v="0"/>
    <n v="0"/>
    <n v="0"/>
    <n v="0"/>
    <s v="EE "/>
    <s v="O&amp;O "/>
    <x v="2"/>
    <m/>
    <s v="EE2361"/>
    <m/>
    <m/>
    <m/>
    <m/>
    <x v="0"/>
  </r>
  <r>
    <x v="818"/>
    <n v="900000819"/>
    <x v="729"/>
    <s v="NIET WTZI/WMG INVENTARIS"/>
    <s v="NIET WTZI- INV O&amp;O IG 12K/12 J"/>
    <x v="17"/>
    <n v="42705"/>
    <n v="144"/>
    <n v="96.38"/>
    <n v="4814100"/>
    <x v="5"/>
    <n v="1"/>
    <n v="13847.5"/>
    <n v="13847.5"/>
    <n v="0"/>
    <n v="0"/>
    <n v="13847.5"/>
    <n v="0"/>
    <n v="13847.5"/>
    <n v="0"/>
    <n v="0"/>
    <n v="13847.5"/>
    <n v="13847.5"/>
    <n v="0"/>
    <n v="0"/>
    <n v="13847.5"/>
    <s v="EE "/>
    <s v="O&amp;O "/>
    <x v="3"/>
    <m/>
    <s v="EE12"/>
    <m/>
    <m/>
    <m/>
    <m/>
    <x v="0"/>
  </r>
  <r>
    <x v="819"/>
    <n v="900000820"/>
    <x v="730"/>
    <s v="NIET WTZI/WMG INVENTARIS"/>
    <s v="NIET WTZI- INV O&amp;O IG 12K/12 J"/>
    <x v="87"/>
    <n v="43435"/>
    <n v="144"/>
    <n v="0"/>
    <n v="4814100"/>
    <x v="82"/>
    <n v="1"/>
    <n v="21062.21"/>
    <n v="0"/>
    <n v="21062.21"/>
    <n v="0"/>
    <n v="0"/>
    <n v="21062.21"/>
    <n v="0"/>
    <n v="0"/>
    <n v="0"/>
    <n v="0"/>
    <n v="0"/>
    <n v="0"/>
    <n v="0"/>
    <n v="0"/>
    <s v="EE "/>
    <s v="O&amp;O "/>
    <x v="9"/>
    <m/>
    <s v="EE06-10"/>
    <m/>
    <m/>
    <m/>
    <m/>
    <x v="0"/>
  </r>
  <r>
    <x v="820"/>
    <n v="900000821"/>
    <x v="731"/>
    <s v="NIET WTZI/WMG INVENTARIS"/>
    <s v="NIET WTZI- INV O&amp;O IG 12K/5 JR"/>
    <x v="283"/>
    <n v="43435"/>
    <n v="60"/>
    <n v="0"/>
    <n v="4814100"/>
    <x v="5"/>
    <n v="1"/>
    <n v="13339.39"/>
    <n v="0"/>
    <n v="13339.39"/>
    <n v="0"/>
    <n v="0"/>
    <n v="13339.39"/>
    <n v="0"/>
    <n v="0"/>
    <n v="0"/>
    <n v="0"/>
    <n v="0"/>
    <n v="0"/>
    <n v="0"/>
    <n v="0"/>
    <s v="EE "/>
    <s v="O&amp;O "/>
    <x v="3"/>
    <m/>
    <s v="EE1542"/>
    <m/>
    <m/>
    <m/>
    <m/>
    <x v="0"/>
  </r>
  <r>
    <x v="821"/>
    <n v="900000822"/>
    <x v="732"/>
    <s v="NIET WTZI/WMG INVENTARIS"/>
    <s v="NIET WTZI- INV O&amp;O IG 12K/5 JR"/>
    <x v="284"/>
    <n v="43435"/>
    <n v="60"/>
    <n v="0"/>
    <n v="4814100"/>
    <x v="5"/>
    <n v="1"/>
    <n v="29014.58"/>
    <n v="0"/>
    <n v="29014.58"/>
    <n v="0"/>
    <n v="0"/>
    <n v="29014.58"/>
    <n v="0"/>
    <n v="0"/>
    <n v="0"/>
    <n v="0"/>
    <n v="0"/>
    <n v="0"/>
    <n v="0"/>
    <n v="0"/>
    <s v="EE "/>
    <s v="O&amp;O "/>
    <x v="3"/>
    <m/>
    <s v="EE 1542"/>
    <m/>
    <m/>
    <m/>
    <m/>
    <x v="0"/>
  </r>
  <r>
    <x v="822"/>
    <n v="900000823"/>
    <x v="733"/>
    <s v="NIET WTZI/WMG INVENTARIS"/>
    <s v="NIET WTZI- INV O&amp;O IG 12K/25 J"/>
    <x v="13"/>
    <n v="45627"/>
    <n v="300"/>
    <n v="305.33999999999997"/>
    <n v="4814100"/>
    <x v="117"/>
    <n v="1"/>
    <n v="91596.64"/>
    <n v="91596.64"/>
    <n v="0"/>
    <n v="3663.86"/>
    <n v="58621.7"/>
    <n v="0"/>
    <n v="54957.84"/>
    <n v="3663.86"/>
    <n v="0"/>
    <n v="58621.7"/>
    <n v="91596.64"/>
    <n v="0"/>
    <n v="0"/>
    <n v="91596.64"/>
    <s v="SP "/>
    <s v="O&amp;O "/>
    <x v="4"/>
    <m/>
    <s v="SP 3467"/>
    <m/>
    <m/>
    <m/>
    <m/>
    <x v="0"/>
  </r>
  <r>
    <x v="823"/>
    <n v="900000824"/>
    <x v="734"/>
    <s v="NIET WTZI/WMG INVENTARIS"/>
    <s v="NIET WTZI- INV O&amp;O IG 12K/10 J"/>
    <x v="13"/>
    <n v="43435"/>
    <n v="120"/>
    <n v="130.66"/>
    <n v="4814100"/>
    <x v="31"/>
    <n v="1"/>
    <n v="15660.4"/>
    <n v="15660.4"/>
    <n v="0"/>
    <n v="0"/>
    <n v="15660.4"/>
    <n v="0"/>
    <n v="15660.4"/>
    <n v="0"/>
    <n v="0"/>
    <n v="15660.4"/>
    <n v="15660.4"/>
    <n v="0"/>
    <n v="0"/>
    <n v="15660.4"/>
    <s v="EE "/>
    <s v="O&amp;O "/>
    <x v="3"/>
    <m/>
    <s v="EE902"/>
    <m/>
    <m/>
    <m/>
    <m/>
    <x v="0"/>
  </r>
  <r>
    <x v="824"/>
    <n v="900000825"/>
    <x v="735"/>
    <s v="NIET WTZI/WMG INVENTARIS"/>
    <s v="NIET WTZI- INV O&amp;O IG 12K/12 J"/>
    <x v="285"/>
    <n v="41913"/>
    <n v="1"/>
    <n v="0"/>
    <n v="4814100"/>
    <x v="5"/>
    <n v="1"/>
    <n v="50801.1"/>
    <n v="50801.1"/>
    <n v="0"/>
    <n v="0"/>
    <n v="50801.1"/>
    <n v="0"/>
    <n v="50801.1"/>
    <n v="0"/>
    <n v="0"/>
    <n v="50801.1"/>
    <n v="50801.1"/>
    <n v="0"/>
    <n v="0"/>
    <n v="50801.1"/>
    <s v="EE "/>
    <s v="O&amp;O "/>
    <x v="3"/>
    <m/>
    <s v="EE 14"/>
    <m/>
    <m/>
    <m/>
    <m/>
    <x v="0"/>
  </r>
  <r>
    <x v="825"/>
    <n v="900000826"/>
    <x v="736"/>
    <s v="NIET WTZI/WMG INVENTARIS"/>
    <s v="NIET WTZI- INV O&amp;O IG 12K/10 J"/>
    <x v="8"/>
    <n v="43770"/>
    <n v="120"/>
    <n v="0"/>
    <n v="4814100"/>
    <x v="58"/>
    <n v="1"/>
    <n v="19588.25"/>
    <n v="19588.25"/>
    <n v="0"/>
    <n v="0"/>
    <n v="19588.25"/>
    <n v="0"/>
    <n v="19588.25"/>
    <n v="0"/>
    <n v="0"/>
    <n v="19588.25"/>
    <n v="19588.25"/>
    <n v="0"/>
    <n v="0"/>
    <n v="19588.25"/>
    <s v="BE "/>
    <s v="O&amp;O "/>
    <x v="1"/>
    <m/>
    <s v="BE-450a"/>
    <m/>
    <m/>
    <m/>
    <m/>
    <x v="0"/>
  </r>
  <r>
    <x v="826"/>
    <n v="900000827"/>
    <x v="737"/>
    <s v="NIET WTZI/WMG INVENTARIS"/>
    <s v="NIET WTZI- INV O&amp;O IG 12K/15 J"/>
    <x v="286"/>
    <n v="43435"/>
    <n v="180"/>
    <n v="0"/>
    <n v="4814100"/>
    <x v="50"/>
    <n v="1"/>
    <n v="27717.439999999999"/>
    <n v="0"/>
    <n v="27717.439999999999"/>
    <n v="0"/>
    <n v="0"/>
    <n v="27717.439999999999"/>
    <n v="0"/>
    <n v="0"/>
    <n v="0"/>
    <n v="0"/>
    <n v="0"/>
    <n v="0"/>
    <n v="0"/>
    <n v="0"/>
    <s v="EE "/>
    <s v="O&amp;O "/>
    <x v="3"/>
    <m/>
    <s v="EE1206"/>
    <m/>
    <m/>
    <m/>
    <m/>
    <x v="0"/>
  </r>
  <r>
    <x v="827"/>
    <n v="900000828"/>
    <x v="738"/>
    <s v="NIET WTZI/WMG INVENTARIS"/>
    <s v="NIET WTZI- INV O&amp;O IG 12K/12 J"/>
    <x v="12"/>
    <n v="43435"/>
    <n v="144"/>
    <n v="0"/>
    <n v="4814100"/>
    <x v="50"/>
    <n v="1"/>
    <n v="12849.74"/>
    <n v="0"/>
    <n v="12849.74"/>
    <n v="0"/>
    <n v="0"/>
    <n v="12849.74"/>
    <n v="0"/>
    <n v="0"/>
    <n v="0"/>
    <n v="0"/>
    <n v="0"/>
    <n v="0"/>
    <n v="0"/>
    <n v="0"/>
    <s v="EE "/>
    <s v="O&amp;O "/>
    <x v="3"/>
    <m/>
    <s v="EE 1206, Hoboken"/>
    <m/>
    <m/>
    <m/>
    <m/>
    <x v="0"/>
  </r>
  <r>
    <x v="828"/>
    <n v="900000829"/>
    <x v="739"/>
    <s v="NIET WTZI/WMG INVENTARIS"/>
    <s v="NIET WTZI- INV O&amp;O IG 12K/10 J"/>
    <x v="30"/>
    <n v="43435"/>
    <n v="120"/>
    <n v="0"/>
    <n v="4814100"/>
    <x v="107"/>
    <n v="1"/>
    <n v="44030"/>
    <n v="0"/>
    <n v="44030"/>
    <n v="0"/>
    <n v="0"/>
    <n v="44030"/>
    <n v="0"/>
    <n v="0"/>
    <n v="0"/>
    <n v="0"/>
    <n v="0"/>
    <n v="0"/>
    <n v="0"/>
    <n v="0"/>
    <s v="EE "/>
    <s v="O&amp;O "/>
    <x v="0"/>
    <m/>
    <s v="EE16,14B"/>
    <m/>
    <m/>
    <m/>
    <m/>
    <x v="0"/>
  </r>
  <r>
    <x v="829"/>
    <n v="900000830"/>
    <x v="740"/>
    <s v="NIET WTZI/WMG INVENTARIS"/>
    <s v="NIET WTZI- INV O&amp;O IG 12K/5 JR"/>
    <x v="5"/>
    <n v="43435"/>
    <n v="60"/>
    <n v="0"/>
    <n v="4814100"/>
    <x v="38"/>
    <n v="1"/>
    <n v="30166.5"/>
    <n v="0"/>
    <n v="30166.5"/>
    <n v="0"/>
    <n v="0"/>
    <n v="30166.5"/>
    <n v="0"/>
    <n v="0"/>
    <n v="0"/>
    <n v="0"/>
    <n v="0"/>
    <n v="0"/>
    <n v="0"/>
    <n v="0"/>
    <s v="BE "/>
    <s v="O&amp;O "/>
    <x v="5"/>
    <m/>
    <s v="BE 235"/>
    <m/>
    <m/>
    <m/>
    <m/>
    <x v="0"/>
  </r>
  <r>
    <x v="830"/>
    <n v="900000831"/>
    <x v="741"/>
    <s v="NIET WTZI/WMG INVENTARIS"/>
    <s v="NIET WTZI- INV O&amp;O IG 12K/15 J"/>
    <x v="287"/>
    <n v="43435"/>
    <n v="180"/>
    <n v="0"/>
    <n v="4814100"/>
    <x v="13"/>
    <n v="1"/>
    <n v="15995.75"/>
    <n v="0"/>
    <n v="15995.75"/>
    <n v="0"/>
    <n v="0"/>
    <n v="15995.75"/>
    <n v="0"/>
    <n v="0"/>
    <n v="0"/>
    <n v="0"/>
    <n v="0"/>
    <n v="0"/>
    <n v="0"/>
    <n v="0"/>
    <n v="0"/>
    <s v="O&amp;O "/>
    <x v="7"/>
    <m/>
    <m/>
    <m/>
    <m/>
    <m/>
    <m/>
    <x v="0"/>
  </r>
  <r>
    <x v="831"/>
    <n v="900000832"/>
    <x v="742"/>
    <s v="NIET WTZI/WMG INVENTARIS"/>
    <s v="NIET WTZI- INV O&amp;O IG 12K/10 J"/>
    <x v="17"/>
    <n v="41913"/>
    <n v="1"/>
    <n v="0"/>
    <n v="4814100"/>
    <x v="38"/>
    <n v="1"/>
    <n v="27223.63"/>
    <n v="27223.63"/>
    <n v="0"/>
    <n v="0"/>
    <n v="27223.63"/>
    <n v="0"/>
    <n v="27223.63"/>
    <n v="0"/>
    <n v="0"/>
    <n v="27223.63"/>
    <n v="27223.63"/>
    <n v="0"/>
    <n v="0"/>
    <n v="27223.63"/>
    <s v="EE "/>
    <s v="O&amp;O "/>
    <x v="5"/>
    <m/>
    <s v="EE1331"/>
    <m/>
    <m/>
    <m/>
    <m/>
    <x v="0"/>
  </r>
  <r>
    <x v="832"/>
    <n v="900000833"/>
    <x v="743"/>
    <s v="NIET WTZI/WMG INVENTARIS"/>
    <s v="NIET WTZI- INV O&amp;O IG 12K/10 J"/>
    <x v="30"/>
    <n v="43435"/>
    <n v="120"/>
    <n v="0"/>
    <n v="4814100"/>
    <x v="69"/>
    <n v="1"/>
    <n v="12663.3"/>
    <n v="0"/>
    <n v="12663.3"/>
    <n v="0"/>
    <n v="0"/>
    <n v="12663.3"/>
    <n v="0"/>
    <n v="0"/>
    <n v="0"/>
    <n v="0"/>
    <n v="0"/>
    <n v="0"/>
    <n v="0"/>
    <n v="0"/>
    <s v="EE "/>
    <s v="O&amp;O "/>
    <x v="4"/>
    <m/>
    <s v="EE 2273"/>
    <m/>
    <m/>
    <m/>
    <m/>
    <x v="0"/>
  </r>
  <r>
    <x v="833"/>
    <n v="900000834"/>
    <x v="744"/>
    <s v="NIET WTZI/WMG INVENTARIS"/>
    <s v="NIET WTZI- INV O&amp;O IG 12K/10 J"/>
    <x v="288"/>
    <n v="41913"/>
    <n v="1"/>
    <n v="0"/>
    <n v="4814100"/>
    <x v="51"/>
    <n v="1"/>
    <n v="19120.84"/>
    <n v="19120.84"/>
    <n v="0"/>
    <n v="0"/>
    <n v="19120.84"/>
    <n v="0"/>
    <n v="19120.84"/>
    <n v="0"/>
    <n v="0"/>
    <n v="19120.84"/>
    <n v="19120.84"/>
    <n v="0"/>
    <n v="0"/>
    <n v="19120.84"/>
    <n v="0"/>
    <s v="O&amp;O "/>
    <x v="3"/>
    <m/>
    <m/>
    <m/>
    <m/>
    <m/>
    <m/>
    <x v="0"/>
  </r>
  <r>
    <x v="834"/>
    <n v="900000835"/>
    <x v="745"/>
    <s v="NIET WTZI/WMG INVENTARIS"/>
    <s v="NIET WTZI- INV O&amp;O IG 12K/12 J"/>
    <x v="289"/>
    <n v="43435"/>
    <n v="144"/>
    <n v="0"/>
    <n v="4814100"/>
    <x v="67"/>
    <n v="1"/>
    <n v="34343.68"/>
    <n v="0"/>
    <n v="34343.68"/>
    <n v="0"/>
    <n v="0"/>
    <n v="34343.68"/>
    <n v="0"/>
    <n v="0"/>
    <n v="0"/>
    <n v="0"/>
    <n v="0"/>
    <n v="0"/>
    <n v="0"/>
    <n v="0"/>
    <s v="EE "/>
    <s v="O&amp;O "/>
    <x v="2"/>
    <m/>
    <s v="EE 2361"/>
    <m/>
    <m/>
    <m/>
    <m/>
    <x v="0"/>
  </r>
  <r>
    <x v="835"/>
    <n v="900000836"/>
    <x v="746"/>
    <s v="NIET WTZI/WMG INVENTARIS"/>
    <s v="NIET WTZI- INV O&amp;O IG 12K/15 J"/>
    <x v="67"/>
    <n v="41913"/>
    <n v="1"/>
    <n v="0"/>
    <n v="4814100"/>
    <x v="25"/>
    <n v="1"/>
    <n v="34657.46"/>
    <n v="34657.46"/>
    <n v="0"/>
    <n v="0"/>
    <n v="34657.46"/>
    <n v="0"/>
    <n v="34657.46"/>
    <n v="0"/>
    <n v="0"/>
    <n v="34657.46"/>
    <n v="34657.46"/>
    <n v="0"/>
    <n v="0"/>
    <n v="34657.46"/>
    <s v="EE "/>
    <s v="O&amp;O "/>
    <x v="4"/>
    <m/>
    <s v="EE 1520"/>
    <m/>
    <m/>
    <m/>
    <m/>
    <x v="0"/>
  </r>
  <r>
    <x v="836"/>
    <n v="900000837"/>
    <x v="747"/>
    <s v="NIET WTZI/WMG INVENTARIS"/>
    <s v="NIET WTZI- INV O&amp;O IG 12K/12 J"/>
    <x v="30"/>
    <n v="43435"/>
    <n v="144"/>
    <n v="0"/>
    <n v="4814100"/>
    <x v="55"/>
    <n v="1"/>
    <n v="15259.26"/>
    <n v="0"/>
    <n v="15259.26"/>
    <n v="0"/>
    <n v="0"/>
    <n v="15259.26"/>
    <n v="0"/>
    <n v="0"/>
    <n v="0"/>
    <n v="0"/>
    <n v="0"/>
    <n v="0"/>
    <n v="0"/>
    <n v="0"/>
    <s v="EE "/>
    <s v="O&amp;O "/>
    <x v="3"/>
    <m/>
    <s v="EE 06-55"/>
    <m/>
    <m/>
    <m/>
    <m/>
    <x v="0"/>
  </r>
  <r>
    <x v="837"/>
    <n v="900000838"/>
    <x v="748"/>
    <s v="NIET WTZI/WMG INVENTARIS"/>
    <s v="NIET WTZI- INV O&amp;O IG 12K/10 J"/>
    <x v="17"/>
    <n v="43435"/>
    <n v="120"/>
    <n v="0"/>
    <n v="4814100"/>
    <x v="30"/>
    <n v="1"/>
    <n v="27887.66"/>
    <n v="0"/>
    <n v="27887.66"/>
    <n v="0"/>
    <n v="0"/>
    <n v="27887.66"/>
    <n v="0"/>
    <n v="0"/>
    <n v="0"/>
    <n v="0"/>
    <n v="0"/>
    <n v="0"/>
    <n v="0"/>
    <n v="0"/>
    <s v="EE "/>
    <s v="O&amp;O "/>
    <x v="3"/>
    <m/>
    <s v="EE 762"/>
    <m/>
    <m/>
    <m/>
    <m/>
    <x v="0"/>
  </r>
  <r>
    <x v="838"/>
    <n v="900000839"/>
    <x v="749"/>
    <s v="NIET WTZI/WMG INVENTARIS"/>
    <s v="NIET WTZI- INV O&amp;O IG 12K/15 J"/>
    <x v="96"/>
    <n v="43435"/>
    <n v="180"/>
    <n v="0"/>
    <n v="4814100"/>
    <x v="122"/>
    <n v="1"/>
    <n v="24195.18"/>
    <n v="0"/>
    <n v="24195.18"/>
    <n v="0"/>
    <n v="0"/>
    <n v="24195.18"/>
    <n v="0"/>
    <n v="0"/>
    <n v="0"/>
    <n v="0"/>
    <n v="0"/>
    <n v="0"/>
    <n v="0"/>
    <n v="0"/>
    <s v="L "/>
    <s v="O&amp;O "/>
    <x v="5"/>
    <m/>
    <s v="L029"/>
    <m/>
    <m/>
    <m/>
    <m/>
    <x v="0"/>
  </r>
  <r>
    <x v="839"/>
    <n v="900000840"/>
    <x v="750"/>
    <s v="NIET WTZI/WMG INVENTARIS"/>
    <s v="NIET WTZI- INV O&amp;O IG 12K/15 J"/>
    <x v="50"/>
    <n v="43435"/>
    <n v="180"/>
    <n v="0"/>
    <n v="4814100"/>
    <x v="21"/>
    <n v="1"/>
    <n v="39989.379999999997"/>
    <n v="0"/>
    <n v="39989.379999999997"/>
    <n v="0"/>
    <n v="0"/>
    <n v="39989.379999999997"/>
    <n v="0"/>
    <n v="0"/>
    <n v="0"/>
    <n v="0"/>
    <n v="0"/>
    <n v="0"/>
    <n v="0"/>
    <n v="0"/>
    <n v="0"/>
    <s v="O&amp;O "/>
    <x v="3"/>
    <m/>
    <m/>
    <m/>
    <m/>
    <m/>
    <m/>
    <x v="0"/>
  </r>
  <r>
    <x v="840"/>
    <n v="900000841"/>
    <x v="751"/>
    <s v="NIET WTZI/WMG INVENTARIS"/>
    <s v="NIET WTZI- INV. O&amp;O 12K/10 JR"/>
    <x v="128"/>
    <n v="43435"/>
    <n v="120"/>
    <n v="0"/>
    <n v="4814100"/>
    <x v="122"/>
    <n v="1"/>
    <n v="12845.61"/>
    <n v="0"/>
    <n v="12845.61"/>
    <n v="0"/>
    <n v="0"/>
    <n v="12845.61"/>
    <n v="0"/>
    <n v="0"/>
    <n v="0"/>
    <n v="0"/>
    <n v="0"/>
    <n v="0"/>
    <n v="0"/>
    <n v="0"/>
    <s v="L "/>
    <s v="O&amp;O "/>
    <x v="5"/>
    <m/>
    <s v="L   00  34"/>
    <m/>
    <m/>
    <m/>
    <m/>
    <x v="0"/>
  </r>
  <r>
    <x v="841"/>
    <n v="900000842"/>
    <x v="751"/>
    <s v="NIET WTZI/WMG INVENTARIS"/>
    <s v="NIET WTZI- INV. O&amp;O 12K/10 JR"/>
    <x v="51"/>
    <n v="43435"/>
    <n v="120"/>
    <n v="0"/>
    <n v="4814100"/>
    <x v="13"/>
    <n v="1"/>
    <n v="16911.48"/>
    <n v="0"/>
    <n v="16911.48"/>
    <n v="0"/>
    <n v="0"/>
    <n v="16911.48"/>
    <n v="0"/>
    <n v="0"/>
    <n v="0"/>
    <n v="0"/>
    <n v="0"/>
    <n v="0"/>
    <n v="0"/>
    <n v="0"/>
    <s v="EE "/>
    <s v="O&amp;O "/>
    <x v="7"/>
    <m/>
    <s v="EE  06  04"/>
    <m/>
    <m/>
    <m/>
    <m/>
    <x v="0"/>
  </r>
  <r>
    <x v="842"/>
    <n v="900000843"/>
    <x v="752"/>
    <s v="NIET WTZI/WMG INVENTARIS"/>
    <s v="NIET WTZI- INV O&amp;O IG 12K/15 J"/>
    <x v="87"/>
    <n v="43435"/>
    <n v="180"/>
    <n v="0"/>
    <n v="4814100"/>
    <x v="17"/>
    <n v="1"/>
    <n v="12636.87"/>
    <n v="0"/>
    <n v="12636.87"/>
    <n v="0"/>
    <n v="0"/>
    <n v="12636.87"/>
    <n v="0"/>
    <n v="0"/>
    <n v="0"/>
    <n v="0"/>
    <n v="0"/>
    <n v="0"/>
    <n v="0"/>
    <n v="0"/>
    <s v="EE "/>
    <s v="O&amp;O "/>
    <x v="8"/>
    <m/>
    <s v="EE22-02"/>
    <m/>
    <m/>
    <m/>
    <m/>
    <x v="0"/>
  </r>
  <r>
    <x v="843"/>
    <n v="900000844"/>
    <x v="752"/>
    <s v="NIET WTZI/WMG INVENTARIS"/>
    <s v="NIET WTZI- INV O&amp;O IG 12K/15 J"/>
    <x v="87"/>
    <n v="43435"/>
    <n v="180"/>
    <n v="0"/>
    <n v="4814100"/>
    <x v="33"/>
    <n v="1"/>
    <n v="12373.68"/>
    <n v="0"/>
    <n v="12373.68"/>
    <n v="0"/>
    <n v="0"/>
    <n v="12373.68"/>
    <n v="0"/>
    <n v="0"/>
    <n v="0"/>
    <n v="0"/>
    <n v="0"/>
    <n v="0"/>
    <n v="0"/>
    <n v="0"/>
    <s v="EE "/>
    <s v="O&amp;O "/>
    <x v="5"/>
    <m/>
    <s v="EE17-61"/>
    <m/>
    <m/>
    <m/>
    <m/>
    <x v="0"/>
  </r>
  <r>
    <x v="844"/>
    <n v="900000845"/>
    <x v="752"/>
    <s v="NIET WTZI/WMG INVENTARIS"/>
    <s v="NIET WTZI- INV O&amp;O IG 12K/15 J"/>
    <x v="87"/>
    <n v="43435"/>
    <n v="180"/>
    <n v="0"/>
    <n v="4814100"/>
    <x v="69"/>
    <n v="1"/>
    <n v="25489.29"/>
    <n v="0"/>
    <n v="25489.29"/>
    <n v="0"/>
    <n v="0"/>
    <n v="25489.29"/>
    <n v="0"/>
    <n v="0"/>
    <n v="0"/>
    <n v="0"/>
    <n v="0"/>
    <n v="0"/>
    <n v="0"/>
    <n v="0"/>
    <n v="0"/>
    <s v="O&amp;O "/>
    <x v="4"/>
    <m/>
    <m/>
    <m/>
    <m/>
    <m/>
    <m/>
    <x v="0"/>
  </r>
  <r>
    <x v="845"/>
    <n v="900000846"/>
    <x v="753"/>
    <s v="NIET WTZI/WMG INVENTARIS"/>
    <s v="NIET WTZI- INV O&amp;O IG 12K/15 J"/>
    <x v="87"/>
    <n v="43435"/>
    <n v="180"/>
    <n v="0"/>
    <n v="4814100"/>
    <x v="29"/>
    <n v="1"/>
    <n v="22008.34"/>
    <n v="0"/>
    <n v="22008.34"/>
    <n v="0"/>
    <n v="0"/>
    <n v="22008.34"/>
    <n v="0"/>
    <n v="0"/>
    <n v="0"/>
    <n v="0"/>
    <n v="0"/>
    <n v="0"/>
    <n v="0"/>
    <n v="0"/>
    <s v="BD "/>
    <s v="O&amp;O "/>
    <x v="0"/>
    <m/>
    <s v="BD2-38"/>
    <m/>
    <m/>
    <m/>
    <m/>
    <x v="0"/>
  </r>
  <r>
    <x v="846"/>
    <n v="900000847"/>
    <x v="754"/>
    <s v="NIET WTZI/WMG INVENTARIS"/>
    <s v="NIET WTZI- INV O&amp;O IG 12K/15 J"/>
    <x v="87"/>
    <n v="43435"/>
    <n v="180"/>
    <n v="0"/>
    <n v="4814100"/>
    <x v="13"/>
    <n v="1"/>
    <n v="12851.96"/>
    <n v="0"/>
    <n v="12851.96"/>
    <n v="0"/>
    <n v="0"/>
    <n v="12851.96"/>
    <n v="0"/>
    <n v="0"/>
    <n v="0"/>
    <n v="0"/>
    <n v="0"/>
    <n v="0"/>
    <n v="0"/>
    <n v="0"/>
    <s v="EE "/>
    <s v="O&amp;O "/>
    <x v="7"/>
    <m/>
    <s v="EE06-04"/>
    <m/>
    <m/>
    <m/>
    <m/>
    <x v="0"/>
  </r>
  <r>
    <x v="847"/>
    <n v="900000848"/>
    <x v="755"/>
    <s v="NIET WTZI/WMG INVENTARIS"/>
    <s v="NIET WTZI- INV. O&amp;O 12K/10 JR"/>
    <x v="19"/>
    <n v="43374"/>
    <n v="120"/>
    <n v="0"/>
    <n v="4814100"/>
    <x v="49"/>
    <n v="1"/>
    <n v="37647.42"/>
    <n v="0"/>
    <n v="37647.42"/>
    <n v="0"/>
    <n v="0"/>
    <n v="37647.42"/>
    <n v="0"/>
    <n v="0"/>
    <n v="0"/>
    <n v="0"/>
    <n v="0"/>
    <n v="0"/>
    <n v="0"/>
    <n v="0"/>
    <s v="L "/>
    <s v="O&amp;O "/>
    <x v="0"/>
    <m/>
    <s v="L   02  60"/>
    <m/>
    <m/>
    <m/>
    <m/>
    <x v="0"/>
  </r>
  <r>
    <x v="848"/>
    <n v="900000849"/>
    <x v="756"/>
    <s v="NIET WTZI/WMG INVENTARIS"/>
    <s v="NIET WTZI- INV O&amp;O IG 12K/15 J"/>
    <x v="35"/>
    <n v="43435"/>
    <n v="180"/>
    <n v="0"/>
    <n v="4814100"/>
    <x v="0"/>
    <n v="1"/>
    <n v="39153.599999999999"/>
    <n v="0"/>
    <n v="39153.599999999999"/>
    <n v="0"/>
    <n v="0"/>
    <n v="39153.599999999999"/>
    <n v="0"/>
    <n v="0"/>
    <n v="0"/>
    <n v="0"/>
    <n v="0"/>
    <n v="0"/>
    <n v="0"/>
    <n v="0"/>
    <s v="CE "/>
    <s v="O&amp;O "/>
    <x v="0"/>
    <m/>
    <s v="CE13"/>
    <m/>
    <m/>
    <m/>
    <m/>
    <x v="0"/>
  </r>
  <r>
    <x v="849"/>
    <n v="900000850"/>
    <x v="757"/>
    <s v="NIET WTZI/WMG INVENTARIS"/>
    <s v="NIET WTZI- INV O&amp;O IG 12K/15 J"/>
    <x v="50"/>
    <n v="43435"/>
    <n v="180"/>
    <n v="0"/>
    <n v="4814100"/>
    <x v="57"/>
    <n v="1"/>
    <n v="37661.040000000001"/>
    <n v="0"/>
    <n v="37661.040000000001"/>
    <n v="0"/>
    <n v="0"/>
    <n v="37661.040000000001"/>
    <n v="0"/>
    <n v="0"/>
    <n v="0"/>
    <n v="0"/>
    <n v="0"/>
    <n v="0"/>
    <n v="0"/>
    <n v="0"/>
    <n v="0"/>
    <s v="O&amp;O "/>
    <x v="3"/>
    <m/>
    <m/>
    <m/>
    <m/>
    <m/>
    <m/>
    <x v="0"/>
  </r>
  <r>
    <x v="850"/>
    <n v="900000851"/>
    <x v="758"/>
    <s v="NIET WTZI/WMG INVENTARIS"/>
    <s v="NIET WTZI- INV O&amp;O IG 12K/10 J"/>
    <x v="13"/>
    <n v="43435"/>
    <n v="120"/>
    <n v="160.47"/>
    <n v="4814100"/>
    <x v="123"/>
    <n v="1"/>
    <n v="19256.34"/>
    <n v="19256.34"/>
    <n v="0"/>
    <n v="0"/>
    <n v="19256.34"/>
    <n v="0"/>
    <n v="19256.34"/>
    <n v="0"/>
    <n v="0"/>
    <n v="19256.34"/>
    <n v="19256.34"/>
    <n v="0"/>
    <n v="0"/>
    <n v="19256.34"/>
    <s v="EE "/>
    <s v="O&amp;O "/>
    <x v="0"/>
    <m/>
    <s v="EE16-55"/>
    <m/>
    <m/>
    <m/>
    <m/>
    <x v="0"/>
  </r>
  <r>
    <x v="851"/>
    <n v="900000852"/>
    <x v="759"/>
    <s v="NIET WTZI/WMG INVENTARIS"/>
    <s v="NIET WTZI- INV O&amp;O IG 12K/25 J"/>
    <x v="35"/>
    <n v="43800"/>
    <n v="300"/>
    <n v="107.51"/>
    <n v="4814100"/>
    <x v="41"/>
    <n v="1"/>
    <n v="32302.57"/>
    <n v="32302.57"/>
    <n v="0"/>
    <n v="0"/>
    <n v="32302.57"/>
    <n v="0"/>
    <n v="32302.57"/>
    <n v="0"/>
    <n v="0"/>
    <n v="32302.57"/>
    <n v="32302.57"/>
    <n v="0"/>
    <n v="0"/>
    <n v="32302.57"/>
    <n v="0"/>
    <s v="O&amp;O "/>
    <x v="3"/>
    <m/>
    <s v="EE622"/>
    <m/>
    <m/>
    <m/>
    <m/>
    <x v="0"/>
  </r>
  <r>
    <x v="852"/>
    <n v="900000853"/>
    <x v="760"/>
    <s v="NIET WTZI/WMG INVENTARIS"/>
    <s v="NIET WTZI- INV O&amp;O IG 12K/25 J"/>
    <x v="96"/>
    <n v="44531"/>
    <n v="300"/>
    <n v="121.06"/>
    <n v="4814100"/>
    <x v="59"/>
    <n v="1"/>
    <n v="36302.42"/>
    <n v="36302.42"/>
    <n v="0"/>
    <n v="0"/>
    <n v="36302.42"/>
    <n v="0"/>
    <n v="36302.42"/>
    <n v="0"/>
    <n v="0"/>
    <n v="36302.42"/>
    <n v="36302.42"/>
    <n v="0"/>
    <n v="0"/>
    <n v="36302.42"/>
    <s v="CE "/>
    <s v="O&amp;O "/>
    <x v="3"/>
    <m/>
    <s v="CE052A"/>
    <m/>
    <m/>
    <m/>
    <m/>
    <x v="0"/>
  </r>
  <r>
    <x v="853"/>
    <n v="900000854"/>
    <x v="761"/>
    <s v="NIET WTZI/WMG INVENTARIS"/>
    <s v="NIET WTZI- INV O&amp;O IG 12K/10 J"/>
    <x v="16"/>
    <n v="43435"/>
    <n v="120"/>
    <n v="0"/>
    <n v="4814100"/>
    <x v="59"/>
    <n v="1"/>
    <n v="40384.769999999997"/>
    <n v="0"/>
    <n v="40384.769999999997"/>
    <n v="0"/>
    <n v="0"/>
    <n v="40384.769999999997"/>
    <n v="0"/>
    <n v="0"/>
    <n v="0"/>
    <n v="0"/>
    <n v="0"/>
    <n v="0"/>
    <n v="0"/>
    <n v="0"/>
    <n v="0"/>
    <s v="O&amp;O "/>
    <x v="3"/>
    <m/>
    <m/>
    <m/>
    <m/>
    <m/>
    <m/>
    <x v="0"/>
  </r>
  <r>
    <x v="854"/>
    <n v="900000855"/>
    <x v="762"/>
    <s v="NIET WTZI/WMG INVENTARIS"/>
    <s v="NIET WTZI- INV O&amp;O IG 12K/10 J"/>
    <x v="16"/>
    <n v="43435"/>
    <n v="120"/>
    <n v="0"/>
    <n v="4814100"/>
    <x v="59"/>
    <n v="1"/>
    <n v="37217.81"/>
    <n v="0"/>
    <n v="37217.81"/>
    <n v="0"/>
    <n v="0"/>
    <n v="37217.81"/>
    <n v="0"/>
    <n v="0"/>
    <n v="0"/>
    <n v="0"/>
    <n v="0"/>
    <n v="0"/>
    <n v="0"/>
    <n v="0"/>
    <n v="0"/>
    <s v="O&amp;O "/>
    <x v="3"/>
    <m/>
    <m/>
    <m/>
    <m/>
    <m/>
    <m/>
    <x v="0"/>
  </r>
  <r>
    <x v="855"/>
    <n v="900000856"/>
    <x v="763"/>
    <s v="NIET WTZI/WMG INVENTARIS"/>
    <s v="NIET WTZI- INV O&amp;O IG 12K/10 J"/>
    <x v="16"/>
    <n v="43435"/>
    <n v="120"/>
    <n v="0"/>
    <n v="4814100"/>
    <x v="59"/>
    <n v="1"/>
    <n v="17473.900000000001"/>
    <n v="0"/>
    <n v="17473.900000000001"/>
    <n v="0"/>
    <n v="0"/>
    <n v="17473.900000000001"/>
    <n v="0"/>
    <n v="0"/>
    <n v="0"/>
    <n v="0"/>
    <n v="0"/>
    <n v="0"/>
    <n v="0"/>
    <n v="0"/>
    <n v="0"/>
    <s v="O&amp;O "/>
    <x v="3"/>
    <m/>
    <m/>
    <m/>
    <m/>
    <m/>
    <m/>
    <x v="0"/>
  </r>
  <r>
    <x v="856"/>
    <n v="900000857"/>
    <x v="763"/>
    <s v="NIET WTZI/WMG INVENTARIS"/>
    <s v="NIET WTZI- INV O&amp;O IG 12K/10 J"/>
    <x v="16"/>
    <n v="43435"/>
    <n v="120"/>
    <n v="0"/>
    <n v="4814100"/>
    <x v="59"/>
    <n v="1"/>
    <n v="37217.81"/>
    <n v="0"/>
    <n v="37217.81"/>
    <n v="0"/>
    <n v="0"/>
    <n v="37217.81"/>
    <n v="0"/>
    <n v="0"/>
    <n v="0"/>
    <n v="0"/>
    <n v="0"/>
    <n v="0"/>
    <n v="0"/>
    <n v="0"/>
    <n v="0"/>
    <s v="O&amp;O "/>
    <x v="3"/>
    <m/>
    <m/>
    <m/>
    <m/>
    <m/>
    <m/>
    <x v="0"/>
  </r>
  <r>
    <x v="857"/>
    <n v="900000858"/>
    <x v="763"/>
    <s v="NIET WTZI/WMG INVENTARIS"/>
    <s v="NIET WTZI- INV O&amp;O IG 12K/10 J"/>
    <x v="16"/>
    <n v="43435"/>
    <n v="120"/>
    <n v="0"/>
    <n v="4814100"/>
    <x v="59"/>
    <n v="1"/>
    <n v="37217.81"/>
    <n v="0"/>
    <n v="37217.81"/>
    <n v="0"/>
    <n v="0"/>
    <n v="37217.81"/>
    <n v="0"/>
    <n v="0"/>
    <n v="0"/>
    <n v="0"/>
    <n v="0"/>
    <n v="0"/>
    <n v="0"/>
    <n v="0"/>
    <n v="0"/>
    <s v="O&amp;O "/>
    <x v="3"/>
    <m/>
    <m/>
    <m/>
    <m/>
    <m/>
    <m/>
    <x v="0"/>
  </r>
  <r>
    <x v="858"/>
    <n v="900000859"/>
    <x v="763"/>
    <s v="NIET WTZI/WMG INVENTARIS"/>
    <s v="NIET WTZI- INV O&amp;O IG 12K/10 J"/>
    <x v="16"/>
    <n v="43435"/>
    <n v="120"/>
    <n v="0"/>
    <n v="4814100"/>
    <x v="59"/>
    <n v="1"/>
    <n v="37217.81"/>
    <n v="0"/>
    <n v="37217.81"/>
    <n v="0"/>
    <n v="0"/>
    <n v="37217.81"/>
    <n v="0"/>
    <n v="0"/>
    <n v="0"/>
    <n v="0"/>
    <n v="0"/>
    <n v="0"/>
    <n v="0"/>
    <n v="0"/>
    <n v="0"/>
    <s v="O&amp;O "/>
    <x v="3"/>
    <m/>
    <m/>
    <m/>
    <m/>
    <m/>
    <m/>
    <x v="0"/>
  </r>
  <r>
    <x v="859"/>
    <n v="900000860"/>
    <x v="764"/>
    <s v="NIET WTZI/WMG INVENTARIS"/>
    <s v="NIET WTZI- INV O&amp;O IG 12K/10 J"/>
    <x v="16"/>
    <n v="43435"/>
    <n v="120"/>
    <n v="0"/>
    <n v="4814100"/>
    <x v="59"/>
    <n v="1"/>
    <n v="37217.81"/>
    <n v="0"/>
    <n v="37217.81"/>
    <n v="0"/>
    <n v="0"/>
    <n v="37217.81"/>
    <n v="0"/>
    <n v="0"/>
    <n v="0"/>
    <n v="0"/>
    <n v="0"/>
    <n v="0"/>
    <n v="0"/>
    <n v="0"/>
    <n v="0"/>
    <s v="O&amp;O "/>
    <x v="3"/>
    <m/>
    <m/>
    <m/>
    <m/>
    <m/>
    <m/>
    <x v="0"/>
  </r>
  <r>
    <x v="860"/>
    <n v="900000861"/>
    <x v="765"/>
    <s v="NIET WTZI/WMG INVENTARIS"/>
    <s v="NIET WTZI- INV O&amp;O IG 12K/10 J"/>
    <x v="16"/>
    <n v="43435"/>
    <n v="120"/>
    <n v="0"/>
    <n v="4814100"/>
    <x v="59"/>
    <n v="1"/>
    <n v="40384.769999999997"/>
    <n v="0"/>
    <n v="40384.769999999997"/>
    <n v="0"/>
    <n v="0"/>
    <n v="40384.769999999997"/>
    <n v="0"/>
    <n v="0"/>
    <n v="0"/>
    <n v="0"/>
    <n v="0"/>
    <n v="0"/>
    <n v="0"/>
    <n v="0"/>
    <n v="0"/>
    <s v="O&amp;O "/>
    <x v="3"/>
    <m/>
    <m/>
    <m/>
    <m/>
    <m/>
    <m/>
    <x v="0"/>
  </r>
  <r>
    <x v="861"/>
    <n v="900000862"/>
    <x v="766"/>
    <s v="NIET WTZI/WMG INVENTARIS"/>
    <s v="NIET WTZI- INV O&amp;O IG 12K/25 J"/>
    <x v="16"/>
    <n v="45627"/>
    <n v="300"/>
    <n v="94.74"/>
    <n v="4814100"/>
    <x v="3"/>
    <n v="1"/>
    <n v="28438.58"/>
    <n v="28438.58"/>
    <n v="0"/>
    <n v="1137.54"/>
    <n v="23888.400000000001"/>
    <n v="0"/>
    <n v="22750.86"/>
    <n v="1137.54"/>
    <n v="0"/>
    <n v="23888.400000000001"/>
    <n v="28438.58"/>
    <n v="0"/>
    <n v="0"/>
    <n v="28438.58"/>
    <s v="EE "/>
    <s v="O&amp;O "/>
    <x v="0"/>
    <m/>
    <s v="EE 14"/>
    <m/>
    <m/>
    <m/>
    <m/>
    <x v="0"/>
  </r>
  <r>
    <x v="862"/>
    <n v="900000863"/>
    <x v="767"/>
    <s v="NIET WTZI/WMG INVENTARIS"/>
    <s v="NIET WTZI- INV. O&amp;O 12K/10 JR"/>
    <x v="19"/>
    <n v="43435"/>
    <n v="120"/>
    <n v="0"/>
    <n v="4814100"/>
    <x v="21"/>
    <n v="1"/>
    <n v="94823.73"/>
    <n v="0"/>
    <n v="94823.73"/>
    <n v="0"/>
    <n v="0"/>
    <n v="94823.73"/>
    <n v="0"/>
    <n v="0"/>
    <n v="0"/>
    <n v="0"/>
    <n v="0"/>
    <n v="0"/>
    <n v="0"/>
    <n v="0"/>
    <s v="BD "/>
    <s v="O&amp;O "/>
    <x v="3"/>
    <m/>
    <s v="BD  01"/>
    <m/>
    <m/>
    <m/>
    <m/>
    <x v="0"/>
  </r>
  <r>
    <x v="863"/>
    <n v="900000864"/>
    <x v="768"/>
    <s v="NIET WTZI/WMG INVENTARIS"/>
    <s v="NIET WTZI- INV. O&amp;O 12K/10 JR"/>
    <x v="93"/>
    <n v="43435"/>
    <n v="120"/>
    <n v="0"/>
    <n v="4814100"/>
    <x v="124"/>
    <n v="1"/>
    <n v="12592.4"/>
    <n v="0"/>
    <n v="12592.4"/>
    <n v="0"/>
    <n v="0"/>
    <n v="12592.4"/>
    <n v="0"/>
    <n v="0"/>
    <n v="0"/>
    <n v="0"/>
    <n v="0"/>
    <n v="0"/>
    <n v="0"/>
    <n v="0"/>
    <s v="EE "/>
    <s v="O&amp;O "/>
    <x v="5"/>
    <m/>
    <s v="EE  17  85"/>
    <m/>
    <m/>
    <m/>
    <m/>
    <x v="0"/>
  </r>
  <r>
    <x v="864"/>
    <n v="900000865"/>
    <x v="768"/>
    <s v="NIET WTZI/WMG INVENTARIS"/>
    <s v="NIET WTZI- INV. O&amp;O 12K/10 JR"/>
    <x v="93"/>
    <n v="43435"/>
    <n v="120"/>
    <n v="0"/>
    <n v="4814100"/>
    <x v="124"/>
    <n v="1"/>
    <n v="12592.4"/>
    <n v="0"/>
    <n v="12592.4"/>
    <n v="0"/>
    <n v="0"/>
    <n v="12592.4"/>
    <n v="0"/>
    <n v="0"/>
    <n v="0"/>
    <n v="0"/>
    <n v="0"/>
    <n v="0"/>
    <n v="0"/>
    <n v="0"/>
    <s v="EE "/>
    <s v="O&amp;O "/>
    <x v="5"/>
    <m/>
    <s v="EE  17  84"/>
    <m/>
    <m/>
    <m/>
    <m/>
    <x v="0"/>
  </r>
  <r>
    <x v="865"/>
    <n v="900000866"/>
    <x v="769"/>
    <s v="NIET WTZI/WMG INVENTARIS"/>
    <s v="NIET WTZI- INV O&amp;O IG 12K/5 JR"/>
    <x v="290"/>
    <n v="43435"/>
    <n v="60"/>
    <n v="0"/>
    <n v="4814100"/>
    <x v="41"/>
    <n v="1"/>
    <n v="13386.31"/>
    <n v="0"/>
    <n v="13386.31"/>
    <n v="0"/>
    <n v="0"/>
    <n v="13386.31"/>
    <n v="0"/>
    <n v="0"/>
    <n v="0"/>
    <n v="0"/>
    <n v="0"/>
    <n v="0"/>
    <n v="0"/>
    <n v="0"/>
    <s v="EE "/>
    <s v="O&amp;O "/>
    <x v="3"/>
    <m/>
    <s v="EE 1078 Hoboken"/>
    <m/>
    <m/>
    <m/>
    <m/>
    <x v="0"/>
  </r>
  <r>
    <x v="866"/>
    <n v="900000867"/>
    <x v="770"/>
    <s v="NIET WTZI/WMG INVENTARIS"/>
    <s v="NIET WTZI- INV. O&amp;O 12K/10 JR"/>
    <x v="125"/>
    <n v="43435"/>
    <n v="120"/>
    <n v="0"/>
    <n v="4814100"/>
    <x v="13"/>
    <n v="1"/>
    <n v="78993.149999999994"/>
    <n v="0"/>
    <n v="78993.149999999994"/>
    <n v="0"/>
    <n v="0"/>
    <n v="78993.149999999994"/>
    <n v="0"/>
    <n v="0"/>
    <n v="0"/>
    <n v="0"/>
    <n v="0"/>
    <n v="0"/>
    <n v="0"/>
    <n v="0"/>
    <s v="EE "/>
    <s v="O&amp;O "/>
    <x v="7"/>
    <m/>
    <s v="EE  00  10"/>
    <m/>
    <m/>
    <m/>
    <m/>
    <x v="0"/>
  </r>
  <r>
    <x v="867"/>
    <n v="900000868"/>
    <x v="771"/>
    <s v="NIET WTZI/WMG INVENTARIS"/>
    <s v="NIET WTZI- INV O&amp;O IG 12K/15 J"/>
    <x v="24"/>
    <n v="44166"/>
    <n v="180"/>
    <n v="69.260000000000005"/>
    <n v="4814100"/>
    <x v="27"/>
    <n v="1"/>
    <n v="12495"/>
    <n v="12495"/>
    <n v="0"/>
    <n v="0"/>
    <n v="12495"/>
    <n v="0"/>
    <n v="12495"/>
    <n v="0"/>
    <n v="0"/>
    <n v="12495"/>
    <n v="12495"/>
    <n v="0"/>
    <n v="0"/>
    <n v="12495"/>
    <s v="BE "/>
    <s v="O&amp;O "/>
    <x v="1"/>
    <m/>
    <s v="BE 402"/>
    <m/>
    <m/>
    <m/>
    <m/>
    <x v="0"/>
  </r>
  <r>
    <x v="868"/>
    <n v="900000869"/>
    <x v="772"/>
    <s v="NIET WTZI/WMG INVENTARIS"/>
    <s v="NIET WTZI- INV. O&amp;O 12K/10 JR"/>
    <x v="74"/>
    <n v="43435"/>
    <n v="120"/>
    <n v="0"/>
    <n v="4814100"/>
    <x v="82"/>
    <n v="1"/>
    <n v="12620.99"/>
    <n v="0"/>
    <n v="12620.99"/>
    <n v="0"/>
    <n v="0"/>
    <n v="12620.99"/>
    <n v="0"/>
    <n v="0"/>
    <n v="0"/>
    <n v="0"/>
    <n v="0"/>
    <n v="0"/>
    <n v="0"/>
    <n v="0"/>
    <s v="D "/>
    <s v="O&amp;O "/>
    <x v="9"/>
    <m/>
    <s v="D   02  42"/>
    <m/>
    <m/>
    <m/>
    <m/>
    <x v="0"/>
  </r>
  <r>
    <x v="869"/>
    <n v="900000870"/>
    <x v="773"/>
    <s v="NIET WTZI/WMG INVENTARIS"/>
    <s v="NIET WTZI- INV O&amp;O IG 12K/5 JR"/>
    <x v="291"/>
    <n v="43435"/>
    <n v="60"/>
    <n v="0"/>
    <n v="4814100"/>
    <x v="24"/>
    <n v="1"/>
    <n v="173077.13"/>
    <n v="0"/>
    <n v="173077.13"/>
    <n v="0"/>
    <n v="0"/>
    <n v="173077.13"/>
    <n v="0"/>
    <n v="0"/>
    <n v="0"/>
    <n v="0"/>
    <n v="0"/>
    <n v="0"/>
    <n v="0"/>
    <n v="0"/>
    <n v="0"/>
    <s v="O&amp;O "/>
    <x v="5"/>
    <m/>
    <m/>
    <m/>
    <m/>
    <m/>
    <m/>
    <x v="0"/>
  </r>
  <r>
    <x v="870"/>
    <n v="900000871"/>
    <x v="774"/>
    <s v="NIET WTZI/WMG INVENTARIS"/>
    <s v="NIET WTZI- INV O&amp;O IG 12K/5 JR"/>
    <x v="292"/>
    <n v="41913"/>
    <n v="1"/>
    <n v="0"/>
    <n v="4814100"/>
    <x v="125"/>
    <n v="1"/>
    <n v="33220.99"/>
    <n v="33220.99"/>
    <n v="0"/>
    <n v="0"/>
    <n v="33220.99"/>
    <n v="0"/>
    <n v="33220.99"/>
    <n v="0"/>
    <n v="0"/>
    <n v="33220.99"/>
    <n v="33220.99"/>
    <n v="0"/>
    <n v="0"/>
    <n v="33220.99"/>
    <s v="EE "/>
    <s v="O&amp;O "/>
    <x v="8"/>
    <m/>
    <s v="EE2200"/>
    <m/>
    <m/>
    <m/>
    <m/>
    <x v="0"/>
  </r>
  <r>
    <x v="871"/>
    <n v="900000872"/>
    <x v="775"/>
    <s v="NIET WTZI/WMG INVENTARIS"/>
    <s v="NIET WTZI- INV O&amp;O IG 12K/25 J"/>
    <x v="293"/>
    <n v="41913"/>
    <n v="1"/>
    <n v="0"/>
    <n v="4814100"/>
    <x v="5"/>
    <n v="1"/>
    <n v="234782.9"/>
    <n v="234782.9"/>
    <n v="0"/>
    <n v="0"/>
    <n v="234782.9"/>
    <n v="0"/>
    <n v="234782.9"/>
    <n v="0"/>
    <n v="0"/>
    <n v="234782.9"/>
    <n v="234782.9"/>
    <n v="0"/>
    <n v="0"/>
    <n v="234782.9"/>
    <s v="EE "/>
    <s v="O&amp;O "/>
    <x v="3"/>
    <m/>
    <s v="EE12"/>
    <m/>
    <m/>
    <m/>
    <m/>
    <x v="0"/>
  </r>
  <r>
    <x v="872"/>
    <n v="900000873"/>
    <x v="776"/>
    <s v="NIET WTZI/WMG INVENTARIS"/>
    <s v="NIET WTZI- INV O&amp;O IG 12K/12 J"/>
    <x v="294"/>
    <n v="43435"/>
    <n v="144"/>
    <n v="0"/>
    <n v="4814100"/>
    <x v="4"/>
    <n v="1"/>
    <n v="14641.18"/>
    <n v="0"/>
    <n v="14641.18"/>
    <n v="0"/>
    <n v="0"/>
    <n v="14641.18"/>
    <n v="0"/>
    <n v="0"/>
    <n v="0"/>
    <n v="0"/>
    <n v="0"/>
    <n v="0"/>
    <n v="0"/>
    <n v="0"/>
    <s v="EE "/>
    <s v="O&amp;O "/>
    <x v="2"/>
    <m/>
    <s v="EE 2361"/>
    <m/>
    <m/>
    <m/>
    <m/>
    <x v="0"/>
  </r>
  <r>
    <x v="873"/>
    <n v="900000874"/>
    <x v="777"/>
    <s v="NIET WTZI/WMG INVENTARIS"/>
    <s v="NIET WTZI- INV O&amp;O IG 12K/10 J"/>
    <x v="295"/>
    <n v="43374"/>
    <n v="120"/>
    <n v="0"/>
    <n v="4814100"/>
    <x v="126"/>
    <n v="1"/>
    <n v="12172.65"/>
    <n v="0"/>
    <n v="12172.65"/>
    <n v="0"/>
    <n v="0"/>
    <n v="12172.65"/>
    <n v="0"/>
    <n v="0"/>
    <n v="0"/>
    <n v="0"/>
    <n v="0"/>
    <n v="0"/>
    <n v="0"/>
    <n v="0"/>
    <s v="EE "/>
    <s v="O&amp;O "/>
    <x v="0"/>
    <m/>
    <s v="EE14-38"/>
    <m/>
    <m/>
    <m/>
    <m/>
    <x v="0"/>
  </r>
  <r>
    <x v="874"/>
    <n v="900000875"/>
    <x v="778"/>
    <s v="NIET WTZI/WMG INVENTARIS"/>
    <s v="NIET WTZI- INV O&amp;O IG 12K/15 J"/>
    <x v="296"/>
    <n v="41913"/>
    <n v="1"/>
    <n v="0"/>
    <n v="4814100"/>
    <x v="18"/>
    <n v="1"/>
    <n v="221340"/>
    <n v="221340"/>
    <n v="0"/>
    <n v="0"/>
    <n v="221340"/>
    <n v="0"/>
    <n v="221340"/>
    <n v="0"/>
    <n v="0"/>
    <n v="221340"/>
    <n v="221340"/>
    <n v="0"/>
    <n v="0"/>
    <n v="221340"/>
    <s v="EE "/>
    <s v="O&amp;O "/>
    <x v="8"/>
    <m/>
    <s v="EE 2200"/>
    <m/>
    <m/>
    <m/>
    <m/>
    <x v="0"/>
  </r>
  <r>
    <x v="875"/>
    <n v="900000876"/>
    <x v="779"/>
    <s v="NIET WTZI/WMG INVENTARIS"/>
    <s v="NIET WTZI- INV O&amp;O IG 12K/15 J"/>
    <x v="297"/>
    <n v="44105"/>
    <n v="1"/>
    <n v="0"/>
    <n v="4814100"/>
    <x v="45"/>
    <n v="1"/>
    <n v="49956.3"/>
    <n v="49956.3"/>
    <n v="0"/>
    <n v="0"/>
    <n v="49956.3"/>
    <n v="0"/>
    <n v="49956.3"/>
    <n v="0"/>
    <n v="0"/>
    <n v="49956.3"/>
    <n v="49956.3"/>
    <n v="0"/>
    <n v="0"/>
    <n v="49956.3"/>
    <s v="EE "/>
    <s v="O&amp;O "/>
    <x v="5"/>
    <m/>
    <s v="EE-1791A"/>
    <m/>
    <m/>
    <m/>
    <m/>
    <x v="0"/>
  </r>
  <r>
    <x v="876"/>
    <n v="900000877"/>
    <x v="780"/>
    <s v="NIET WTZI/WMG INVENTARIS"/>
    <s v="NIET WTZI- INV O&amp;O IG 12K/15 J"/>
    <x v="298"/>
    <n v="44105"/>
    <n v="1"/>
    <n v="0"/>
    <n v="4814100"/>
    <x v="45"/>
    <n v="1"/>
    <n v="23406.3"/>
    <n v="23406.3"/>
    <n v="0"/>
    <n v="0"/>
    <n v="23406.3"/>
    <n v="0"/>
    <n v="23406.3"/>
    <n v="0"/>
    <n v="0"/>
    <n v="23406.3"/>
    <n v="23406.3"/>
    <n v="0"/>
    <n v="0"/>
    <n v="23406.3"/>
    <s v="EE "/>
    <s v="O&amp;O "/>
    <x v="5"/>
    <m/>
    <s v="EE-1791A"/>
    <m/>
    <m/>
    <m/>
    <m/>
    <x v="0"/>
  </r>
  <r>
    <x v="877"/>
    <n v="900000878"/>
    <x v="781"/>
    <s v="NIET WTZI/WMG INVENTARIS"/>
    <s v="NIET WTZI- INV O&amp;O IG 12K/15 J"/>
    <x v="5"/>
    <n v="44896"/>
    <n v="180"/>
    <n v="92.16"/>
    <n v="4814100"/>
    <x v="37"/>
    <n v="1"/>
    <n v="16609.73"/>
    <n v="16609.73"/>
    <n v="0"/>
    <n v="0"/>
    <n v="16609.73"/>
    <n v="0"/>
    <n v="16609.73"/>
    <n v="0"/>
    <n v="0"/>
    <n v="16609.73"/>
    <n v="16609.73"/>
    <n v="0"/>
    <n v="0"/>
    <n v="16609.73"/>
    <s v="EE "/>
    <s v="O&amp;O "/>
    <x v="5"/>
    <m/>
    <s v="EE 1791"/>
    <m/>
    <m/>
    <m/>
    <m/>
    <x v="0"/>
  </r>
  <r>
    <x v="878"/>
    <n v="900000879"/>
    <x v="782"/>
    <s v="NIET WTZI/WMG INVENTARIS"/>
    <s v="NIET WTZI- INV O&amp;O IG 12K/15 J"/>
    <x v="24"/>
    <n v="44166"/>
    <n v="180"/>
    <n v="66.849999999999994"/>
    <n v="4814100"/>
    <x v="23"/>
    <n v="1"/>
    <n v="12001"/>
    <n v="12001"/>
    <n v="0"/>
    <n v="0"/>
    <n v="12001"/>
    <n v="0"/>
    <n v="12001"/>
    <n v="0"/>
    <n v="0"/>
    <n v="12001"/>
    <n v="12001"/>
    <n v="0"/>
    <n v="0"/>
    <n v="12001"/>
    <s v="EE "/>
    <s v="O&amp;O "/>
    <x v="3"/>
    <m/>
    <s v="EE 691"/>
    <m/>
    <m/>
    <m/>
    <m/>
    <x v="0"/>
  </r>
  <r>
    <x v="879"/>
    <n v="900000880"/>
    <x v="783"/>
    <s v="NIET WTZI/WMG INVENTARIS"/>
    <s v="NIET WTZI- INV O&amp;O IG 12K/15 J"/>
    <x v="13"/>
    <n v="45261"/>
    <n v="180"/>
    <n v="142.16"/>
    <n v="4814100"/>
    <x v="127"/>
    <n v="1"/>
    <n v="25585"/>
    <n v="25585"/>
    <n v="0"/>
    <n v="0"/>
    <n v="25585"/>
    <n v="0"/>
    <n v="25585"/>
    <n v="0"/>
    <n v="0"/>
    <n v="25585"/>
    <n v="25585"/>
    <n v="0"/>
    <n v="0"/>
    <n v="25585"/>
    <s v="BE "/>
    <s v="O&amp;O "/>
    <x v="9"/>
    <m/>
    <s v="BE 430 JNI"/>
    <m/>
    <m/>
    <m/>
    <m/>
    <x v="0"/>
  </r>
  <r>
    <x v="880"/>
    <n v="900000881"/>
    <x v="784"/>
    <s v="NIET WTZI/WMG INVENTARIS"/>
    <s v="NIET WTZI- INV O&amp;O IG 12K/15 J"/>
    <x v="13"/>
    <n v="44166"/>
    <n v="96"/>
    <n v="0"/>
    <n v="4814100"/>
    <x v="128"/>
    <n v="1"/>
    <n v="99967.5"/>
    <n v="0"/>
    <n v="99967.5"/>
    <n v="0"/>
    <n v="0"/>
    <n v="99967.5"/>
    <n v="0"/>
    <n v="0"/>
    <n v="0"/>
    <n v="0"/>
    <n v="0"/>
    <n v="0"/>
    <n v="0"/>
    <n v="0"/>
    <s v="L "/>
    <s v="O&amp;O "/>
    <x v="5"/>
    <m/>
    <s v="L-118"/>
    <m/>
    <m/>
    <m/>
    <m/>
    <x v="0"/>
  </r>
  <r>
    <x v="881"/>
    <n v="900000882"/>
    <x v="785"/>
    <s v="NIET WTZI/WMG INVENTARIS"/>
    <s v="NIET WTZI- INV O&amp;O IG 12K/10 J"/>
    <x v="2"/>
    <n v="43435"/>
    <n v="120"/>
    <n v="0"/>
    <n v="4814100"/>
    <x v="129"/>
    <n v="1"/>
    <n v="13741.45"/>
    <n v="0"/>
    <n v="13741.45"/>
    <n v="0"/>
    <n v="0"/>
    <n v="13741.45"/>
    <n v="0"/>
    <n v="0"/>
    <n v="0"/>
    <n v="0"/>
    <n v="0"/>
    <n v="0"/>
    <n v="0"/>
    <n v="0"/>
    <s v="BE "/>
    <s v="O&amp;O "/>
    <x v="3"/>
    <m/>
    <s v="BE"/>
    <m/>
    <m/>
    <m/>
    <m/>
    <x v="0"/>
  </r>
  <r>
    <x v="882"/>
    <n v="900000883"/>
    <x v="785"/>
    <s v="NIET WTZI/WMG INVENTARIS"/>
    <s v="NIET WTZI- INV O&amp;O IG 12K/10 J"/>
    <x v="2"/>
    <n v="43435"/>
    <n v="120"/>
    <n v="0"/>
    <n v="4814100"/>
    <x v="129"/>
    <n v="1"/>
    <n v="13741.45"/>
    <n v="0"/>
    <n v="13741.45"/>
    <n v="0"/>
    <n v="0"/>
    <n v="13741.45"/>
    <n v="0"/>
    <n v="0"/>
    <n v="0"/>
    <n v="0"/>
    <n v="0"/>
    <n v="0"/>
    <n v="0"/>
    <n v="0"/>
    <s v="BE "/>
    <s v="O&amp;O "/>
    <x v="3"/>
    <m/>
    <s v="BE"/>
    <m/>
    <m/>
    <m/>
    <m/>
    <x v="0"/>
  </r>
  <r>
    <x v="883"/>
    <n v="900000884"/>
    <x v="786"/>
    <s v="NIET WTZI/WMG INVENTARIS"/>
    <s v="NIET WTZI- INV O&amp;O IG 12K/10 J"/>
    <x v="12"/>
    <n v="43435"/>
    <n v="120"/>
    <n v="0"/>
    <n v="4814100"/>
    <x v="44"/>
    <n v="1"/>
    <n v="18147.5"/>
    <n v="0"/>
    <n v="18147.5"/>
    <n v="0"/>
    <n v="0"/>
    <n v="18147.5"/>
    <n v="0"/>
    <n v="0"/>
    <n v="0"/>
    <n v="0"/>
    <n v="0"/>
    <n v="0"/>
    <n v="0"/>
    <n v="0"/>
    <s v="EE "/>
    <s v="O&amp;O "/>
    <x v="1"/>
    <m/>
    <s v="EE13"/>
    <m/>
    <m/>
    <m/>
    <m/>
    <x v="0"/>
  </r>
  <r>
    <x v="884"/>
    <n v="900000885"/>
    <x v="787"/>
    <s v="NIET WTZI/WMG INVENTARIS"/>
    <s v="NIET WTZI- INV O&amp;O IG 12K/10 J"/>
    <x v="30"/>
    <n v="43435"/>
    <n v="120"/>
    <n v="0"/>
    <n v="4814100"/>
    <x v="59"/>
    <n v="1"/>
    <n v="13741.45"/>
    <n v="0"/>
    <n v="13741.45"/>
    <n v="0"/>
    <n v="0"/>
    <n v="13741.45"/>
    <n v="0"/>
    <n v="0"/>
    <n v="0"/>
    <n v="0"/>
    <n v="0"/>
    <n v="0"/>
    <n v="0"/>
    <n v="0"/>
    <n v="0"/>
    <s v="O&amp;O "/>
    <x v="3"/>
    <m/>
    <m/>
    <m/>
    <m/>
    <m/>
    <m/>
    <x v="0"/>
  </r>
  <r>
    <x v="885"/>
    <n v="900000886"/>
    <x v="787"/>
    <s v="NIET WTZI/WMG INVENTARIS"/>
    <s v="NIET WTZI- INV O&amp;O IG 12K/10 J"/>
    <x v="30"/>
    <n v="43435"/>
    <n v="120"/>
    <n v="0"/>
    <n v="4814100"/>
    <x v="59"/>
    <n v="1"/>
    <n v="14547.39"/>
    <n v="0"/>
    <n v="14547.39"/>
    <n v="0"/>
    <n v="0"/>
    <n v="14547.39"/>
    <n v="0"/>
    <n v="0"/>
    <n v="0"/>
    <n v="0"/>
    <n v="0"/>
    <n v="0"/>
    <n v="0"/>
    <n v="0"/>
    <n v="0"/>
    <s v="O&amp;O "/>
    <x v="3"/>
    <m/>
    <m/>
    <m/>
    <m/>
    <m/>
    <m/>
    <x v="0"/>
  </r>
  <r>
    <x v="886"/>
    <n v="900000887"/>
    <x v="787"/>
    <s v="NIET WTZI/WMG INVENTARIS"/>
    <s v="NIET WTZI- INV O&amp;O IG 12K/10 J"/>
    <x v="30"/>
    <n v="43435"/>
    <n v="120"/>
    <n v="0"/>
    <n v="4814100"/>
    <x v="59"/>
    <n v="1"/>
    <n v="14547.39"/>
    <n v="0"/>
    <n v="14547.39"/>
    <n v="0"/>
    <n v="0"/>
    <n v="14547.39"/>
    <n v="0"/>
    <n v="0"/>
    <n v="0"/>
    <n v="0"/>
    <n v="0"/>
    <n v="0"/>
    <n v="0"/>
    <n v="0"/>
    <n v="0"/>
    <s v="O&amp;O "/>
    <x v="3"/>
    <m/>
    <m/>
    <m/>
    <m/>
    <m/>
    <m/>
    <x v="0"/>
  </r>
  <r>
    <x v="887"/>
    <n v="900000888"/>
    <x v="787"/>
    <s v="NIET WTZI/WMG INVENTARIS"/>
    <s v="NIET WTZI- INV O&amp;O IG 12K/10 J"/>
    <x v="30"/>
    <n v="43435"/>
    <n v="120"/>
    <n v="0"/>
    <n v="4814100"/>
    <x v="59"/>
    <n v="1"/>
    <n v="14547.39"/>
    <n v="0"/>
    <n v="14547.39"/>
    <n v="0"/>
    <n v="0"/>
    <n v="14547.39"/>
    <n v="0"/>
    <n v="0"/>
    <n v="0"/>
    <n v="0"/>
    <n v="0"/>
    <n v="0"/>
    <n v="0"/>
    <n v="0"/>
    <n v="0"/>
    <s v="O&amp;O "/>
    <x v="3"/>
    <m/>
    <m/>
    <m/>
    <m/>
    <m/>
    <m/>
    <x v="0"/>
  </r>
  <r>
    <x v="888"/>
    <n v="900000889"/>
    <x v="787"/>
    <s v="NIET WTZI/WMG INVENTARIS"/>
    <s v="NIET WTZI- INV O&amp;O IG 12K/10 J"/>
    <x v="30"/>
    <n v="43435"/>
    <n v="120"/>
    <n v="0"/>
    <n v="4814100"/>
    <x v="59"/>
    <n v="1"/>
    <n v="14547.39"/>
    <n v="0"/>
    <n v="14547.39"/>
    <n v="0"/>
    <n v="0"/>
    <n v="14547.39"/>
    <n v="0"/>
    <n v="0"/>
    <n v="0"/>
    <n v="0"/>
    <n v="0"/>
    <n v="0"/>
    <n v="0"/>
    <n v="0"/>
    <n v="0"/>
    <s v="O&amp;O "/>
    <x v="3"/>
    <m/>
    <m/>
    <m/>
    <m/>
    <m/>
    <m/>
    <x v="0"/>
  </r>
  <r>
    <x v="889"/>
    <n v="900000890"/>
    <x v="787"/>
    <s v="NIET WTZI/WMG INVENTARIS"/>
    <s v="NIET WTZI- INV O&amp;O IG 12K/10 J"/>
    <x v="92"/>
    <n v="43435"/>
    <n v="120"/>
    <n v="0"/>
    <n v="4814100"/>
    <x v="59"/>
    <n v="1"/>
    <n v="13741.45"/>
    <n v="0"/>
    <n v="13741.45"/>
    <n v="0"/>
    <n v="0"/>
    <n v="13741.45"/>
    <n v="0"/>
    <n v="0"/>
    <n v="0"/>
    <n v="0"/>
    <n v="0"/>
    <n v="0"/>
    <n v="0"/>
    <n v="0"/>
    <n v="0"/>
    <s v="O&amp;O "/>
    <x v="3"/>
    <m/>
    <m/>
    <m/>
    <m/>
    <m/>
    <m/>
    <x v="0"/>
  </r>
  <r>
    <x v="890"/>
    <n v="900000891"/>
    <x v="787"/>
    <s v="NIET WTZI/WMG INVENTARIS"/>
    <s v="NIET WTZI- INV O&amp;O IG 12K/10 J"/>
    <x v="92"/>
    <n v="43435"/>
    <n v="120"/>
    <n v="0"/>
    <n v="4814100"/>
    <x v="59"/>
    <n v="1"/>
    <n v="13741.45"/>
    <n v="0"/>
    <n v="13741.45"/>
    <n v="0"/>
    <n v="0"/>
    <n v="13741.45"/>
    <n v="0"/>
    <n v="0"/>
    <n v="0"/>
    <n v="0"/>
    <n v="0"/>
    <n v="0"/>
    <n v="0"/>
    <n v="0"/>
    <n v="0"/>
    <s v="O&amp;O "/>
    <x v="3"/>
    <m/>
    <m/>
    <m/>
    <m/>
    <m/>
    <m/>
    <x v="0"/>
  </r>
  <r>
    <x v="891"/>
    <n v="900000892"/>
    <x v="787"/>
    <s v="NIET WTZI/WMG INVENTARIS"/>
    <s v="NIET WTZI- INV O&amp;O IG 12K/10 J"/>
    <x v="30"/>
    <n v="43435"/>
    <n v="120"/>
    <n v="0"/>
    <n v="4814100"/>
    <x v="59"/>
    <n v="1"/>
    <n v="24682.27"/>
    <n v="0"/>
    <n v="24682.27"/>
    <n v="0"/>
    <n v="0"/>
    <n v="24682.27"/>
    <n v="0"/>
    <n v="0"/>
    <n v="0"/>
    <n v="0"/>
    <n v="0"/>
    <n v="0"/>
    <n v="0"/>
    <n v="0"/>
    <n v="0"/>
    <s v="O&amp;O "/>
    <x v="3"/>
    <m/>
    <m/>
    <m/>
    <m/>
    <m/>
    <m/>
    <x v="0"/>
  </r>
  <r>
    <x v="892"/>
    <n v="900000893"/>
    <x v="787"/>
    <s v="NIET WTZI/WMG INVENTARIS"/>
    <s v="NIET WTZI- INV O&amp;O IG 12K/10 J"/>
    <x v="30"/>
    <n v="43435"/>
    <n v="120"/>
    <n v="0"/>
    <n v="4814100"/>
    <x v="59"/>
    <n v="1"/>
    <n v="24682.27"/>
    <n v="0"/>
    <n v="24682.27"/>
    <n v="0"/>
    <n v="0"/>
    <n v="24682.27"/>
    <n v="0"/>
    <n v="0"/>
    <n v="0"/>
    <n v="0"/>
    <n v="0"/>
    <n v="0"/>
    <n v="0"/>
    <n v="0"/>
    <n v="0"/>
    <s v="O&amp;O "/>
    <x v="3"/>
    <m/>
    <m/>
    <m/>
    <m/>
    <m/>
    <m/>
    <x v="0"/>
  </r>
  <r>
    <x v="893"/>
    <n v="900000894"/>
    <x v="787"/>
    <s v="NIET WTZI/WMG INVENTARIS"/>
    <s v="NIET WTZI- INV O&amp;O IG 12K/10 J"/>
    <x v="30"/>
    <n v="43435"/>
    <n v="120"/>
    <n v="0"/>
    <n v="4814100"/>
    <x v="59"/>
    <n v="1"/>
    <n v="24682.27"/>
    <n v="0"/>
    <n v="24682.27"/>
    <n v="0"/>
    <n v="0"/>
    <n v="24682.27"/>
    <n v="0"/>
    <n v="0"/>
    <n v="0"/>
    <n v="0"/>
    <n v="0"/>
    <n v="0"/>
    <n v="0"/>
    <n v="0"/>
    <n v="0"/>
    <s v="O&amp;O "/>
    <x v="3"/>
    <m/>
    <m/>
    <m/>
    <m/>
    <m/>
    <m/>
    <x v="0"/>
  </r>
  <r>
    <x v="894"/>
    <n v="900000895"/>
    <x v="787"/>
    <s v="NIET WTZI/WMG INVENTARIS"/>
    <s v="NIET WTZI- INV O&amp;O IG 12K/10 J"/>
    <x v="30"/>
    <n v="43435"/>
    <n v="120"/>
    <n v="0"/>
    <n v="4814100"/>
    <x v="59"/>
    <n v="1"/>
    <n v="24682.27"/>
    <n v="0"/>
    <n v="24682.27"/>
    <n v="0"/>
    <n v="0"/>
    <n v="24682.27"/>
    <n v="0"/>
    <n v="0"/>
    <n v="0"/>
    <n v="0"/>
    <n v="0"/>
    <n v="0"/>
    <n v="0"/>
    <n v="0"/>
    <n v="0"/>
    <s v="O&amp;O "/>
    <x v="3"/>
    <m/>
    <m/>
    <m/>
    <m/>
    <m/>
    <m/>
    <x v="0"/>
  </r>
  <r>
    <x v="895"/>
    <n v="900000896"/>
    <x v="787"/>
    <s v="NIET WTZI/WMG INVENTARIS"/>
    <s v="NIET WTZI- INV O&amp;O IG 12K/10 J"/>
    <x v="30"/>
    <n v="43435"/>
    <n v="120"/>
    <n v="0"/>
    <n v="4814100"/>
    <x v="59"/>
    <n v="1"/>
    <n v="24682.27"/>
    <n v="0"/>
    <n v="24682.27"/>
    <n v="0"/>
    <n v="0"/>
    <n v="24682.27"/>
    <n v="0"/>
    <n v="0"/>
    <n v="0"/>
    <n v="0"/>
    <n v="0"/>
    <n v="0"/>
    <n v="0"/>
    <n v="0"/>
    <n v="0"/>
    <s v="O&amp;O "/>
    <x v="3"/>
    <m/>
    <m/>
    <m/>
    <m/>
    <m/>
    <m/>
    <x v="0"/>
  </r>
  <r>
    <x v="896"/>
    <n v="900000897"/>
    <x v="787"/>
    <s v="NIET WTZI/WMG INVENTARIS"/>
    <s v="NIET WTZI- INV O&amp;O IG 12K/10 J"/>
    <x v="30"/>
    <n v="43435"/>
    <n v="120"/>
    <n v="0"/>
    <n v="4814100"/>
    <x v="59"/>
    <n v="1"/>
    <n v="24682.27"/>
    <n v="0"/>
    <n v="24682.27"/>
    <n v="0"/>
    <n v="0"/>
    <n v="24682.27"/>
    <n v="0"/>
    <n v="0"/>
    <n v="0"/>
    <n v="0"/>
    <n v="0"/>
    <n v="0"/>
    <n v="0"/>
    <n v="0"/>
    <n v="0"/>
    <s v="O&amp;O "/>
    <x v="3"/>
    <m/>
    <m/>
    <m/>
    <m/>
    <m/>
    <m/>
    <x v="0"/>
  </r>
  <r>
    <x v="897"/>
    <n v="900000898"/>
    <x v="787"/>
    <s v="NIET WTZI/WMG INVENTARIS"/>
    <s v="NIET WTZI- INV O&amp;O IG 12K/10 J"/>
    <x v="30"/>
    <n v="43435"/>
    <n v="120"/>
    <n v="0"/>
    <n v="4814100"/>
    <x v="59"/>
    <n v="1"/>
    <n v="24682.27"/>
    <n v="0"/>
    <n v="24682.27"/>
    <n v="0"/>
    <n v="0"/>
    <n v="24682.27"/>
    <n v="0"/>
    <n v="0"/>
    <n v="0"/>
    <n v="0"/>
    <n v="0"/>
    <n v="0"/>
    <n v="0"/>
    <n v="0"/>
    <n v="0"/>
    <s v="O&amp;O "/>
    <x v="3"/>
    <m/>
    <m/>
    <m/>
    <m/>
    <m/>
    <m/>
    <x v="0"/>
  </r>
  <r>
    <x v="898"/>
    <n v="900000899"/>
    <x v="787"/>
    <s v="NIET WTZI/WMG INVENTARIS"/>
    <s v="NIET WTZI- INV O&amp;O IG 12K/10 J"/>
    <x v="30"/>
    <n v="43435"/>
    <n v="120"/>
    <n v="0"/>
    <n v="4814100"/>
    <x v="59"/>
    <n v="1"/>
    <n v="24682.27"/>
    <n v="0"/>
    <n v="24682.27"/>
    <n v="0"/>
    <n v="0"/>
    <n v="24682.27"/>
    <n v="0"/>
    <n v="0"/>
    <n v="0"/>
    <n v="0"/>
    <n v="0"/>
    <n v="0"/>
    <n v="0"/>
    <n v="0"/>
    <n v="0"/>
    <s v="O&amp;O "/>
    <x v="3"/>
    <m/>
    <m/>
    <m/>
    <m/>
    <m/>
    <m/>
    <x v="0"/>
  </r>
  <r>
    <x v="899"/>
    <n v="900000900"/>
    <x v="787"/>
    <s v="NIET WTZI/WMG INVENTARIS"/>
    <s v="NIET WTZI- INV O&amp;O IG 12K/10 J"/>
    <x v="30"/>
    <n v="43435"/>
    <n v="120"/>
    <n v="0"/>
    <n v="4814100"/>
    <x v="59"/>
    <n v="1"/>
    <n v="24682.27"/>
    <n v="0"/>
    <n v="24682.27"/>
    <n v="0"/>
    <n v="0"/>
    <n v="24682.27"/>
    <n v="0"/>
    <n v="0"/>
    <n v="0"/>
    <n v="0"/>
    <n v="0"/>
    <n v="0"/>
    <n v="0"/>
    <n v="0"/>
    <n v="0"/>
    <s v="O&amp;O "/>
    <x v="3"/>
    <m/>
    <m/>
    <m/>
    <m/>
    <m/>
    <m/>
    <x v="0"/>
  </r>
  <r>
    <x v="900"/>
    <n v="900000901"/>
    <x v="787"/>
    <s v="NIET WTZI/WMG INVENTARIS"/>
    <s v="NIET WTZI- INV O&amp;O IG 12K/10 J"/>
    <x v="30"/>
    <n v="43435"/>
    <n v="120"/>
    <n v="0"/>
    <n v="4814100"/>
    <x v="59"/>
    <n v="1"/>
    <n v="24682.27"/>
    <n v="0"/>
    <n v="24682.27"/>
    <n v="0"/>
    <n v="0"/>
    <n v="24682.27"/>
    <n v="0"/>
    <n v="0"/>
    <n v="0"/>
    <n v="0"/>
    <n v="0"/>
    <n v="0"/>
    <n v="0"/>
    <n v="0"/>
    <n v="0"/>
    <s v="O&amp;O "/>
    <x v="3"/>
    <m/>
    <m/>
    <m/>
    <m/>
    <m/>
    <m/>
    <x v="0"/>
  </r>
  <r>
    <x v="901"/>
    <n v="900000902"/>
    <x v="788"/>
    <s v="NIET WTZI/WMG INVENTARIS"/>
    <s v="NIET WTZI- INV O&amp;O IG 12K/10 J"/>
    <x v="17"/>
    <n v="43435"/>
    <n v="120"/>
    <n v="0"/>
    <n v="4814100"/>
    <x v="59"/>
    <n v="1"/>
    <n v="13994.83"/>
    <n v="0"/>
    <n v="13994.83"/>
    <n v="0"/>
    <n v="0"/>
    <n v="13994.83"/>
    <n v="0"/>
    <n v="0"/>
    <n v="0"/>
    <n v="0"/>
    <n v="0"/>
    <n v="0"/>
    <n v="0"/>
    <n v="0"/>
    <n v="0"/>
    <s v="O&amp;O "/>
    <x v="3"/>
    <m/>
    <m/>
    <m/>
    <m/>
    <m/>
    <m/>
    <x v="0"/>
  </r>
  <r>
    <x v="902"/>
    <n v="900000903"/>
    <x v="788"/>
    <s v="NIET WTZI/WMG INVENTARIS"/>
    <s v="NIET WTZI- INV O&amp;O IG 12K/10 J"/>
    <x v="17"/>
    <n v="43435"/>
    <n v="120"/>
    <n v="0"/>
    <n v="4814100"/>
    <x v="59"/>
    <n v="1"/>
    <n v="13994.83"/>
    <n v="0"/>
    <n v="13994.83"/>
    <n v="0"/>
    <n v="0"/>
    <n v="13994.83"/>
    <n v="0"/>
    <n v="0"/>
    <n v="0"/>
    <n v="0"/>
    <n v="0"/>
    <n v="0"/>
    <n v="0"/>
    <n v="0"/>
    <n v="0"/>
    <s v="O&amp;O "/>
    <x v="3"/>
    <m/>
    <m/>
    <m/>
    <m/>
    <m/>
    <m/>
    <x v="0"/>
  </r>
  <r>
    <x v="903"/>
    <n v="900000904"/>
    <x v="788"/>
    <s v="NIET WTZI/WMG INVENTARIS"/>
    <s v="NIET WTZI- INV O&amp;O IG 12K/10 J"/>
    <x v="24"/>
    <n v="43435"/>
    <n v="120"/>
    <n v="0"/>
    <n v="4814100"/>
    <x v="59"/>
    <n v="1"/>
    <n v="13994.83"/>
    <n v="0"/>
    <n v="13994.83"/>
    <n v="0"/>
    <n v="0"/>
    <n v="13994.83"/>
    <n v="0"/>
    <n v="0"/>
    <n v="0"/>
    <n v="0"/>
    <n v="0"/>
    <n v="0"/>
    <n v="0"/>
    <n v="0"/>
    <n v="0"/>
    <s v="O&amp;O "/>
    <x v="3"/>
    <m/>
    <m/>
    <m/>
    <m/>
    <m/>
    <m/>
    <x v="0"/>
  </r>
  <r>
    <x v="904"/>
    <n v="900000905"/>
    <x v="788"/>
    <s v="NIET WTZI/WMG INVENTARIS"/>
    <s v="NIET WTZI- INV O&amp;O IG 12K/10 J"/>
    <x v="24"/>
    <n v="43435"/>
    <n v="120"/>
    <n v="0"/>
    <n v="4814100"/>
    <x v="59"/>
    <n v="1"/>
    <n v="13994.83"/>
    <n v="0"/>
    <n v="13994.83"/>
    <n v="0"/>
    <n v="0"/>
    <n v="13994.83"/>
    <n v="0"/>
    <n v="0"/>
    <n v="0"/>
    <n v="0"/>
    <n v="0"/>
    <n v="0"/>
    <n v="0"/>
    <n v="0"/>
    <n v="0"/>
    <s v="O&amp;O "/>
    <x v="3"/>
    <m/>
    <m/>
    <m/>
    <m/>
    <m/>
    <m/>
    <x v="0"/>
  </r>
  <r>
    <x v="905"/>
    <n v="900000906"/>
    <x v="789"/>
    <s v="NIET WTZI/WMG INVENTARIS"/>
    <s v="NIET WTZI- INV O&amp;O IG 12K/10 J"/>
    <x v="17"/>
    <n v="43435"/>
    <n v="120"/>
    <n v="0"/>
    <n v="4814100"/>
    <x v="59"/>
    <n v="1"/>
    <n v="13994.83"/>
    <n v="0"/>
    <n v="13994.83"/>
    <n v="0"/>
    <n v="0"/>
    <n v="13994.83"/>
    <n v="0"/>
    <n v="0"/>
    <n v="0"/>
    <n v="0"/>
    <n v="0"/>
    <n v="0"/>
    <n v="0"/>
    <n v="0"/>
    <n v="0"/>
    <s v="O&amp;O "/>
    <x v="3"/>
    <m/>
    <m/>
    <m/>
    <m/>
    <m/>
    <m/>
    <x v="0"/>
  </r>
  <r>
    <x v="906"/>
    <n v="900000907"/>
    <x v="790"/>
    <s v="NIET WTZI/WMG INVENTARIS"/>
    <s v="NIET WTZI- INV O&amp;O IG 12K/10 J"/>
    <x v="30"/>
    <n v="43435"/>
    <n v="120"/>
    <n v="0"/>
    <n v="4814100"/>
    <x v="59"/>
    <n v="1"/>
    <n v="12782.39"/>
    <n v="0"/>
    <n v="12782.39"/>
    <n v="0"/>
    <n v="0"/>
    <n v="12782.39"/>
    <n v="0"/>
    <n v="0"/>
    <n v="0"/>
    <n v="0"/>
    <n v="0"/>
    <n v="0"/>
    <n v="0"/>
    <n v="0"/>
    <n v="0"/>
    <s v="O&amp;O "/>
    <x v="3"/>
    <m/>
    <m/>
    <m/>
    <m/>
    <m/>
    <m/>
    <x v="0"/>
  </r>
  <r>
    <x v="907"/>
    <n v="900000908"/>
    <x v="791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08"/>
    <n v="900000909"/>
    <x v="791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09"/>
    <n v="900000910"/>
    <x v="791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10"/>
    <n v="900000911"/>
    <x v="791"/>
    <s v="NIET WTZI/WMG INVENTARIS"/>
    <s v="NIET WTZI- INV O&amp;O IG 12K/10 J"/>
    <x v="299"/>
    <n v="42705"/>
    <n v="120"/>
    <n v="499.19"/>
    <n v="4814100"/>
    <x v="59"/>
    <n v="1"/>
    <n v="59880.43"/>
    <n v="59880.43"/>
    <n v="0"/>
    <n v="0"/>
    <n v="59880.43"/>
    <n v="0"/>
    <n v="59880.43"/>
    <n v="0"/>
    <n v="0"/>
    <n v="59880.43"/>
    <n v="59880.43"/>
    <n v="0"/>
    <n v="0"/>
    <n v="59880.43"/>
    <n v="0"/>
    <s v="O&amp;O "/>
    <x v="3"/>
    <m/>
    <m/>
    <m/>
    <m/>
    <m/>
    <m/>
    <x v="0"/>
  </r>
  <r>
    <x v="911"/>
    <n v="900000912"/>
    <x v="791"/>
    <s v="NIET WTZI/WMG INVENTARIS"/>
    <s v="NIET WTZI- INV O&amp;O IG 12K/10 J"/>
    <x v="300"/>
    <n v="42705"/>
    <n v="120"/>
    <n v="499.19"/>
    <n v="4814100"/>
    <x v="59"/>
    <n v="1"/>
    <n v="59880.43"/>
    <n v="59880.43"/>
    <n v="0"/>
    <n v="0"/>
    <n v="59880.43"/>
    <n v="0"/>
    <n v="59880.43"/>
    <n v="0"/>
    <n v="0"/>
    <n v="59880.43"/>
    <n v="59880.43"/>
    <n v="0"/>
    <n v="0"/>
    <n v="59880.43"/>
    <n v="0"/>
    <s v="O&amp;O "/>
    <x v="3"/>
    <m/>
    <m/>
    <m/>
    <m/>
    <m/>
    <m/>
    <x v="0"/>
  </r>
  <r>
    <x v="912"/>
    <n v="900000913"/>
    <x v="791"/>
    <s v="NIET WTZI/WMG INVENTARIS"/>
    <s v="NIET WTZI- INV O&amp;O IG 12K/10 J"/>
    <x v="299"/>
    <n v="42705"/>
    <n v="120"/>
    <n v="499.19"/>
    <n v="4814100"/>
    <x v="59"/>
    <n v="1"/>
    <n v="59880.43"/>
    <n v="59880.43"/>
    <n v="0"/>
    <n v="0"/>
    <n v="59880.43"/>
    <n v="0"/>
    <n v="59880.43"/>
    <n v="0"/>
    <n v="0"/>
    <n v="59880.43"/>
    <n v="59880.43"/>
    <n v="0"/>
    <n v="0"/>
    <n v="59880.43"/>
    <n v="0"/>
    <s v="O&amp;O "/>
    <x v="3"/>
    <m/>
    <m/>
    <m/>
    <m/>
    <m/>
    <m/>
    <x v="0"/>
  </r>
  <r>
    <x v="913"/>
    <n v="900000914"/>
    <x v="791"/>
    <s v="NIET WTZI/WMG INVENTARIS"/>
    <s v="NIET WTZI- INV O&amp;O IG 12K/10 J"/>
    <x v="299"/>
    <n v="42705"/>
    <n v="120"/>
    <n v="499.19"/>
    <n v="4814100"/>
    <x v="59"/>
    <n v="1"/>
    <n v="59880.43"/>
    <n v="59880.43"/>
    <n v="0"/>
    <n v="0"/>
    <n v="59880.43"/>
    <n v="0"/>
    <n v="59880.43"/>
    <n v="0"/>
    <n v="0"/>
    <n v="59880.43"/>
    <n v="59880.43"/>
    <n v="0"/>
    <n v="0"/>
    <n v="59880.43"/>
    <n v="0"/>
    <s v="O&amp;O "/>
    <x v="3"/>
    <m/>
    <m/>
    <m/>
    <m/>
    <m/>
    <m/>
    <x v="0"/>
  </r>
  <r>
    <x v="914"/>
    <n v="900000915"/>
    <x v="791"/>
    <s v="NIET WTZI/WMG INVENTARIS"/>
    <s v="NIET WTZI- INV O&amp;O IG 12K/10 J"/>
    <x v="299"/>
    <n v="42705"/>
    <n v="120"/>
    <n v="499.19"/>
    <n v="4814100"/>
    <x v="59"/>
    <n v="1"/>
    <n v="59880.43"/>
    <n v="59880.43"/>
    <n v="0"/>
    <n v="0"/>
    <n v="59880.43"/>
    <n v="0"/>
    <n v="59880.43"/>
    <n v="0"/>
    <n v="0"/>
    <n v="59880.43"/>
    <n v="59880.43"/>
    <n v="0"/>
    <n v="0"/>
    <n v="59880.43"/>
    <n v="0"/>
    <s v="O&amp;O "/>
    <x v="3"/>
    <m/>
    <m/>
    <m/>
    <m/>
    <m/>
    <m/>
    <x v="0"/>
  </r>
  <r>
    <x v="915"/>
    <n v="900000916"/>
    <x v="791"/>
    <s v="NIET WTZI/WMG INVENTARIS"/>
    <s v="NIET WTZI- INV O&amp;O IG 12K/10 J"/>
    <x v="8"/>
    <n v="42705"/>
    <n v="120"/>
    <n v="499.19"/>
    <n v="4814100"/>
    <x v="59"/>
    <n v="1"/>
    <n v="59880.43"/>
    <n v="59880.43"/>
    <n v="0"/>
    <n v="0"/>
    <n v="59880.43"/>
    <n v="0"/>
    <n v="59880.43"/>
    <n v="0"/>
    <n v="0"/>
    <n v="59880.43"/>
    <n v="59880.43"/>
    <n v="0"/>
    <n v="0"/>
    <n v="59880.43"/>
    <n v="0"/>
    <s v="O&amp;O "/>
    <x v="3"/>
    <m/>
    <m/>
    <m/>
    <m/>
    <m/>
    <m/>
    <x v="0"/>
  </r>
  <r>
    <x v="916"/>
    <n v="900000917"/>
    <x v="791"/>
    <s v="NIET WTZI/WMG INVENTARIS"/>
    <s v="NIET WTZI- INV O&amp;O IG 12K/10 J"/>
    <x v="299"/>
    <n v="42705"/>
    <n v="120"/>
    <n v="499.19"/>
    <n v="4814100"/>
    <x v="59"/>
    <n v="1"/>
    <n v="59880.43"/>
    <n v="59880.43"/>
    <n v="0"/>
    <n v="0"/>
    <n v="59880.43"/>
    <n v="0"/>
    <n v="59880.43"/>
    <n v="0"/>
    <n v="0"/>
    <n v="59880.43"/>
    <n v="59880.43"/>
    <n v="0"/>
    <n v="0"/>
    <n v="59880.43"/>
    <n v="0"/>
    <s v="O&amp;O "/>
    <x v="3"/>
    <m/>
    <m/>
    <m/>
    <m/>
    <m/>
    <m/>
    <x v="0"/>
  </r>
  <r>
    <x v="917"/>
    <n v="900000918"/>
    <x v="791"/>
    <s v="NIET WTZI/WMG INVENTARIS"/>
    <s v="NIET WTZI- INV O&amp;O IG 12K/10 J"/>
    <x v="300"/>
    <n v="42705"/>
    <n v="120"/>
    <n v="499.19"/>
    <n v="4814100"/>
    <x v="59"/>
    <n v="1"/>
    <n v="59880.43"/>
    <n v="59880.43"/>
    <n v="0"/>
    <n v="0"/>
    <n v="59880.43"/>
    <n v="0"/>
    <n v="59880.43"/>
    <n v="0"/>
    <n v="0"/>
    <n v="59880.43"/>
    <n v="59880.43"/>
    <n v="0"/>
    <n v="0"/>
    <n v="59880.43"/>
    <n v="0"/>
    <s v="O&amp;O "/>
    <x v="3"/>
    <m/>
    <m/>
    <m/>
    <m/>
    <m/>
    <m/>
    <x v="0"/>
  </r>
  <r>
    <x v="918"/>
    <n v="900000919"/>
    <x v="791"/>
    <s v="NIET WTZI/WMG INVENTARIS"/>
    <s v="NIET WTZI- INV O&amp;O IG 12K/10 J"/>
    <x v="8"/>
    <n v="42705"/>
    <n v="120"/>
    <n v="499.19"/>
    <n v="4814100"/>
    <x v="59"/>
    <n v="1"/>
    <n v="59880.43"/>
    <n v="59880.43"/>
    <n v="0"/>
    <n v="0"/>
    <n v="59880.43"/>
    <n v="0"/>
    <n v="59880.43"/>
    <n v="0"/>
    <n v="0"/>
    <n v="59880.43"/>
    <n v="59880.43"/>
    <n v="0"/>
    <n v="0"/>
    <n v="59880.43"/>
    <n v="0"/>
    <s v="O&amp;O "/>
    <x v="3"/>
    <m/>
    <m/>
    <m/>
    <m/>
    <m/>
    <m/>
    <x v="0"/>
  </r>
  <r>
    <x v="919"/>
    <n v="900000920"/>
    <x v="791"/>
    <s v="NIET WTZI/WMG INVENTARIS"/>
    <s v="NIET WTZI- INV O&amp;O IG 12K/10 J"/>
    <x v="300"/>
    <n v="42705"/>
    <n v="120"/>
    <n v="499.19"/>
    <n v="4814100"/>
    <x v="59"/>
    <n v="1"/>
    <n v="59880.43"/>
    <n v="59880.43"/>
    <n v="0"/>
    <n v="0"/>
    <n v="59880.43"/>
    <n v="0"/>
    <n v="59880.43"/>
    <n v="0"/>
    <n v="0"/>
    <n v="59880.43"/>
    <n v="59880.43"/>
    <n v="0"/>
    <n v="0"/>
    <n v="59880.43"/>
    <n v="0"/>
    <s v="O&amp;O "/>
    <x v="3"/>
    <m/>
    <m/>
    <m/>
    <m/>
    <m/>
    <m/>
    <x v="0"/>
  </r>
  <r>
    <x v="920"/>
    <n v="900000921"/>
    <x v="791"/>
    <s v="NIET WTZI/WMG INVENTARIS"/>
    <s v="NIET WTZI- INV O&amp;O IG 12K/10 J"/>
    <x v="8"/>
    <n v="42705"/>
    <n v="120"/>
    <n v="499.19"/>
    <n v="4814100"/>
    <x v="59"/>
    <n v="1"/>
    <n v="59880.43"/>
    <n v="59880.43"/>
    <n v="0"/>
    <n v="0"/>
    <n v="59880.43"/>
    <n v="0"/>
    <n v="59880.43"/>
    <n v="0"/>
    <n v="0"/>
    <n v="59880.43"/>
    <n v="59880.43"/>
    <n v="0"/>
    <n v="0"/>
    <n v="59880.43"/>
    <n v="0"/>
    <s v="O&amp;O "/>
    <x v="3"/>
    <m/>
    <m/>
    <m/>
    <m/>
    <m/>
    <m/>
    <x v="0"/>
  </r>
  <r>
    <x v="921"/>
    <n v="900000922"/>
    <x v="791"/>
    <s v="NIET WTZI/WMG INVENTARIS"/>
    <s v="NIET WTZI- INV O&amp;O IG 12K/10 J"/>
    <x v="92"/>
    <n v="43435"/>
    <n v="120"/>
    <n v="0"/>
    <n v="4814100"/>
    <x v="59"/>
    <n v="1"/>
    <n v="13741.45"/>
    <n v="0"/>
    <n v="13741.45"/>
    <n v="0"/>
    <n v="0"/>
    <n v="13741.45"/>
    <n v="0"/>
    <n v="0"/>
    <n v="0"/>
    <n v="0"/>
    <n v="0"/>
    <n v="0"/>
    <n v="0"/>
    <n v="0"/>
    <n v="0"/>
    <s v="O&amp;O "/>
    <x v="3"/>
    <m/>
    <m/>
    <m/>
    <m/>
    <m/>
    <m/>
    <x v="0"/>
  </r>
  <r>
    <x v="922"/>
    <n v="900000923"/>
    <x v="791"/>
    <s v="NIET WTZI/WMG INVENTARIS"/>
    <s v="NIET WTZI- INV O&amp;O IG 12K/10 J"/>
    <x v="92"/>
    <n v="43435"/>
    <n v="120"/>
    <n v="0"/>
    <n v="4814100"/>
    <x v="59"/>
    <n v="1"/>
    <n v="13741.45"/>
    <n v="0"/>
    <n v="13741.45"/>
    <n v="0"/>
    <n v="0"/>
    <n v="13741.45"/>
    <n v="0"/>
    <n v="0"/>
    <n v="0"/>
    <n v="0"/>
    <n v="0"/>
    <n v="0"/>
    <n v="0"/>
    <n v="0"/>
    <n v="0"/>
    <s v="O&amp;O "/>
    <x v="3"/>
    <m/>
    <m/>
    <m/>
    <m/>
    <m/>
    <m/>
    <x v="0"/>
  </r>
  <r>
    <x v="923"/>
    <n v="900000924"/>
    <x v="792"/>
    <s v="NIET WTZI/WMG INVENTARIS"/>
    <s v="NIET WTZI- INV O&amp;O IG 12K/15 J"/>
    <x v="17"/>
    <n v="43800"/>
    <n v="180"/>
    <n v="95.95"/>
    <n v="4814100"/>
    <x v="37"/>
    <n v="1"/>
    <n v="17255"/>
    <n v="17255"/>
    <n v="0"/>
    <n v="0"/>
    <n v="17255"/>
    <n v="0"/>
    <n v="17255"/>
    <n v="0"/>
    <n v="0"/>
    <n v="17255"/>
    <n v="17255"/>
    <n v="0"/>
    <n v="0"/>
    <n v="17255"/>
    <s v="EE "/>
    <s v="O&amp;O "/>
    <x v="5"/>
    <m/>
    <s v="EE 1770"/>
    <m/>
    <m/>
    <m/>
    <m/>
    <x v="0"/>
  </r>
  <r>
    <x v="924"/>
    <n v="900000925"/>
    <x v="793"/>
    <s v="NIET WTZI/WMG INVENTARIS"/>
    <s v="NIET WTZI- INV O&amp;O IG 12K/10 J"/>
    <x v="12"/>
    <n v="43435"/>
    <n v="120"/>
    <n v="0"/>
    <n v="4814100"/>
    <x v="59"/>
    <n v="1"/>
    <n v="175911.85"/>
    <n v="0"/>
    <n v="175911.85"/>
    <n v="0"/>
    <n v="0"/>
    <n v="175911.85"/>
    <n v="0"/>
    <n v="0"/>
    <n v="0"/>
    <n v="0"/>
    <n v="0"/>
    <n v="0"/>
    <n v="0"/>
    <n v="0"/>
    <n v="0"/>
    <s v="O&amp;O "/>
    <x v="3"/>
    <m/>
    <m/>
    <m/>
    <m/>
    <m/>
    <m/>
    <x v="0"/>
  </r>
  <r>
    <x v="925"/>
    <n v="900000926"/>
    <x v="794"/>
    <s v="NIET WTZI/WMG INVENTARIS"/>
    <s v="NIET WTZI- INV O&amp;O IG 12K/10 J"/>
    <x v="17"/>
    <n v="43435"/>
    <n v="120"/>
    <n v="0"/>
    <n v="4814100"/>
    <x v="59"/>
    <n v="1"/>
    <n v="38206.46"/>
    <n v="0"/>
    <n v="38206.46"/>
    <n v="0"/>
    <n v="0"/>
    <n v="38206.46"/>
    <n v="0"/>
    <n v="0"/>
    <n v="0"/>
    <n v="0"/>
    <n v="0"/>
    <n v="0"/>
    <n v="0"/>
    <n v="0"/>
    <n v="0"/>
    <s v="O&amp;O "/>
    <x v="3"/>
    <m/>
    <m/>
    <m/>
    <m/>
    <m/>
    <m/>
    <x v="0"/>
  </r>
  <r>
    <x v="926"/>
    <n v="900000927"/>
    <x v="794"/>
    <s v="NIET WTZI/WMG INVENTARIS"/>
    <s v="NIET WTZI- INV O&amp;O IG 12K/10 J"/>
    <x v="17"/>
    <n v="43435"/>
    <n v="120"/>
    <n v="0"/>
    <n v="4814100"/>
    <x v="59"/>
    <n v="1"/>
    <n v="38206.46"/>
    <n v="0"/>
    <n v="38206.46"/>
    <n v="0"/>
    <n v="0"/>
    <n v="38206.46"/>
    <n v="0"/>
    <n v="0"/>
    <n v="0"/>
    <n v="0"/>
    <n v="0"/>
    <n v="0"/>
    <n v="0"/>
    <n v="0"/>
    <n v="0"/>
    <s v="O&amp;O "/>
    <x v="3"/>
    <m/>
    <m/>
    <m/>
    <m/>
    <m/>
    <m/>
    <x v="0"/>
  </r>
  <r>
    <x v="927"/>
    <n v="900000928"/>
    <x v="794"/>
    <s v="NIET WTZI/WMG INVENTARIS"/>
    <s v="NIET WTZI- INV O&amp;O IG 12K/10 J"/>
    <x v="17"/>
    <n v="43435"/>
    <n v="120"/>
    <n v="0"/>
    <n v="4814100"/>
    <x v="59"/>
    <n v="1"/>
    <n v="38206.46"/>
    <n v="0"/>
    <n v="38206.46"/>
    <n v="0"/>
    <n v="0"/>
    <n v="38206.46"/>
    <n v="0"/>
    <n v="0"/>
    <n v="0"/>
    <n v="0"/>
    <n v="0"/>
    <n v="0"/>
    <n v="0"/>
    <n v="0"/>
    <n v="0"/>
    <s v="O&amp;O "/>
    <x v="3"/>
    <m/>
    <m/>
    <m/>
    <m/>
    <m/>
    <m/>
    <x v="0"/>
  </r>
  <r>
    <x v="928"/>
    <n v="900000929"/>
    <x v="794"/>
    <s v="NIET WTZI/WMG INVENTARIS"/>
    <s v="NIET WTZI- INV O&amp;O IG 12K/10 J"/>
    <x v="17"/>
    <n v="43435"/>
    <n v="120"/>
    <n v="0"/>
    <n v="4814100"/>
    <x v="59"/>
    <n v="1"/>
    <n v="38206.46"/>
    <n v="0"/>
    <n v="38206.46"/>
    <n v="0"/>
    <n v="0"/>
    <n v="38206.46"/>
    <n v="0"/>
    <n v="0"/>
    <n v="0"/>
    <n v="0"/>
    <n v="0"/>
    <n v="0"/>
    <n v="0"/>
    <n v="0"/>
    <n v="0"/>
    <s v="O&amp;O "/>
    <x v="3"/>
    <m/>
    <m/>
    <m/>
    <m/>
    <m/>
    <m/>
    <x v="0"/>
  </r>
  <r>
    <x v="929"/>
    <n v="900000930"/>
    <x v="794"/>
    <s v="NIET WTZI/WMG INVENTARIS"/>
    <s v="NIET WTZI- INV O&amp;O IG 12K/10 J"/>
    <x v="17"/>
    <n v="43435"/>
    <n v="120"/>
    <n v="0"/>
    <n v="4814100"/>
    <x v="59"/>
    <n v="1"/>
    <n v="55473.78"/>
    <n v="0"/>
    <n v="55473.78"/>
    <n v="0"/>
    <n v="0"/>
    <n v="55473.78"/>
    <n v="0"/>
    <n v="0"/>
    <n v="0"/>
    <n v="0"/>
    <n v="0"/>
    <n v="0"/>
    <n v="0"/>
    <n v="0"/>
    <n v="0"/>
    <s v="O&amp;O "/>
    <x v="3"/>
    <m/>
    <m/>
    <m/>
    <m/>
    <m/>
    <m/>
    <x v="0"/>
  </r>
  <r>
    <x v="930"/>
    <n v="900000931"/>
    <x v="794"/>
    <s v="NIET WTZI/WMG INVENTARIS"/>
    <s v="NIET WTZI- INV O&amp;O IG 12K/10 J"/>
    <x v="17"/>
    <n v="43435"/>
    <n v="120"/>
    <n v="0"/>
    <n v="4814100"/>
    <x v="59"/>
    <n v="1"/>
    <n v="55473.78"/>
    <n v="0"/>
    <n v="55473.78"/>
    <n v="0"/>
    <n v="0"/>
    <n v="55473.78"/>
    <n v="0"/>
    <n v="0"/>
    <n v="0"/>
    <n v="0"/>
    <n v="0"/>
    <n v="0"/>
    <n v="0"/>
    <n v="0"/>
    <n v="0"/>
    <s v="O&amp;O "/>
    <x v="3"/>
    <m/>
    <m/>
    <m/>
    <m/>
    <m/>
    <m/>
    <x v="0"/>
  </r>
  <r>
    <x v="931"/>
    <n v="900000932"/>
    <x v="794"/>
    <s v="NIET WTZI/WMG INVENTARIS"/>
    <s v="NIET WTZI- INV O&amp;O IG 12K/10 J"/>
    <x v="17"/>
    <n v="43435"/>
    <n v="120"/>
    <n v="0"/>
    <n v="4814100"/>
    <x v="59"/>
    <n v="1"/>
    <n v="55473.78"/>
    <n v="0"/>
    <n v="55473.78"/>
    <n v="0"/>
    <n v="0"/>
    <n v="55473.78"/>
    <n v="0"/>
    <n v="0"/>
    <n v="0"/>
    <n v="0"/>
    <n v="0"/>
    <n v="0"/>
    <n v="0"/>
    <n v="0"/>
    <n v="0"/>
    <s v="O&amp;O "/>
    <x v="3"/>
    <m/>
    <m/>
    <m/>
    <m/>
    <m/>
    <m/>
    <x v="0"/>
  </r>
  <r>
    <x v="932"/>
    <n v="900000933"/>
    <x v="794"/>
    <s v="NIET WTZI/WMG INVENTARIS"/>
    <s v="NIET WTZI- INV O&amp;O IG 12K/10 J"/>
    <x v="17"/>
    <n v="43435"/>
    <n v="120"/>
    <n v="0"/>
    <n v="4814100"/>
    <x v="59"/>
    <n v="1"/>
    <n v="55473.78"/>
    <n v="0"/>
    <n v="55473.78"/>
    <n v="0"/>
    <n v="0"/>
    <n v="55473.78"/>
    <n v="0"/>
    <n v="0"/>
    <n v="0"/>
    <n v="0"/>
    <n v="0"/>
    <n v="0"/>
    <n v="0"/>
    <n v="0"/>
    <n v="0"/>
    <s v="O&amp;O "/>
    <x v="3"/>
    <m/>
    <m/>
    <m/>
    <m/>
    <m/>
    <m/>
    <x v="0"/>
  </r>
  <r>
    <x v="933"/>
    <n v="900000934"/>
    <x v="794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34"/>
    <n v="900000935"/>
    <x v="794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35"/>
    <n v="900000936"/>
    <x v="794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36"/>
    <n v="900000937"/>
    <x v="794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37"/>
    <n v="900000938"/>
    <x v="794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38"/>
    <n v="900000939"/>
    <x v="794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39"/>
    <n v="900000940"/>
    <x v="794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40"/>
    <n v="900000941"/>
    <x v="794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41"/>
    <n v="900000942"/>
    <x v="794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42"/>
    <n v="900000943"/>
    <x v="794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43"/>
    <n v="900000944"/>
    <x v="794"/>
    <s v="NIET WTZI/WMG INVENTARIS"/>
    <s v="NIET WTZI- INV O&amp;O IG 12K/10 J"/>
    <x v="8"/>
    <n v="42705"/>
    <n v="120"/>
    <n v="163.5"/>
    <n v="4814100"/>
    <x v="59"/>
    <n v="1"/>
    <n v="19595.310000000001"/>
    <n v="19595.310000000001"/>
    <n v="0"/>
    <n v="0"/>
    <n v="19595.310000000001"/>
    <n v="0"/>
    <n v="19595.310000000001"/>
    <n v="0"/>
    <n v="0"/>
    <n v="19595.310000000001"/>
    <n v="19595.310000000001"/>
    <n v="0"/>
    <n v="0"/>
    <n v="19595.310000000001"/>
    <n v="0"/>
    <s v="O&amp;O "/>
    <x v="3"/>
    <m/>
    <m/>
    <m/>
    <m/>
    <m/>
    <m/>
    <x v="0"/>
  </r>
  <r>
    <x v="944"/>
    <n v="900000945"/>
    <x v="794"/>
    <s v="NIET WTZI/WMG INVENTARIS"/>
    <s v="NIET WTZI- INV O&amp;O IG 12K/10 J"/>
    <x v="8"/>
    <n v="42705"/>
    <n v="120"/>
    <n v="417.13"/>
    <n v="4814100"/>
    <x v="59"/>
    <n v="1"/>
    <n v="50022.58"/>
    <n v="50022.58"/>
    <n v="0"/>
    <n v="0"/>
    <n v="50022.58"/>
    <n v="0"/>
    <n v="50022.58"/>
    <n v="0"/>
    <n v="0"/>
    <n v="50022.58"/>
    <n v="50022.58"/>
    <n v="0"/>
    <n v="0"/>
    <n v="50022.58"/>
    <n v="0"/>
    <s v="O&amp;O "/>
    <x v="3"/>
    <m/>
    <m/>
    <m/>
    <m/>
    <m/>
    <m/>
    <x v="0"/>
  </r>
  <r>
    <x v="945"/>
    <n v="900000946"/>
    <x v="794"/>
    <s v="NIET WTZI/WMG INVENTARIS"/>
    <s v="NIET WTZI- INV O&amp;O IG 12K/10 J"/>
    <x v="8"/>
    <n v="42705"/>
    <n v="120"/>
    <n v="417.13"/>
    <n v="4814100"/>
    <x v="59"/>
    <n v="1"/>
    <n v="50022.58"/>
    <n v="50022.58"/>
    <n v="0"/>
    <n v="0"/>
    <n v="50022.58"/>
    <n v="0"/>
    <n v="50022.58"/>
    <n v="0"/>
    <n v="0"/>
    <n v="50022.58"/>
    <n v="50022.58"/>
    <n v="0"/>
    <n v="0"/>
    <n v="50022.58"/>
    <n v="0"/>
    <s v="O&amp;O "/>
    <x v="3"/>
    <m/>
    <m/>
    <m/>
    <m/>
    <m/>
    <m/>
    <x v="0"/>
  </r>
  <r>
    <x v="946"/>
    <n v="900000947"/>
    <x v="794"/>
    <s v="NIET WTZI/WMG INVENTARIS"/>
    <s v="NIET WTZI- INV O&amp;O IG 12K/10 J"/>
    <x v="8"/>
    <n v="42705"/>
    <n v="120"/>
    <n v="417.13"/>
    <n v="4814100"/>
    <x v="59"/>
    <n v="1"/>
    <n v="50022.58"/>
    <n v="50022.58"/>
    <n v="0"/>
    <n v="0"/>
    <n v="50022.58"/>
    <n v="0"/>
    <n v="50022.58"/>
    <n v="0"/>
    <n v="0"/>
    <n v="50022.58"/>
    <n v="50022.58"/>
    <n v="0"/>
    <n v="0"/>
    <n v="50022.58"/>
    <n v="0"/>
    <s v="O&amp;O "/>
    <x v="3"/>
    <m/>
    <m/>
    <m/>
    <m/>
    <m/>
    <m/>
    <x v="0"/>
  </r>
  <r>
    <x v="947"/>
    <n v="900000948"/>
    <x v="794"/>
    <s v="NIET WTZI/WMG INVENTARIS"/>
    <s v="NIET WTZI- INV O&amp;O IG 12K/10 J"/>
    <x v="8"/>
    <n v="42705"/>
    <n v="120"/>
    <n v="339.48"/>
    <n v="4814100"/>
    <x v="59"/>
    <n v="1"/>
    <n v="40723.440000000002"/>
    <n v="40723.440000000002"/>
    <n v="0"/>
    <n v="0"/>
    <n v="40723.440000000002"/>
    <n v="0"/>
    <n v="40723.440000000002"/>
    <n v="0"/>
    <n v="0"/>
    <n v="40723.440000000002"/>
    <n v="40723.440000000002"/>
    <n v="0"/>
    <n v="0"/>
    <n v="40723.440000000002"/>
    <n v="0"/>
    <s v="O&amp;O "/>
    <x v="3"/>
    <m/>
    <m/>
    <m/>
    <m/>
    <m/>
    <m/>
    <x v="0"/>
  </r>
  <r>
    <x v="948"/>
    <n v="900000949"/>
    <x v="794"/>
    <s v="NIET WTZI/WMG INVENTARIS"/>
    <s v="NIET WTZI- INV O&amp;O IG 12K/10 J"/>
    <x v="5"/>
    <n v="43070"/>
    <n v="120"/>
    <n v="340.91"/>
    <n v="4814100"/>
    <x v="59"/>
    <n v="1"/>
    <n v="40925.620000000003"/>
    <n v="40925.620000000003"/>
    <n v="0"/>
    <n v="0"/>
    <n v="40925.620000000003"/>
    <n v="0"/>
    <n v="40925.620000000003"/>
    <n v="0"/>
    <n v="0"/>
    <n v="40925.620000000003"/>
    <n v="40925.620000000003"/>
    <n v="0"/>
    <n v="0"/>
    <n v="40925.620000000003"/>
    <n v="0"/>
    <s v="O&amp;O "/>
    <x v="3"/>
    <m/>
    <s v="EDC"/>
    <m/>
    <m/>
    <m/>
    <m/>
    <x v="0"/>
  </r>
  <r>
    <x v="949"/>
    <n v="900000950"/>
    <x v="794"/>
    <s v="NIET WTZI/WMG INVENTARIS"/>
    <s v="NIET WTZI- INV O&amp;O IG 12K/10 J"/>
    <x v="5"/>
    <n v="43070"/>
    <n v="120"/>
    <n v="340.91"/>
    <n v="4814100"/>
    <x v="59"/>
    <n v="1"/>
    <n v="40925.620000000003"/>
    <n v="40925.620000000003"/>
    <n v="0"/>
    <n v="0"/>
    <n v="40925.620000000003"/>
    <n v="0"/>
    <n v="40925.620000000003"/>
    <n v="0"/>
    <n v="0"/>
    <n v="40925.620000000003"/>
    <n v="40925.620000000003"/>
    <n v="0"/>
    <n v="0"/>
    <n v="40925.620000000003"/>
    <n v="0"/>
    <s v="O&amp;O "/>
    <x v="3"/>
    <m/>
    <s v="EDC"/>
    <m/>
    <m/>
    <m/>
    <m/>
    <x v="0"/>
  </r>
  <r>
    <x v="950"/>
    <n v="900000951"/>
    <x v="794"/>
    <s v="NIET WTZI/WMG INVENTARIS"/>
    <s v="NIET WTZI- INV O&amp;O IG 12K/10 J"/>
    <x v="5"/>
    <n v="43070"/>
    <n v="120"/>
    <n v="340.91"/>
    <n v="4814100"/>
    <x v="59"/>
    <n v="1"/>
    <n v="40925.620000000003"/>
    <n v="40925.620000000003"/>
    <n v="0"/>
    <n v="0"/>
    <n v="40925.620000000003"/>
    <n v="0"/>
    <n v="40925.620000000003"/>
    <n v="0"/>
    <n v="0"/>
    <n v="40925.620000000003"/>
    <n v="40925.620000000003"/>
    <n v="0"/>
    <n v="0"/>
    <n v="40925.620000000003"/>
    <n v="0"/>
    <s v="O&amp;O "/>
    <x v="3"/>
    <m/>
    <s v="EDC"/>
    <m/>
    <m/>
    <m/>
    <m/>
    <x v="0"/>
  </r>
  <r>
    <x v="951"/>
    <n v="900000952"/>
    <x v="794"/>
    <s v="NIET WTZI/WMG INVENTARIS"/>
    <s v="NIET WTZI- INV O&amp;O IG 12K/10 J"/>
    <x v="5"/>
    <n v="43070"/>
    <n v="120"/>
    <n v="340.91"/>
    <n v="4814100"/>
    <x v="59"/>
    <n v="1"/>
    <n v="40925.620000000003"/>
    <n v="40925.620000000003"/>
    <n v="0"/>
    <n v="0"/>
    <n v="40925.620000000003"/>
    <n v="0"/>
    <n v="40925.620000000003"/>
    <n v="0"/>
    <n v="0"/>
    <n v="40925.620000000003"/>
    <n v="40925.620000000003"/>
    <n v="0"/>
    <n v="0"/>
    <n v="40925.620000000003"/>
    <s v="BE "/>
    <s v="O&amp;O "/>
    <x v="3"/>
    <m/>
    <s v="BE Nefkens gebouw"/>
    <m/>
    <m/>
    <m/>
    <m/>
    <x v="0"/>
  </r>
  <r>
    <x v="952"/>
    <n v="900000953"/>
    <x v="795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53"/>
    <n v="900000954"/>
    <x v="795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54"/>
    <n v="900000955"/>
    <x v="796"/>
    <s v="NIET WTZI/WMG INVENTARIS"/>
    <s v="NIET WTZI- INV O&amp;O IG 12K/10 J"/>
    <x v="24"/>
    <n v="43435"/>
    <n v="120"/>
    <n v="0"/>
    <n v="4814100"/>
    <x v="59"/>
    <n v="1"/>
    <n v="41639.26"/>
    <n v="0"/>
    <n v="41639.26"/>
    <n v="0"/>
    <n v="0"/>
    <n v="41639.26"/>
    <n v="0"/>
    <n v="0"/>
    <n v="0"/>
    <n v="0"/>
    <n v="0"/>
    <n v="0"/>
    <n v="0"/>
    <n v="0"/>
    <n v="0"/>
    <s v="O&amp;O "/>
    <x v="3"/>
    <m/>
    <m/>
    <m/>
    <m/>
    <m/>
    <m/>
    <x v="0"/>
  </r>
  <r>
    <x v="955"/>
    <n v="900000956"/>
    <x v="796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56"/>
    <n v="900000957"/>
    <x v="796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57"/>
    <n v="900000958"/>
    <x v="796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58"/>
    <n v="900000959"/>
    <x v="796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59"/>
    <n v="900000960"/>
    <x v="796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60"/>
    <n v="900000961"/>
    <x v="796"/>
    <s v="NIET WTZI/WMG INVENTARIS"/>
    <s v="NIET WTZI- INV O&amp;O IG 12K/10 J"/>
    <x v="24"/>
    <n v="43435"/>
    <n v="120"/>
    <n v="0"/>
    <n v="4814100"/>
    <x v="59"/>
    <n v="1"/>
    <n v="59880.43"/>
    <n v="0"/>
    <n v="59880.43"/>
    <n v="0"/>
    <n v="0"/>
    <n v="59880.43"/>
    <n v="0"/>
    <n v="0"/>
    <n v="0"/>
    <n v="0"/>
    <n v="0"/>
    <n v="0"/>
    <n v="0"/>
    <n v="0"/>
    <n v="0"/>
    <s v="O&amp;O "/>
    <x v="3"/>
    <m/>
    <m/>
    <m/>
    <m/>
    <m/>
    <m/>
    <x v="0"/>
  </r>
  <r>
    <x v="961"/>
    <n v="900000962"/>
    <x v="797"/>
    <s v="NIET WTZI/WMG INVENTARIS"/>
    <s v="NIET WTZI- INV O&amp;O IG 12K/10 J"/>
    <x v="17"/>
    <n v="43435"/>
    <n v="120"/>
    <n v="0"/>
    <n v="4814100"/>
    <x v="59"/>
    <n v="1"/>
    <n v="37554.15"/>
    <n v="0"/>
    <n v="37554.15"/>
    <n v="0"/>
    <n v="0"/>
    <n v="37554.15"/>
    <n v="0"/>
    <n v="0"/>
    <n v="0"/>
    <n v="0"/>
    <n v="0"/>
    <n v="0"/>
    <n v="0"/>
    <n v="0"/>
    <n v="0"/>
    <s v="O&amp;O "/>
    <x v="3"/>
    <m/>
    <m/>
    <m/>
    <m/>
    <m/>
    <m/>
    <x v="0"/>
  </r>
  <r>
    <x v="962"/>
    <n v="900000963"/>
    <x v="798"/>
    <s v="NIET WTZI/WMG INVENTARIS"/>
    <s v="NIET WTZI- INV O&amp;O IG 12K/10 J"/>
    <x v="17"/>
    <n v="43435"/>
    <n v="120"/>
    <n v="0"/>
    <n v="4814100"/>
    <x v="59"/>
    <n v="1"/>
    <n v="37554.15"/>
    <n v="0"/>
    <n v="37554.15"/>
    <n v="0"/>
    <n v="0"/>
    <n v="37554.15"/>
    <n v="0"/>
    <n v="0"/>
    <n v="0"/>
    <n v="0"/>
    <n v="0"/>
    <n v="0"/>
    <n v="0"/>
    <n v="0"/>
    <n v="0"/>
    <s v="O&amp;O "/>
    <x v="3"/>
    <m/>
    <m/>
    <m/>
    <m/>
    <m/>
    <m/>
    <x v="0"/>
  </r>
  <r>
    <x v="963"/>
    <n v="900000964"/>
    <x v="798"/>
    <s v="NIET WTZI/WMG INVENTARIS"/>
    <s v="NIET WTZI- INV O&amp;O IG 12K/10 J"/>
    <x v="17"/>
    <n v="43435"/>
    <n v="120"/>
    <n v="0"/>
    <n v="4814100"/>
    <x v="59"/>
    <n v="1"/>
    <n v="37554.15"/>
    <n v="0"/>
    <n v="37554.15"/>
    <n v="0"/>
    <n v="0"/>
    <n v="37554.15"/>
    <n v="0"/>
    <n v="0"/>
    <n v="0"/>
    <n v="0"/>
    <n v="0"/>
    <n v="0"/>
    <n v="0"/>
    <n v="0"/>
    <n v="0"/>
    <s v="O&amp;O "/>
    <x v="3"/>
    <m/>
    <m/>
    <m/>
    <m/>
    <m/>
    <m/>
    <x v="0"/>
  </r>
  <r>
    <x v="964"/>
    <n v="900000965"/>
    <x v="799"/>
    <s v="NIET WTZI/WMG INVENTARIS"/>
    <s v="NIET WTZI- INV O&amp;O IG 12K/10 J"/>
    <x v="8"/>
    <n v="42705"/>
    <n v="120"/>
    <n v="498.24"/>
    <n v="4814100"/>
    <x v="59"/>
    <n v="1"/>
    <n v="59808.73"/>
    <n v="59808.73"/>
    <n v="0"/>
    <n v="0"/>
    <n v="59808.73"/>
    <n v="0"/>
    <n v="59808.73"/>
    <n v="0"/>
    <n v="0"/>
    <n v="59808.73"/>
    <n v="59808.73"/>
    <n v="0"/>
    <n v="0"/>
    <n v="59808.73"/>
    <n v="0"/>
    <s v="O&amp;O "/>
    <x v="3"/>
    <m/>
    <m/>
    <m/>
    <m/>
    <m/>
    <m/>
    <x v="0"/>
  </r>
  <r>
    <x v="965"/>
    <n v="900000966"/>
    <x v="800"/>
    <s v="NIET WTZI/WMG INVENTARIS"/>
    <s v="NIET WTZI- INV O&amp;O IG 12K/10 J"/>
    <x v="5"/>
    <n v="43070"/>
    <n v="120"/>
    <n v="540.02"/>
    <n v="4814100"/>
    <x v="59"/>
    <n v="1"/>
    <n v="64781.16"/>
    <n v="64781.16"/>
    <n v="0"/>
    <n v="0"/>
    <n v="64781.16"/>
    <n v="0"/>
    <n v="64781.16"/>
    <n v="0"/>
    <n v="0"/>
    <n v="64781.16"/>
    <n v="64781.16"/>
    <n v="0"/>
    <n v="0"/>
    <n v="64781.16"/>
    <s v="CE "/>
    <s v="O&amp;O "/>
    <x v="3"/>
    <m/>
    <s v="CE-019"/>
    <m/>
    <m/>
    <m/>
    <m/>
    <x v="0"/>
  </r>
  <r>
    <x v="966"/>
    <n v="900000967"/>
    <x v="801"/>
    <s v="NIET WTZI/WMG INVENTARIS"/>
    <s v="NIET WTZI- INV O&amp;O IG 12K/10 J"/>
    <x v="301"/>
    <n v="43435"/>
    <n v="120"/>
    <n v="444.54"/>
    <n v="4814100"/>
    <x v="59"/>
    <n v="1"/>
    <n v="53324.75"/>
    <n v="53324.75"/>
    <n v="0"/>
    <n v="0"/>
    <n v="53324.75"/>
    <n v="0"/>
    <n v="53324.75"/>
    <n v="0"/>
    <n v="0"/>
    <n v="53324.75"/>
    <n v="53324.75"/>
    <n v="0"/>
    <n v="0"/>
    <n v="53324.75"/>
    <n v="0"/>
    <s v="O&amp;O "/>
    <x v="3"/>
    <m/>
    <m/>
    <m/>
    <m/>
    <m/>
    <m/>
    <x v="0"/>
  </r>
  <r>
    <x v="967"/>
    <n v="900000968"/>
    <x v="802"/>
    <s v="NIET WTZI/WMG INVENTARIS"/>
    <s v="NIET WTZI- INV O&amp;O IG 12K/15 J"/>
    <x v="24"/>
    <n v="44166"/>
    <n v="180"/>
    <n v="102.51"/>
    <n v="4814100"/>
    <x v="7"/>
    <n v="1"/>
    <n v="18472.62"/>
    <n v="18472.62"/>
    <n v="0"/>
    <n v="0"/>
    <n v="18472.62"/>
    <n v="0"/>
    <n v="18472.62"/>
    <n v="0"/>
    <n v="0"/>
    <n v="18472.62"/>
    <n v="18472.62"/>
    <n v="0"/>
    <n v="0"/>
    <n v="18472.62"/>
    <n v="0"/>
    <s v="O&amp;O "/>
    <x v="4"/>
    <m/>
    <s v="EDC"/>
    <m/>
    <m/>
    <m/>
    <m/>
    <x v="0"/>
  </r>
  <r>
    <x v="968"/>
    <n v="900000969"/>
    <x v="803"/>
    <s v="NIET WTZI/WMG INVENTARIS"/>
    <s v="NIET WTZI- INV O&amp;O IG 12K/15 J"/>
    <x v="24"/>
    <n v="44166"/>
    <n v="180"/>
    <n v="72.91"/>
    <n v="4814100"/>
    <x v="7"/>
    <n v="1"/>
    <n v="13116.42"/>
    <n v="13116.42"/>
    <n v="0"/>
    <n v="0"/>
    <n v="13116.42"/>
    <n v="0"/>
    <n v="13116.42"/>
    <n v="0"/>
    <n v="0"/>
    <n v="13116.42"/>
    <n v="13116.42"/>
    <n v="0"/>
    <n v="0"/>
    <n v="13116.42"/>
    <n v="0"/>
    <s v="O&amp;O "/>
    <x v="4"/>
    <m/>
    <s v="EDC"/>
    <m/>
    <m/>
    <m/>
    <m/>
    <x v="0"/>
  </r>
  <r>
    <x v="969"/>
    <n v="900000970"/>
    <x v="804"/>
    <s v="NIET WTZI/WMG INVENTARIS"/>
    <s v="NIET WTZI- INV O&amp;O IG 12K/10 J"/>
    <x v="30"/>
    <n v="43435"/>
    <n v="120"/>
    <n v="0"/>
    <n v="4814100"/>
    <x v="59"/>
    <n v="1"/>
    <n v="12782.38"/>
    <n v="0"/>
    <n v="12782.38"/>
    <n v="0"/>
    <n v="0"/>
    <n v="12782.38"/>
    <n v="0"/>
    <n v="0"/>
    <n v="0"/>
    <n v="0"/>
    <n v="0"/>
    <n v="0"/>
    <n v="0"/>
    <n v="0"/>
    <n v="0"/>
    <s v="O&amp;O "/>
    <x v="3"/>
    <m/>
    <m/>
    <m/>
    <m/>
    <m/>
    <m/>
    <x v="0"/>
  </r>
  <r>
    <x v="970"/>
    <n v="900000971"/>
    <x v="805"/>
    <s v="NIET WTZI/WMG INVENTARIS"/>
    <s v="NIET WTZI- INV O&amp;O IG 12K/10 J"/>
    <x v="12"/>
    <n v="43435"/>
    <n v="120"/>
    <n v="0"/>
    <n v="4814100"/>
    <x v="59"/>
    <n v="1"/>
    <n v="13720.4"/>
    <n v="0"/>
    <n v="13720.4"/>
    <n v="0"/>
    <n v="0"/>
    <n v="13720.4"/>
    <n v="0"/>
    <n v="0"/>
    <n v="0"/>
    <n v="0"/>
    <n v="0"/>
    <n v="0"/>
    <n v="0"/>
    <n v="0"/>
    <n v="0"/>
    <s v="O&amp;O "/>
    <x v="3"/>
    <m/>
    <m/>
    <m/>
    <m/>
    <m/>
    <m/>
    <x v="0"/>
  </r>
  <r>
    <x v="971"/>
    <n v="900000972"/>
    <x v="805"/>
    <s v="NIET WTZI/WMG INVENTARIS"/>
    <s v="NIET WTZI- INV O&amp;O IG 12K/10 J"/>
    <x v="12"/>
    <n v="43435"/>
    <n v="120"/>
    <n v="0"/>
    <n v="4814100"/>
    <x v="59"/>
    <n v="1"/>
    <n v="14533.91"/>
    <n v="0"/>
    <n v="14533.91"/>
    <n v="0"/>
    <n v="0"/>
    <n v="14533.91"/>
    <n v="0"/>
    <n v="0"/>
    <n v="0"/>
    <n v="0"/>
    <n v="0"/>
    <n v="0"/>
    <n v="0"/>
    <n v="0"/>
    <n v="0"/>
    <s v="O&amp;O "/>
    <x v="3"/>
    <m/>
    <m/>
    <m/>
    <m/>
    <m/>
    <m/>
    <x v="0"/>
  </r>
  <r>
    <x v="972"/>
    <n v="900000973"/>
    <x v="806"/>
    <s v="NIET WTZI/WMG INVENTARIS"/>
    <s v="NIET WTZI- INV O&amp;O IG 12K/10 J"/>
    <x v="30"/>
    <n v="43435"/>
    <n v="120"/>
    <n v="0"/>
    <n v="4814100"/>
    <x v="59"/>
    <n v="1"/>
    <n v="25230.76"/>
    <n v="0"/>
    <n v="25230.76"/>
    <n v="0"/>
    <n v="0"/>
    <n v="25230.76"/>
    <n v="0"/>
    <n v="0"/>
    <n v="0"/>
    <n v="0"/>
    <n v="0"/>
    <n v="0"/>
    <n v="0"/>
    <n v="0"/>
    <s v="BE "/>
    <s v="O&amp;O "/>
    <x v="3"/>
    <m/>
    <s v="BE"/>
    <m/>
    <m/>
    <m/>
    <m/>
    <x v="0"/>
  </r>
  <r>
    <x v="973"/>
    <n v="900000974"/>
    <x v="807"/>
    <s v="NIET WTZI/WMG INVENTARIS"/>
    <s v="NIET WTZI- INV O&amp;O IG 12K/10 J"/>
    <x v="2"/>
    <n v="43435"/>
    <n v="120"/>
    <n v="0"/>
    <n v="4814100"/>
    <x v="129"/>
    <n v="1"/>
    <n v="13741.45"/>
    <n v="0"/>
    <n v="13741.45"/>
    <n v="0"/>
    <n v="0"/>
    <n v="13741.45"/>
    <n v="0"/>
    <n v="0"/>
    <n v="0"/>
    <n v="0"/>
    <n v="0"/>
    <n v="0"/>
    <n v="0"/>
    <n v="0"/>
    <s v="BE "/>
    <s v="O&amp;O "/>
    <x v="3"/>
    <m/>
    <s v="BE"/>
    <m/>
    <m/>
    <m/>
    <m/>
    <x v="0"/>
  </r>
  <r>
    <x v="974"/>
    <n v="900000975"/>
    <x v="807"/>
    <s v="NIET WTZI/WMG INVENTARIS"/>
    <s v="NIET WTZI- INV O&amp;O IG 12K/10 J"/>
    <x v="2"/>
    <n v="43435"/>
    <n v="120"/>
    <n v="0"/>
    <n v="4814100"/>
    <x v="129"/>
    <n v="1"/>
    <n v="13741.45"/>
    <n v="0"/>
    <n v="13741.45"/>
    <n v="0"/>
    <n v="0"/>
    <n v="13741.45"/>
    <n v="0"/>
    <n v="0"/>
    <n v="0"/>
    <n v="0"/>
    <n v="0"/>
    <n v="0"/>
    <n v="0"/>
    <n v="0"/>
    <s v="BE "/>
    <s v="O&amp;O "/>
    <x v="3"/>
    <m/>
    <s v="BE"/>
    <m/>
    <m/>
    <m/>
    <m/>
    <x v="0"/>
  </r>
  <r>
    <x v="975"/>
    <n v="900000976"/>
    <x v="808"/>
    <s v="NIET WTZI/WMG INVENTARIS"/>
    <s v="NIET WTZI- INV O&amp;O IG 12K/5 JR"/>
    <x v="5"/>
    <n v="43435"/>
    <n v="60"/>
    <n v="0"/>
    <n v="4814100"/>
    <x v="26"/>
    <n v="1"/>
    <n v="243460.81"/>
    <n v="0"/>
    <n v="243460.81"/>
    <n v="0"/>
    <n v="0"/>
    <n v="243460.81"/>
    <n v="0"/>
    <n v="0"/>
    <n v="0"/>
    <n v="0"/>
    <n v="0"/>
    <n v="0"/>
    <n v="0"/>
    <n v="0"/>
    <s v="EE "/>
    <s v="O&amp;O "/>
    <x v="6"/>
    <m/>
    <s v="EE 685"/>
    <m/>
    <m/>
    <m/>
    <m/>
    <x v="0"/>
  </r>
  <r>
    <x v="976"/>
    <n v="900000977"/>
    <x v="809"/>
    <s v="NIET WTZI/WMG INVENTARIS"/>
    <s v="NIET WTZI- INV O&amp;O IG 12K/12 J"/>
    <x v="302"/>
    <n v="43435"/>
    <n v="144"/>
    <n v="0"/>
    <n v="4814100"/>
    <x v="5"/>
    <n v="1"/>
    <n v="13788.76"/>
    <n v="0"/>
    <n v="13788.76"/>
    <n v="0"/>
    <n v="0"/>
    <n v="13788.76"/>
    <n v="0"/>
    <n v="0"/>
    <n v="0"/>
    <n v="0"/>
    <n v="0"/>
    <n v="0"/>
    <n v="0"/>
    <n v="0"/>
    <s v="EE "/>
    <s v="O&amp;O "/>
    <x v="3"/>
    <m/>
    <s v="EE 1236"/>
    <m/>
    <m/>
    <m/>
    <m/>
    <x v="0"/>
  </r>
  <r>
    <x v="977"/>
    <n v="900000978"/>
    <x v="810"/>
    <s v="NIET WTZI/WMG INVENTARIS"/>
    <s v="NIET WTZI- INV O&amp;O IG 12K/12 J"/>
    <x v="67"/>
    <n v="43435"/>
    <n v="144"/>
    <n v="0"/>
    <n v="4814100"/>
    <x v="5"/>
    <n v="1"/>
    <n v="13078.34"/>
    <n v="0"/>
    <n v="13078.34"/>
    <n v="0"/>
    <n v="0"/>
    <n v="13078.34"/>
    <n v="0"/>
    <n v="0"/>
    <n v="0"/>
    <n v="0"/>
    <n v="0"/>
    <n v="0"/>
    <n v="0"/>
    <n v="0"/>
    <s v="EE "/>
    <s v="O&amp;O "/>
    <x v="3"/>
    <m/>
    <s v="EE 16-91"/>
    <m/>
    <m/>
    <m/>
    <m/>
    <x v="0"/>
  </r>
  <r>
    <x v="978"/>
    <n v="900000979"/>
    <x v="811"/>
    <s v="NIET WTZI/WMG INVENTARIS"/>
    <s v="NIET WTZI- INV O&amp;O IG 12K/12 J"/>
    <x v="303"/>
    <n v="45231"/>
    <n v="1"/>
    <n v="0"/>
    <n v="4814100"/>
    <x v="60"/>
    <n v="1"/>
    <n v="14897.61"/>
    <n v="0"/>
    <n v="14897.61"/>
    <n v="0"/>
    <n v="0"/>
    <n v="14897.61"/>
    <n v="0"/>
    <n v="0"/>
    <n v="0"/>
    <n v="0"/>
    <n v="0"/>
    <n v="0"/>
    <n v="0"/>
    <n v="0"/>
    <s v="H "/>
    <s v="O&amp;O "/>
    <x v="0"/>
    <m/>
    <s v="H012"/>
    <m/>
    <m/>
    <m/>
    <m/>
    <x v="0"/>
  </r>
  <r>
    <x v="979"/>
    <n v="900000980"/>
    <x v="812"/>
    <s v="NIET WTZI/WMG INVENTARIS"/>
    <s v="NIET WTZI- INV O&amp;O IG 12K/12 J"/>
    <x v="13"/>
    <n v="44166"/>
    <n v="144"/>
    <n v="104.5"/>
    <n v="4814100"/>
    <x v="90"/>
    <n v="1"/>
    <n v="15048"/>
    <n v="15048"/>
    <n v="0"/>
    <n v="0"/>
    <n v="15048"/>
    <n v="0"/>
    <n v="15048"/>
    <n v="0"/>
    <n v="0"/>
    <n v="15048"/>
    <n v="15048"/>
    <n v="0"/>
    <n v="0"/>
    <n v="15048"/>
    <s v="EE "/>
    <s v="O&amp;O "/>
    <x v="3"/>
    <m/>
    <s v="EE-1959"/>
    <m/>
    <m/>
    <m/>
    <m/>
    <x v="0"/>
  </r>
  <r>
    <x v="980"/>
    <n v="900000981"/>
    <x v="813"/>
    <s v="NIET WTZI/WMG INVENTARIS"/>
    <s v="NIET WTZI- INV O&amp;O IG 12K/12 J"/>
    <x v="8"/>
    <n v="43435"/>
    <n v="144"/>
    <n v="171.09"/>
    <n v="4814100"/>
    <x v="117"/>
    <n v="1"/>
    <n v="24642.52"/>
    <n v="24642.52"/>
    <n v="0"/>
    <n v="0"/>
    <n v="24642.52"/>
    <n v="0"/>
    <n v="24642.52"/>
    <n v="0"/>
    <n v="0"/>
    <n v="24642.52"/>
    <n v="24642.52"/>
    <n v="0"/>
    <n v="0"/>
    <n v="24642.52"/>
    <s v="SB "/>
    <s v="O&amp;O "/>
    <x v="4"/>
    <m/>
    <s v="SB-3650"/>
    <m/>
    <m/>
    <m/>
    <m/>
    <x v="0"/>
  </r>
  <r>
    <x v="981"/>
    <n v="900000982"/>
    <x v="814"/>
    <s v="NIET WTZI/WMG INVENTARIS"/>
    <s v="NIET WTZI- INV O&amp;O IG 12K/15 J"/>
    <x v="12"/>
    <n v="41395"/>
    <n v="180"/>
    <n v="0"/>
    <n v="4814100"/>
    <x v="25"/>
    <n v="1"/>
    <n v="219998.87"/>
    <n v="0"/>
    <n v="219998.87"/>
    <n v="0"/>
    <n v="0"/>
    <n v="146666"/>
    <n v="0"/>
    <n v="0"/>
    <n v="0"/>
    <n v="0"/>
    <n v="0"/>
    <n v="0"/>
    <n v="0"/>
    <n v="0"/>
    <s v="BD "/>
    <s v="O&amp;O "/>
    <x v="4"/>
    <m/>
    <s v="BD 281"/>
    <m/>
    <m/>
    <m/>
    <m/>
    <x v="0"/>
  </r>
  <r>
    <x v="982"/>
    <n v="900000983"/>
    <x v="815"/>
    <s v="NIET WTZI/WMG INVENTARIS"/>
    <s v="NIET WTZI- INV O&amp;O IG 12K/15 J"/>
    <x v="12"/>
    <n v="43070"/>
    <n v="180"/>
    <n v="86.81"/>
    <n v="4814100"/>
    <x v="86"/>
    <n v="1"/>
    <n v="15618.75"/>
    <n v="15618.75"/>
    <n v="0"/>
    <n v="0"/>
    <n v="15618.75"/>
    <n v="0"/>
    <n v="15618.75"/>
    <n v="0"/>
    <n v="0"/>
    <n v="15618.75"/>
    <n v="15618.75"/>
    <n v="0"/>
    <n v="0"/>
    <n v="15618.75"/>
    <n v="0"/>
    <s v="O&amp;O "/>
    <x v="0"/>
    <m/>
    <m/>
    <m/>
    <m/>
    <m/>
    <m/>
    <x v="0"/>
  </r>
  <r>
    <x v="983"/>
    <n v="900000984"/>
    <x v="816"/>
    <s v="NIET WTZI/WMG INVENTARIS"/>
    <s v="NIET WTZI- INV O&amp;O IG 12K/15 J"/>
    <x v="5"/>
    <n v="41913"/>
    <n v="1"/>
    <n v="0"/>
    <n v="4814100"/>
    <x v="87"/>
    <n v="1"/>
    <n v="553350"/>
    <n v="553350"/>
    <n v="0"/>
    <n v="0"/>
    <n v="553350"/>
    <n v="0"/>
    <n v="553350"/>
    <n v="0"/>
    <n v="0"/>
    <n v="553350"/>
    <n v="553350"/>
    <n v="0"/>
    <n v="0"/>
    <n v="553350"/>
    <s v="BE "/>
    <s v="O&amp;O "/>
    <x v="9"/>
    <m/>
    <s v="BE 438"/>
    <m/>
    <m/>
    <m/>
    <m/>
    <x v="0"/>
  </r>
  <r>
    <x v="984"/>
    <n v="900000985"/>
    <x v="817"/>
    <s v="NIET WTZI/WMG INVENTARIS"/>
    <s v="NIET WTZI- INV O&amp;O IG 12K/10 J"/>
    <x v="8"/>
    <n v="42705"/>
    <n v="120"/>
    <n v="284.17"/>
    <n v="4814100"/>
    <x v="72"/>
    <n v="1"/>
    <n v="34079.22"/>
    <n v="34079.22"/>
    <n v="0"/>
    <n v="0"/>
    <n v="34079.22"/>
    <n v="0"/>
    <n v="34079.22"/>
    <n v="0"/>
    <n v="0"/>
    <n v="34079.22"/>
    <n v="34079.22"/>
    <n v="0"/>
    <n v="0"/>
    <n v="34079.22"/>
    <s v="EE "/>
    <s v="O&amp;O "/>
    <x v="0"/>
    <m/>
    <s v="EE-953"/>
    <m/>
    <m/>
    <m/>
    <m/>
    <x v="0"/>
  </r>
  <r>
    <x v="985"/>
    <n v="900000986"/>
    <x v="818"/>
    <s v="NIET WTZI/WMG INVENTARIS"/>
    <s v="NIET WTZI- INV O&amp;O IG 12K/15 J"/>
    <x v="12"/>
    <n v="43070"/>
    <n v="180"/>
    <n v="71.97"/>
    <n v="4814100"/>
    <x v="30"/>
    <n v="1"/>
    <n v="12917.45"/>
    <n v="12917.45"/>
    <n v="0"/>
    <n v="0"/>
    <n v="12917.45"/>
    <n v="0"/>
    <n v="12917.45"/>
    <n v="0"/>
    <n v="0"/>
    <n v="12917.45"/>
    <n v="12917.45"/>
    <n v="0"/>
    <n v="0"/>
    <n v="12917.45"/>
    <s v="BA "/>
    <s v="O&amp;O "/>
    <x v="3"/>
    <m/>
    <s v="B345 JNI"/>
    <m/>
    <m/>
    <m/>
    <m/>
    <x v="0"/>
  </r>
  <r>
    <x v="986"/>
    <n v="900000987"/>
    <x v="819"/>
    <s v="NIET WTZI/WMG INVENTARIS"/>
    <s v="NIET WTZI- INV O&amp;O IG 12K/12 J"/>
    <x v="141"/>
    <n v="43435"/>
    <n v="144"/>
    <n v="0"/>
    <n v="4814100"/>
    <x v="39"/>
    <n v="1"/>
    <n v="7168.3"/>
    <n v="0"/>
    <n v="7168.3"/>
    <n v="0"/>
    <n v="0"/>
    <n v="7168.3"/>
    <n v="0"/>
    <n v="0"/>
    <n v="0"/>
    <n v="0"/>
    <n v="0"/>
    <n v="0"/>
    <n v="0"/>
    <n v="0"/>
    <s v="L "/>
    <s v="O&amp;O "/>
    <x v="0"/>
    <m/>
    <s v="L0473"/>
    <m/>
    <m/>
    <m/>
    <m/>
    <x v="0"/>
  </r>
  <r>
    <x v="987"/>
    <n v="900000988"/>
    <x v="820"/>
    <s v="NIET WTZI/WMG INVENTARIS"/>
    <s v="NIET WTZI- INV O&amp;O IG 12K/12 J"/>
    <x v="141"/>
    <n v="43435"/>
    <n v="144"/>
    <n v="0"/>
    <n v="4814100"/>
    <x v="39"/>
    <n v="1"/>
    <n v="12797.06"/>
    <n v="0"/>
    <n v="12797.06"/>
    <n v="0"/>
    <n v="0"/>
    <n v="12797.06"/>
    <n v="0"/>
    <n v="0"/>
    <n v="0"/>
    <n v="0"/>
    <n v="0"/>
    <n v="0"/>
    <n v="0"/>
    <n v="0"/>
    <s v="L "/>
    <s v="O&amp;O "/>
    <x v="0"/>
    <m/>
    <s v="L0473"/>
    <m/>
    <m/>
    <m/>
    <m/>
    <x v="0"/>
  </r>
  <r>
    <x v="988"/>
    <n v="900000989"/>
    <x v="821"/>
    <s v="NIET WTZI/WMG INVENTARIS"/>
    <s v="NIET WTZI- INV O&amp;O IG 12K/15 J"/>
    <x v="24"/>
    <n v="44166"/>
    <n v="180"/>
    <n v="76.13"/>
    <n v="4814100"/>
    <x v="67"/>
    <n v="1"/>
    <n v="13680.24"/>
    <n v="13680.24"/>
    <n v="0"/>
    <n v="0"/>
    <n v="13680.24"/>
    <n v="0"/>
    <n v="13680.24"/>
    <n v="0"/>
    <n v="0"/>
    <n v="13680.24"/>
    <n v="13680.24"/>
    <n v="0"/>
    <n v="0"/>
    <n v="13680.24"/>
    <s v="EE "/>
    <s v="O&amp;O "/>
    <x v="2"/>
    <m/>
    <s v="EE 2355"/>
    <m/>
    <m/>
    <m/>
    <m/>
    <x v="0"/>
  </r>
  <r>
    <x v="989"/>
    <n v="900000990"/>
    <x v="822"/>
    <s v="NIET WTZI/WMG INVENTARIS"/>
    <s v="NIET WTZI- INV O&amp;O IG 12K/10 J"/>
    <x v="13"/>
    <n v="43435"/>
    <n v="60"/>
    <n v="0"/>
    <n v="4814100"/>
    <x v="22"/>
    <n v="1"/>
    <n v="884467.5"/>
    <n v="0"/>
    <n v="113555.03"/>
    <n v="0"/>
    <n v="0"/>
    <n v="113555.03"/>
    <n v="0"/>
    <n v="0"/>
    <n v="0"/>
    <n v="0"/>
    <n v="0"/>
    <n v="0"/>
    <n v="0"/>
    <n v="0"/>
    <s v="EE "/>
    <s v="O&amp;O "/>
    <x v="3"/>
    <m/>
    <s v="EE 06-77"/>
    <m/>
    <m/>
    <m/>
    <m/>
    <x v="0"/>
  </r>
  <r>
    <x v="990"/>
    <n v="900000991"/>
    <x v="823"/>
    <s v="NIET WTZI/WMG INVENTARIS"/>
    <s v="NIET WTZI- INV O&amp;O IG 12K/10 J"/>
    <x v="24"/>
    <n v="43435"/>
    <n v="120"/>
    <n v="0"/>
    <n v="4814100"/>
    <x v="55"/>
    <n v="1"/>
    <n v="649649.62"/>
    <n v="0"/>
    <n v="649649.62"/>
    <n v="0"/>
    <n v="0"/>
    <n v="649649.62"/>
    <n v="0"/>
    <n v="0"/>
    <n v="0"/>
    <n v="0"/>
    <n v="0"/>
    <n v="0"/>
    <n v="0"/>
    <n v="0"/>
    <s v="EE "/>
    <s v="O&amp;O "/>
    <x v="3"/>
    <m/>
    <s v="EE 678"/>
    <m/>
    <m/>
    <m/>
    <m/>
    <x v="0"/>
  </r>
  <r>
    <x v="991"/>
    <n v="900000992"/>
    <x v="824"/>
    <s v="NIET WTZI/WMG INVENTARIS"/>
    <s v="NIET WTZI- INV O&amp;O IG 12K/15 J"/>
    <x v="304"/>
    <n v="43800"/>
    <n v="180"/>
    <n v="198.61"/>
    <n v="4814100"/>
    <x v="7"/>
    <n v="1"/>
    <n v="35735.699999999997"/>
    <n v="35735.699999999997"/>
    <n v="0"/>
    <n v="0"/>
    <n v="35735.699999999997"/>
    <n v="0"/>
    <n v="35735.699999999997"/>
    <n v="0"/>
    <n v="0"/>
    <n v="35735.699999999997"/>
    <n v="35735.699999999997"/>
    <n v="0"/>
    <n v="0"/>
    <n v="35735.699999999997"/>
    <s v="EE "/>
    <s v="O&amp;O "/>
    <x v="4"/>
    <m/>
    <s v="EE 930"/>
    <m/>
    <m/>
    <m/>
    <m/>
    <x v="0"/>
  </r>
  <r>
    <x v="992"/>
    <n v="900000993"/>
    <x v="825"/>
    <s v="NIET WTZI/WMG INVENTARIS"/>
    <s v="NIET WTZI- INV O&amp;O IG 12K/10 J"/>
    <x v="17"/>
    <n v="43435"/>
    <n v="120"/>
    <n v="0"/>
    <n v="4814100"/>
    <x v="3"/>
    <n v="1"/>
    <n v="20625.080000000002"/>
    <n v="0"/>
    <n v="20625.080000000002"/>
    <n v="0"/>
    <n v="0"/>
    <n v="20625.080000000002"/>
    <n v="0"/>
    <n v="0"/>
    <n v="0"/>
    <n v="0"/>
    <n v="0"/>
    <n v="0"/>
    <n v="0"/>
    <n v="0"/>
    <s v="EE "/>
    <s v="O&amp;O "/>
    <x v="0"/>
    <m/>
    <s v="EE 14"/>
    <m/>
    <m/>
    <m/>
    <m/>
    <x v="0"/>
  </r>
  <r>
    <x v="993"/>
    <n v="900000994"/>
    <x v="826"/>
    <s v="NIET WTZI/WMG INVENTARIS"/>
    <s v="NIET WTZI- INV O&amp;O IG 12K/10 J"/>
    <x v="305"/>
    <n v="43435"/>
    <n v="120"/>
    <n v="0"/>
    <n v="4814100"/>
    <x v="37"/>
    <n v="1"/>
    <n v="15382.58"/>
    <n v="0"/>
    <n v="15382.58"/>
    <n v="0"/>
    <n v="0"/>
    <n v="15382.58"/>
    <n v="0"/>
    <n v="0"/>
    <n v="0"/>
    <n v="0"/>
    <n v="0"/>
    <n v="0"/>
    <n v="0"/>
    <n v="0"/>
    <n v="0"/>
    <s v="O&amp;O "/>
    <x v="5"/>
    <m/>
    <m/>
    <m/>
    <m/>
    <m/>
    <m/>
    <x v="0"/>
  </r>
  <r>
    <x v="994"/>
    <n v="900000995"/>
    <x v="827"/>
    <s v="NIET WTZI/WMG INVENTARIS"/>
    <s v="NIET WTZI- INV O&amp;O IG 12K/12 J"/>
    <x v="141"/>
    <n v="43435"/>
    <n v="144"/>
    <n v="0"/>
    <n v="4814100"/>
    <x v="86"/>
    <n v="1"/>
    <n v="242386.31"/>
    <n v="0"/>
    <n v="242386.31"/>
    <n v="0"/>
    <n v="0"/>
    <n v="242386.31"/>
    <n v="0"/>
    <n v="0"/>
    <n v="0"/>
    <n v="0"/>
    <n v="0"/>
    <n v="0"/>
    <n v="0"/>
    <n v="0"/>
    <s v="L "/>
    <s v="O&amp;O "/>
    <x v="0"/>
    <m/>
    <s v="L 253"/>
    <m/>
    <m/>
    <m/>
    <m/>
    <x v="0"/>
  </r>
  <r>
    <x v="995"/>
    <n v="900000996"/>
    <x v="828"/>
    <s v="NIET WTZI/WMG INVENTARIS"/>
    <s v="NIET WTZI- INV O&amp;O IG 12K/10 J"/>
    <x v="67"/>
    <n v="43435"/>
    <n v="120"/>
    <n v="0"/>
    <n v="4814100"/>
    <x v="107"/>
    <n v="1"/>
    <n v="15995.75"/>
    <n v="0"/>
    <n v="15995.75"/>
    <n v="0"/>
    <n v="0"/>
    <n v="15995.75"/>
    <n v="0"/>
    <n v="0"/>
    <n v="0"/>
    <n v="0"/>
    <n v="0"/>
    <n v="0"/>
    <n v="0"/>
    <n v="0"/>
    <s v="EE "/>
    <s v="O&amp;O "/>
    <x v="0"/>
    <m/>
    <s v="Ee 16-14"/>
    <m/>
    <m/>
    <m/>
    <m/>
    <x v="0"/>
  </r>
  <r>
    <x v="996"/>
    <n v="900000997"/>
    <x v="829"/>
    <s v="NIET WTZI/WMG INVENTARIS"/>
    <s v="NIET WTZI- INV O&amp;O IG 12K/25 J"/>
    <x v="67"/>
    <n v="44531"/>
    <n v="264"/>
    <n v="41.85"/>
    <n v="4814100"/>
    <x v="130"/>
    <n v="1"/>
    <n v="15260.75"/>
    <n v="11060.75"/>
    <n v="0"/>
    <n v="0"/>
    <n v="11060.75"/>
    <n v="0"/>
    <n v="11060.75"/>
    <n v="0"/>
    <n v="0"/>
    <n v="11060.75"/>
    <n v="11060.75"/>
    <n v="0"/>
    <n v="0"/>
    <n v="11060.75"/>
    <s v="EE "/>
    <s v="O&amp;O "/>
    <x v="0"/>
    <m/>
    <s v="EE 1614"/>
    <m/>
    <m/>
    <m/>
    <m/>
    <x v="0"/>
  </r>
  <r>
    <x v="997"/>
    <n v="900000998"/>
    <x v="830"/>
    <s v="NIET WTZI/WMG INVENTARIS"/>
    <s v="NIET WTZI- INV O&amp;O IG 12K/10 J"/>
    <x v="67"/>
    <n v="43435"/>
    <n v="120"/>
    <n v="0"/>
    <n v="4814100"/>
    <x v="107"/>
    <n v="1"/>
    <n v="10139.44"/>
    <n v="0"/>
    <n v="10139.44"/>
    <n v="0"/>
    <n v="0"/>
    <n v="10139.44"/>
    <n v="0"/>
    <n v="0"/>
    <n v="0"/>
    <n v="0"/>
    <n v="0"/>
    <n v="0"/>
    <n v="0"/>
    <n v="0"/>
    <s v="EE "/>
    <s v="O&amp;O "/>
    <x v="0"/>
    <m/>
    <s v="EE 16-14"/>
    <m/>
    <m/>
    <m/>
    <m/>
    <x v="0"/>
  </r>
  <r>
    <x v="998"/>
    <n v="900000999"/>
    <x v="831"/>
    <s v="NIET WTZI/WMG INVENTARIS"/>
    <s v="NIET WTZI- INV O&amp;O IG 12K/15 J"/>
    <x v="89"/>
    <n v="43435"/>
    <n v="180"/>
    <n v="0"/>
    <n v="4814100"/>
    <x v="109"/>
    <n v="1"/>
    <n v="3055.19"/>
    <n v="0"/>
    <n v="3055.19"/>
    <n v="0"/>
    <n v="0"/>
    <n v="3055.19"/>
    <n v="0"/>
    <n v="0"/>
    <n v="0"/>
    <n v="0"/>
    <n v="0"/>
    <n v="0"/>
    <n v="0"/>
    <n v="0"/>
    <s v="EE "/>
    <s v="O&amp;O "/>
    <x v="0"/>
    <m/>
    <s v="EE16-14"/>
    <m/>
    <m/>
    <m/>
    <m/>
    <x v="0"/>
  </r>
  <r>
    <x v="999"/>
    <n v="900001000"/>
    <x v="832"/>
    <s v="NIET WTZI/WMG INVENTARIS"/>
    <s v="NIET WTZI- INV O&amp;O IG 12K/12 J"/>
    <x v="15"/>
    <n v="41913"/>
    <n v="1"/>
    <n v="0"/>
    <n v="4814100"/>
    <x v="70"/>
    <n v="1"/>
    <n v="72867.27"/>
    <n v="72867.27"/>
    <n v="0"/>
    <n v="0"/>
    <n v="72867.27"/>
    <n v="0"/>
    <n v="72867.27"/>
    <n v="0"/>
    <n v="0"/>
    <n v="72867.27"/>
    <n v="72867.27"/>
    <n v="0"/>
    <n v="0"/>
    <n v="72867.27"/>
    <s v="EE "/>
    <s v="O&amp;O "/>
    <x v="3"/>
    <m/>
    <s v="EE 12"/>
    <m/>
    <m/>
    <m/>
    <m/>
    <x v="0"/>
  </r>
  <r>
    <x v="1000"/>
    <n v="900001001"/>
    <x v="833"/>
    <s v="NIET WTZI/WMG INVENTARIS"/>
    <s v="NIET WTZI- INV O&amp;O IG 12K/12 J"/>
    <x v="179"/>
    <n v="41913"/>
    <n v="1"/>
    <n v="0"/>
    <n v="4814100"/>
    <x v="70"/>
    <n v="1"/>
    <n v="40937.449999999997"/>
    <n v="40937.449999999997"/>
    <n v="0"/>
    <n v="0"/>
    <n v="40937.449999999997"/>
    <n v="0"/>
    <n v="40937.449999999997"/>
    <n v="0"/>
    <n v="0"/>
    <n v="40937.449999999997"/>
    <n v="40937.449999999997"/>
    <n v="0"/>
    <n v="0"/>
    <n v="40937.449999999997"/>
    <s v="EE "/>
    <s v="O&amp;O "/>
    <x v="3"/>
    <m/>
    <s v="EE12"/>
    <m/>
    <m/>
    <m/>
    <m/>
    <x v="0"/>
  </r>
  <r>
    <x v="1001"/>
    <n v="900001002"/>
    <x v="834"/>
    <s v="NIET WTZI/WMG INVENTARIS"/>
    <s v="NIET WTZI- INV O&amp;O IG 12K/12 J"/>
    <x v="306"/>
    <n v="41913"/>
    <n v="1"/>
    <n v="0"/>
    <n v="4814100"/>
    <x v="70"/>
    <n v="1"/>
    <n v="31216.54"/>
    <n v="31216.54"/>
    <n v="0"/>
    <n v="0"/>
    <n v="31216.54"/>
    <n v="0"/>
    <n v="31216.54"/>
    <n v="0"/>
    <n v="0"/>
    <n v="31216.54"/>
    <n v="31216.54"/>
    <n v="0"/>
    <n v="0"/>
    <n v="31216.54"/>
    <s v="EE "/>
    <s v="O&amp;O "/>
    <x v="3"/>
    <m/>
    <s v="EE12"/>
    <m/>
    <m/>
    <m/>
    <m/>
    <x v="0"/>
  </r>
  <r>
    <x v="1002"/>
    <n v="900001003"/>
    <x v="835"/>
    <s v="NIET WTZI/WMG INVENTARIS"/>
    <s v="NIET WTZI- INV O&amp;O IG 12K/10 J"/>
    <x v="13"/>
    <n v="43435"/>
    <n v="120"/>
    <n v="490.1"/>
    <n v="4814100"/>
    <x v="13"/>
    <n v="1"/>
    <n v="58797.9"/>
    <n v="58797.9"/>
    <n v="0"/>
    <n v="0"/>
    <n v="58797.9"/>
    <n v="0"/>
    <n v="58797.9"/>
    <n v="0"/>
    <n v="0"/>
    <n v="58797.9"/>
    <n v="58797.9"/>
    <n v="0"/>
    <n v="0"/>
    <n v="58797.9"/>
    <s v="EE "/>
    <s v="O&amp;O "/>
    <x v="7"/>
    <m/>
    <s v="EE-1226A"/>
    <m/>
    <m/>
    <m/>
    <m/>
    <x v="0"/>
  </r>
  <r>
    <x v="1003"/>
    <n v="900001004"/>
    <x v="836"/>
    <s v="NIET WTZI/WMG INVENTARIS"/>
    <s v="NIET WTZI- INV O&amp;O IG 12K/10 J"/>
    <x v="5"/>
    <n v="43070"/>
    <n v="120"/>
    <n v="105.84"/>
    <n v="4814100"/>
    <x v="31"/>
    <n v="1"/>
    <n v="12712.46"/>
    <n v="12712.46"/>
    <n v="0"/>
    <n v="0"/>
    <n v="12712.46"/>
    <n v="0"/>
    <n v="12712.46"/>
    <n v="0"/>
    <n v="0"/>
    <n v="12712.46"/>
    <n v="12712.46"/>
    <n v="0"/>
    <n v="0"/>
    <n v="12712.46"/>
    <s v="EE "/>
    <s v="O&amp;O "/>
    <x v="3"/>
    <m/>
    <s v="EE914"/>
    <m/>
    <m/>
    <m/>
    <m/>
    <x v="0"/>
  </r>
  <r>
    <x v="1004"/>
    <n v="900001005"/>
    <x v="837"/>
    <s v="NIET WTZI/WMG INVENTARIS"/>
    <s v="NIET WTZI- INV O&amp;O IG 12K/12 J"/>
    <x v="50"/>
    <n v="43435"/>
    <n v="144"/>
    <n v="0"/>
    <n v="4814100"/>
    <x v="13"/>
    <n v="1"/>
    <n v="55301.29"/>
    <n v="0"/>
    <n v="55301.29"/>
    <n v="0"/>
    <n v="0"/>
    <n v="55301.29"/>
    <n v="0"/>
    <n v="0"/>
    <n v="0"/>
    <n v="0"/>
    <n v="0"/>
    <n v="0"/>
    <n v="0"/>
    <n v="0"/>
    <s v="EE "/>
    <s v="O&amp;O "/>
    <x v="7"/>
    <m/>
    <s v="EE01-04"/>
    <m/>
    <m/>
    <m/>
    <m/>
    <x v="0"/>
  </r>
  <r>
    <x v="1005"/>
    <n v="900001006"/>
    <x v="838"/>
    <s v="NIET WTZI/WMG INVENTARIS"/>
    <s v="NIET WTZI- INV O&amp;O IG 12K/15 J"/>
    <x v="12"/>
    <n v="43070"/>
    <n v="180"/>
    <n v="69.45"/>
    <n v="4814100"/>
    <x v="5"/>
    <n v="1"/>
    <n v="12465.75"/>
    <n v="12465.75"/>
    <n v="0"/>
    <n v="0"/>
    <n v="12465.75"/>
    <n v="0"/>
    <n v="12465.75"/>
    <n v="0"/>
    <n v="0"/>
    <n v="12465.75"/>
    <n v="12465.75"/>
    <n v="0"/>
    <n v="0"/>
    <n v="12465.75"/>
    <s v="EE "/>
    <s v="O&amp;O "/>
    <x v="3"/>
    <m/>
    <s v="EE 1583 Hoboken"/>
    <m/>
    <m/>
    <m/>
    <m/>
    <x v="0"/>
  </r>
  <r>
    <x v="1006"/>
    <n v="900001007"/>
    <x v="839"/>
    <s v="NIET WTZI/WMG INVENTARIS"/>
    <s v="NIET WTZI- INV O&amp;O IG 12K/15 J"/>
    <x v="307"/>
    <n v="41913"/>
    <n v="1"/>
    <n v="0"/>
    <n v="4814100"/>
    <x v="0"/>
    <n v="1"/>
    <n v="22840"/>
    <n v="22840"/>
    <n v="0"/>
    <n v="0"/>
    <n v="22840"/>
    <n v="0"/>
    <n v="22840"/>
    <n v="0"/>
    <n v="0"/>
    <n v="22840"/>
    <n v="22840"/>
    <n v="0"/>
    <n v="0"/>
    <n v="22840"/>
    <s v="CE "/>
    <s v="O&amp;O "/>
    <x v="0"/>
    <m/>
    <s v="CE-052 Hoboken"/>
    <m/>
    <m/>
    <m/>
    <m/>
    <x v="0"/>
  </r>
  <r>
    <x v="1007"/>
    <n v="900001008"/>
    <x v="840"/>
    <s v="NIET WTZI/WMG INVENTARIS"/>
    <s v="NIET WTZI- INV O&amp;O IG 12K/15 J"/>
    <x v="308"/>
    <n v="41913"/>
    <n v="1"/>
    <n v="0"/>
    <n v="4814100"/>
    <x v="42"/>
    <n v="1"/>
    <n v="141729"/>
    <n v="141729"/>
    <n v="0"/>
    <n v="0"/>
    <n v="141729"/>
    <n v="0"/>
    <n v="141729"/>
    <n v="0"/>
    <n v="0"/>
    <n v="141729"/>
    <n v="141729"/>
    <n v="0"/>
    <n v="0"/>
    <n v="141729"/>
    <s v="EE "/>
    <s v="O&amp;O "/>
    <x v="0"/>
    <m/>
    <s v="EE 563, Hoboken"/>
    <m/>
    <m/>
    <m/>
    <m/>
    <x v="0"/>
  </r>
  <r>
    <x v="1008"/>
    <n v="900001009"/>
    <x v="841"/>
    <s v="NIET WTZI/WMG INVENTARIS"/>
    <s v="NIET WTZI- INV O&amp;O IG 12K/12 J"/>
    <x v="8"/>
    <n v="43435"/>
    <n v="144"/>
    <n v="160.97"/>
    <n v="4814100"/>
    <x v="120"/>
    <n v="1"/>
    <n v="23205"/>
    <n v="23205"/>
    <n v="0"/>
    <n v="0"/>
    <n v="23205"/>
    <n v="0"/>
    <n v="23205"/>
    <n v="0"/>
    <n v="0"/>
    <n v="23205"/>
    <n v="23205"/>
    <n v="0"/>
    <n v="0"/>
    <n v="23205"/>
    <s v="EE "/>
    <s v="O&amp;O "/>
    <x v="2"/>
    <m/>
    <s v="EE 2361"/>
    <m/>
    <m/>
    <m/>
    <m/>
    <x v="0"/>
  </r>
  <r>
    <x v="1009"/>
    <n v="900001010"/>
    <x v="842"/>
    <s v="NIET WTZI/WMG INVENTARIS"/>
    <s v="NIET WTZI- INV O&amp;O IG 12K/5 JR"/>
    <x v="309"/>
    <n v="41913"/>
    <n v="1"/>
    <n v="0"/>
    <n v="4814100"/>
    <x v="131"/>
    <n v="1"/>
    <n v="30241.47"/>
    <n v="30241.47"/>
    <n v="0"/>
    <n v="0"/>
    <n v="30241.47"/>
    <n v="0"/>
    <n v="30241.47"/>
    <n v="0"/>
    <n v="0"/>
    <n v="30241.47"/>
    <n v="30241.47"/>
    <n v="0"/>
    <n v="0"/>
    <n v="30241.47"/>
    <s v="EE "/>
    <s v="O&amp;O "/>
    <x v="8"/>
    <m/>
    <s v="EE2100"/>
    <m/>
    <m/>
    <m/>
    <m/>
    <x v="0"/>
  </r>
  <r>
    <x v="1010"/>
    <n v="900001011"/>
    <x v="843"/>
    <s v="NIET WTZI/WMG INVENTARIS"/>
    <s v="NIET WTZI- INV O&amp;O IG 12K/12 J"/>
    <x v="310"/>
    <n v="43435"/>
    <n v="144"/>
    <n v="0"/>
    <n v="4814100"/>
    <x v="79"/>
    <n v="1"/>
    <n v="17701.97"/>
    <n v="0"/>
    <n v="17701.97"/>
    <n v="0"/>
    <n v="0"/>
    <n v="17701.97"/>
    <n v="0"/>
    <n v="0"/>
    <n v="0"/>
    <n v="0"/>
    <n v="0"/>
    <n v="0"/>
    <n v="0"/>
    <n v="0"/>
    <s v="EE "/>
    <s v="O&amp;O "/>
    <x v="9"/>
    <m/>
    <s v="EE 13-71"/>
    <m/>
    <m/>
    <m/>
    <m/>
    <x v="0"/>
  </r>
  <r>
    <x v="1011"/>
    <n v="900001012"/>
    <x v="844"/>
    <s v="NIET WTZI/WMG INVENTARIS"/>
    <s v="NIET WTZI- INV O&amp;O IG 12K/5 JR"/>
    <x v="8"/>
    <n v="43435"/>
    <n v="60"/>
    <n v="0"/>
    <n v="4814100"/>
    <x v="132"/>
    <n v="1"/>
    <n v="49999.040000000001"/>
    <n v="0"/>
    <n v="49999.040000000001"/>
    <n v="0"/>
    <n v="0"/>
    <n v="49999.040000000001"/>
    <n v="0"/>
    <n v="0"/>
    <n v="0"/>
    <n v="0"/>
    <n v="0"/>
    <n v="0"/>
    <n v="0"/>
    <n v="0"/>
    <s v="CD "/>
    <s v="O&amp;O "/>
    <x v="5"/>
    <m/>
    <s v="CD 320"/>
    <m/>
    <m/>
    <m/>
    <m/>
    <x v="0"/>
  </r>
  <r>
    <x v="1012"/>
    <n v="900001013"/>
    <x v="845"/>
    <s v="NIET WTZI/WMG INVENTARIS"/>
    <s v="NIET WTZI- INV O&amp;O IG 12K/12 J"/>
    <x v="8"/>
    <n v="43435"/>
    <n v="144"/>
    <n v="200.72"/>
    <n v="4814100"/>
    <x v="50"/>
    <n v="1"/>
    <n v="28885.33"/>
    <n v="28885.33"/>
    <n v="0"/>
    <n v="0"/>
    <n v="28885.33"/>
    <n v="0"/>
    <n v="28885.33"/>
    <n v="0"/>
    <n v="0"/>
    <n v="28885.33"/>
    <n v="28885.33"/>
    <n v="0"/>
    <n v="0"/>
    <n v="28885.33"/>
    <s v="EE "/>
    <s v="O&amp;O "/>
    <x v="3"/>
    <m/>
    <s v="EE 12"/>
    <m/>
    <m/>
    <m/>
    <m/>
    <x v="0"/>
  </r>
  <r>
    <x v="1013"/>
    <n v="900001014"/>
    <x v="846"/>
    <s v="NIET WTZI/WMG INVENTARIS"/>
    <s v="NIET WTZI- INV O&amp;O IG 12K/12 J"/>
    <x v="24"/>
    <n v="43070"/>
    <n v="144"/>
    <n v="95.78"/>
    <n v="4814100"/>
    <x v="5"/>
    <n v="1"/>
    <n v="13751.25"/>
    <n v="13751.25"/>
    <n v="0"/>
    <n v="0"/>
    <n v="13751.25"/>
    <n v="0"/>
    <n v="13751.25"/>
    <n v="0"/>
    <n v="0"/>
    <n v="13751.25"/>
    <n v="13751.25"/>
    <n v="0"/>
    <n v="0"/>
    <n v="13751.25"/>
    <s v="EE "/>
    <s v="O&amp;O "/>
    <x v="3"/>
    <m/>
    <s v="EE 12"/>
    <m/>
    <m/>
    <m/>
    <m/>
    <x v="0"/>
  </r>
  <r>
    <x v="1014"/>
    <n v="900001015"/>
    <x v="847"/>
    <s v="NIET WTZI/WMG INVENTARIS"/>
    <s v="NIET WTZI- INV O&amp;O IG 12K/12 J"/>
    <x v="311"/>
    <n v="41913"/>
    <n v="1"/>
    <n v="0"/>
    <n v="4814100"/>
    <x v="50"/>
    <n v="1"/>
    <n v="22759.57"/>
    <n v="22759.57"/>
    <n v="0"/>
    <n v="0"/>
    <n v="22759.57"/>
    <n v="0"/>
    <n v="22759.57"/>
    <n v="0"/>
    <n v="0"/>
    <n v="22759.57"/>
    <n v="22759.57"/>
    <n v="0"/>
    <n v="0"/>
    <n v="22759.57"/>
    <s v="EE "/>
    <s v="O&amp;O "/>
    <x v="3"/>
    <m/>
    <s v="EE 1236"/>
    <m/>
    <m/>
    <m/>
    <m/>
    <x v="0"/>
  </r>
  <r>
    <x v="1015"/>
    <n v="900001016"/>
    <x v="848"/>
    <s v="NIET WTZI/WMG INVENTARIS"/>
    <s v="NIET WTZI- INV O&amp;O IG 12K/5 JR"/>
    <x v="312"/>
    <n v="41913"/>
    <n v="1"/>
    <n v="0"/>
    <n v="4814100"/>
    <x v="70"/>
    <n v="1"/>
    <n v="33677.800000000003"/>
    <n v="33677.800000000003"/>
    <n v="0"/>
    <n v="0"/>
    <n v="33677.800000000003"/>
    <n v="0"/>
    <n v="33677.800000000003"/>
    <n v="0"/>
    <n v="0"/>
    <n v="33677.800000000003"/>
    <n v="33677.800000000003"/>
    <n v="0"/>
    <n v="0"/>
    <n v="33677.800000000003"/>
    <s v="EE "/>
    <s v="O&amp;O "/>
    <x v="3"/>
    <m/>
    <s v="EE 12"/>
    <m/>
    <m/>
    <m/>
    <m/>
    <x v="0"/>
  </r>
  <r>
    <x v="1016"/>
    <n v="900001017"/>
    <x v="849"/>
    <s v="NIET WTZI/WMG INVENTARIS"/>
    <s v="NIET WTZI- INV O&amp;O IG 12K/15 J"/>
    <x v="313"/>
    <n v="43435"/>
    <n v="180"/>
    <n v="0"/>
    <n v="4814100"/>
    <x v="0"/>
    <n v="1"/>
    <n v="35394.870000000003"/>
    <n v="0"/>
    <n v="35394.870000000003"/>
    <n v="0"/>
    <n v="0"/>
    <n v="35394.870000000003"/>
    <n v="0"/>
    <n v="0"/>
    <n v="0"/>
    <n v="0"/>
    <n v="0"/>
    <n v="0"/>
    <n v="0"/>
    <n v="0"/>
    <n v="0"/>
    <s v="O&amp;O "/>
    <x v="0"/>
    <m/>
    <m/>
    <m/>
    <m/>
    <m/>
    <m/>
    <x v="0"/>
  </r>
  <r>
    <x v="1017"/>
    <n v="900001018"/>
    <x v="850"/>
    <s v="NIET WTZI/WMG INVENTARIS"/>
    <s v="NIET WTZI- INV O&amp;O IG 12K/10 J"/>
    <x v="8"/>
    <n v="42705"/>
    <n v="120"/>
    <n v="581.61"/>
    <n v="4814100"/>
    <x v="59"/>
    <n v="1"/>
    <n v="69768.45"/>
    <n v="69768.45"/>
    <n v="0"/>
    <n v="0"/>
    <n v="69768.45"/>
    <n v="0"/>
    <n v="69768.45"/>
    <n v="0"/>
    <n v="0"/>
    <n v="69768.45"/>
    <n v="69768.45"/>
    <n v="0"/>
    <n v="0"/>
    <n v="69768.45"/>
    <s v="CE "/>
    <s v="O&amp;O "/>
    <x v="3"/>
    <m/>
    <s v="CE apen"/>
    <m/>
    <m/>
    <m/>
    <m/>
    <x v="0"/>
  </r>
  <r>
    <x v="1018"/>
    <n v="900001019"/>
    <x v="851"/>
    <s v="NIET WTZI/WMG INVENTARIS"/>
    <s v="NIET WTZI- INV O&amp;O IG 12K/15 J"/>
    <x v="24"/>
    <n v="44166"/>
    <n v="180"/>
    <n v="410.71"/>
    <n v="4814100"/>
    <x v="37"/>
    <n v="1"/>
    <n v="73908.22"/>
    <n v="73908.22"/>
    <n v="0"/>
    <n v="0"/>
    <n v="73908.22"/>
    <n v="0"/>
    <n v="73908.22"/>
    <n v="0"/>
    <n v="0"/>
    <n v="73908.22"/>
    <n v="73908.22"/>
    <n v="0"/>
    <n v="0"/>
    <n v="73908.22"/>
    <s v="EE "/>
    <s v="O&amp;O "/>
    <x v="5"/>
    <m/>
    <s v="EE 1763"/>
    <m/>
    <m/>
    <m/>
    <m/>
    <x v="0"/>
  </r>
  <r>
    <x v="1019"/>
    <n v="900001020"/>
    <x v="852"/>
    <s v="NIET WTZI/WMG INVENTARIS"/>
    <s v="NIET WTZI- INV O&amp;O IG 12K/15 J"/>
    <x v="314"/>
    <n v="43435"/>
    <n v="180"/>
    <n v="0"/>
    <n v="4814100"/>
    <x v="44"/>
    <n v="1"/>
    <n v="239936.48"/>
    <n v="0"/>
    <n v="59984.04"/>
    <n v="0"/>
    <n v="0"/>
    <n v="59984.04"/>
    <n v="0"/>
    <n v="0"/>
    <n v="0"/>
    <n v="0"/>
    <n v="0"/>
    <n v="0"/>
    <n v="0"/>
    <n v="0"/>
    <s v="EE "/>
    <s v="O&amp;O "/>
    <x v="1"/>
    <m/>
    <s v="EE 13"/>
    <m/>
    <m/>
    <m/>
    <m/>
    <x v="0"/>
  </r>
  <r>
    <x v="1020"/>
    <n v="900001021"/>
    <x v="853"/>
    <s v="NIET WTZI/WMG INVENTARIS"/>
    <s v="NIET WTZI- INV O&amp;O IG 12K/10 J"/>
    <x v="126"/>
    <n v="43435"/>
    <n v="120"/>
    <n v="0"/>
    <n v="4814100"/>
    <x v="29"/>
    <n v="1"/>
    <n v="35022.300000000003"/>
    <n v="0"/>
    <n v="35022.300000000003"/>
    <n v="0"/>
    <n v="0"/>
    <n v="35022.300000000003"/>
    <n v="0"/>
    <n v="0"/>
    <n v="0"/>
    <n v="0"/>
    <n v="0"/>
    <n v="0"/>
    <n v="0"/>
    <n v="0"/>
    <s v="BD "/>
    <s v="O&amp;O "/>
    <x v="0"/>
    <m/>
    <s v="BD02-39"/>
    <m/>
    <m/>
    <m/>
    <m/>
    <x v="0"/>
  </r>
  <r>
    <x v="1021"/>
    <n v="900001022"/>
    <x v="854"/>
    <s v="NIET WTZI/WMG INVENTARIS"/>
    <s v="NIET WTZI- INV O&amp;O IG 12K/10 J"/>
    <x v="94"/>
    <n v="43435"/>
    <n v="120"/>
    <n v="0"/>
    <n v="4814100"/>
    <x v="25"/>
    <n v="1"/>
    <n v="11482"/>
    <n v="0"/>
    <n v="11482"/>
    <n v="0"/>
    <n v="0"/>
    <n v="11482"/>
    <n v="0"/>
    <n v="0"/>
    <n v="0"/>
    <n v="0"/>
    <n v="0"/>
    <n v="0"/>
    <n v="0"/>
    <n v="0"/>
    <n v="0"/>
    <s v="O&amp;O "/>
    <x v="4"/>
    <m/>
    <s v="SKZ03-32"/>
    <m/>
    <m/>
    <m/>
    <m/>
    <x v="0"/>
  </r>
  <r>
    <x v="1022"/>
    <n v="900001023"/>
    <x v="855"/>
    <s v="NIET WTZI/WMG INVENTARIS"/>
    <s v="NIET WTZI- INV O&amp;O IG 12K/10 J"/>
    <x v="315"/>
    <n v="43435"/>
    <n v="120"/>
    <n v="0"/>
    <n v="4814100"/>
    <x v="69"/>
    <n v="1"/>
    <n v="11104.25"/>
    <n v="0"/>
    <n v="11104.25"/>
    <n v="0"/>
    <n v="0"/>
    <n v="11104.25"/>
    <n v="0"/>
    <n v="0"/>
    <n v="0"/>
    <n v="0"/>
    <n v="0"/>
    <n v="0"/>
    <n v="0"/>
    <n v="0"/>
    <n v="0"/>
    <s v="O&amp;O "/>
    <x v="4"/>
    <m/>
    <m/>
    <m/>
    <m/>
    <m/>
    <m/>
    <x v="0"/>
  </r>
  <r>
    <x v="1023"/>
    <n v="900001024"/>
    <x v="856"/>
    <s v="NIET WTZI/WMG INVENTARIS"/>
    <s v="NIET WTZI- INV O&amp;O IG 12K/12 J"/>
    <x v="50"/>
    <n v="43435"/>
    <n v="144"/>
    <n v="0"/>
    <n v="4814100"/>
    <x v="13"/>
    <n v="1"/>
    <n v="87976.639999999999"/>
    <n v="0"/>
    <n v="87976.639999999999"/>
    <n v="0"/>
    <n v="0"/>
    <n v="87976.639999999999"/>
    <n v="0"/>
    <n v="0"/>
    <n v="0"/>
    <n v="0"/>
    <n v="0"/>
    <n v="0"/>
    <n v="0"/>
    <n v="0"/>
    <s v="EE "/>
    <s v="O&amp;O "/>
    <x v="7"/>
    <m/>
    <s v="EE22-10"/>
    <m/>
    <m/>
    <m/>
    <m/>
    <x v="0"/>
  </r>
  <r>
    <x v="1024"/>
    <n v="900001025"/>
    <x v="857"/>
    <s v="NIET WTZI/WMG INVENTARIS"/>
    <s v="NIET WTZI- INV. O&amp;O 12K/10 JR"/>
    <x v="217"/>
    <n v="43435"/>
    <n v="120"/>
    <n v="0"/>
    <n v="4814100"/>
    <x v="13"/>
    <n v="1"/>
    <n v="24299.93"/>
    <n v="0"/>
    <n v="24299.93"/>
    <n v="0"/>
    <n v="0"/>
    <n v="24299.93"/>
    <n v="0"/>
    <n v="0"/>
    <n v="0"/>
    <n v="0"/>
    <n v="0"/>
    <n v="0"/>
    <n v="0"/>
    <n v="0"/>
    <s v="EE "/>
    <s v="O&amp;O "/>
    <x v="7"/>
    <m/>
    <s v="EE  07  91"/>
    <m/>
    <m/>
    <m/>
    <m/>
    <x v="0"/>
  </r>
  <r>
    <x v="1025"/>
    <n v="900001026"/>
    <x v="857"/>
    <s v="NIET WTZI/WMG INVENTARIS"/>
    <s v="NIET WTZI- INV. O&amp;O 12K/10 JR"/>
    <x v="74"/>
    <n v="43435"/>
    <n v="120"/>
    <n v="0"/>
    <n v="4814100"/>
    <x v="13"/>
    <n v="1"/>
    <n v="30935.1"/>
    <n v="0"/>
    <n v="30935.1"/>
    <n v="0"/>
    <n v="0"/>
    <n v="30935.1"/>
    <n v="0"/>
    <n v="0"/>
    <n v="0"/>
    <n v="0"/>
    <n v="0"/>
    <n v="0"/>
    <n v="0"/>
    <n v="0"/>
    <s v="EE "/>
    <s v="O&amp;O "/>
    <x v="7"/>
    <m/>
    <s v="EE  13  07B"/>
    <m/>
    <m/>
    <m/>
    <m/>
    <x v="0"/>
  </r>
  <r>
    <x v="1026"/>
    <n v="900001027"/>
    <x v="858"/>
    <s v="NIET WTZI/WMG INVENTARIS"/>
    <s v="NIET WTZI- INV O&amp;O IG 12K/15 J"/>
    <x v="89"/>
    <n v="43435"/>
    <n v="180"/>
    <n v="0"/>
    <n v="4814100"/>
    <x v="67"/>
    <n v="1"/>
    <n v="90504.02"/>
    <n v="0"/>
    <n v="90504.02"/>
    <n v="0"/>
    <n v="0"/>
    <n v="90504.02"/>
    <n v="0"/>
    <n v="0"/>
    <n v="0"/>
    <n v="0"/>
    <n v="0"/>
    <n v="0"/>
    <n v="0"/>
    <n v="0"/>
    <s v="H "/>
    <s v="O&amp;O "/>
    <x v="2"/>
    <m/>
    <s v="H 550K"/>
    <m/>
    <m/>
    <m/>
    <m/>
    <x v="0"/>
  </r>
  <r>
    <x v="1027"/>
    <n v="900001028"/>
    <x v="858"/>
    <s v="NIET WTZI/WMG INVENTARIS"/>
    <s v="NIET WTZI- INV O&amp;O IG 12K/15 J"/>
    <x v="67"/>
    <n v="43435"/>
    <n v="180"/>
    <n v="0"/>
    <n v="4814100"/>
    <x v="67"/>
    <n v="1"/>
    <n v="16913.169999999998"/>
    <n v="0"/>
    <n v="16913.169999999998"/>
    <n v="0"/>
    <n v="0"/>
    <n v="16913.169999999998"/>
    <n v="0"/>
    <n v="0"/>
    <n v="0"/>
    <n v="0"/>
    <n v="0"/>
    <n v="0"/>
    <n v="0"/>
    <n v="0"/>
    <s v="H "/>
    <s v="O&amp;O "/>
    <x v="2"/>
    <m/>
    <s v="H 550K"/>
    <m/>
    <m/>
    <m/>
    <m/>
    <x v="0"/>
  </r>
  <r>
    <x v="1028"/>
    <n v="900001029"/>
    <x v="859"/>
    <s v="NIET WTZI/WMG INVENTARIS"/>
    <s v="NIET WTZI- INV O&amp;O IG 12K/15 J"/>
    <x v="17"/>
    <n v="43800"/>
    <n v="180"/>
    <n v="282.04000000000002"/>
    <n v="4814100"/>
    <x v="41"/>
    <n v="1"/>
    <n v="224996.97"/>
    <n v="50796.97"/>
    <n v="0"/>
    <n v="0"/>
    <n v="50796.97"/>
    <n v="0"/>
    <n v="50796.97"/>
    <n v="0"/>
    <n v="0"/>
    <n v="50796.97"/>
    <n v="50796.97"/>
    <n v="0"/>
    <n v="0"/>
    <n v="50796.97"/>
    <s v="EE "/>
    <s v="O&amp;O "/>
    <x v="3"/>
    <m/>
    <s v="EE 1082 B"/>
    <m/>
    <m/>
    <m/>
    <m/>
    <x v="0"/>
  </r>
  <r>
    <x v="1029"/>
    <n v="900001030"/>
    <x v="860"/>
    <s v="NIET WTZI/WMG INVENTARIS"/>
    <s v="NIET WTZI- INV O&amp;O IG 12K/12 J"/>
    <x v="87"/>
    <n v="43435"/>
    <n v="144"/>
    <n v="0"/>
    <n v="4814100"/>
    <x v="0"/>
    <n v="1"/>
    <n v="36302.42"/>
    <n v="0"/>
    <n v="36302.42"/>
    <n v="0"/>
    <n v="0"/>
    <n v="36302.42"/>
    <n v="0"/>
    <n v="0"/>
    <n v="0"/>
    <n v="0"/>
    <n v="0"/>
    <n v="0"/>
    <n v="0"/>
    <n v="0"/>
    <n v="0"/>
    <s v="O&amp;O "/>
    <x v="0"/>
    <m/>
    <m/>
    <m/>
    <m/>
    <m/>
    <m/>
    <x v="0"/>
  </r>
  <r>
    <x v="1030"/>
    <n v="900001031"/>
    <x v="861"/>
    <s v="NIET WTZI/WMG INVENTARIS"/>
    <s v="NIET WTZI- INV O&amp;O IG 12K/25 J"/>
    <x v="17"/>
    <n v="41913"/>
    <n v="1"/>
    <n v="0"/>
    <n v="4814100"/>
    <x v="11"/>
    <n v="1"/>
    <n v="114398.02"/>
    <n v="114398.02"/>
    <n v="0"/>
    <n v="0"/>
    <n v="114398.02"/>
    <n v="0"/>
    <n v="114398.02"/>
    <n v="0"/>
    <n v="0"/>
    <n v="114398.02"/>
    <n v="114398.02"/>
    <n v="0"/>
    <n v="0"/>
    <n v="114398.02"/>
    <s v="EE "/>
    <s v="O&amp;O "/>
    <x v="3"/>
    <m/>
    <s v="EE06-31"/>
    <m/>
    <m/>
    <m/>
    <m/>
    <x v="0"/>
  </r>
  <r>
    <x v="1031"/>
    <n v="900001032"/>
    <x v="862"/>
    <s v="NIET WTZI/WMG INVENTARIS"/>
    <s v="NIET WTZI- INV O&amp;O IG 12K/25 J"/>
    <x v="316"/>
    <n v="45261"/>
    <n v="300"/>
    <n v="108.44"/>
    <n v="4814100"/>
    <x v="50"/>
    <n v="1"/>
    <n v="32492.71"/>
    <n v="32492.71"/>
    <n v="0"/>
    <n v="0"/>
    <n v="32492.71"/>
    <n v="0"/>
    <n v="32492.71"/>
    <n v="0"/>
    <n v="0"/>
    <n v="32492.71"/>
    <n v="32492.71"/>
    <n v="0"/>
    <n v="0"/>
    <n v="32492.71"/>
    <s v="EE "/>
    <s v="O&amp;O "/>
    <x v="3"/>
    <m/>
    <s v="EE 1207"/>
    <m/>
    <m/>
    <m/>
    <m/>
    <x v="0"/>
  </r>
  <r>
    <x v="1032"/>
    <n v="900001033"/>
    <x v="862"/>
    <s v="NIET WTZI/WMG INVENTARIS"/>
    <s v="NIET WTZI- INV O&amp;O IG 12K/25 J"/>
    <x v="89"/>
    <n v="45261"/>
    <n v="300"/>
    <n v="65.180000000000007"/>
    <n v="4814100"/>
    <x v="109"/>
    <n v="1"/>
    <n v="19495.04"/>
    <n v="19495.04"/>
    <n v="0"/>
    <n v="0"/>
    <n v="19495.04"/>
    <n v="0"/>
    <n v="19495.04"/>
    <n v="0"/>
    <n v="0"/>
    <n v="19495.04"/>
    <n v="19495.04"/>
    <n v="0"/>
    <n v="0"/>
    <n v="19495.04"/>
    <s v="EE "/>
    <s v="O&amp;O "/>
    <x v="0"/>
    <m/>
    <s v="EE 16-14"/>
    <m/>
    <m/>
    <m/>
    <m/>
    <x v="0"/>
  </r>
  <r>
    <x v="1033"/>
    <n v="900001034"/>
    <x v="862"/>
    <s v="NIET WTZI/WMG INVENTARIS"/>
    <s v="NIET WTZI- INV O&amp;O IG 12K/25 J"/>
    <x v="89"/>
    <n v="44531"/>
    <n v="276"/>
    <n v="2.0499999999999998"/>
    <n v="4814100"/>
    <x v="109"/>
    <n v="1"/>
    <n v="503.39"/>
    <n v="503.39"/>
    <n v="0"/>
    <n v="0"/>
    <n v="503.39"/>
    <n v="0"/>
    <n v="503.39"/>
    <n v="0"/>
    <n v="0"/>
    <n v="503.39"/>
    <n v="503.39"/>
    <n v="0"/>
    <n v="0"/>
    <n v="503.39"/>
    <n v="0"/>
    <s v="O&amp;O "/>
    <x v="0"/>
    <m/>
    <m/>
    <m/>
    <m/>
    <m/>
    <m/>
    <x v="0"/>
  </r>
  <r>
    <x v="1034"/>
    <n v="900001035"/>
    <x v="862"/>
    <s v="NIET WTZI/WMG INVENTARIS"/>
    <s v="NIET WTZI- INV O&amp;O IG 12K/25 J"/>
    <x v="89"/>
    <n v="44531"/>
    <n v="276"/>
    <n v="4.8499999999999996"/>
    <n v="4814100"/>
    <x v="109"/>
    <n v="1"/>
    <n v="1275.98"/>
    <n v="1275.98"/>
    <n v="0"/>
    <n v="0"/>
    <n v="1275.98"/>
    <n v="0"/>
    <n v="1275.98"/>
    <n v="0"/>
    <n v="0"/>
    <n v="1275.98"/>
    <n v="1275.98"/>
    <n v="0"/>
    <n v="0"/>
    <n v="1275.98"/>
    <s v="EE "/>
    <s v="O&amp;O "/>
    <x v="0"/>
    <m/>
    <s v="EE 16-14"/>
    <m/>
    <m/>
    <m/>
    <m/>
    <x v="0"/>
  </r>
  <r>
    <x v="1035"/>
    <n v="900001036"/>
    <x v="862"/>
    <s v="NIET WTZI/WMG INVENTARIS"/>
    <s v="NIET WTZI- INV O&amp;O IG 12K/25 J"/>
    <x v="317"/>
    <n v="43435"/>
    <n v="1"/>
    <n v="0"/>
    <n v="4814100"/>
    <x v="25"/>
    <n v="1"/>
    <n v="67969.179999999993"/>
    <n v="0"/>
    <n v="67969.179999999993"/>
    <n v="0"/>
    <n v="0"/>
    <n v="67969.179999999993"/>
    <n v="0"/>
    <n v="0"/>
    <n v="0"/>
    <n v="0"/>
    <n v="0"/>
    <n v="0"/>
    <n v="0"/>
    <n v="0"/>
    <s v="EE "/>
    <s v="O&amp;O "/>
    <x v="4"/>
    <m/>
    <s v="EE-115C"/>
    <m/>
    <m/>
    <m/>
    <m/>
    <x v="0"/>
  </r>
  <r>
    <x v="1036"/>
    <n v="900001037"/>
    <x v="863"/>
    <s v="NIET WTZI/WMG INVENTARIS"/>
    <s v="NIET WTZI- INV O&amp;O IG 12K/25 J"/>
    <x v="30"/>
    <n v="45627"/>
    <n v="300"/>
    <n v="99.13"/>
    <n v="4814100"/>
    <x v="13"/>
    <n v="1"/>
    <n v="29750"/>
    <n v="29750"/>
    <n v="0"/>
    <n v="1190"/>
    <n v="27370.12"/>
    <n v="0"/>
    <n v="26180.12"/>
    <n v="1190"/>
    <n v="0"/>
    <n v="27370.12"/>
    <n v="29750"/>
    <n v="0"/>
    <n v="0"/>
    <n v="29750"/>
    <s v="EE "/>
    <s v="O&amp;O "/>
    <x v="7"/>
    <m/>
    <s v="EE1230"/>
    <m/>
    <m/>
    <m/>
    <m/>
    <x v="0"/>
  </r>
  <r>
    <x v="1037"/>
    <n v="900001038"/>
    <x v="864"/>
    <s v="NIET WTZI/WMG INVENTARIS"/>
    <s v="NIET WTZI- INV O&amp;O IG 12K/25 J"/>
    <x v="16"/>
    <n v="45627"/>
    <n v="300"/>
    <n v="58.1"/>
    <n v="4814100"/>
    <x v="62"/>
    <n v="1"/>
    <n v="17430.18"/>
    <n v="17430.18"/>
    <n v="0"/>
    <n v="697.2"/>
    <n v="14641.2"/>
    <n v="0"/>
    <n v="13944"/>
    <n v="697.2"/>
    <n v="0"/>
    <n v="14641.2"/>
    <n v="17430.18"/>
    <n v="0"/>
    <n v="0"/>
    <n v="17430.18"/>
    <s v="EE "/>
    <s v="O&amp;O "/>
    <x v="5"/>
    <m/>
    <s v="EE0155"/>
    <m/>
    <m/>
    <m/>
    <m/>
    <x v="0"/>
  </r>
  <r>
    <x v="1038"/>
    <n v="900001039"/>
    <x v="865"/>
    <s v="NIET WTZI/WMG INVENTARIS"/>
    <s v="NIET WTZI- INV O&amp;O IG 12K/10 J"/>
    <x v="94"/>
    <n v="43435"/>
    <n v="120"/>
    <n v="0"/>
    <n v="4814100"/>
    <x v="13"/>
    <n v="1"/>
    <n v="22980.34"/>
    <n v="0"/>
    <n v="22980.34"/>
    <n v="0"/>
    <n v="0"/>
    <n v="22980.34"/>
    <n v="0"/>
    <n v="0"/>
    <n v="0"/>
    <n v="0"/>
    <n v="0"/>
    <n v="0"/>
    <n v="0"/>
    <n v="0"/>
    <n v="0"/>
    <s v="O&amp;O "/>
    <x v="7"/>
    <m/>
    <m/>
    <m/>
    <m/>
    <m/>
    <m/>
    <x v="0"/>
  </r>
  <r>
    <x v="1039"/>
    <n v="900001040"/>
    <x v="866"/>
    <s v="NIET WTZI/WMG INVENTARIS"/>
    <s v="NIET WTZI- INV O&amp;O IG 12K/15 J"/>
    <x v="67"/>
    <n v="43435"/>
    <n v="180"/>
    <n v="0"/>
    <n v="4814100"/>
    <x v="13"/>
    <n v="1"/>
    <n v="19410.310000000001"/>
    <n v="0"/>
    <n v="19410.310000000001"/>
    <n v="0"/>
    <n v="0"/>
    <n v="19410.310000000001"/>
    <n v="0"/>
    <n v="0"/>
    <n v="0"/>
    <n v="0"/>
    <n v="0"/>
    <n v="0"/>
    <n v="0"/>
    <n v="0"/>
    <s v="EE "/>
    <s v="O&amp;O "/>
    <x v="7"/>
    <m/>
    <s v="EE22-10"/>
    <m/>
    <m/>
    <m/>
    <m/>
    <x v="0"/>
  </r>
  <r>
    <x v="1040"/>
    <n v="900001041"/>
    <x v="867"/>
    <s v="NIET WTZI/WMG INVENTARIS"/>
    <s v="NIET WTZI- INV O&amp;O IG 12K/15 J"/>
    <x v="318"/>
    <n v="41913"/>
    <n v="1"/>
    <n v="0"/>
    <n v="4814100"/>
    <x v="30"/>
    <n v="1"/>
    <n v="11730.22"/>
    <n v="11730.22"/>
    <n v="0"/>
    <n v="0"/>
    <n v="11730.22"/>
    <n v="0"/>
    <n v="11730.22"/>
    <n v="0"/>
    <n v="0"/>
    <n v="11730.22"/>
    <n v="11730.22"/>
    <n v="0"/>
    <n v="0"/>
    <n v="11730.22"/>
    <s v="EE "/>
    <s v="O&amp;O "/>
    <x v="3"/>
    <m/>
    <s v="EE709"/>
    <m/>
    <m/>
    <m/>
    <m/>
    <x v="0"/>
  </r>
  <r>
    <x v="1041"/>
    <n v="900001042"/>
    <x v="868"/>
    <s v="NIET WTZI/WMG INVENTARIS"/>
    <s v="NIET WTZI- INV O&amp;O IG 12K/25 J"/>
    <x v="8"/>
    <n v="45627"/>
    <n v="300"/>
    <n v="93.18"/>
    <n v="4814100"/>
    <x v="55"/>
    <n v="1"/>
    <n v="27965"/>
    <n v="27965"/>
    <n v="0"/>
    <n v="1118.5999999999999"/>
    <n v="20134.919999999998"/>
    <n v="0"/>
    <n v="19016.32"/>
    <n v="1118.5999999999999"/>
    <n v="0"/>
    <n v="20134.919999999998"/>
    <n v="27965"/>
    <n v="0"/>
    <n v="0"/>
    <n v="27965"/>
    <s v="EE "/>
    <s v="O&amp;O "/>
    <x v="3"/>
    <m/>
    <s v="EE 614"/>
    <m/>
    <m/>
    <m/>
    <m/>
    <x v="0"/>
  </r>
  <r>
    <x v="1042"/>
    <n v="900001043"/>
    <x v="869"/>
    <s v="NIET WTZI/WMG INVENTARIS"/>
    <s v="NIET WTZI- INV O&amp;O IG 12K/12 J"/>
    <x v="141"/>
    <n v="43435"/>
    <n v="144"/>
    <n v="0"/>
    <n v="4814100"/>
    <x v="82"/>
    <n v="1"/>
    <n v="12406.04"/>
    <n v="0"/>
    <n v="12406.04"/>
    <n v="0"/>
    <n v="0"/>
    <n v="12406.04"/>
    <n v="0"/>
    <n v="0"/>
    <n v="0"/>
    <n v="0"/>
    <n v="0"/>
    <n v="0"/>
    <n v="0"/>
    <n v="0"/>
    <n v="0"/>
    <s v="O&amp;O "/>
    <x v="9"/>
    <m/>
    <m/>
    <m/>
    <m/>
    <m/>
    <m/>
    <x v="0"/>
  </r>
  <r>
    <x v="1043"/>
    <n v="900001044"/>
    <x v="870"/>
    <s v="NIET WTZI/WMG INVENTARIS"/>
    <s v="NIET WTZI- INV O&amp;O IG 12K/15 J"/>
    <x v="24"/>
    <n v="43435"/>
    <n v="120"/>
    <n v="0"/>
    <n v="4814100"/>
    <x v="133"/>
    <n v="1"/>
    <n v="120480"/>
    <n v="0"/>
    <n v="120480"/>
    <n v="0"/>
    <n v="0"/>
    <n v="120480"/>
    <n v="0"/>
    <n v="0"/>
    <n v="0"/>
    <n v="0"/>
    <n v="0"/>
    <n v="0"/>
    <n v="0"/>
    <n v="0"/>
    <s v="DHE "/>
    <s v="O&amp;O "/>
    <x v="1"/>
    <m/>
    <s v="DHE-292"/>
    <m/>
    <m/>
    <m/>
    <m/>
    <x v="0"/>
  </r>
  <r>
    <x v="1044"/>
    <n v="900001045"/>
    <x v="871"/>
    <s v="NIET WTZI/WMG INVENTARIS"/>
    <s v="NIET WTZI- INV O&amp;O IG 12K/12 J"/>
    <x v="24"/>
    <n v="43070"/>
    <n v="144"/>
    <n v="91.06"/>
    <n v="4814100"/>
    <x v="69"/>
    <n v="1"/>
    <n v="13090"/>
    <n v="13090"/>
    <n v="0"/>
    <n v="0"/>
    <n v="13090"/>
    <n v="0"/>
    <n v="13090"/>
    <n v="0"/>
    <n v="0"/>
    <n v="13090"/>
    <n v="13090"/>
    <n v="0"/>
    <n v="0"/>
    <n v="13090"/>
    <s v="EE "/>
    <s v="O&amp;O "/>
    <x v="4"/>
    <m/>
    <s v="EE22-73"/>
    <m/>
    <m/>
    <m/>
    <m/>
    <x v="0"/>
  </r>
  <r>
    <x v="1045"/>
    <n v="900001046"/>
    <x v="872"/>
    <s v="NIET WTZI/WMG INVENTARIS"/>
    <s v="NIET WTZI- INV O&amp;O IG 12K/12 J"/>
    <x v="8"/>
    <n v="43678"/>
    <n v="144"/>
    <n v="0"/>
    <n v="4814100"/>
    <x v="59"/>
    <n v="1"/>
    <n v="35064.54"/>
    <n v="0"/>
    <n v="35064.54"/>
    <n v="0"/>
    <n v="0"/>
    <n v="35064.54"/>
    <n v="0"/>
    <n v="0"/>
    <n v="0"/>
    <n v="0"/>
    <n v="0"/>
    <n v="0"/>
    <n v="0"/>
    <n v="0"/>
    <s v="EE "/>
    <s v="O&amp;O "/>
    <x v="3"/>
    <m/>
    <s v="EE-12-22"/>
    <m/>
    <m/>
    <m/>
    <m/>
    <x v="0"/>
  </r>
  <r>
    <x v="1046"/>
    <n v="900001047"/>
    <x v="873"/>
    <s v="NIET WTZI/WMG INVENTARIS"/>
    <s v="NIET WTZI- INV O&amp;O IG 12K/15 J"/>
    <x v="30"/>
    <n v="41913"/>
    <n v="1"/>
    <n v="0"/>
    <n v="4814100"/>
    <x v="50"/>
    <n v="1"/>
    <n v="15159.13"/>
    <n v="15159.13"/>
    <n v="0"/>
    <n v="0"/>
    <n v="15159.13"/>
    <n v="0"/>
    <n v="15159.13"/>
    <n v="0"/>
    <n v="0"/>
    <n v="15159.13"/>
    <n v="15159.13"/>
    <n v="0"/>
    <n v="0"/>
    <n v="15159.13"/>
    <s v="EE "/>
    <s v="O&amp;O "/>
    <x v="3"/>
    <m/>
    <s v="EE 1236 Hoboken"/>
    <m/>
    <m/>
    <m/>
    <m/>
    <x v="0"/>
  </r>
  <r>
    <x v="1047"/>
    <n v="900001048"/>
    <x v="874"/>
    <s v="NIET WTZI/WMG INVENTARIS"/>
    <s v="NIET WTZI- INV O&amp;O IG 12K/12 J"/>
    <x v="16"/>
    <n v="43435"/>
    <n v="144"/>
    <n v="0"/>
    <n v="4814100"/>
    <x v="5"/>
    <n v="1"/>
    <n v="153023.09"/>
    <n v="0"/>
    <n v="153023.09"/>
    <n v="0"/>
    <n v="0"/>
    <n v="153023.09"/>
    <n v="0"/>
    <n v="0"/>
    <n v="0"/>
    <n v="0"/>
    <n v="0"/>
    <n v="0"/>
    <n v="0"/>
    <n v="0"/>
    <s v="EE "/>
    <s v="O&amp;O "/>
    <x v="3"/>
    <m/>
    <s v="EE1679"/>
    <m/>
    <m/>
    <m/>
    <m/>
    <x v="0"/>
  </r>
  <r>
    <x v="1048"/>
    <n v="900001049"/>
    <x v="875"/>
    <s v="NIET WTZI/WMG INVENTARIS"/>
    <s v="NIET WTZI- INV O&amp;O IG 12K/5 JR"/>
    <x v="319"/>
    <n v="43435"/>
    <n v="60"/>
    <n v="0"/>
    <n v="4814100"/>
    <x v="62"/>
    <n v="1"/>
    <n v="15702.05"/>
    <n v="0"/>
    <n v="15702.05"/>
    <n v="0"/>
    <n v="0"/>
    <n v="15702.05"/>
    <n v="0"/>
    <n v="0"/>
    <n v="0"/>
    <n v="0"/>
    <n v="0"/>
    <n v="0"/>
    <n v="0"/>
    <n v="0"/>
    <s v="L "/>
    <s v="O&amp;O "/>
    <x v="5"/>
    <m/>
    <s v="L228"/>
    <m/>
    <m/>
    <m/>
    <m/>
    <x v="0"/>
  </r>
  <r>
    <x v="1049"/>
    <n v="900001050"/>
    <x v="876"/>
    <s v="NIET WTZI/WMG INVENTARIS"/>
    <s v="NIET WTZI- INV O&amp;O IG 12K/10 J"/>
    <x v="320"/>
    <n v="43435"/>
    <n v="120"/>
    <n v="0"/>
    <n v="4814100"/>
    <x v="134"/>
    <n v="1"/>
    <n v="22689.01"/>
    <n v="0"/>
    <n v="22689.01"/>
    <n v="0"/>
    <n v="0"/>
    <n v="22689.01"/>
    <n v="0"/>
    <n v="0"/>
    <n v="0"/>
    <n v="0"/>
    <n v="0"/>
    <n v="0"/>
    <n v="0"/>
    <n v="0"/>
    <n v="0"/>
    <s v="O&amp;O "/>
    <x v="9"/>
    <m/>
    <m/>
    <m/>
    <m/>
    <m/>
    <m/>
    <x v="0"/>
  </r>
  <r>
    <x v="1050"/>
    <n v="900001051"/>
    <x v="877"/>
    <s v="NIET WTZI/WMG INVENTARIS"/>
    <s v="NIET WTZI- INV O&amp;O IG 12K/15 J"/>
    <x v="24"/>
    <n v="44166"/>
    <n v="180"/>
    <n v="66.92"/>
    <n v="4814100"/>
    <x v="64"/>
    <n v="1"/>
    <n v="12022.55"/>
    <n v="12022.55"/>
    <n v="0"/>
    <n v="0"/>
    <n v="12022.55"/>
    <n v="0"/>
    <n v="12022.55"/>
    <n v="0"/>
    <n v="0"/>
    <n v="12022.55"/>
    <n v="12022.55"/>
    <n v="0"/>
    <n v="0"/>
    <n v="12022.55"/>
    <s v="BE "/>
    <s v="O&amp;O "/>
    <x v="1"/>
    <m/>
    <s v="Be-355"/>
    <m/>
    <m/>
    <m/>
    <m/>
    <x v="0"/>
  </r>
  <r>
    <x v="1051"/>
    <n v="900001052"/>
    <x v="878"/>
    <s v="NIET WTZI/WMG INVENTARIS"/>
    <s v="NIET WTZI- INV O&amp;O IG 12K/15 J"/>
    <x v="24"/>
    <n v="44166"/>
    <n v="180"/>
    <n v="66.81"/>
    <n v="4814100"/>
    <x v="64"/>
    <n v="1"/>
    <n v="12022"/>
    <n v="12022"/>
    <n v="0"/>
    <n v="0"/>
    <n v="12022"/>
    <n v="0"/>
    <n v="12022"/>
    <n v="0"/>
    <n v="0"/>
    <n v="12022"/>
    <n v="12022"/>
    <n v="0"/>
    <n v="0"/>
    <n v="12022"/>
    <s v="BE "/>
    <s v="O&amp;O "/>
    <x v="1"/>
    <m/>
    <s v="Be-355"/>
    <m/>
    <m/>
    <m/>
    <m/>
    <x v="0"/>
  </r>
  <r>
    <x v="1052"/>
    <n v="900001053"/>
    <x v="879"/>
    <s v="NIET WTZI/WMG INVENTARIS"/>
    <s v="NIET WTZI- INV O&amp;O IG 12K/15 J"/>
    <x v="30"/>
    <n v="41913"/>
    <n v="1"/>
    <n v="0"/>
    <n v="4814100"/>
    <x v="34"/>
    <n v="1"/>
    <n v="109462.15"/>
    <n v="109462.15"/>
    <n v="0"/>
    <n v="0"/>
    <n v="109462.15"/>
    <n v="0"/>
    <n v="109462.15"/>
    <n v="0"/>
    <n v="0"/>
    <n v="109462.15"/>
    <n v="109462.15"/>
    <n v="0"/>
    <n v="0"/>
    <n v="109462.15"/>
    <s v="EE "/>
    <s v="O&amp;O "/>
    <x v="3"/>
    <m/>
    <s v="EE965"/>
    <m/>
    <m/>
    <m/>
    <m/>
    <x v="0"/>
  </r>
  <r>
    <x v="1053"/>
    <n v="900001054"/>
    <x v="880"/>
    <s v="NIET WTZI/WMG INVENTARIS"/>
    <s v="NIET WTZI- INV O&amp;O IG 12K/12 J"/>
    <x v="321"/>
    <n v="43435"/>
    <n v="144"/>
    <n v="0"/>
    <n v="4814100"/>
    <x v="60"/>
    <n v="1"/>
    <n v="16206.9"/>
    <n v="0"/>
    <n v="16206.9"/>
    <n v="0"/>
    <n v="0"/>
    <n v="16206.9"/>
    <n v="0"/>
    <n v="0"/>
    <n v="0"/>
    <n v="0"/>
    <n v="0"/>
    <n v="0"/>
    <n v="0"/>
    <n v="0"/>
    <s v="H "/>
    <s v="O&amp;O "/>
    <x v="0"/>
    <m/>
    <s v="H020"/>
    <m/>
    <m/>
    <m/>
    <m/>
    <x v="0"/>
  </r>
  <r>
    <x v="1054"/>
    <n v="900001055"/>
    <x v="881"/>
    <s v="NIET WTZI/WMG INVENTARIS"/>
    <s v="NIET WTZI- INV. O&amp;O 12K/10 JR"/>
    <x v="19"/>
    <n v="43435"/>
    <n v="120"/>
    <n v="0"/>
    <n v="4814100"/>
    <x v="29"/>
    <n v="1"/>
    <n v="14503.72"/>
    <n v="0"/>
    <n v="14503.72"/>
    <n v="0"/>
    <n v="0"/>
    <n v="14503.72"/>
    <n v="0"/>
    <n v="0"/>
    <n v="0"/>
    <n v="0"/>
    <n v="0"/>
    <n v="0"/>
    <n v="0"/>
    <n v="0"/>
    <s v="BD "/>
    <s v="O&amp;O "/>
    <x v="0"/>
    <m/>
    <s v="BD  02  38"/>
    <m/>
    <m/>
    <m/>
    <m/>
    <x v="0"/>
  </r>
  <r>
    <x v="1055"/>
    <n v="900001056"/>
    <x v="881"/>
    <s v="NIET WTZI/WMG INVENTARIS"/>
    <s v="NIET WTZI- INV. O&amp;O 12K/10 JR"/>
    <x v="74"/>
    <n v="43374"/>
    <n v="120"/>
    <n v="0"/>
    <n v="4814100"/>
    <x v="49"/>
    <n v="1"/>
    <n v="15297.38"/>
    <n v="0"/>
    <n v="15297.38"/>
    <n v="0"/>
    <n v="0"/>
    <n v="15297.38"/>
    <n v="0"/>
    <n v="0"/>
    <n v="0"/>
    <n v="0"/>
    <n v="0"/>
    <n v="0"/>
    <n v="0"/>
    <n v="0"/>
    <s v="L "/>
    <s v="O&amp;O "/>
    <x v="0"/>
    <m/>
    <s v="L   02  60"/>
    <m/>
    <m/>
    <m/>
    <m/>
    <x v="0"/>
  </r>
  <r>
    <x v="1056"/>
    <n v="900001057"/>
    <x v="881"/>
    <s v="NIET WTZI/WMG INVENTARIS"/>
    <s v="NIET WTZI- INV. O&amp;O 12K/10 JR"/>
    <x v="19"/>
    <n v="43435"/>
    <n v="120"/>
    <n v="0"/>
    <n v="4814100"/>
    <x v="29"/>
    <n v="1"/>
    <n v="28437.95"/>
    <n v="0"/>
    <n v="28437.95"/>
    <n v="0"/>
    <n v="0"/>
    <n v="28437.95"/>
    <n v="0"/>
    <n v="0"/>
    <n v="0"/>
    <n v="0"/>
    <n v="0"/>
    <n v="0"/>
    <n v="0"/>
    <n v="0"/>
    <s v="BD "/>
    <s v="O&amp;O "/>
    <x v="0"/>
    <m/>
    <s v="BD  02  38"/>
    <m/>
    <m/>
    <m/>
    <m/>
    <x v="0"/>
  </r>
  <r>
    <x v="1057"/>
    <n v="900001058"/>
    <x v="882"/>
    <s v="NIET WTZI/WMG INVENTARIS"/>
    <s v="NIET WTZI- INV O&amp;O IG 12K/12 J"/>
    <x v="50"/>
    <n v="43435"/>
    <n v="144"/>
    <n v="0"/>
    <n v="4814100"/>
    <x v="79"/>
    <n v="1"/>
    <n v="15864.61"/>
    <n v="0"/>
    <n v="15864.61"/>
    <n v="0"/>
    <n v="0"/>
    <n v="15864.61"/>
    <n v="0"/>
    <n v="0"/>
    <n v="0"/>
    <n v="0"/>
    <n v="0"/>
    <n v="0"/>
    <n v="0"/>
    <n v="0"/>
    <s v="EE "/>
    <s v="O&amp;O "/>
    <x v="9"/>
    <m/>
    <s v="EE13-63"/>
    <m/>
    <m/>
    <m/>
    <m/>
    <x v="0"/>
  </r>
  <r>
    <x v="1058"/>
    <n v="900001059"/>
    <x v="883"/>
    <s v="NIET WTZI/WMG INVENTARIS"/>
    <s v="NIET WTZI- INV O&amp;O IG 12K/10 J"/>
    <x v="13"/>
    <n v="41913"/>
    <n v="1"/>
    <n v="0"/>
    <n v="4814100"/>
    <x v="67"/>
    <n v="1"/>
    <n v="133875"/>
    <n v="133875"/>
    <n v="0"/>
    <n v="0"/>
    <n v="133875"/>
    <n v="0"/>
    <n v="133875"/>
    <n v="0"/>
    <n v="0"/>
    <n v="133875"/>
    <n v="133875"/>
    <n v="0"/>
    <n v="0"/>
    <n v="133875"/>
    <s v="BD "/>
    <s v="O&amp;O "/>
    <x v="2"/>
    <m/>
    <s v="BD 420"/>
    <m/>
    <m/>
    <m/>
    <m/>
    <x v="0"/>
  </r>
  <r>
    <x v="1059"/>
    <n v="900001060"/>
    <x v="884"/>
    <s v="NIET WTZI/WMG INVENTARIS"/>
    <s v="NIET WTZI- INV O&amp;O IG 12K/10 J"/>
    <x v="50"/>
    <n v="43435"/>
    <n v="120"/>
    <n v="0"/>
    <n v="4814100"/>
    <x v="3"/>
    <n v="1"/>
    <n v="25708.46"/>
    <n v="0"/>
    <n v="25708.46"/>
    <n v="0"/>
    <n v="0"/>
    <n v="25708.46"/>
    <n v="0"/>
    <n v="0"/>
    <n v="0"/>
    <n v="0"/>
    <n v="0"/>
    <n v="0"/>
    <n v="0"/>
    <n v="0"/>
    <s v="EE "/>
    <s v="O&amp;O "/>
    <x v="0"/>
    <m/>
    <s v="EE14-11"/>
    <m/>
    <m/>
    <m/>
    <m/>
    <x v="0"/>
  </r>
  <r>
    <x v="1060"/>
    <n v="900001061"/>
    <x v="884"/>
    <s v="NIET WTZI/WMG INVENTARIS"/>
    <s v="NIET WTZI- INV O&amp;O IG 12K/10 J"/>
    <x v="50"/>
    <n v="43435"/>
    <n v="120"/>
    <n v="0"/>
    <n v="4814100"/>
    <x v="13"/>
    <n v="1"/>
    <n v="14967.49"/>
    <n v="0"/>
    <n v="14967.49"/>
    <n v="0"/>
    <n v="0"/>
    <n v="14967.49"/>
    <n v="0"/>
    <n v="0"/>
    <n v="0"/>
    <n v="0"/>
    <n v="0"/>
    <n v="0"/>
    <n v="0"/>
    <n v="0"/>
    <s v="EE "/>
    <s v="O&amp;O "/>
    <x v="7"/>
    <m/>
    <s v="EE06-08"/>
    <m/>
    <m/>
    <m/>
    <m/>
    <x v="0"/>
  </r>
  <r>
    <x v="1061"/>
    <n v="900001062"/>
    <x v="885"/>
    <s v="NIET WTZI/WMG INVENTARIS"/>
    <s v="NIET WTZI- INV O&amp;O IG 12K/20 J"/>
    <x v="3"/>
    <n v="43435"/>
    <n v="240"/>
    <n v="0"/>
    <n v="4814100"/>
    <x v="135"/>
    <n v="1"/>
    <n v="12022.92"/>
    <n v="0"/>
    <n v="12022.92"/>
    <n v="0"/>
    <n v="0"/>
    <n v="12022.92"/>
    <n v="0"/>
    <n v="0"/>
    <n v="0"/>
    <n v="0"/>
    <n v="0"/>
    <n v="0"/>
    <n v="0"/>
    <n v="0"/>
    <s v="EE "/>
    <s v="O&amp;O "/>
    <x v="3"/>
    <m/>
    <s v="EE 1971"/>
    <m/>
    <m/>
    <m/>
    <m/>
    <x v="0"/>
  </r>
  <r>
    <x v="1062"/>
    <n v="900001063"/>
    <x v="886"/>
    <s v="NIET WTZI/WMG INVENTARIS"/>
    <s v="NIET WTZI- INV O&amp;O IG 12K/12 J"/>
    <x v="5"/>
    <n v="43800"/>
    <n v="144"/>
    <n v="1754.62"/>
    <n v="4814100"/>
    <x v="133"/>
    <n v="1"/>
    <n v="252637"/>
    <n v="252637"/>
    <n v="0"/>
    <n v="0"/>
    <n v="252637"/>
    <n v="0"/>
    <n v="252637"/>
    <n v="0"/>
    <n v="0"/>
    <n v="252637"/>
    <n v="252637"/>
    <n v="0"/>
    <n v="0"/>
    <n v="252637"/>
    <s v="BE "/>
    <s v="O&amp;O "/>
    <x v="1"/>
    <m/>
    <s v="Be-461"/>
    <m/>
    <m/>
    <m/>
    <m/>
    <x v="0"/>
  </r>
  <r>
    <x v="1063"/>
    <n v="900001064"/>
    <x v="887"/>
    <s v="NIET WTZI/WMG INVENTARIS"/>
    <s v="NIET WTZI- INV O&amp;O IG 12K/12 J"/>
    <x v="8"/>
    <n v="44105"/>
    <n v="144"/>
    <n v="0"/>
    <n v="4814100"/>
    <x v="62"/>
    <n v="1"/>
    <n v="54851.86"/>
    <n v="0"/>
    <n v="54851.86"/>
    <n v="0"/>
    <n v="0"/>
    <n v="54851.86"/>
    <n v="0"/>
    <n v="0"/>
    <n v="0"/>
    <n v="0"/>
    <n v="0"/>
    <n v="0"/>
    <n v="0"/>
    <n v="0"/>
    <s v="L "/>
    <s v="O&amp;O "/>
    <x v="5"/>
    <m/>
    <s v="L-236"/>
    <m/>
    <m/>
    <m/>
    <m/>
    <x v="0"/>
  </r>
  <r>
    <x v="1064"/>
    <n v="900001065"/>
    <x v="888"/>
    <s v="NIET WTZI/WMG INVENTARIS"/>
    <s v="NIET WTZI- INV O&amp;O IG 12K/10 J"/>
    <x v="17"/>
    <n v="43435"/>
    <n v="120"/>
    <n v="0"/>
    <n v="4814100"/>
    <x v="136"/>
    <n v="1"/>
    <n v="80176.25"/>
    <n v="0"/>
    <n v="80176.25"/>
    <n v="0"/>
    <n v="0"/>
    <n v="80176.25"/>
    <n v="0"/>
    <n v="0"/>
    <n v="0"/>
    <n v="0"/>
    <n v="0"/>
    <n v="0"/>
    <n v="0"/>
    <n v="0"/>
    <s v="L "/>
    <s v="O&amp;O "/>
    <x v="5"/>
    <m/>
    <s v="L-060"/>
    <m/>
    <m/>
    <m/>
    <m/>
    <x v="0"/>
  </r>
  <r>
    <x v="1065"/>
    <n v="900001066"/>
    <x v="889"/>
    <s v="NIET WTZI/WMG INVENTARIS"/>
    <s v="NIET WTZI- INV O&amp;O IG 12K/15 J"/>
    <x v="16"/>
    <n v="43435"/>
    <n v="180"/>
    <n v="1762.89"/>
    <n v="4814100"/>
    <x v="133"/>
    <n v="1"/>
    <n v="317330.15999999997"/>
    <n v="317330.15999999997"/>
    <n v="0"/>
    <n v="0"/>
    <n v="317330.15999999997"/>
    <n v="0"/>
    <n v="317330.15999999997"/>
    <n v="0"/>
    <n v="0"/>
    <n v="317330.15999999997"/>
    <n v="317330.15999999997"/>
    <n v="0"/>
    <n v="0"/>
    <n v="317330.15999999997"/>
    <s v="EE "/>
    <s v="O&amp;O "/>
    <x v="1"/>
    <m/>
    <s v="EE13"/>
    <m/>
    <m/>
    <m/>
    <m/>
    <x v="0"/>
  </r>
  <r>
    <x v="1066"/>
    <n v="900001067"/>
    <x v="890"/>
    <s v="NIET WTZI/WMG INVENTARIS"/>
    <s v="NIET WTZI- INV O&amp;O IG 12K/5 JR"/>
    <x v="50"/>
    <n v="43435"/>
    <n v="60"/>
    <n v="0"/>
    <n v="4814100"/>
    <x v="25"/>
    <n v="1"/>
    <n v="15686.73"/>
    <n v="0"/>
    <n v="15686.73"/>
    <n v="0"/>
    <n v="0"/>
    <n v="15686.73"/>
    <n v="0"/>
    <n v="0"/>
    <n v="0"/>
    <n v="0"/>
    <n v="0"/>
    <n v="0"/>
    <n v="0"/>
    <n v="0"/>
    <n v="0"/>
    <s v="O&amp;O "/>
    <x v="4"/>
    <m/>
    <m/>
    <m/>
    <m/>
    <m/>
    <m/>
    <x v="0"/>
  </r>
  <r>
    <x v="1067"/>
    <n v="900001068"/>
    <x v="891"/>
    <s v="NIET WTZI/WMG INVENTARIS"/>
    <s v="NIET WTZI- INV O&amp;O IG 12K/5 JR"/>
    <x v="322"/>
    <n v="43435"/>
    <n v="60"/>
    <n v="0"/>
    <n v="4814100"/>
    <x v="5"/>
    <n v="1"/>
    <n v="20242.63"/>
    <n v="0"/>
    <n v="20242.63"/>
    <n v="0"/>
    <n v="0"/>
    <n v="20242.63"/>
    <n v="0"/>
    <n v="0"/>
    <n v="0"/>
    <n v="0"/>
    <n v="0"/>
    <n v="0"/>
    <n v="0"/>
    <n v="0"/>
    <s v="EE "/>
    <s v="O&amp;O "/>
    <x v="3"/>
    <m/>
    <s v="EE 1589c"/>
    <m/>
    <m/>
    <m/>
    <m/>
    <x v="0"/>
  </r>
  <r>
    <x v="1068"/>
    <n v="900001069"/>
    <x v="892"/>
    <s v="NIET WTZI/WMG INVENTARIS"/>
    <s v="NIET WTZI- INV O&amp;O IG 12K/10 J"/>
    <x v="323"/>
    <n v="41244"/>
    <n v="1"/>
    <n v="0"/>
    <n v="4814100"/>
    <x v="25"/>
    <n v="1"/>
    <n v="31991.51"/>
    <n v="0"/>
    <n v="31991.51"/>
    <n v="0"/>
    <n v="0"/>
    <n v="31991.51"/>
    <n v="0"/>
    <n v="0"/>
    <n v="0"/>
    <n v="0"/>
    <n v="0"/>
    <n v="0"/>
    <n v="0"/>
    <n v="0"/>
    <s v="EE "/>
    <s v="O&amp;O "/>
    <x v="4"/>
    <m/>
    <s v="EE 1520"/>
    <m/>
    <m/>
    <m/>
    <m/>
    <x v="0"/>
  </r>
  <r>
    <x v="1069"/>
    <n v="900001070"/>
    <x v="893"/>
    <s v="NIET WTZI/WMG INVENTARIS"/>
    <s v="NIET WTZI- INV O&amp;O IG 12K/15 J"/>
    <x v="89"/>
    <n v="43435"/>
    <n v="180"/>
    <n v="0"/>
    <n v="4814100"/>
    <x v="44"/>
    <n v="1"/>
    <n v="14355.65"/>
    <n v="0"/>
    <n v="14355.65"/>
    <n v="0"/>
    <n v="0"/>
    <n v="14355.65"/>
    <n v="0"/>
    <n v="0"/>
    <n v="0"/>
    <n v="0"/>
    <n v="0"/>
    <n v="0"/>
    <n v="0"/>
    <n v="0"/>
    <s v="EE "/>
    <s v="O&amp;O "/>
    <x v="1"/>
    <m/>
    <s v="EE-1369"/>
    <m/>
    <m/>
    <m/>
    <m/>
    <x v="0"/>
  </r>
  <r>
    <x v="1070"/>
    <n v="900001071"/>
    <x v="894"/>
    <s v="NIET WTZI/WMG INVENTARIS"/>
    <s v="NIET WTZI- INV O&amp;O IG 12K/15 J"/>
    <x v="16"/>
    <n v="43435"/>
    <n v="180"/>
    <n v="1066.54"/>
    <n v="4814100"/>
    <x v="23"/>
    <n v="1"/>
    <n v="192012.45"/>
    <n v="192012.45"/>
    <n v="0"/>
    <n v="0"/>
    <n v="192012.45"/>
    <n v="0"/>
    <n v="192012.45"/>
    <n v="0"/>
    <n v="0"/>
    <n v="192012.45"/>
    <n v="192012.45"/>
    <n v="0"/>
    <n v="0"/>
    <n v="192012.45"/>
    <s v="EE "/>
    <s v="O&amp;O "/>
    <x v="3"/>
    <m/>
    <s v="EE687"/>
    <m/>
    <m/>
    <m/>
    <m/>
    <x v="0"/>
  </r>
  <r>
    <x v="1071"/>
    <n v="900001072"/>
    <x v="895"/>
    <s v="NIET WTZI/WMG INVENTARIS"/>
    <s v="NIET WTZI- INV O&amp;O IG 12K/15 J"/>
    <x v="5"/>
    <n v="44896"/>
    <n v="180"/>
    <n v="80.680000000000007"/>
    <n v="4814100"/>
    <x v="44"/>
    <n v="1"/>
    <n v="14516.81"/>
    <n v="14516.81"/>
    <n v="0"/>
    <n v="0"/>
    <n v="14516.81"/>
    <n v="0"/>
    <n v="14516.81"/>
    <n v="0"/>
    <n v="0"/>
    <n v="14516.81"/>
    <n v="14516.81"/>
    <n v="0"/>
    <n v="0"/>
    <n v="14516.81"/>
    <s v="EE "/>
    <s v="O&amp;O "/>
    <x v="1"/>
    <m/>
    <s v="EE1314"/>
    <m/>
    <m/>
    <m/>
    <m/>
    <x v="0"/>
  </r>
  <r>
    <x v="1072"/>
    <n v="900001073"/>
    <x v="896"/>
    <s v="NIET WTZI/WMG INVENTARIS"/>
    <s v="NIET WTZI- INV O&amp;O IG 12K/15 J"/>
    <x v="12"/>
    <n v="43070"/>
    <n v="180"/>
    <n v="991.51"/>
    <n v="4814100"/>
    <x v="23"/>
    <n v="1"/>
    <n v="178500"/>
    <n v="178500"/>
    <n v="0"/>
    <n v="0"/>
    <n v="178500"/>
    <n v="0"/>
    <n v="178500"/>
    <n v="0"/>
    <n v="0"/>
    <n v="178500"/>
    <n v="178500"/>
    <n v="0"/>
    <n v="0"/>
    <n v="178500"/>
    <n v="0"/>
    <s v="O&amp;O "/>
    <x v="3"/>
    <m/>
    <m/>
    <m/>
    <m/>
    <m/>
    <m/>
    <x v="0"/>
  </r>
  <r>
    <x v="1073"/>
    <n v="900001074"/>
    <x v="897"/>
    <s v="NIET WTZI/WMG INVENTARIS"/>
    <s v="NIET WTZI- INV O&amp;O IG 12K/15 J"/>
    <x v="24"/>
    <n v="44166"/>
    <n v="180"/>
    <n v="0"/>
    <n v="4814100"/>
    <x v="47"/>
    <n v="1"/>
    <n v="34748"/>
    <n v="0"/>
    <n v="34748"/>
    <n v="0"/>
    <n v="0"/>
    <n v="34554.71"/>
    <n v="0"/>
    <n v="0"/>
    <n v="0"/>
    <n v="0"/>
    <n v="0"/>
    <n v="0"/>
    <n v="0"/>
    <n v="0"/>
    <n v="0"/>
    <s v="O&amp;O "/>
    <x v="2"/>
    <m/>
    <m/>
    <m/>
    <m/>
    <m/>
    <m/>
    <x v="0"/>
  </r>
  <r>
    <x v="1074"/>
    <n v="900001075"/>
    <x v="898"/>
    <s v="NIET WTZI/WMG INVENTARIS"/>
    <s v="NIET WTZI- INV O&amp;O IG 12K/10 J"/>
    <x v="24"/>
    <n v="43435"/>
    <n v="120"/>
    <n v="0"/>
    <n v="4814100"/>
    <x v="23"/>
    <n v="1"/>
    <n v="53550"/>
    <n v="0"/>
    <n v="53550"/>
    <n v="0"/>
    <n v="0"/>
    <n v="53550"/>
    <n v="0"/>
    <n v="0"/>
    <n v="0"/>
    <n v="0"/>
    <n v="0"/>
    <n v="0"/>
    <n v="0"/>
    <n v="0"/>
    <s v="EE "/>
    <s v="O&amp;O "/>
    <x v="3"/>
    <m/>
    <s v="EE 6-78"/>
    <m/>
    <m/>
    <m/>
    <m/>
    <x v="0"/>
  </r>
  <r>
    <x v="1075"/>
    <n v="900001076"/>
    <x v="899"/>
    <s v="NIET WTZI/WMG INVENTARIS"/>
    <s v="NIET WTZI- INV O&amp;O IG 12K/10 J"/>
    <x v="16"/>
    <n v="43435"/>
    <n v="120"/>
    <n v="0"/>
    <n v="4814100"/>
    <x v="30"/>
    <n v="1"/>
    <n v="234130.09"/>
    <n v="0"/>
    <n v="66755.09"/>
    <n v="0"/>
    <n v="0"/>
    <n v="66755.09"/>
    <n v="0"/>
    <n v="0"/>
    <n v="0"/>
    <n v="0"/>
    <n v="0"/>
    <n v="0"/>
    <n v="0"/>
    <n v="0"/>
    <n v="0"/>
    <s v="O&amp;O "/>
    <x v="3"/>
    <m/>
    <m/>
    <m/>
    <m/>
    <m/>
    <m/>
    <x v="0"/>
  </r>
  <r>
    <x v="1076"/>
    <n v="900001077"/>
    <x v="900"/>
    <s v="NIET WTZI/WMG INVENTARIS"/>
    <s v="NIET WTZI- INV O&amp;O IG 12K/5 JR"/>
    <x v="5"/>
    <n v="43435"/>
    <n v="60"/>
    <n v="0"/>
    <n v="4814100"/>
    <x v="30"/>
    <n v="1"/>
    <n v="60241.37"/>
    <n v="0"/>
    <n v="60241.37"/>
    <n v="0"/>
    <n v="0"/>
    <n v="60241.37"/>
    <n v="0"/>
    <n v="0"/>
    <n v="0"/>
    <n v="0"/>
    <n v="0"/>
    <n v="0"/>
    <n v="0"/>
    <n v="0"/>
    <s v="BE "/>
    <s v="O&amp;O "/>
    <x v="3"/>
    <m/>
    <s v="BE 135"/>
    <m/>
    <m/>
    <m/>
    <m/>
    <x v="0"/>
  </r>
  <r>
    <x v="1077"/>
    <n v="900001078"/>
    <x v="901"/>
    <s v="NIET WTZI/WMG INVENTARIS"/>
    <s v="NIET WTZI- INV O&amp;O IG 12K/20 J"/>
    <x v="87"/>
    <n v="43435"/>
    <n v="240"/>
    <n v="0"/>
    <n v="4814100"/>
    <x v="50"/>
    <n v="1"/>
    <n v="15863.25"/>
    <n v="0"/>
    <n v="15863.25"/>
    <n v="0"/>
    <n v="0"/>
    <n v="15863.25"/>
    <n v="0"/>
    <n v="0"/>
    <n v="0"/>
    <n v="0"/>
    <n v="0"/>
    <n v="0"/>
    <n v="0"/>
    <n v="0"/>
    <s v="EE "/>
    <s v="O&amp;O "/>
    <x v="3"/>
    <m/>
    <s v="EE12-33"/>
    <m/>
    <m/>
    <m/>
    <m/>
    <x v="0"/>
  </r>
  <r>
    <x v="1078"/>
    <n v="900001079"/>
    <x v="902"/>
    <s v="NIET WTZI/WMG INVENTARIS"/>
    <s v="NIET WTZI- INV O&amp;O IG 12K/25 J"/>
    <x v="30"/>
    <n v="45627"/>
    <n v="300"/>
    <n v="72.290000000000006"/>
    <n v="4814100"/>
    <x v="13"/>
    <n v="1"/>
    <n v="21681.61"/>
    <n v="21681.61"/>
    <n v="0"/>
    <n v="867.26"/>
    <n v="19946.919999999998"/>
    <n v="0"/>
    <n v="19079.66"/>
    <n v="867.26"/>
    <n v="0"/>
    <n v="19946.919999999998"/>
    <n v="21681.61"/>
    <n v="0"/>
    <n v="0"/>
    <n v="21681.61"/>
    <s v="EE "/>
    <s v="O&amp;O "/>
    <x v="7"/>
    <m/>
    <s v="EE1254"/>
    <m/>
    <m/>
    <m/>
    <m/>
    <x v="0"/>
  </r>
  <r>
    <x v="1079"/>
    <n v="900001080"/>
    <x v="903"/>
    <s v="NIET WTZI/WMG INVENTARIS"/>
    <s v="NIET WTZI- INV O&amp;O IG 12K/25 J"/>
    <x v="324"/>
    <n v="41913"/>
    <n v="1"/>
    <n v="0"/>
    <n v="4814100"/>
    <x v="50"/>
    <n v="1"/>
    <n v="20210.78"/>
    <n v="20210.78"/>
    <n v="0"/>
    <n v="0"/>
    <n v="20210.78"/>
    <n v="0"/>
    <n v="20210.78"/>
    <n v="0"/>
    <n v="0"/>
    <n v="20210.78"/>
    <n v="20210.78"/>
    <n v="0"/>
    <n v="0"/>
    <n v="20210.78"/>
    <s v="EE "/>
    <s v="O&amp;O "/>
    <x v="3"/>
    <m/>
    <s v="EE12"/>
    <m/>
    <m/>
    <m/>
    <m/>
    <x v="0"/>
  </r>
  <r>
    <x v="1080"/>
    <n v="900001081"/>
    <x v="904"/>
    <s v="NIET WTZI/WMG INVENTARIS"/>
    <s v="NIET WTZI- INV O&amp;O IG 12K/25 J"/>
    <x v="67"/>
    <n v="45627"/>
    <n v="300"/>
    <n v="92.6"/>
    <n v="4814100"/>
    <x v="31"/>
    <n v="1"/>
    <n v="27725.97"/>
    <n v="27725.97"/>
    <n v="0"/>
    <n v="1109.22"/>
    <n v="27725.97"/>
    <n v="0"/>
    <n v="26616.75"/>
    <n v="1109.22"/>
    <n v="0"/>
    <n v="27725.97"/>
    <n v="27725.97"/>
    <n v="0"/>
    <n v="0"/>
    <n v="27725.97"/>
    <s v="EE "/>
    <s v="O&amp;O "/>
    <x v="3"/>
    <m/>
    <s v="EE579"/>
    <m/>
    <m/>
    <m/>
    <m/>
    <x v="0"/>
  </r>
  <r>
    <x v="1081"/>
    <n v="900001082"/>
    <x v="905"/>
    <s v="NIET WTZI/WMG INVENTARIS"/>
    <s v="NIET WTZI- INV O&amp;O IG 12K/25 J"/>
    <x v="89"/>
    <n v="45261"/>
    <n v="300"/>
    <n v="102.8"/>
    <n v="4814100"/>
    <x v="50"/>
    <n v="1"/>
    <n v="30851.54"/>
    <n v="30851.54"/>
    <n v="0"/>
    <n v="0"/>
    <n v="30851.54"/>
    <n v="0"/>
    <n v="30851.54"/>
    <n v="0"/>
    <n v="0"/>
    <n v="30851.54"/>
    <n v="30851.54"/>
    <n v="0"/>
    <n v="0"/>
    <n v="30851.54"/>
    <s v="EE "/>
    <s v="O&amp;O "/>
    <x v="3"/>
    <m/>
    <s v="EE-1222"/>
    <m/>
    <m/>
    <m/>
    <m/>
    <x v="0"/>
  </r>
  <r>
    <x v="1082"/>
    <n v="900001083"/>
    <x v="905"/>
    <s v="NIET WTZI/WMG INVENTARIS"/>
    <s v="NIET WTZI- INV O&amp;O IG 12K/25 J"/>
    <x v="141"/>
    <n v="44896"/>
    <n v="300"/>
    <n v="77.680000000000007"/>
    <n v="4814100"/>
    <x v="67"/>
    <n v="1"/>
    <n v="23324.3"/>
    <n v="23324.3"/>
    <n v="0"/>
    <n v="0"/>
    <n v="23324.3"/>
    <n v="0"/>
    <n v="23324.3"/>
    <n v="0"/>
    <n v="0"/>
    <n v="23324.3"/>
    <n v="23324.3"/>
    <n v="0"/>
    <n v="0"/>
    <n v="23324.3"/>
    <s v="EE "/>
    <s v="O&amp;O "/>
    <x v="2"/>
    <m/>
    <s v="EE2318"/>
    <m/>
    <m/>
    <m/>
    <m/>
    <x v="0"/>
  </r>
  <r>
    <x v="1083"/>
    <n v="900001084"/>
    <x v="905"/>
    <s v="NIET WTZI/WMG INVENTARIS"/>
    <s v="NIET WTZI- INV O&amp;O IG 12K/25 J"/>
    <x v="325"/>
    <n v="41913"/>
    <n v="1"/>
    <n v="0"/>
    <n v="4814100"/>
    <x v="37"/>
    <n v="1"/>
    <n v="23596.57"/>
    <n v="23596.57"/>
    <n v="0"/>
    <n v="0"/>
    <n v="23596.57"/>
    <n v="0"/>
    <n v="23596.57"/>
    <n v="0"/>
    <n v="0"/>
    <n v="23596.57"/>
    <n v="23596.57"/>
    <n v="0"/>
    <n v="0"/>
    <n v="23596.57"/>
    <n v="0"/>
    <s v="O&amp;O "/>
    <x v="5"/>
    <m/>
    <m/>
    <m/>
    <m/>
    <m/>
    <m/>
    <x v="0"/>
  </r>
  <r>
    <x v="1084"/>
    <n v="900001085"/>
    <x v="906"/>
    <s v="NIET WTZI/WMG INVENTARIS"/>
    <s v="NIET WTZI- INV O&amp;O IG 12K/25 J"/>
    <x v="326"/>
    <n v="41913"/>
    <n v="1"/>
    <n v="0"/>
    <n v="4814100"/>
    <x v="50"/>
    <n v="1"/>
    <n v="27793.52"/>
    <n v="27793.52"/>
    <n v="0"/>
    <n v="0"/>
    <n v="27793.52"/>
    <n v="0"/>
    <n v="27793.52"/>
    <n v="0"/>
    <n v="0"/>
    <n v="27793.52"/>
    <n v="27793.52"/>
    <n v="0"/>
    <n v="0"/>
    <n v="27793.52"/>
    <s v="EE "/>
    <s v="O&amp;O "/>
    <x v="3"/>
    <m/>
    <s v="EE 12"/>
    <m/>
    <m/>
    <m/>
    <m/>
    <x v="0"/>
  </r>
  <r>
    <x v="1085"/>
    <n v="900001086"/>
    <x v="907"/>
    <s v="NIET WTZI/WMG INVENTARIS"/>
    <s v="NIET WTZI- INV O&amp;O IG 12K/12 J"/>
    <x v="327"/>
    <n v="41913"/>
    <n v="1"/>
    <n v="0"/>
    <n v="4814100"/>
    <x v="51"/>
    <n v="1"/>
    <n v="27341.01"/>
    <n v="27341.01"/>
    <n v="0"/>
    <n v="0"/>
    <n v="27341.01"/>
    <n v="0"/>
    <n v="27341.01"/>
    <n v="0"/>
    <n v="0"/>
    <n v="27341.01"/>
    <n v="27341.01"/>
    <n v="0"/>
    <n v="0"/>
    <n v="27341.01"/>
    <s v="EE "/>
    <s v="O&amp;O "/>
    <x v="3"/>
    <m/>
    <s v="EE1222"/>
    <m/>
    <m/>
    <m/>
    <m/>
    <x v="0"/>
  </r>
  <r>
    <x v="1086"/>
    <n v="900001087"/>
    <x v="907"/>
    <s v="NIET WTZI/WMG INVENTARIS"/>
    <s v="NIET WTZI- INV O&amp;O IG 12K/12 J"/>
    <x v="327"/>
    <n v="41913"/>
    <n v="1"/>
    <n v="0"/>
    <n v="4814100"/>
    <x v="51"/>
    <n v="1"/>
    <n v="30404.73"/>
    <n v="30404.73"/>
    <n v="0"/>
    <n v="0"/>
    <n v="30404.73"/>
    <n v="0"/>
    <n v="30404.73"/>
    <n v="0"/>
    <n v="0"/>
    <n v="30404.73"/>
    <n v="30404.73"/>
    <n v="0"/>
    <n v="0"/>
    <n v="30404.73"/>
    <s v="EE "/>
    <s v="O&amp;O "/>
    <x v="3"/>
    <m/>
    <s v="EE1222"/>
    <m/>
    <m/>
    <m/>
    <m/>
    <x v="0"/>
  </r>
  <r>
    <x v="1087"/>
    <n v="900001088"/>
    <x v="908"/>
    <s v="NIET WTZI/WMG INVENTARIS"/>
    <s v="NIET WTZI- INV O&amp;O IG 12K/25 J"/>
    <x v="328"/>
    <n v="41913"/>
    <n v="1"/>
    <n v="0"/>
    <n v="4814100"/>
    <x v="41"/>
    <n v="1"/>
    <n v="331645.27"/>
    <n v="331645.27"/>
    <n v="0"/>
    <n v="0"/>
    <n v="331645.27"/>
    <n v="0"/>
    <n v="331645.27"/>
    <n v="0"/>
    <n v="0"/>
    <n v="331645.27"/>
    <n v="331645.27"/>
    <n v="0"/>
    <n v="0"/>
    <n v="331645.27"/>
    <s v="EE "/>
    <s v="O&amp;O "/>
    <x v="3"/>
    <m/>
    <s v="EE1207"/>
    <m/>
    <m/>
    <m/>
    <m/>
    <x v="0"/>
  </r>
  <r>
    <x v="1088"/>
    <n v="900001089"/>
    <x v="909"/>
    <s v="NIET WTZI/WMG INVENTARIS"/>
    <s v="NIET WTZI- INV O&amp;O IG 12K/8 JR"/>
    <x v="2"/>
    <n v="43435"/>
    <n v="96"/>
    <n v="0"/>
    <n v="4814100"/>
    <x v="13"/>
    <n v="1"/>
    <n v="27892.11"/>
    <n v="0"/>
    <n v="27892.11"/>
    <n v="0"/>
    <n v="0"/>
    <n v="27892.11"/>
    <n v="0"/>
    <n v="0"/>
    <n v="0"/>
    <n v="0"/>
    <n v="0"/>
    <n v="0"/>
    <n v="0"/>
    <n v="0"/>
    <n v="0"/>
    <s v="O&amp;O "/>
    <x v="7"/>
    <m/>
    <m/>
    <m/>
    <m/>
    <m/>
    <m/>
    <x v="0"/>
  </r>
  <r>
    <x v="1089"/>
    <n v="900001090"/>
    <x v="910"/>
    <s v="NIET WTZI/WMG INVENTARIS"/>
    <s v="NIET WTZI- INV O&amp;O IG 12K/25 J"/>
    <x v="67"/>
    <n v="41913"/>
    <n v="1"/>
    <n v="0"/>
    <n v="4814100"/>
    <x v="25"/>
    <n v="1"/>
    <n v="13413.29"/>
    <n v="13413.29"/>
    <n v="0"/>
    <n v="0"/>
    <n v="13413.29"/>
    <n v="0"/>
    <n v="13413.29"/>
    <n v="0"/>
    <n v="0"/>
    <n v="13413.29"/>
    <n v="13413.29"/>
    <n v="0"/>
    <n v="0"/>
    <n v="13413.29"/>
    <s v="EE "/>
    <s v="O&amp;O "/>
    <x v="4"/>
    <m/>
    <s v="EE 1520"/>
    <m/>
    <m/>
    <m/>
    <m/>
    <x v="0"/>
  </r>
  <r>
    <x v="1090"/>
    <n v="900001091"/>
    <x v="911"/>
    <s v="NIET WTZI/WMG INVENTARIS"/>
    <s v="NIET WTZI- INV O&amp;O IG 12K/10 J"/>
    <x v="5"/>
    <n v="43070"/>
    <n v="120"/>
    <n v="113.11"/>
    <n v="4814100"/>
    <x v="31"/>
    <n v="1"/>
    <n v="13568.38"/>
    <n v="13568.38"/>
    <n v="0"/>
    <n v="0"/>
    <n v="13568.38"/>
    <n v="0"/>
    <n v="13568.38"/>
    <n v="0"/>
    <n v="0"/>
    <n v="13568.38"/>
    <n v="13568.38"/>
    <n v="0"/>
    <n v="0"/>
    <n v="13568.38"/>
    <s v="EE "/>
    <s v="O&amp;O "/>
    <x v="3"/>
    <m/>
    <s v="EE914"/>
    <m/>
    <m/>
    <m/>
    <m/>
    <x v="0"/>
  </r>
  <r>
    <x v="1091"/>
    <n v="900001092"/>
    <x v="912"/>
    <s v="NIET WTZI/WMG INVENTARIS"/>
    <s v="NIET WTZI- INV O&amp;O IG 12K/25 J"/>
    <x v="17"/>
    <n v="41913"/>
    <n v="1"/>
    <n v="0"/>
    <n v="4814100"/>
    <x v="11"/>
    <n v="1"/>
    <n v="96427.31"/>
    <n v="96427.31"/>
    <n v="0"/>
    <n v="0"/>
    <n v="96427.31"/>
    <n v="0"/>
    <n v="96427.31"/>
    <n v="0"/>
    <n v="0"/>
    <n v="96427.31"/>
    <n v="96427.31"/>
    <n v="0"/>
    <n v="0"/>
    <n v="96427.31"/>
    <s v="EE "/>
    <s v="O&amp;O "/>
    <x v="3"/>
    <m/>
    <s v="EE1005"/>
    <m/>
    <m/>
    <m/>
    <m/>
    <x v="0"/>
  </r>
  <r>
    <x v="1092"/>
    <n v="900001093"/>
    <x v="913"/>
    <s v="NIET WTZI/WMG INVENTARIS"/>
    <s v="NIET WTZI- INV O&amp;O IG 12K/12 J"/>
    <x v="329"/>
    <n v="41913"/>
    <n v="1"/>
    <n v="0"/>
    <n v="4814100"/>
    <x v="11"/>
    <n v="1"/>
    <n v="114009.14"/>
    <n v="114009.14"/>
    <n v="0"/>
    <n v="0"/>
    <n v="114009.14"/>
    <n v="0"/>
    <n v="114009.14"/>
    <n v="0"/>
    <n v="0"/>
    <n v="114009.14"/>
    <n v="114009.14"/>
    <n v="0"/>
    <n v="0"/>
    <n v="114009.14"/>
    <n v="0"/>
    <s v="O&amp;O "/>
    <x v="3"/>
    <m/>
    <m/>
    <m/>
    <m/>
    <m/>
    <m/>
    <x v="0"/>
  </r>
  <r>
    <x v="1093"/>
    <n v="900001094"/>
    <x v="913"/>
    <s v="NIET WTZI/WMG INVENTARIS"/>
    <s v="NIET WTZI- INV O&amp;O IG 12K/12 J"/>
    <x v="329"/>
    <n v="41913"/>
    <n v="1"/>
    <n v="0"/>
    <n v="4814100"/>
    <x v="11"/>
    <n v="1"/>
    <n v="242990.86"/>
    <n v="242990.86"/>
    <n v="0"/>
    <n v="0"/>
    <n v="242990.86"/>
    <n v="0"/>
    <n v="242990.86"/>
    <n v="0"/>
    <n v="0"/>
    <n v="242990.86"/>
    <n v="242990.86"/>
    <n v="0"/>
    <n v="0"/>
    <n v="242990.86"/>
    <n v="0"/>
    <s v="O&amp;O "/>
    <x v="3"/>
    <m/>
    <m/>
    <m/>
    <m/>
    <m/>
    <m/>
    <x v="0"/>
  </r>
  <r>
    <x v="1094"/>
    <n v="900001095"/>
    <x v="914"/>
    <s v="NIET WTZI/WMG INVENTARIS"/>
    <s v="NIET WTZI- INV O&amp;O IG 12K/10 J"/>
    <x v="16"/>
    <n v="43435"/>
    <n v="120"/>
    <n v="0"/>
    <n v="4814100"/>
    <x v="74"/>
    <n v="1"/>
    <n v="317998.94"/>
    <n v="0"/>
    <n v="317998.94"/>
    <n v="0"/>
    <n v="0"/>
    <n v="317998.94"/>
    <n v="0"/>
    <n v="0"/>
    <n v="0"/>
    <n v="0"/>
    <n v="0"/>
    <n v="0"/>
    <n v="0"/>
    <n v="0"/>
    <s v="BE "/>
    <s v="O&amp;O "/>
    <x v="5"/>
    <m/>
    <s v="BE304"/>
    <m/>
    <m/>
    <m/>
    <m/>
    <x v="0"/>
  </r>
  <r>
    <x v="1095"/>
    <n v="900001096"/>
    <x v="915"/>
    <s v="NIET WTZI/WMG INVENTARIS"/>
    <s v="NIET WTZI- INV O&amp;O IG 12K/15 J"/>
    <x v="67"/>
    <n v="43435"/>
    <n v="180"/>
    <n v="0"/>
    <n v="4814100"/>
    <x v="13"/>
    <n v="1"/>
    <n v="115879.63"/>
    <n v="0"/>
    <n v="26938.71"/>
    <n v="0"/>
    <n v="0"/>
    <n v="26938.71"/>
    <n v="0"/>
    <n v="0"/>
    <n v="0"/>
    <n v="0"/>
    <n v="0"/>
    <n v="0"/>
    <n v="0"/>
    <n v="0"/>
    <s v="EE "/>
    <s v="O&amp;O "/>
    <x v="7"/>
    <m/>
    <s v="EE 12-07"/>
    <m/>
    <m/>
    <m/>
    <m/>
    <x v="0"/>
  </r>
  <r>
    <x v="1096"/>
    <n v="900001097"/>
    <x v="916"/>
    <s v="NIET WTZI/WMG INVENTARIS"/>
    <s v="NIET WTZI- INV O&amp;O IG 12K/25 J"/>
    <x v="330"/>
    <n v="41913"/>
    <n v="1"/>
    <n v="0"/>
    <n v="4814100"/>
    <x v="70"/>
    <n v="1"/>
    <n v="14143.23"/>
    <n v="14143.23"/>
    <n v="0"/>
    <n v="0"/>
    <n v="14143.23"/>
    <n v="0"/>
    <n v="14143.23"/>
    <n v="0"/>
    <n v="0"/>
    <n v="14143.23"/>
    <n v="14143.23"/>
    <n v="0"/>
    <n v="0"/>
    <n v="14143.23"/>
    <s v="EE "/>
    <s v="O&amp;O "/>
    <x v="3"/>
    <m/>
    <s v="EE 12"/>
    <m/>
    <m/>
    <m/>
    <m/>
    <x v="0"/>
  </r>
  <r>
    <x v="1097"/>
    <n v="900001098"/>
    <x v="917"/>
    <s v="NIET WTZI/WMG INVENTARIS"/>
    <s v="NIET WTZI- INV O&amp;O IG 12K/25 J"/>
    <x v="17"/>
    <n v="45627"/>
    <n v="300"/>
    <n v="117.07"/>
    <n v="4814100"/>
    <x v="5"/>
    <n v="1"/>
    <n v="35118.400000000001"/>
    <n v="35118.400000000001"/>
    <n v="0"/>
    <n v="1404.73"/>
    <n v="28094.57"/>
    <n v="0"/>
    <n v="26689.84"/>
    <n v="1404.73"/>
    <n v="0"/>
    <n v="28094.57"/>
    <n v="35118.400000000001"/>
    <n v="0"/>
    <n v="0"/>
    <n v="35118.400000000001"/>
    <s v="EE "/>
    <s v="O&amp;O "/>
    <x v="3"/>
    <m/>
    <s v="EE1237"/>
    <m/>
    <m/>
    <m/>
    <m/>
    <x v="0"/>
  </r>
  <r>
    <x v="1098"/>
    <n v="900001099"/>
    <x v="918"/>
    <s v="NIET WTZI/WMG INVENTARIS"/>
    <s v="NIET WTZI- INV O&amp;O IG 12K/12 J"/>
    <x v="331"/>
    <n v="41913"/>
    <n v="1"/>
    <n v="0"/>
    <n v="4814100"/>
    <x v="137"/>
    <n v="1"/>
    <n v="34517.5"/>
    <n v="34517.5"/>
    <n v="0"/>
    <n v="0"/>
    <n v="34517.5"/>
    <n v="0"/>
    <n v="34517.5"/>
    <n v="0"/>
    <n v="0"/>
    <n v="34517.5"/>
    <n v="34517.5"/>
    <n v="0"/>
    <n v="0"/>
    <n v="34517.5"/>
    <s v="BA "/>
    <s v="O&amp;O "/>
    <x v="9"/>
    <m/>
    <s v="BA-118"/>
    <m/>
    <m/>
    <m/>
    <m/>
    <x v="0"/>
  </r>
  <r>
    <x v="1099"/>
    <n v="900001100"/>
    <x v="919"/>
    <s v="NIET WTZI/WMG INVENTARIS"/>
    <s v="NIET WTZI- INV O&amp;O IG 12K/15 J"/>
    <x v="12"/>
    <n v="43435"/>
    <n v="144"/>
    <n v="0"/>
    <n v="4814100"/>
    <x v="0"/>
    <n v="1"/>
    <n v="404600"/>
    <n v="0"/>
    <n v="139527"/>
    <n v="0"/>
    <n v="0"/>
    <n v="139527"/>
    <n v="0"/>
    <n v="0"/>
    <n v="0"/>
    <n v="0"/>
    <n v="0"/>
    <n v="0"/>
    <n v="0"/>
    <n v="0"/>
    <n v="0"/>
    <s v="O&amp;O "/>
    <x v="0"/>
    <m/>
    <m/>
    <m/>
    <m/>
    <m/>
    <m/>
    <x v="0"/>
  </r>
  <r>
    <x v="1100"/>
    <n v="900001101"/>
    <x v="920"/>
    <s v="NIET WTZI/WMG INVENTARIS"/>
    <s v="NIET WTZI- INV O&amp;O IG 12K/10 J"/>
    <x v="5"/>
    <n v="43070"/>
    <n v="120"/>
    <n v="556.17999999999995"/>
    <n v="4814100"/>
    <x v="41"/>
    <n v="1"/>
    <n v="66726.19"/>
    <n v="66726.19"/>
    <n v="0"/>
    <n v="0"/>
    <n v="66726.19"/>
    <n v="0"/>
    <n v="66726.19"/>
    <n v="0"/>
    <n v="0"/>
    <n v="66726.19"/>
    <n v="66726.19"/>
    <n v="0"/>
    <n v="0"/>
    <n v="66726.19"/>
    <s v="EE "/>
    <s v="O&amp;O "/>
    <x v="3"/>
    <m/>
    <s v="EE 1063"/>
    <m/>
    <m/>
    <m/>
    <m/>
    <x v="0"/>
  </r>
  <r>
    <x v="1101"/>
    <n v="900001102"/>
    <x v="921"/>
    <s v="NIET WTZI/WMG INVENTARIS"/>
    <s v="NIET WTZI- INV O&amp;O IG 12K/25 J"/>
    <x v="8"/>
    <n v="45627"/>
    <n v="300"/>
    <n v="245.95"/>
    <n v="4814100"/>
    <x v="14"/>
    <n v="1"/>
    <n v="73785"/>
    <n v="73785"/>
    <n v="0"/>
    <n v="2951.4"/>
    <n v="53125.2"/>
    <n v="0"/>
    <n v="50173.8"/>
    <n v="2951.4"/>
    <n v="0"/>
    <n v="53125.2"/>
    <n v="73785"/>
    <n v="0"/>
    <n v="0"/>
    <n v="73785"/>
    <n v="0"/>
    <s v="O&amp;O "/>
    <x v="0"/>
    <m/>
    <m/>
    <m/>
    <m/>
    <m/>
    <m/>
    <x v="0"/>
  </r>
  <r>
    <x v="1102"/>
    <n v="900001103"/>
    <x v="922"/>
    <s v="NIET WTZI/WMG INVENTARIS"/>
    <s v="NIET WTZI- INV O&amp;O IG 12K/25 J"/>
    <x v="332"/>
    <n v="41913"/>
    <n v="1"/>
    <n v="0"/>
    <n v="4814100"/>
    <x v="12"/>
    <n v="1"/>
    <n v="12110.78"/>
    <n v="12110.78"/>
    <n v="0"/>
    <n v="0"/>
    <n v="12110.78"/>
    <n v="0"/>
    <n v="12110.78"/>
    <n v="0"/>
    <n v="0"/>
    <n v="12110.78"/>
    <n v="12110.78"/>
    <n v="0"/>
    <n v="0"/>
    <n v="12110.78"/>
    <s v="EE "/>
    <s v="O&amp;O "/>
    <x v="3"/>
    <m/>
    <s v="EE1078"/>
    <m/>
    <m/>
    <m/>
    <m/>
    <x v="0"/>
  </r>
  <r>
    <x v="1103"/>
    <n v="900001104"/>
    <x v="923"/>
    <s v="NIET WTZI/WMG INVENTARIS"/>
    <s v="NIET WTZI- INV O&amp;O IG 12K/15 J"/>
    <x v="5"/>
    <n v="44896"/>
    <n v="180"/>
    <n v="884.48"/>
    <n v="4814100"/>
    <x v="14"/>
    <n v="1"/>
    <n v="159174.39999999999"/>
    <n v="159174.39999999999"/>
    <n v="0"/>
    <n v="0"/>
    <n v="159174.39999999999"/>
    <n v="0"/>
    <n v="159174.39999999999"/>
    <n v="0"/>
    <n v="0"/>
    <n v="159174.39999999999"/>
    <n v="159174.39999999999"/>
    <n v="0"/>
    <n v="0"/>
    <n v="159174.39999999999"/>
    <s v="EE "/>
    <s v="O&amp;O "/>
    <x v="0"/>
    <m/>
    <s v="EE565"/>
    <m/>
    <m/>
    <m/>
    <m/>
    <x v="0"/>
  </r>
  <r>
    <x v="1104"/>
    <n v="900001105"/>
    <x v="924"/>
    <s v="NIET WTZI/WMG INVENTARIS"/>
    <s v="NIET WTZI- INV O&amp;O IG 12K/25 J"/>
    <x v="24"/>
    <n v="41913"/>
    <n v="1"/>
    <n v="0"/>
    <n v="4814100"/>
    <x v="104"/>
    <n v="1"/>
    <n v="148917.25"/>
    <n v="148917.25"/>
    <n v="0"/>
    <n v="0"/>
    <n v="148917.25"/>
    <n v="0"/>
    <n v="148917.25"/>
    <n v="0"/>
    <n v="0"/>
    <n v="148917.25"/>
    <n v="148917.25"/>
    <n v="0"/>
    <n v="0"/>
    <n v="148917.25"/>
    <s v="EE "/>
    <s v="O&amp;O "/>
    <x v="2"/>
    <m/>
    <s v="EE 23"/>
    <m/>
    <m/>
    <m/>
    <m/>
    <x v="0"/>
  </r>
  <r>
    <x v="1105"/>
    <n v="900001106"/>
    <x v="925"/>
    <s v="NIET WTZI/WMG INVENTARIS"/>
    <s v="NIET WTZI- INV O&amp;O IG 12K/25 J"/>
    <x v="333"/>
    <n v="41913"/>
    <n v="1"/>
    <n v="0"/>
    <n v="4814100"/>
    <x v="50"/>
    <n v="1"/>
    <n v="51763.51"/>
    <n v="51763.51"/>
    <n v="0"/>
    <n v="0"/>
    <n v="51763.51"/>
    <n v="0"/>
    <n v="51763.51"/>
    <n v="0"/>
    <n v="0"/>
    <n v="51763.51"/>
    <n v="51763.51"/>
    <n v="0"/>
    <n v="0"/>
    <n v="51763.51"/>
    <s v="EE "/>
    <s v="O&amp;O "/>
    <x v="3"/>
    <m/>
    <s v="EE12"/>
    <m/>
    <m/>
    <m/>
    <m/>
    <x v="0"/>
  </r>
  <r>
    <x v="1106"/>
    <n v="900001107"/>
    <x v="926"/>
    <s v="NIET WTZI/WMG INVENTARIS"/>
    <s v="NIET WTZI- INV O&amp;O IG 12K/15 J"/>
    <x v="12"/>
    <n v="43070"/>
    <n v="180"/>
    <n v="71.900000000000006"/>
    <n v="4814100"/>
    <x v="6"/>
    <n v="1"/>
    <n v="12925.78"/>
    <n v="12925.78"/>
    <n v="0"/>
    <n v="0"/>
    <n v="12925.78"/>
    <n v="0"/>
    <n v="12925.78"/>
    <n v="0"/>
    <n v="0"/>
    <n v="12925.78"/>
    <n v="12925.78"/>
    <n v="0"/>
    <n v="0"/>
    <n v="12925.78"/>
    <n v="0"/>
    <s v="O&amp;O "/>
    <x v="0"/>
    <m/>
    <m/>
    <m/>
    <m/>
    <m/>
    <m/>
    <x v="0"/>
  </r>
  <r>
    <x v="1107"/>
    <n v="900001108"/>
    <x v="927"/>
    <s v="NIET WTZI/WMG INVENTARIS"/>
    <s v="NIET WTZI- INV O&amp;O IG 12K/15 J"/>
    <x v="334"/>
    <n v="41913"/>
    <n v="1"/>
    <n v="0"/>
    <n v="4814100"/>
    <x v="42"/>
    <n v="1"/>
    <n v="127449"/>
    <n v="127449"/>
    <n v="0"/>
    <n v="0"/>
    <n v="127449"/>
    <n v="0"/>
    <n v="127449"/>
    <n v="0"/>
    <n v="0"/>
    <n v="127449"/>
    <n v="127449"/>
    <n v="0"/>
    <n v="0"/>
    <n v="127449"/>
    <n v="0"/>
    <s v="O&amp;O "/>
    <x v="0"/>
    <m/>
    <m/>
    <m/>
    <m/>
    <m/>
    <m/>
    <x v="0"/>
  </r>
  <r>
    <x v="1108"/>
    <n v="900001109"/>
    <x v="927"/>
    <s v="NIET WTZI/WMG INVENTARIS"/>
    <s v="NIET WTZI- INV O&amp;O IG 12K/15 J"/>
    <x v="335"/>
    <n v="41913"/>
    <n v="1"/>
    <n v="0"/>
    <n v="4814100"/>
    <x v="42"/>
    <n v="1"/>
    <n v="229551"/>
    <n v="229551"/>
    <n v="0"/>
    <n v="0"/>
    <n v="229551"/>
    <n v="0"/>
    <n v="229551"/>
    <n v="0"/>
    <n v="0"/>
    <n v="229551"/>
    <n v="229551"/>
    <n v="0"/>
    <n v="0"/>
    <n v="229551"/>
    <n v="0"/>
    <s v="O&amp;O "/>
    <x v="0"/>
    <m/>
    <m/>
    <m/>
    <m/>
    <m/>
    <m/>
    <x v="0"/>
  </r>
  <r>
    <x v="1109"/>
    <n v="900001110"/>
    <x v="928"/>
    <s v="NIET WTZI/WMG TERREINENVZ"/>
    <s v="NIET WTZI- TERREINVOORZ DIJKZ"/>
    <x v="35"/>
    <s v="mrt-20"/>
    <n v="240"/>
    <n v="0"/>
    <n v="4811100"/>
    <x v="138"/>
    <n v="1"/>
    <n v="634904"/>
    <n v="0"/>
    <n v="634904"/>
    <n v="0"/>
    <n v="0"/>
    <n v="634904"/>
    <n v="0"/>
    <n v="0"/>
    <n v="0"/>
    <n v="0"/>
    <n v="0"/>
    <n v="0"/>
    <n v="0"/>
    <n v="0"/>
    <s v="SKZ "/>
    <s v="Zorg "/>
    <x v="6"/>
    <m/>
    <m/>
    <s v="a fonds perdu"/>
    <m/>
    <m/>
    <m/>
    <x v="0"/>
  </r>
  <r>
    <x v="1110"/>
    <n v="900001111"/>
    <x v="929"/>
    <s v="NIET WTZI/WMG GEBOUWEN"/>
    <s v="NIET WTZI- GEBOUW DIJKZIGT"/>
    <x v="336"/>
    <n v="43800"/>
    <n v="516"/>
    <n v="0"/>
    <n v="4812100"/>
    <x v="138"/>
    <n v="1"/>
    <n v="13613406"/>
    <n v="0"/>
    <n v="13613406"/>
    <n v="0"/>
    <n v="0"/>
    <n v="13613406"/>
    <n v="0"/>
    <n v="0"/>
    <n v="0"/>
    <n v="0"/>
    <n v="0"/>
    <n v="0"/>
    <n v="0"/>
    <n v="0"/>
    <s v="ALG "/>
    <s v="Zorg "/>
    <x v="6"/>
    <m/>
    <m/>
    <s v="a fonds perdu"/>
    <m/>
    <m/>
    <m/>
    <x v="0"/>
  </r>
  <r>
    <x v="1111"/>
    <n v="900001112"/>
    <x v="930"/>
    <s v="NIET WTZI/WMG GEBOUWEN"/>
    <s v="NIET WTZI- GEBOUW DIJKZIGT"/>
    <x v="336"/>
    <n v="43800"/>
    <n v="516"/>
    <n v="0"/>
    <n v="4812100"/>
    <x v="138"/>
    <n v="1"/>
    <n v="1034168"/>
    <n v="0"/>
    <n v="1034168"/>
    <n v="0"/>
    <n v="0"/>
    <n v="1034168"/>
    <n v="0"/>
    <n v="0"/>
    <n v="0"/>
    <n v="0"/>
    <n v="0"/>
    <n v="0"/>
    <n v="0"/>
    <n v="0"/>
    <s v="ALG "/>
    <s v="Zorg "/>
    <x v="6"/>
    <m/>
    <m/>
    <s v="a fonds perdu"/>
    <m/>
    <m/>
    <m/>
    <x v="0"/>
  </r>
  <r>
    <x v="1112"/>
    <n v="900001113"/>
    <x v="931"/>
    <s v="NIET WTZI/WMG GEBOUWEN"/>
    <s v="NIET WTZI- GEBOUW DIJKZIGT"/>
    <x v="337"/>
    <n v="43800"/>
    <n v="504"/>
    <n v="0"/>
    <n v="4812100"/>
    <x v="138"/>
    <n v="1"/>
    <n v="490769"/>
    <n v="0"/>
    <n v="490769"/>
    <n v="0"/>
    <n v="0"/>
    <n v="490769"/>
    <n v="0"/>
    <n v="0"/>
    <n v="0"/>
    <n v="0"/>
    <n v="0"/>
    <n v="0"/>
    <n v="0"/>
    <n v="0"/>
    <s v="ALG "/>
    <s v="Zorg "/>
    <x v="6"/>
    <m/>
    <m/>
    <s v="a fonds perdu"/>
    <m/>
    <m/>
    <m/>
    <x v="0"/>
  </r>
  <r>
    <x v="1113"/>
    <n v="900001114"/>
    <x v="932"/>
    <s v="NIET WTZI/WMG GEBOUWEN"/>
    <s v="NIET WTZI- GEBOUW DIJKZIGT"/>
    <x v="338"/>
    <n v="43800"/>
    <n v="492"/>
    <n v="0"/>
    <n v="4812100"/>
    <x v="138"/>
    <n v="1"/>
    <n v="131222"/>
    <n v="0"/>
    <n v="131222"/>
    <n v="0"/>
    <n v="0"/>
    <n v="131222"/>
    <n v="0"/>
    <n v="0"/>
    <n v="0"/>
    <n v="0"/>
    <n v="0"/>
    <n v="0"/>
    <n v="0"/>
    <n v="0"/>
    <s v="ALG "/>
    <s v="Zorg "/>
    <x v="6"/>
    <m/>
    <m/>
    <s v="a fonds perdu"/>
    <m/>
    <m/>
    <m/>
    <x v="0"/>
  </r>
  <r>
    <x v="1114"/>
    <n v="900001115"/>
    <x v="933"/>
    <s v="NIET WTZI/WMG GEBOUWEN"/>
    <s v="NIET WTZI- GEBOUW DIJKZIGT"/>
    <x v="129"/>
    <n v="43800"/>
    <n v="480"/>
    <n v="0"/>
    <n v="4812100"/>
    <x v="138"/>
    <n v="1"/>
    <n v="44996"/>
    <n v="0"/>
    <n v="44996"/>
    <n v="0"/>
    <n v="0"/>
    <n v="44996"/>
    <n v="0"/>
    <n v="0"/>
    <n v="0"/>
    <n v="0"/>
    <n v="0"/>
    <n v="0"/>
    <n v="0"/>
    <n v="0"/>
    <s v="ALG "/>
    <s v="Zorg "/>
    <x v="6"/>
    <m/>
    <m/>
    <s v="a fonds perdu"/>
    <m/>
    <m/>
    <m/>
    <x v="0"/>
  </r>
  <r>
    <x v="1115"/>
    <n v="900001116"/>
    <x v="934"/>
    <s v="NIET WTZI/WMG GEBOUWEN"/>
    <s v="NIET WTZI- GEBOUW DIJKZIGT"/>
    <x v="339"/>
    <n v="43800"/>
    <n v="468"/>
    <n v="0"/>
    <n v="4812100"/>
    <x v="138"/>
    <n v="1"/>
    <n v="5915"/>
    <n v="0"/>
    <n v="5915"/>
    <n v="0"/>
    <n v="0"/>
    <n v="5915"/>
    <n v="0"/>
    <n v="0"/>
    <n v="0"/>
    <n v="0"/>
    <n v="0"/>
    <n v="0"/>
    <n v="0"/>
    <n v="0"/>
    <s v="ALG "/>
    <s v="Zorg "/>
    <x v="6"/>
    <m/>
    <m/>
    <s v="a fonds perdu"/>
    <m/>
    <m/>
    <m/>
    <x v="0"/>
  </r>
  <r>
    <x v="1116"/>
    <n v="900001117"/>
    <x v="935"/>
    <s v="NIET WTZI/WMG GEBOUWEN"/>
    <s v="NIET WTZI- GEBOUW DIJKZIGT"/>
    <x v="223"/>
    <n v="43800"/>
    <n v="444"/>
    <n v="0"/>
    <n v="4812100"/>
    <x v="138"/>
    <n v="1"/>
    <n v="4486"/>
    <n v="0"/>
    <n v="4486"/>
    <n v="0"/>
    <n v="0"/>
    <n v="4486"/>
    <n v="0"/>
    <n v="0"/>
    <n v="0"/>
    <n v="0"/>
    <n v="0"/>
    <n v="0"/>
    <n v="0"/>
    <n v="0"/>
    <s v="ALG "/>
    <s v="Zorg "/>
    <x v="6"/>
    <m/>
    <m/>
    <s v="a fonds perdu"/>
    <m/>
    <m/>
    <m/>
    <x v="0"/>
  </r>
  <r>
    <x v="1117"/>
    <n v="900001118"/>
    <x v="936"/>
    <s v="NIET WTZI/WMG GEBOUWEN"/>
    <s v="NIET WTZI- GEBOUW DIJKZIGT"/>
    <x v="198"/>
    <n v="43800"/>
    <n v="408"/>
    <n v="0"/>
    <n v="4812100"/>
    <x v="138"/>
    <n v="1"/>
    <n v="1363"/>
    <n v="0"/>
    <n v="1363"/>
    <n v="0"/>
    <n v="0"/>
    <n v="1363"/>
    <n v="0"/>
    <n v="0"/>
    <n v="0"/>
    <n v="0"/>
    <n v="0"/>
    <n v="0"/>
    <n v="0"/>
    <n v="0"/>
    <s v="ALG "/>
    <s v="Zorg "/>
    <x v="6"/>
    <m/>
    <m/>
    <s v="a fonds perdu"/>
    <m/>
    <m/>
    <m/>
    <x v="0"/>
  </r>
  <r>
    <x v="1118"/>
    <n v="900001119"/>
    <x v="937"/>
    <s v="NIET WTZI/WMG GEBOUWEN"/>
    <s v="NIET WTZI- GEBOUW DIJKZIGT"/>
    <x v="32"/>
    <n v="43800"/>
    <n v="396"/>
    <n v="0"/>
    <n v="4812100"/>
    <x v="138"/>
    <n v="1"/>
    <n v="5344"/>
    <n v="0"/>
    <n v="5344"/>
    <n v="0"/>
    <n v="0"/>
    <n v="5344"/>
    <n v="0"/>
    <n v="0"/>
    <n v="0"/>
    <n v="0"/>
    <n v="0"/>
    <n v="0"/>
    <n v="0"/>
    <n v="0"/>
    <s v="ALG "/>
    <s v="Zorg "/>
    <x v="6"/>
    <m/>
    <m/>
    <s v="a fonds perdu"/>
    <m/>
    <m/>
    <m/>
    <x v="0"/>
  </r>
  <r>
    <x v="1119"/>
    <n v="900001120"/>
    <x v="938"/>
    <s v="NIET WTZI/WMG GEBOUWEN"/>
    <s v="NIET WTZI- GEBOUW DIJKZIGT"/>
    <x v="246"/>
    <n v="43800"/>
    <n v="348"/>
    <n v="0"/>
    <n v="4812100"/>
    <x v="138"/>
    <n v="1"/>
    <n v="232"/>
    <n v="0"/>
    <n v="232"/>
    <n v="0"/>
    <n v="0"/>
    <n v="232"/>
    <n v="0"/>
    <n v="0"/>
    <n v="0"/>
    <n v="0"/>
    <n v="0"/>
    <n v="0"/>
    <n v="0"/>
    <n v="0"/>
    <s v="ALG "/>
    <s v="Zorg "/>
    <x v="6"/>
    <m/>
    <m/>
    <s v="a fonds perdu"/>
    <m/>
    <m/>
    <m/>
    <x v="0"/>
  </r>
  <r>
    <x v="1120"/>
    <n v="900001121"/>
    <x v="939"/>
    <s v="NIET WTZI/WMG GEBOUWEN"/>
    <s v="NIET WTZI- GEBOUW DIJKZIGT"/>
    <x v="340"/>
    <n v="42095"/>
    <n v="456"/>
    <n v="0"/>
    <n v="4812100"/>
    <x v="138"/>
    <n v="1"/>
    <n v="13544"/>
    <n v="13544"/>
    <n v="0"/>
    <n v="0"/>
    <n v="13544"/>
    <n v="0"/>
    <n v="13544"/>
    <n v="0"/>
    <n v="0"/>
    <n v="13544"/>
    <n v="13544"/>
    <n v="0"/>
    <n v="0"/>
    <n v="13544"/>
    <s v="FAC "/>
    <s v="Zorg "/>
    <x v="6"/>
    <m/>
    <m/>
    <s v="a fonds perdu"/>
    <m/>
    <m/>
    <m/>
    <x v="0"/>
  </r>
  <r>
    <x v="1121"/>
    <n v="900001122"/>
    <x v="940"/>
    <s v="NIET WTZI/WMG GEBOUWEN"/>
    <s v="NIET WTZI- GEBOUW DIJKZIGT"/>
    <x v="340"/>
    <n v="42095"/>
    <n v="456"/>
    <n v="0"/>
    <n v="4812100"/>
    <x v="138"/>
    <n v="1"/>
    <n v="65184"/>
    <n v="65184"/>
    <n v="0"/>
    <n v="0"/>
    <n v="65184"/>
    <n v="0"/>
    <n v="65184"/>
    <n v="0"/>
    <n v="0"/>
    <n v="65184"/>
    <n v="65184"/>
    <n v="0"/>
    <n v="0"/>
    <n v="65184"/>
    <s v="FAC "/>
    <s v="Zorg "/>
    <x v="6"/>
    <m/>
    <m/>
    <s v="a fonds perdu"/>
    <m/>
    <m/>
    <m/>
    <x v="0"/>
  </r>
  <r>
    <x v="1122"/>
    <n v="900001123"/>
    <x v="941"/>
    <s v="NIET WTZI/WMG GEBOUWEN"/>
    <s v="NIET WTZI- GEBOUW DIJKZIGT"/>
    <x v="340"/>
    <n v="42095"/>
    <n v="456"/>
    <n v="0"/>
    <n v="4812100"/>
    <x v="138"/>
    <n v="1"/>
    <n v="1296596"/>
    <n v="1296596"/>
    <n v="0"/>
    <n v="0"/>
    <n v="1296596"/>
    <n v="0"/>
    <n v="1296596"/>
    <n v="0"/>
    <n v="0"/>
    <n v="1296596"/>
    <n v="1296596"/>
    <n v="0"/>
    <n v="0"/>
    <n v="1296596"/>
    <s v="FAC "/>
    <s v="Zorg "/>
    <x v="6"/>
    <m/>
    <m/>
    <s v="a fonds perdu"/>
    <m/>
    <m/>
    <m/>
    <x v="0"/>
  </r>
  <r>
    <x v="1123"/>
    <n v="900001124"/>
    <x v="942"/>
    <s v="NIET WTZI/WMG GEBOUWEN"/>
    <s v="NIET WTZI- GEBOUW DIJKZIGT"/>
    <x v="340"/>
    <n v="42095"/>
    <n v="456"/>
    <n v="0"/>
    <n v="4812100"/>
    <x v="138"/>
    <n v="1"/>
    <n v="2095899"/>
    <n v="2095899"/>
    <n v="0"/>
    <n v="0"/>
    <n v="2095899"/>
    <n v="0"/>
    <n v="2095899"/>
    <n v="0"/>
    <n v="0"/>
    <n v="2095899"/>
    <n v="2095899"/>
    <n v="0"/>
    <n v="0"/>
    <n v="2095899"/>
    <s v="FAC "/>
    <s v="Zorg "/>
    <x v="6"/>
    <m/>
    <m/>
    <s v="a fonds perdu"/>
    <m/>
    <m/>
    <m/>
    <x v="0"/>
  </r>
  <r>
    <x v="1124"/>
    <n v="900001125"/>
    <x v="943"/>
    <s v="NIET WTZI/WMG GEBOUWEN"/>
    <s v="NIET WTZI- GEBOUW DIJKZIGT"/>
    <x v="223"/>
    <n v="42095"/>
    <n v="444"/>
    <n v="0"/>
    <n v="4812100"/>
    <x v="138"/>
    <n v="1"/>
    <n v="309105"/>
    <n v="309105"/>
    <n v="0"/>
    <n v="0"/>
    <n v="309105"/>
    <n v="0"/>
    <n v="309105"/>
    <n v="0"/>
    <n v="0"/>
    <n v="309105"/>
    <n v="309105"/>
    <n v="0"/>
    <n v="0"/>
    <n v="309105"/>
    <s v="FAC "/>
    <s v="Zorg "/>
    <x v="6"/>
    <m/>
    <m/>
    <s v="a fonds perdu"/>
    <m/>
    <m/>
    <m/>
    <x v="0"/>
  </r>
  <r>
    <x v="1125"/>
    <n v="900001126"/>
    <x v="944"/>
    <s v="NIET WTZI/WMG GEBOUWEN"/>
    <s v="NIET WTZI- GEBOUW DIJKZIGT"/>
    <x v="267"/>
    <n v="42095"/>
    <n v="432"/>
    <n v="0"/>
    <n v="4812100"/>
    <x v="138"/>
    <n v="1"/>
    <n v="111295"/>
    <n v="111295"/>
    <n v="0"/>
    <n v="0"/>
    <n v="111295"/>
    <n v="0"/>
    <n v="111295"/>
    <n v="0"/>
    <n v="0"/>
    <n v="111295"/>
    <n v="111295"/>
    <n v="0"/>
    <n v="0"/>
    <n v="111295"/>
    <s v="FAC "/>
    <s v="Zorg "/>
    <x v="6"/>
    <m/>
    <m/>
    <s v="a fonds perdu"/>
    <m/>
    <m/>
    <m/>
    <x v="0"/>
  </r>
  <r>
    <x v="1126"/>
    <n v="900001127"/>
    <x v="945"/>
    <s v="NIET WTZI/WMG GEBOUWEN"/>
    <s v="NIET WTZI- GEBOUW DIJKZIGT"/>
    <x v="128"/>
    <n v="42095"/>
    <n v="420"/>
    <n v="0"/>
    <n v="4812100"/>
    <x v="138"/>
    <n v="1"/>
    <n v="-1177410"/>
    <n v="-1177410"/>
    <n v="0"/>
    <n v="0"/>
    <n v="-1177410"/>
    <n v="0"/>
    <n v="-1177410"/>
    <n v="0"/>
    <n v="0"/>
    <n v="-1177410"/>
    <n v="-1177410"/>
    <n v="0"/>
    <n v="0"/>
    <n v="-1177410"/>
    <s v="FAC "/>
    <s v="Zorg "/>
    <x v="6"/>
    <m/>
    <m/>
    <s v="a fonds perdu"/>
    <m/>
    <m/>
    <m/>
    <x v="0"/>
  </r>
  <r>
    <x v="1127"/>
    <n v="900001128"/>
    <x v="946"/>
    <s v="NIET WTZI/WMG GEBOUWEN"/>
    <s v="NIET WTZI- GEBOUW DIJKZIGT"/>
    <x v="198"/>
    <n v="42095"/>
    <n v="408"/>
    <n v="0"/>
    <n v="4812100"/>
    <x v="138"/>
    <n v="1"/>
    <n v="53857"/>
    <n v="53857"/>
    <n v="0"/>
    <n v="0"/>
    <n v="53857"/>
    <n v="0"/>
    <n v="53857"/>
    <n v="0"/>
    <n v="0"/>
    <n v="53857"/>
    <n v="53857"/>
    <n v="0"/>
    <n v="0"/>
    <n v="53857"/>
    <s v="FAC "/>
    <s v="Zorg "/>
    <x v="6"/>
    <m/>
    <m/>
    <s v="a fonds perdu"/>
    <m/>
    <m/>
    <m/>
    <x v="0"/>
  </r>
  <r>
    <x v="1128"/>
    <n v="900001129"/>
    <x v="947"/>
    <s v="NIET WTZI/WMG GEBOUWEN"/>
    <s v="NIET WTZI- GEBOUW DIJKZIGT"/>
    <x v="32"/>
    <n v="42095"/>
    <n v="396"/>
    <n v="0"/>
    <n v="4812100"/>
    <x v="138"/>
    <n v="1"/>
    <n v="1042"/>
    <n v="1042"/>
    <n v="0"/>
    <n v="0"/>
    <n v="1042"/>
    <n v="0"/>
    <n v="1042"/>
    <n v="0"/>
    <n v="0"/>
    <n v="1042"/>
    <n v="1042"/>
    <n v="0"/>
    <n v="0"/>
    <n v="1042"/>
    <s v="FAC "/>
    <s v="Zorg "/>
    <x v="6"/>
    <m/>
    <m/>
    <s v="a fonds perdu"/>
    <m/>
    <m/>
    <m/>
    <x v="0"/>
  </r>
  <r>
    <x v="1129"/>
    <n v="900001130"/>
    <x v="948"/>
    <s v="NIET WTZI/WMG GEBOUWEN"/>
    <s v="NIET WTZI- GEBOUW DIJKZIGT"/>
    <x v="341"/>
    <n v="42095"/>
    <n v="384"/>
    <n v="0"/>
    <n v="4812100"/>
    <x v="138"/>
    <n v="1"/>
    <n v="-185"/>
    <n v="-185"/>
    <n v="0"/>
    <n v="0"/>
    <n v="-185"/>
    <n v="0"/>
    <n v="-185"/>
    <n v="0"/>
    <n v="0"/>
    <n v="-185"/>
    <n v="-185"/>
    <n v="0"/>
    <n v="0"/>
    <n v="-185"/>
    <s v="FAC "/>
    <s v="Zorg "/>
    <x v="6"/>
    <m/>
    <m/>
    <s v="a fonds perdu"/>
    <m/>
    <m/>
    <m/>
    <x v="0"/>
  </r>
  <r>
    <x v="1130"/>
    <n v="900001131"/>
    <x v="949"/>
    <s v="NIET WTZI/WMG GEBOUWEN"/>
    <s v="NIET WTZI- GEBOUW DIJKZIGT"/>
    <x v="125"/>
    <n v="42095"/>
    <n v="372"/>
    <n v="0"/>
    <n v="4812100"/>
    <x v="138"/>
    <n v="1"/>
    <n v="-14255"/>
    <n v="-14255"/>
    <n v="0"/>
    <n v="0"/>
    <n v="-14255"/>
    <n v="0"/>
    <n v="-14255"/>
    <n v="0"/>
    <n v="0"/>
    <n v="-14255"/>
    <n v="-14255"/>
    <n v="0"/>
    <n v="0"/>
    <n v="-14255"/>
    <s v="FAC "/>
    <s v="Zorg "/>
    <x v="6"/>
    <m/>
    <m/>
    <s v="a fonds perdu"/>
    <m/>
    <m/>
    <m/>
    <x v="0"/>
  </r>
  <r>
    <x v="1131"/>
    <n v="900001132"/>
    <x v="950"/>
    <s v="NIET WTZI/WMG GEBOUWEN"/>
    <s v="NIET WTZI- GEBOUW DIJKZIGT"/>
    <x v="130"/>
    <n v="42095"/>
    <n v="360"/>
    <n v="0"/>
    <n v="4812100"/>
    <x v="138"/>
    <n v="1"/>
    <n v="57959"/>
    <n v="57959"/>
    <n v="0"/>
    <n v="0"/>
    <n v="57959"/>
    <n v="0"/>
    <n v="57959"/>
    <n v="0"/>
    <n v="0"/>
    <n v="57959"/>
    <n v="57959"/>
    <n v="0"/>
    <n v="0"/>
    <n v="57959"/>
    <s v="FAC "/>
    <s v="Zorg "/>
    <x v="6"/>
    <m/>
    <m/>
    <s v="a fonds perdu"/>
    <m/>
    <m/>
    <m/>
    <x v="0"/>
  </r>
  <r>
    <x v="1132"/>
    <n v="900001133"/>
    <x v="951"/>
    <s v="NIET WTZI/WMG GEBOUWEN"/>
    <s v="NIET WTZI- GEBOUW DIJKZIGT"/>
    <x v="129"/>
    <n v="42339"/>
    <n v="480"/>
    <n v="0"/>
    <n v="4812100"/>
    <x v="138"/>
    <n v="1"/>
    <n v="2648164"/>
    <n v="2648164"/>
    <n v="0"/>
    <n v="0"/>
    <n v="2648164"/>
    <n v="0"/>
    <n v="2648164"/>
    <n v="0"/>
    <n v="0"/>
    <n v="2648164"/>
    <n v="2648164"/>
    <n v="0"/>
    <n v="0"/>
    <n v="2648164"/>
    <s v="BA "/>
    <s v="Zorg "/>
    <x v="6"/>
    <m/>
    <m/>
    <s v="a fonds perdu"/>
    <m/>
    <m/>
    <m/>
    <x v="0"/>
  </r>
  <r>
    <x v="1133"/>
    <n v="900001134"/>
    <x v="951"/>
    <s v="NIET WTZI/WMG GEBOUWEN"/>
    <s v="NIET WTZI- GEBOUW DIJKZIGT"/>
    <x v="129"/>
    <n v="42339"/>
    <n v="480"/>
    <n v="0"/>
    <n v="4812100"/>
    <x v="138"/>
    <n v="1"/>
    <n v="530422"/>
    <n v="530422"/>
    <n v="0"/>
    <n v="0"/>
    <n v="530422"/>
    <n v="0"/>
    <n v="530422"/>
    <n v="0"/>
    <n v="0"/>
    <n v="530422"/>
    <n v="530422"/>
    <n v="0"/>
    <n v="0"/>
    <n v="530422"/>
    <s v="BA "/>
    <s v="Zorg "/>
    <x v="6"/>
    <m/>
    <m/>
    <s v="a fonds perdu"/>
    <m/>
    <m/>
    <m/>
    <x v="0"/>
  </r>
  <r>
    <x v="1134"/>
    <n v="900001135"/>
    <x v="951"/>
    <s v="NIET WTZI/WMG GEBOUWEN"/>
    <s v="NIET WTZI- GEBOUW DIJKZIGT"/>
    <x v="129"/>
    <n v="42339"/>
    <n v="480"/>
    <n v="0"/>
    <n v="4812100"/>
    <x v="138"/>
    <n v="1"/>
    <n v="3990517"/>
    <n v="3990517"/>
    <n v="0"/>
    <n v="0"/>
    <n v="3990517"/>
    <n v="0"/>
    <n v="3990517"/>
    <n v="0"/>
    <n v="0"/>
    <n v="3990517"/>
    <n v="3990517"/>
    <n v="0"/>
    <n v="0"/>
    <n v="3990517"/>
    <s v="BA "/>
    <s v="Zorg "/>
    <x v="6"/>
    <m/>
    <m/>
    <s v="a fonds perdu"/>
    <m/>
    <m/>
    <m/>
    <x v="0"/>
  </r>
  <r>
    <x v="1135"/>
    <n v="900001136"/>
    <x v="951"/>
    <s v="NIET WTZI/WMG GEBOUWEN"/>
    <s v="NIET WTZI- GEBOUW DIJKZIGT"/>
    <x v="339"/>
    <n v="42339"/>
    <n v="480"/>
    <n v="0"/>
    <n v="4812100"/>
    <x v="138"/>
    <n v="1"/>
    <n v="1354608"/>
    <n v="1354608"/>
    <n v="0"/>
    <n v="0"/>
    <n v="1354608"/>
    <n v="0"/>
    <n v="1354608"/>
    <n v="0"/>
    <n v="0"/>
    <n v="1354608"/>
    <n v="1354608"/>
    <n v="0"/>
    <n v="0"/>
    <n v="1354608"/>
    <s v="BA "/>
    <s v="Zorg "/>
    <x v="6"/>
    <m/>
    <m/>
    <s v="a fonds perdu"/>
    <m/>
    <m/>
    <m/>
    <x v="0"/>
  </r>
  <r>
    <x v="1136"/>
    <n v="900001137"/>
    <x v="951"/>
    <s v="NIET WTZI/WMG GEBOUWEN"/>
    <s v="NIET WTZI- GEBOUW DIJKZIGT"/>
    <x v="340"/>
    <n v="42339"/>
    <n v="480"/>
    <n v="0"/>
    <n v="4812100"/>
    <x v="138"/>
    <n v="1"/>
    <n v="42019"/>
    <n v="42019"/>
    <n v="0"/>
    <n v="0"/>
    <n v="42019"/>
    <n v="0"/>
    <n v="42019"/>
    <n v="0"/>
    <n v="0"/>
    <n v="42019"/>
    <n v="42019"/>
    <n v="0"/>
    <n v="0"/>
    <n v="42019"/>
    <s v="BA "/>
    <s v="Zorg "/>
    <x v="6"/>
    <m/>
    <m/>
    <s v="a fonds perdu"/>
    <m/>
    <m/>
    <m/>
    <x v="0"/>
  </r>
  <r>
    <x v="1137"/>
    <n v="900001138"/>
    <x v="951"/>
    <s v="NIET WTZI/WMG GEBOUWEN"/>
    <s v="NIET WTZI- GEBOUW DIJKZIGT"/>
    <x v="223"/>
    <n v="42339"/>
    <n v="480"/>
    <n v="0"/>
    <n v="4812100"/>
    <x v="138"/>
    <n v="1"/>
    <n v="25052"/>
    <n v="25052"/>
    <n v="0"/>
    <n v="0"/>
    <n v="25052"/>
    <n v="0"/>
    <n v="25052"/>
    <n v="0"/>
    <n v="0"/>
    <n v="25052"/>
    <n v="25052"/>
    <n v="0"/>
    <n v="0"/>
    <n v="25052"/>
    <s v="BA "/>
    <s v="Zorg "/>
    <x v="6"/>
    <m/>
    <m/>
    <s v="a fonds perdu"/>
    <m/>
    <m/>
    <m/>
    <x v="0"/>
  </r>
  <r>
    <x v="1138"/>
    <n v="900001139"/>
    <x v="951"/>
    <s v="NIET WTZI/WMG GEBOUWEN"/>
    <s v="NIET WTZI- GEBOUW DIJKZIGT"/>
    <x v="267"/>
    <n v="42339"/>
    <n v="480"/>
    <n v="0"/>
    <n v="4812100"/>
    <x v="138"/>
    <n v="1"/>
    <n v="16129"/>
    <n v="16129"/>
    <n v="0"/>
    <n v="0"/>
    <n v="16129"/>
    <n v="0"/>
    <n v="16129"/>
    <n v="0"/>
    <n v="0"/>
    <n v="16129"/>
    <n v="16129"/>
    <n v="0"/>
    <n v="0"/>
    <n v="16129"/>
    <s v="BA "/>
    <s v="Zorg "/>
    <x v="6"/>
    <m/>
    <m/>
    <s v="a fonds perdu"/>
    <m/>
    <m/>
    <m/>
    <x v="0"/>
  </r>
  <r>
    <x v="1139"/>
    <n v="900001140"/>
    <x v="951"/>
    <s v="NIET WTZI/WMG GEBOUWEN"/>
    <s v="NIET WTZI- GEBOUW DIJKZIGT"/>
    <x v="128"/>
    <n v="42339"/>
    <n v="480"/>
    <n v="-1514.98"/>
    <n v="4812100"/>
    <x v="138"/>
    <n v="1"/>
    <n v="-153392"/>
    <n v="-153392"/>
    <n v="0"/>
    <n v="0"/>
    <n v="-153392"/>
    <n v="0"/>
    <n v="-153392"/>
    <n v="0"/>
    <n v="0"/>
    <n v="-153392"/>
    <n v="-153392"/>
    <n v="0"/>
    <n v="0"/>
    <n v="-153392"/>
    <s v="BA "/>
    <s v="Zorg "/>
    <x v="6"/>
    <m/>
    <m/>
    <s v="a fonds perdu"/>
    <m/>
    <m/>
    <m/>
    <x v="0"/>
  </r>
  <r>
    <x v="1140"/>
    <n v="900001141"/>
    <x v="951"/>
    <s v="NIET WTZI/WMG GEBOUWEN"/>
    <s v="NIET WTZI- GEBOUW DIJKZIGT"/>
    <x v="198"/>
    <n v="42339"/>
    <n v="468"/>
    <n v="-3247.47"/>
    <n v="4812100"/>
    <x v="138"/>
    <n v="1"/>
    <n v="-321486"/>
    <n v="-321486"/>
    <n v="0"/>
    <n v="0"/>
    <n v="-321486"/>
    <n v="0"/>
    <n v="-321486"/>
    <n v="0"/>
    <n v="0"/>
    <n v="-321486"/>
    <n v="-321486"/>
    <n v="0"/>
    <n v="0"/>
    <n v="-321486"/>
    <s v="BA "/>
    <s v="Zorg "/>
    <x v="6"/>
    <m/>
    <m/>
    <s v="a fonds perdu"/>
    <m/>
    <m/>
    <m/>
    <x v="0"/>
  </r>
  <r>
    <x v="1141"/>
    <n v="900001142"/>
    <x v="951"/>
    <s v="NIET WTZI/WMG GEBOUWEN"/>
    <s v="NIET WTZI- GEBOUW DIJKZIGT"/>
    <x v="32"/>
    <n v="42339"/>
    <n v="456"/>
    <n v="-61.9"/>
    <n v="4812100"/>
    <x v="138"/>
    <n v="1"/>
    <n v="-5869"/>
    <n v="-5869"/>
    <n v="0"/>
    <n v="0"/>
    <n v="-5869"/>
    <n v="0"/>
    <n v="-5869"/>
    <n v="0"/>
    <n v="0"/>
    <n v="-5869"/>
    <n v="-5869"/>
    <n v="0"/>
    <n v="0"/>
    <n v="-5869"/>
    <s v="BA "/>
    <s v="Zorg "/>
    <x v="6"/>
    <m/>
    <m/>
    <s v="a fonds perdu"/>
    <m/>
    <m/>
    <m/>
    <x v="0"/>
  </r>
  <r>
    <x v="1142"/>
    <n v="900001143"/>
    <x v="951"/>
    <s v="NIET WTZI/WMG GEBOUWEN"/>
    <s v="NIET WTZI- GEBOUW DIJKZIGT"/>
    <x v="341"/>
    <n v="43435"/>
    <n v="480"/>
    <n v="-1"/>
    <n v="4812100"/>
    <x v="138"/>
    <n v="1"/>
    <n v="-378"/>
    <n v="-378"/>
    <n v="0"/>
    <n v="0"/>
    <n v="-378"/>
    <n v="0"/>
    <n v="-378"/>
    <n v="0"/>
    <n v="0"/>
    <n v="-378"/>
    <n v="-378"/>
    <n v="0"/>
    <n v="0"/>
    <n v="-378"/>
    <s v="BA "/>
    <s v="Zorg "/>
    <x v="6"/>
    <m/>
    <m/>
    <s v="a fonds perdu"/>
    <m/>
    <m/>
    <m/>
    <x v="0"/>
  </r>
  <r>
    <x v="1143"/>
    <n v="900001144"/>
    <x v="951"/>
    <s v="NIET WTZI/WMG GEBOUWEN"/>
    <s v="NIET WTZI- GEBOUW DIJKZIGT"/>
    <x v="125"/>
    <n v="43435"/>
    <n v="468"/>
    <n v="98.88"/>
    <n v="4812100"/>
    <x v="138"/>
    <n v="1"/>
    <n v="36428"/>
    <n v="36428"/>
    <n v="0"/>
    <n v="0"/>
    <n v="36428"/>
    <n v="0"/>
    <n v="36428"/>
    <n v="0"/>
    <n v="0"/>
    <n v="36428"/>
    <n v="36428"/>
    <n v="0"/>
    <n v="0"/>
    <n v="36428"/>
    <s v="BA "/>
    <s v="Zorg "/>
    <x v="6"/>
    <m/>
    <m/>
    <s v="a fonds perdu"/>
    <m/>
    <m/>
    <m/>
    <x v="0"/>
  </r>
  <r>
    <x v="1144"/>
    <n v="900001145"/>
    <x v="951"/>
    <s v="NIET WTZI/WMG GEBOUWEN"/>
    <s v="NIET WTZI- GEBOUW DIJKZIGT"/>
    <x v="130"/>
    <n v="43435"/>
    <n v="456"/>
    <n v="9.69"/>
    <n v="4812100"/>
    <x v="138"/>
    <n v="1"/>
    <n v="3460"/>
    <n v="3460"/>
    <n v="0"/>
    <n v="0"/>
    <n v="3460"/>
    <n v="0"/>
    <n v="3460"/>
    <n v="0"/>
    <n v="0"/>
    <n v="3460"/>
    <n v="3460"/>
    <n v="0"/>
    <n v="0"/>
    <n v="3460"/>
    <s v="BA "/>
    <s v="Zorg "/>
    <x v="6"/>
    <m/>
    <m/>
    <s v="a fonds perdu"/>
    <m/>
    <m/>
    <m/>
    <x v="0"/>
  </r>
  <r>
    <x v="1145"/>
    <n v="900001146"/>
    <x v="951"/>
    <s v="NIET WTZI/WMG GEBOUWEN"/>
    <s v="NIET WTZI- GEBOUW DIJKZIGT"/>
    <x v="246"/>
    <n v="43435"/>
    <n v="444"/>
    <n v="1342.31"/>
    <n v="4812100"/>
    <x v="138"/>
    <n v="1"/>
    <n v="471096"/>
    <n v="471096"/>
    <n v="0"/>
    <n v="0"/>
    <n v="471096"/>
    <n v="0"/>
    <n v="471096"/>
    <n v="0"/>
    <n v="0"/>
    <n v="471096"/>
    <n v="471096"/>
    <n v="0"/>
    <n v="0"/>
    <n v="471096"/>
    <s v="BA "/>
    <s v="Zorg "/>
    <x v="6"/>
    <m/>
    <m/>
    <s v="a fonds perdu"/>
    <m/>
    <m/>
    <m/>
    <x v="0"/>
  </r>
  <r>
    <x v="1146"/>
    <n v="900001147"/>
    <x v="951"/>
    <s v="NIET WTZI/WMG GEBOUWEN"/>
    <s v="NIET WTZI- GEBOUW DIJKZIGT"/>
    <x v="14"/>
    <n v="43435"/>
    <n v="432"/>
    <n v="-1578.33"/>
    <n v="4812100"/>
    <x v="138"/>
    <n v="1"/>
    <n v="-539733"/>
    <n v="-539733"/>
    <n v="0"/>
    <n v="0"/>
    <n v="-539733"/>
    <n v="0"/>
    <n v="-539733"/>
    <n v="0"/>
    <n v="0"/>
    <n v="-539733"/>
    <n v="-539733"/>
    <n v="0"/>
    <n v="0"/>
    <n v="-539733"/>
    <s v="BA "/>
    <s v="Zorg "/>
    <x v="6"/>
    <m/>
    <m/>
    <s v="a fonds perdu"/>
    <m/>
    <m/>
    <m/>
    <x v="0"/>
  </r>
  <r>
    <x v="1147"/>
    <n v="900001148"/>
    <x v="952"/>
    <s v="NIET WTZI/WMG GEBOUWEN"/>
    <s v="NIET WTZI- GEBOUW DIJKZIGT"/>
    <x v="129"/>
    <n v="42339"/>
    <n v="480"/>
    <n v="0"/>
    <n v="4812100"/>
    <x v="138"/>
    <n v="1"/>
    <n v="411790"/>
    <n v="411790"/>
    <n v="0"/>
    <n v="0"/>
    <n v="411790"/>
    <n v="0"/>
    <n v="411790"/>
    <n v="0"/>
    <n v="0"/>
    <n v="411790"/>
    <n v="411790"/>
    <n v="0"/>
    <n v="0"/>
    <n v="411790"/>
    <s v="BA "/>
    <s v="Zorg "/>
    <x v="6"/>
    <m/>
    <m/>
    <s v="a fonds perdu"/>
    <m/>
    <m/>
    <m/>
    <x v="0"/>
  </r>
  <r>
    <x v="1148"/>
    <n v="900001149"/>
    <x v="953"/>
    <s v="NIET WTZI/WMG GEBOUWEN"/>
    <s v="NIET WTZI- GEBOUW DIJKZIGT"/>
    <x v="246"/>
    <n v="43435"/>
    <n v="444"/>
    <n v="217340.84"/>
    <n v="4812100"/>
    <x v="138"/>
    <n v="1"/>
    <n v="41180323"/>
    <n v="41180323"/>
    <n v="0"/>
    <n v="0"/>
    <n v="41180323"/>
    <n v="0"/>
    <n v="41180323"/>
    <n v="0"/>
    <n v="0"/>
    <n v="41180323"/>
    <n v="41180323"/>
    <n v="0"/>
    <n v="0"/>
    <n v="41180323"/>
    <s v="BA "/>
    <s v="Zorg "/>
    <x v="6"/>
    <m/>
    <m/>
    <s v="a fonds perdu"/>
    <m/>
    <m/>
    <m/>
    <x v="0"/>
  </r>
  <r>
    <x v="1149"/>
    <n v="900001150"/>
    <x v="954"/>
    <s v="NIET WTZI/WMG GEBOUWEN"/>
    <s v="NIET WTZI- GEBOUW DIJKZIGT"/>
    <x v="14"/>
    <n v="43435"/>
    <n v="432"/>
    <n v="1458.49"/>
    <n v="4812100"/>
    <x v="138"/>
    <n v="1"/>
    <n v="270745"/>
    <n v="270745"/>
    <n v="0"/>
    <n v="0"/>
    <n v="270745"/>
    <n v="0"/>
    <n v="270745"/>
    <n v="0"/>
    <n v="0"/>
    <n v="270745"/>
    <n v="270745"/>
    <n v="0"/>
    <n v="0"/>
    <n v="270745"/>
    <s v="BA "/>
    <s v="Zorg "/>
    <x v="6"/>
    <m/>
    <m/>
    <s v="a fonds perdu"/>
    <m/>
    <m/>
    <m/>
    <x v="0"/>
  </r>
  <r>
    <x v="1150"/>
    <n v="900001151"/>
    <x v="955"/>
    <s v="NIET WTZI/WMG GEBOUWEN"/>
    <s v="NIET WTZI- GEBOUW DIJKZIGT"/>
    <x v="19"/>
    <n v="43435"/>
    <n v="420"/>
    <n v="127.05"/>
    <n v="4812100"/>
    <x v="138"/>
    <n v="1"/>
    <n v="23048"/>
    <n v="23048"/>
    <n v="0"/>
    <n v="0"/>
    <n v="23048"/>
    <n v="0"/>
    <n v="23048"/>
    <n v="0"/>
    <n v="0"/>
    <n v="23048"/>
    <n v="23048"/>
    <n v="0"/>
    <n v="0"/>
    <n v="23048"/>
    <s v="BA "/>
    <s v="Zorg "/>
    <x v="6"/>
    <m/>
    <m/>
    <s v="a fonds perdu"/>
    <m/>
    <m/>
    <m/>
    <x v="0"/>
  </r>
  <r>
    <x v="1151"/>
    <n v="900001152"/>
    <x v="956"/>
    <s v="NIET WTZI/WMG GEBOUWEN"/>
    <s v="NIET WTZI- GEBOUW DIJKZIGT"/>
    <x v="217"/>
    <n v="43435"/>
    <n v="408"/>
    <n v="963.55"/>
    <n v="4812100"/>
    <x v="138"/>
    <n v="1"/>
    <n v="171613"/>
    <n v="171613"/>
    <n v="0"/>
    <n v="0"/>
    <n v="171613"/>
    <n v="0"/>
    <n v="171613"/>
    <n v="0"/>
    <n v="0"/>
    <n v="171613"/>
    <n v="171613"/>
    <n v="0"/>
    <n v="0"/>
    <n v="171613"/>
    <s v="BA "/>
    <s v="Zorg "/>
    <x v="6"/>
    <m/>
    <m/>
    <s v="a fonds perdu"/>
    <m/>
    <m/>
    <m/>
    <x v="0"/>
  </r>
  <r>
    <x v="1152"/>
    <n v="900001153"/>
    <x v="957"/>
    <s v="NIET WTZI/WMG GEBOUWEN"/>
    <s v="NIET WTZI- GEBOUW DIJKZIGT"/>
    <x v="93"/>
    <n v="43435"/>
    <n v="396"/>
    <n v="-72.209999999999994"/>
    <n v="4812100"/>
    <x v="138"/>
    <n v="1"/>
    <n v="-12556"/>
    <n v="-12556"/>
    <n v="0"/>
    <n v="0"/>
    <n v="-12556"/>
    <n v="0"/>
    <n v="-12556"/>
    <n v="0"/>
    <n v="0"/>
    <n v="-12556"/>
    <n v="-12556"/>
    <n v="0"/>
    <n v="0"/>
    <n v="-12556"/>
    <s v="BA "/>
    <s v="Zorg "/>
    <x v="6"/>
    <m/>
    <m/>
    <s v="a fonds perdu"/>
    <m/>
    <m/>
    <m/>
    <x v="0"/>
  </r>
  <r>
    <x v="1153"/>
    <n v="900001154"/>
    <x v="958"/>
    <s v="NIET WTZI/WMG SEMI-PERM GEBOUW"/>
    <s v="NIET WTZI- SEMI PERM. GEBOUWEN"/>
    <x v="35"/>
    <s v="mrt-20"/>
    <n v="240"/>
    <n v="0"/>
    <n v="4812300"/>
    <x v="138"/>
    <n v="1"/>
    <n v="1023755"/>
    <n v="0"/>
    <n v="1023755"/>
    <n v="0"/>
    <n v="0"/>
    <n v="1023755"/>
    <n v="0"/>
    <n v="0"/>
    <n v="0"/>
    <n v="0"/>
    <n v="0"/>
    <n v="0"/>
    <n v="0"/>
    <n v="0"/>
    <s v="SKZ "/>
    <s v="Zorg "/>
    <x v="6"/>
    <m/>
    <m/>
    <s v="a fonds perdu"/>
    <m/>
    <m/>
    <m/>
    <x v="0"/>
  </r>
  <r>
    <x v="1154"/>
    <n v="900001155"/>
    <x v="959"/>
    <s v="NIET WTZI/WMG VERBOUWINGEN"/>
    <s v="NIET WTZI- VERBOUWING DIJKZIGT"/>
    <x v="87"/>
    <n v="42095"/>
    <n v="240"/>
    <n v="0"/>
    <n v="4812200"/>
    <x v="138"/>
    <n v="1"/>
    <n v="655440"/>
    <n v="655440"/>
    <n v="0"/>
    <n v="0"/>
    <n v="655440"/>
    <n v="0"/>
    <n v="655440"/>
    <n v="0"/>
    <n v="0"/>
    <n v="655440"/>
    <n v="655440"/>
    <n v="0"/>
    <n v="0"/>
    <n v="655440"/>
    <s v="BA "/>
    <s v="Zorg "/>
    <x v="6"/>
    <m/>
    <m/>
    <s v="a fonds perdu"/>
    <m/>
    <m/>
    <m/>
    <x v="0"/>
  </r>
  <r>
    <x v="1155"/>
    <n v="900001156"/>
    <x v="960"/>
    <s v="WTZI-VERG TERREINENVOORZIENING"/>
    <s v="WTZI TERREINVZ NWB"/>
    <x v="5"/>
    <n v="45627"/>
    <n v="240"/>
    <n v="1057.1400000000001"/>
    <n v="4811100"/>
    <x v="138"/>
    <n v="1"/>
    <n v="253707"/>
    <n v="253707"/>
    <n v="0"/>
    <n v="12685.35"/>
    <n v="215650.86"/>
    <n v="0"/>
    <n v="202965.51"/>
    <n v="12685.35"/>
    <n v="0"/>
    <n v="215650.86"/>
    <n v="253707"/>
    <n v="0"/>
    <n v="0"/>
    <n v="253707"/>
    <s v="NB "/>
    <s v="Zorg "/>
    <x v="6"/>
    <m/>
    <m/>
    <m/>
    <m/>
    <m/>
    <m/>
    <x v="0"/>
  </r>
  <r>
    <x v="1156"/>
    <n v="900001157"/>
    <x v="961"/>
    <s v="WTZI-VERG TERREINENVOORZIENING"/>
    <s v="WTZI TERREINVZ NWB"/>
    <x v="13"/>
    <n v="45627"/>
    <n v="240"/>
    <n v="4503.2"/>
    <n v="4811100"/>
    <x v="138"/>
    <n v="1"/>
    <n v="1080779"/>
    <n v="1080779"/>
    <n v="0"/>
    <n v="54038.95"/>
    <n v="864623.35"/>
    <n v="0"/>
    <n v="810584.4"/>
    <n v="54038.95"/>
    <n v="0"/>
    <n v="864623.35"/>
    <n v="1080779"/>
    <n v="0"/>
    <n v="0"/>
    <n v="1080779"/>
    <s v="NB "/>
    <s v="Zorg "/>
    <x v="6"/>
    <m/>
    <m/>
    <m/>
    <m/>
    <m/>
    <m/>
    <x v="0"/>
  </r>
  <r>
    <x v="1157"/>
    <n v="900001158"/>
    <x v="962"/>
    <s v="WTZI-VERG TERREINENVOORZIENING"/>
    <s v="WTZI INFRASTRUCTUUR PSYCH"/>
    <x v="342"/>
    <n v="42917"/>
    <n v="240"/>
    <n v="7891.85"/>
    <n v="4811100"/>
    <x v="138"/>
    <n v="1"/>
    <n v="1894044"/>
    <n v="1894044"/>
    <n v="0"/>
    <n v="0"/>
    <n v="1894044"/>
    <n v="0"/>
    <n v="1894044"/>
    <n v="0"/>
    <n v="0"/>
    <n v="1894044"/>
    <n v="1894044"/>
    <n v="0"/>
    <n v="0"/>
    <n v="1894044"/>
    <s v="DP "/>
    <s v="Zorg "/>
    <x v="6"/>
    <m/>
    <m/>
    <m/>
    <m/>
    <m/>
    <m/>
    <x v="0"/>
  </r>
  <r>
    <x v="1158"/>
    <n v="900001159"/>
    <x v="963"/>
    <s v="WTZI-VERG GEBOUWEN"/>
    <s v="WTZI GEBOUWEN SOPHIA"/>
    <x v="343"/>
    <n v="45627"/>
    <n v="458"/>
    <n v="147739.72"/>
    <n v="4812100"/>
    <x v="138"/>
    <n v="1"/>
    <n v="48101782"/>
    <n v="48101782"/>
    <n v="0"/>
    <n v="1772876.2"/>
    <n v="35691648.189999998"/>
    <n v="0"/>
    <n v="33918771.990000002"/>
    <n v="1772876.2"/>
    <n v="0"/>
    <n v="35691648.189999998"/>
    <n v="48101782"/>
    <n v="0"/>
    <n v="0"/>
    <n v="48101782"/>
    <s v="SKZ "/>
    <s v="Zorg "/>
    <x v="6"/>
    <m/>
    <m/>
    <m/>
    <m/>
    <m/>
    <m/>
    <x v="0"/>
  </r>
  <r>
    <x v="1159"/>
    <n v="900001160"/>
    <x v="962"/>
    <s v="WTZI-VERG GEBOUWEN"/>
    <s v="WTZI GEBOUWEN PSYCH"/>
    <x v="342"/>
    <n v="45627"/>
    <n v="353"/>
    <n v="60333.55"/>
    <n v="4812100"/>
    <x v="138"/>
    <n v="1"/>
    <n v="9077837"/>
    <n v="9077837"/>
    <n v="0"/>
    <n v="724003.04"/>
    <n v="7629830.6500000004"/>
    <n v="0"/>
    <n v="6905827.6100000003"/>
    <n v="724003.04"/>
    <n v="0"/>
    <n v="7629830.6500000004"/>
    <n v="9077837"/>
    <n v="0"/>
    <n v="0"/>
    <n v="9077837"/>
    <s v="DP "/>
    <s v="Zorg "/>
    <x v="6"/>
    <m/>
    <m/>
    <m/>
    <m/>
    <m/>
    <m/>
    <x v="0"/>
  </r>
  <r>
    <x v="1160"/>
    <n v="900001161"/>
    <x v="964"/>
    <s v="WTZI-VERG VERBOUWING"/>
    <s v="WTZI VERBOUWING NACAL. 20 JR"/>
    <x v="51"/>
    <n v="43800"/>
    <n v="240"/>
    <n v="0"/>
    <n v="4812200"/>
    <x v="138"/>
    <n v="1"/>
    <n v="488480"/>
    <n v="0"/>
    <n v="488480"/>
    <n v="0"/>
    <n v="0"/>
    <n v="488480"/>
    <n v="0"/>
    <n v="0"/>
    <n v="0"/>
    <n v="0"/>
    <n v="0"/>
    <n v="0"/>
    <n v="0"/>
    <n v="0"/>
    <s v="H "/>
    <s v="Zorg "/>
    <x v="6"/>
    <m/>
    <m/>
    <m/>
    <m/>
    <m/>
    <m/>
    <x v="0"/>
  </r>
  <r>
    <x v="1161"/>
    <n v="900001162"/>
    <x v="964"/>
    <s v="WTZI-VERG VERBOUWING"/>
    <s v="WTZI VERBOUWING NACAL. 20 JR"/>
    <x v="126"/>
    <n v="43800"/>
    <n v="240"/>
    <n v="0"/>
    <n v="4812200"/>
    <x v="138"/>
    <n v="1"/>
    <n v="54684"/>
    <n v="0"/>
    <n v="54684"/>
    <n v="0"/>
    <n v="0"/>
    <n v="54684"/>
    <n v="0"/>
    <n v="0"/>
    <n v="0"/>
    <n v="0"/>
    <n v="0"/>
    <n v="0"/>
    <n v="0"/>
    <n v="0"/>
    <s v="H "/>
    <s v="Zorg "/>
    <x v="6"/>
    <m/>
    <m/>
    <m/>
    <m/>
    <m/>
    <m/>
    <x v="0"/>
  </r>
  <r>
    <x v="1162"/>
    <n v="900001163"/>
    <x v="952"/>
    <s v="WTZI-VERG VERBOUWING"/>
    <s v="WTZI VERBOUWING NACAL. 20 JR"/>
    <x v="344"/>
    <n v="42095"/>
    <n v="240"/>
    <n v="0"/>
    <n v="4812200"/>
    <x v="138"/>
    <n v="1"/>
    <n v="765760"/>
    <n v="765760"/>
    <n v="0"/>
    <n v="0"/>
    <n v="765760"/>
    <n v="0"/>
    <n v="765760"/>
    <n v="0"/>
    <n v="0"/>
    <n v="765760"/>
    <n v="765760"/>
    <n v="0"/>
    <n v="0"/>
    <n v="765760"/>
    <s v="BA "/>
    <s v="Zorg "/>
    <x v="6"/>
    <m/>
    <m/>
    <m/>
    <m/>
    <m/>
    <m/>
    <x v="0"/>
  </r>
  <r>
    <x v="1163"/>
    <n v="900001164"/>
    <x v="965"/>
    <s v="WTZI-VERG VERBOUWING"/>
    <s v="WTZI VERBOUWING NACAL. 20 JR"/>
    <x v="344"/>
    <n v="41456"/>
    <n v="240"/>
    <n v="0"/>
    <n v="4812200"/>
    <x v="139"/>
    <n v="1"/>
    <n v="362534"/>
    <n v="0"/>
    <n v="362534"/>
    <n v="0"/>
    <n v="0"/>
    <n v="350449.58"/>
    <n v="0"/>
    <n v="0"/>
    <n v="0"/>
    <n v="0"/>
    <n v="0"/>
    <n v="0"/>
    <n v="0"/>
    <n v="0"/>
    <s v="GO "/>
    <s v="Zorg "/>
    <x v="7"/>
    <m/>
    <m/>
    <m/>
    <m/>
    <m/>
    <m/>
    <x v="0"/>
  </r>
  <r>
    <x v="1164"/>
    <n v="900001165"/>
    <x v="965"/>
    <s v="WTZI-VERG VERBOUWING"/>
    <s v="WTZI VERBOUWING NACAL. 20 JR"/>
    <x v="345"/>
    <n v="41456"/>
    <n v="240"/>
    <n v="0"/>
    <n v="4812200"/>
    <x v="139"/>
    <n v="1"/>
    <n v="291"/>
    <n v="0"/>
    <n v="291"/>
    <n v="0"/>
    <n v="0"/>
    <n v="269.13"/>
    <n v="0"/>
    <n v="0"/>
    <n v="0"/>
    <n v="0"/>
    <n v="0"/>
    <n v="0"/>
    <n v="0"/>
    <n v="0"/>
    <s v="GO "/>
    <s v="Zorg "/>
    <x v="7"/>
    <m/>
    <m/>
    <m/>
    <m/>
    <m/>
    <m/>
    <x v="0"/>
  </r>
  <r>
    <x v="1165"/>
    <n v="900001166"/>
    <x v="966"/>
    <s v="WTZI-VERG VERBOUWING"/>
    <s v="WTZI VERBOUWING NACAL. 20 JR"/>
    <x v="35"/>
    <n v="41456"/>
    <n v="216"/>
    <n v="0"/>
    <n v="4812200"/>
    <x v="139"/>
    <n v="1"/>
    <n v="2791658"/>
    <n v="0"/>
    <n v="2791658"/>
    <n v="0"/>
    <n v="0"/>
    <n v="2791658"/>
    <n v="0"/>
    <n v="0"/>
    <n v="0"/>
    <n v="0"/>
    <n v="0"/>
    <n v="0"/>
    <n v="0"/>
    <n v="0"/>
    <s v="GA "/>
    <s v="Zorg "/>
    <x v="7"/>
    <m/>
    <m/>
    <m/>
    <m/>
    <m/>
    <m/>
    <x v="0"/>
  </r>
  <r>
    <x v="1166"/>
    <n v="900001167"/>
    <x v="967"/>
    <s v="WTZI-VERG VERBOUWING"/>
    <s v="WTZI VERBOUWING NACAL. 20 JR"/>
    <x v="30"/>
    <n v="43435"/>
    <n v="204"/>
    <n v="14124.99"/>
    <n v="4812200"/>
    <x v="138"/>
    <n v="1"/>
    <n v="2260000"/>
    <n v="2260000"/>
    <n v="0"/>
    <n v="0"/>
    <n v="2260000"/>
    <n v="0"/>
    <n v="2260000"/>
    <n v="0"/>
    <n v="0"/>
    <n v="2260000"/>
    <n v="2260000"/>
    <n v="0"/>
    <n v="0"/>
    <n v="2260000"/>
    <s v="BD "/>
    <s v="Zorg "/>
    <x v="6"/>
    <m/>
    <m/>
    <m/>
    <m/>
    <m/>
    <m/>
    <x v="0"/>
  </r>
  <r>
    <x v="1167"/>
    <n v="900001168"/>
    <x v="968"/>
    <s v="WTZI-VERG VERBOUWING"/>
    <s v="WTZI VERBOUWING NACAL. 20 JR"/>
    <x v="12"/>
    <n v="43800"/>
    <n v="168"/>
    <n v="0"/>
    <n v="4812200"/>
    <x v="138"/>
    <n v="1"/>
    <n v="3154688"/>
    <n v="0"/>
    <n v="3154688"/>
    <n v="0"/>
    <n v="0"/>
    <n v="3154688"/>
    <n v="0"/>
    <n v="0"/>
    <n v="0"/>
    <n v="0"/>
    <n v="0"/>
    <n v="0"/>
    <n v="0"/>
    <n v="0"/>
    <s v="H "/>
    <s v="Zorg "/>
    <x v="6"/>
    <m/>
    <m/>
    <m/>
    <m/>
    <m/>
    <m/>
    <x v="0"/>
  </r>
  <r>
    <x v="1168"/>
    <n v="900001169"/>
    <x v="969"/>
    <s v="WTZI-VERG VERBOUWING"/>
    <s v="WTZI VERBOUWING NACAL. 7 JR"/>
    <x v="16"/>
    <n v="43647"/>
    <n v="84"/>
    <n v="0"/>
    <n v="4812200"/>
    <x v="138"/>
    <n v="1"/>
    <n v="2711090"/>
    <n v="0"/>
    <n v="2711090"/>
    <n v="0"/>
    <n v="0"/>
    <n v="2711090"/>
    <n v="0"/>
    <n v="0"/>
    <n v="0"/>
    <n v="0"/>
    <n v="0"/>
    <n v="0"/>
    <n v="0"/>
    <n v="0"/>
    <s v="DHK "/>
    <s v="Zorg "/>
    <x v="6"/>
    <m/>
    <m/>
    <m/>
    <m/>
    <m/>
    <m/>
    <x v="0"/>
  </r>
  <r>
    <x v="1169"/>
    <n v="900001170"/>
    <x v="969"/>
    <s v="WTZI-VERG VERBOUWING"/>
    <s v="WTZI VERBOUWING NACAL. 4 JR"/>
    <x v="8"/>
    <n v="43647"/>
    <n v="48"/>
    <n v="0"/>
    <n v="4812200"/>
    <x v="138"/>
    <n v="1"/>
    <n v="4284"/>
    <n v="0"/>
    <n v="4284"/>
    <n v="0"/>
    <n v="0"/>
    <n v="4284"/>
    <n v="0"/>
    <n v="0"/>
    <n v="0"/>
    <n v="0"/>
    <n v="0"/>
    <n v="0"/>
    <n v="0"/>
    <n v="0"/>
    <s v="DHK "/>
    <s v="Zorg "/>
    <x v="6"/>
    <m/>
    <m/>
    <m/>
    <m/>
    <m/>
    <m/>
    <x v="0"/>
  </r>
  <r>
    <x v="1170"/>
    <n v="900001171"/>
    <x v="970"/>
    <s v="WTZI-VERG VERBOUWING"/>
    <s v="WTZI VERBOUWING NACAL. 7 JR"/>
    <x v="16"/>
    <n v="41456"/>
    <n v="84"/>
    <n v="0"/>
    <n v="4812200"/>
    <x v="139"/>
    <n v="1"/>
    <n v="4264844"/>
    <n v="0"/>
    <n v="4264844"/>
    <n v="0"/>
    <n v="0"/>
    <n v="4264844"/>
    <n v="0"/>
    <n v="0"/>
    <n v="0"/>
    <n v="0"/>
    <n v="0"/>
    <n v="0"/>
    <n v="0"/>
    <n v="0"/>
    <s v="L "/>
    <s v="Zorg "/>
    <x v="7"/>
    <m/>
    <m/>
    <m/>
    <m/>
    <m/>
    <m/>
    <x v="0"/>
  </r>
  <r>
    <x v="1171"/>
    <n v="900001172"/>
    <x v="971"/>
    <s v="WTZI-VERG VERBOUWING"/>
    <s v="WTZI VERBOUWING NACAL. 9 JR"/>
    <x v="8"/>
    <n v="43800"/>
    <n v="108"/>
    <n v="0"/>
    <n v="4812200"/>
    <x v="138"/>
    <n v="1"/>
    <n v="4090569"/>
    <n v="0"/>
    <n v="4090569"/>
    <n v="0"/>
    <n v="0"/>
    <n v="4090569"/>
    <n v="0"/>
    <n v="0"/>
    <n v="0"/>
    <n v="0"/>
    <n v="0"/>
    <n v="0"/>
    <n v="0"/>
    <n v="0"/>
    <s v="H "/>
    <s v="Zorg "/>
    <x v="6"/>
    <m/>
    <m/>
    <m/>
    <m/>
    <m/>
    <m/>
    <x v="0"/>
  </r>
  <r>
    <x v="1172"/>
    <n v="900001173"/>
    <x v="972"/>
    <s v="WTZI-VERG VERBOUWING"/>
    <s v="WTZI VERBOUWING NACAL. 20 JR"/>
    <x v="5"/>
    <s v="mrt-22"/>
    <n v="240"/>
    <n v="48900.36"/>
    <n v="4812200"/>
    <x v="138"/>
    <n v="1"/>
    <n v="36547256"/>
    <n v="36547256"/>
    <n v="0"/>
    <n v="0"/>
    <n v="36547256"/>
    <n v="0"/>
    <n v="36547256"/>
    <n v="0"/>
    <n v="0"/>
    <n v="36547256"/>
    <n v="36547256"/>
    <n v="0"/>
    <n v="0"/>
    <n v="36547256"/>
    <s v="NB "/>
    <s v="Zorg "/>
    <x v="6"/>
    <m/>
    <m/>
    <m/>
    <m/>
    <m/>
    <m/>
    <x v="0"/>
  </r>
  <r>
    <x v="1173"/>
    <n v="900001174"/>
    <x v="973"/>
    <s v="WTZI-VERG VERBOUWING"/>
    <s v="WTZI VERBOUWING NACAL. 20 JR"/>
    <x v="13"/>
    <n v="45627"/>
    <n v="240"/>
    <n v="27802.75"/>
    <n v="4812200"/>
    <x v="138"/>
    <n v="1"/>
    <n v="6672671"/>
    <n v="6672671"/>
    <n v="0"/>
    <n v="333633.55"/>
    <n v="5338136.95"/>
    <n v="0"/>
    <n v="5004503.4000000004"/>
    <n v="333633.55"/>
    <n v="0"/>
    <n v="5338136.95"/>
    <n v="6672671"/>
    <n v="0"/>
    <n v="0"/>
    <n v="6672671"/>
    <s v="NB "/>
    <s v="Zorg "/>
    <x v="6"/>
    <m/>
    <m/>
    <m/>
    <m/>
    <m/>
    <m/>
    <x v="0"/>
  </r>
  <r>
    <x v="1174"/>
    <n v="900001175"/>
    <x v="974"/>
    <s v="WTZI-VERG VERBOUWING"/>
    <s v="WTZI VERBOUWING NACAL. 20 JR"/>
    <x v="13"/>
    <n v="43800"/>
    <n v="96"/>
    <n v="0"/>
    <n v="4812200"/>
    <x v="138"/>
    <n v="1"/>
    <n v="25288130"/>
    <n v="0"/>
    <n v="25288130"/>
    <n v="0"/>
    <n v="0"/>
    <n v="25288130"/>
    <n v="0"/>
    <n v="0"/>
    <n v="0"/>
    <n v="0"/>
    <n v="0"/>
    <n v="0"/>
    <n v="0"/>
    <n v="0"/>
    <s v="H "/>
    <s v="Zorg "/>
    <x v="6"/>
    <m/>
    <m/>
    <m/>
    <m/>
    <m/>
    <m/>
    <x v="0"/>
  </r>
  <r>
    <x v="1175"/>
    <n v="900001176"/>
    <x v="975"/>
    <s v="WTZI-VERG VERBOUWING"/>
    <s v="WTZI VERBOUWING NACAL. 20 JR"/>
    <x v="13"/>
    <n v="43800"/>
    <n v="96"/>
    <n v="0"/>
    <n v="4812200"/>
    <x v="138"/>
    <n v="1"/>
    <n v="1605584"/>
    <n v="0"/>
    <n v="1605584"/>
    <n v="0"/>
    <n v="0"/>
    <n v="1605584"/>
    <n v="0"/>
    <n v="0"/>
    <n v="0"/>
    <n v="0"/>
    <n v="0"/>
    <n v="0"/>
    <n v="0"/>
    <n v="0"/>
    <s v="H "/>
    <s v="Zorg "/>
    <x v="6"/>
    <m/>
    <m/>
    <m/>
    <m/>
    <m/>
    <m/>
    <x v="0"/>
  </r>
  <r>
    <x v="1176"/>
    <n v="900001177"/>
    <x v="976"/>
    <s v="WTZI-VERG VERBOUWING"/>
    <s v="WTZI VERBOUWING NACAL. 20 JR"/>
    <x v="13"/>
    <n v="43647"/>
    <n v="96"/>
    <n v="0"/>
    <n v="4812200"/>
    <x v="138"/>
    <n v="1"/>
    <n v="6508738"/>
    <n v="0"/>
    <n v="6508738"/>
    <n v="0"/>
    <n v="0"/>
    <n v="6508738"/>
    <n v="0"/>
    <n v="0"/>
    <n v="0"/>
    <n v="0"/>
    <n v="0"/>
    <n v="0"/>
    <n v="0"/>
    <n v="0"/>
    <s v="DHK "/>
    <s v="Zorg "/>
    <x v="6"/>
    <m/>
    <m/>
    <m/>
    <m/>
    <m/>
    <m/>
    <x v="0"/>
  </r>
  <r>
    <x v="1177"/>
    <n v="900001178"/>
    <x v="977"/>
    <s v="WTZI-VERG SEMI-PERM GEBOUWEN"/>
    <s v="WTZI SEMI-PERM. GEBOUW 10 JR"/>
    <x v="24"/>
    <n v="43800"/>
    <n v="120"/>
    <n v="0"/>
    <n v="4812300"/>
    <x v="138"/>
    <n v="1"/>
    <n v="6727736"/>
    <n v="0"/>
    <n v="6727736"/>
    <n v="0"/>
    <n v="0"/>
    <n v="6727736"/>
    <n v="0"/>
    <n v="0"/>
    <n v="0"/>
    <n v="0"/>
    <n v="0"/>
    <n v="0"/>
    <n v="0"/>
    <n v="0"/>
    <s v="HE "/>
    <s v="Zorg "/>
    <x v="6"/>
    <m/>
    <m/>
    <m/>
    <m/>
    <m/>
    <m/>
    <x v="0"/>
  </r>
  <r>
    <x v="1178"/>
    <n v="900001179"/>
    <x v="977"/>
    <s v="WTZI-VERG SEMI-PERM GEBOUWEN"/>
    <s v="WTZI SEMI-PERM. GEBOUW 9 JR"/>
    <x v="8"/>
    <n v="43800"/>
    <n v="108"/>
    <n v="0"/>
    <n v="4812300"/>
    <x v="138"/>
    <n v="1"/>
    <n v="136561"/>
    <n v="0"/>
    <n v="136561"/>
    <n v="0"/>
    <n v="0"/>
    <n v="136561"/>
    <n v="0"/>
    <n v="0"/>
    <n v="0"/>
    <n v="0"/>
    <n v="0"/>
    <n v="0"/>
    <n v="0"/>
    <n v="0"/>
    <s v="HE "/>
    <s v="Zorg "/>
    <x v="6"/>
    <m/>
    <m/>
    <m/>
    <m/>
    <m/>
    <m/>
    <x v="0"/>
  </r>
  <r>
    <x v="1179"/>
    <n v="900001180"/>
    <x v="978"/>
    <s v="WTZI-VERG SEMI-PERM GEBOUWEN"/>
    <s v="WTZI SEMI-PERM. GEBOUW 10 JR"/>
    <x v="24"/>
    <n v="43800"/>
    <n v="120"/>
    <n v="0"/>
    <n v="4812300"/>
    <x v="138"/>
    <n v="1"/>
    <n v="6482746"/>
    <n v="0"/>
    <n v="6482746"/>
    <n v="0"/>
    <n v="0"/>
    <n v="6482746"/>
    <n v="0"/>
    <n v="0"/>
    <n v="0"/>
    <n v="0"/>
    <n v="0"/>
    <n v="0"/>
    <n v="0"/>
    <n v="0"/>
    <s v="HS "/>
    <s v="Zorg "/>
    <x v="6"/>
    <m/>
    <m/>
    <m/>
    <m/>
    <m/>
    <m/>
    <x v="0"/>
  </r>
  <r>
    <x v="1180"/>
    <n v="900001181"/>
    <x v="978"/>
    <s v="WTZI-VERG SEMI-PERM GEBOUWEN"/>
    <s v="WTZI SEMI-PERM. GEBOUW 9 JR"/>
    <x v="8"/>
    <n v="43800"/>
    <n v="108"/>
    <n v="0"/>
    <n v="4812300"/>
    <x v="138"/>
    <n v="1"/>
    <n v="140702"/>
    <n v="0"/>
    <n v="140702"/>
    <n v="0"/>
    <n v="0"/>
    <n v="140702"/>
    <n v="0"/>
    <n v="0"/>
    <n v="0"/>
    <n v="0"/>
    <n v="0"/>
    <n v="0"/>
    <n v="0"/>
    <n v="0"/>
    <s v="HS "/>
    <s v="Zorg "/>
    <x v="6"/>
    <m/>
    <m/>
    <m/>
    <m/>
    <m/>
    <m/>
    <x v="0"/>
  </r>
  <r>
    <x v="1181"/>
    <n v="900001182"/>
    <x v="979"/>
    <s v="WTZI-VERG SEMI-PERM GEBOUWEN"/>
    <s v="WTZI SEMI-PERM. GEBOUW 9 JR"/>
    <x v="5"/>
    <n v="43405"/>
    <n v="36"/>
    <n v="0"/>
    <n v="4812300"/>
    <x v="138"/>
    <n v="1"/>
    <n v="2431191"/>
    <n v="0"/>
    <n v="2431191"/>
    <n v="0"/>
    <n v="0"/>
    <n v="2431191"/>
    <n v="0"/>
    <n v="0"/>
    <n v="0"/>
    <n v="0"/>
    <n v="0"/>
    <n v="0"/>
    <n v="0"/>
    <n v="0"/>
    <s v="P17 "/>
    <s v="Zorg "/>
    <x v="6"/>
    <m/>
    <m/>
    <m/>
    <m/>
    <m/>
    <m/>
    <x v="0"/>
  </r>
  <r>
    <x v="1182"/>
    <n v="900001183"/>
    <x v="980"/>
    <s v="WTZI-VERG INSTALLATIES"/>
    <s v="WTZI INSTALLATIES SOPHIA"/>
    <x v="343"/>
    <n v="42095"/>
    <n v="240"/>
    <n v="0"/>
    <n v="4813100"/>
    <x v="138"/>
    <n v="1"/>
    <n v="30710257"/>
    <n v="30710257"/>
    <n v="0"/>
    <n v="0"/>
    <n v="30710257"/>
    <n v="0"/>
    <n v="30710257"/>
    <n v="0"/>
    <n v="0"/>
    <n v="30710257"/>
    <n v="30710257"/>
    <n v="0"/>
    <n v="0"/>
    <n v="30710257"/>
    <s v="SK "/>
    <s v="Zorg "/>
    <x v="6"/>
    <m/>
    <m/>
    <m/>
    <m/>
    <m/>
    <m/>
    <x v="0"/>
  </r>
  <r>
    <x v="1183"/>
    <n v="900001184"/>
    <x v="981"/>
    <s v="WTZI-VERG INSTALLATIES"/>
    <s v="WTZI INSTALLATIES PSYCH"/>
    <x v="342"/>
    <n v="42917"/>
    <n v="240"/>
    <n v="16875"/>
    <n v="4813100"/>
    <x v="138"/>
    <n v="1"/>
    <n v="4050007"/>
    <n v="4050007"/>
    <n v="0"/>
    <n v="0"/>
    <n v="4050007"/>
    <n v="0"/>
    <n v="4050007"/>
    <n v="0"/>
    <n v="0"/>
    <n v="4050007"/>
    <n v="4050007"/>
    <n v="0"/>
    <n v="0"/>
    <n v="4050007"/>
    <s v="DP "/>
    <s v="Zorg "/>
    <x v="6"/>
    <m/>
    <m/>
    <m/>
    <m/>
    <m/>
    <m/>
    <x v="0"/>
  </r>
  <r>
    <x v="1184"/>
    <n v="900001185"/>
    <x v="982"/>
    <s v="WMG-GEFIN INVENTARIS"/>
    <s v="WMG MEDISCHE INVENTARIS 10 JR"/>
    <x v="89"/>
    <n v="43435"/>
    <n v="120"/>
    <n v="0"/>
    <n v="4814100"/>
    <x v="139"/>
    <n v="1"/>
    <n v="17431363"/>
    <n v="0"/>
    <n v="17431363"/>
    <n v="0"/>
    <n v="0"/>
    <n v="17431363"/>
    <n v="0"/>
    <n v="0"/>
    <n v="0"/>
    <n v="0"/>
    <n v="0"/>
    <n v="0"/>
    <n v="0"/>
    <n v="0"/>
    <n v="0"/>
    <s v="Zorg "/>
    <x v="7"/>
    <m/>
    <m/>
    <m/>
    <m/>
    <m/>
    <m/>
    <x v="0"/>
  </r>
  <r>
    <x v="1185"/>
    <n v="900001186"/>
    <x v="983"/>
    <s v="WMG-GEFIN INVENTARIS"/>
    <s v="WMG MEDISCHE INVENTARIS 10 JR"/>
    <x v="67"/>
    <n v="43435"/>
    <n v="120"/>
    <n v="0"/>
    <n v="4814100"/>
    <x v="139"/>
    <n v="1"/>
    <n v="10483084"/>
    <n v="0"/>
    <n v="10483084"/>
    <n v="0"/>
    <n v="0"/>
    <n v="10483084"/>
    <n v="0"/>
    <n v="0"/>
    <n v="0"/>
    <n v="0"/>
    <n v="0"/>
    <n v="0"/>
    <n v="0"/>
    <n v="0"/>
    <n v="0"/>
    <s v="Zorg "/>
    <x v="7"/>
    <m/>
    <m/>
    <m/>
    <m/>
    <m/>
    <m/>
    <x v="0"/>
  </r>
  <r>
    <x v="1186"/>
    <n v="900001187"/>
    <x v="984"/>
    <s v="WMG-GEFIN INVENTARIS"/>
    <s v="WMG MEDISCHE INVENTARIS 10 JR"/>
    <x v="2"/>
    <n v="43435"/>
    <n v="120"/>
    <n v="0"/>
    <n v="4814100"/>
    <x v="139"/>
    <n v="1"/>
    <n v="9683771"/>
    <n v="0"/>
    <n v="9683771"/>
    <n v="0"/>
    <n v="0"/>
    <n v="9683771"/>
    <n v="0"/>
    <n v="0"/>
    <n v="0"/>
    <n v="0"/>
    <n v="0"/>
    <n v="0"/>
    <n v="0"/>
    <n v="0"/>
    <n v="0"/>
    <s v="Zorg "/>
    <x v="7"/>
    <m/>
    <m/>
    <m/>
    <m/>
    <m/>
    <m/>
    <x v="0"/>
  </r>
  <r>
    <x v="1187"/>
    <n v="900001188"/>
    <x v="985"/>
    <s v="WMG-GEFIN INVENTARIS"/>
    <s v="WMG MEDISCHE INVENTARIS 10 JR"/>
    <x v="30"/>
    <n v="43435"/>
    <n v="120"/>
    <n v="0"/>
    <n v="4814100"/>
    <x v="139"/>
    <n v="1"/>
    <n v="20718493"/>
    <n v="0"/>
    <n v="20718493"/>
    <n v="0"/>
    <n v="0"/>
    <n v="20718493"/>
    <n v="0"/>
    <n v="0"/>
    <n v="0"/>
    <n v="0"/>
    <n v="0"/>
    <n v="0"/>
    <n v="0"/>
    <n v="0"/>
    <n v="0"/>
    <s v="Zorg "/>
    <x v="7"/>
    <m/>
    <m/>
    <m/>
    <m/>
    <m/>
    <m/>
    <x v="0"/>
  </r>
  <r>
    <x v="1188"/>
    <n v="900001189"/>
    <x v="986"/>
    <s v="WMG-GEFIN INVENTARIS"/>
    <s v="WMG MEDISCHE INVENTARIS 10 JR"/>
    <x v="12"/>
    <n v="43435"/>
    <n v="120"/>
    <n v="0"/>
    <n v="4814100"/>
    <x v="139"/>
    <n v="1"/>
    <n v="16710544"/>
    <n v="0"/>
    <n v="16710544"/>
    <n v="0"/>
    <n v="0"/>
    <n v="16710544"/>
    <n v="0"/>
    <n v="0"/>
    <n v="0"/>
    <n v="0"/>
    <n v="0"/>
    <n v="0"/>
    <n v="0"/>
    <n v="0"/>
    <n v="0"/>
    <s v="Zorg "/>
    <x v="7"/>
    <m/>
    <m/>
    <m/>
    <m/>
    <m/>
    <m/>
    <x v="0"/>
  </r>
  <r>
    <x v="1189"/>
    <n v="900001190"/>
    <x v="987"/>
    <s v="WMG-GEFIN INVENTARIS"/>
    <s v="WMG MEDISCHE INVENTARIS 10 JR"/>
    <x v="16"/>
    <n v="43435"/>
    <n v="120"/>
    <n v="0"/>
    <n v="4814100"/>
    <x v="139"/>
    <n v="1"/>
    <n v="19105090"/>
    <n v="0"/>
    <n v="19105090"/>
    <n v="0"/>
    <n v="0"/>
    <n v="19105090"/>
    <n v="0"/>
    <n v="0"/>
    <n v="0"/>
    <n v="0"/>
    <n v="0"/>
    <n v="0"/>
    <n v="0"/>
    <n v="0"/>
    <n v="0"/>
    <s v="Zorg "/>
    <x v="7"/>
    <m/>
    <m/>
    <m/>
    <m/>
    <m/>
    <m/>
    <x v="0"/>
  </r>
  <r>
    <x v="1190"/>
    <n v="900001191"/>
    <x v="988"/>
    <s v="WMG-GEFIN INVENTARIS"/>
    <s v="WMG MEDISCHE INVENTARIS 10 JR"/>
    <x v="17"/>
    <n v="43435"/>
    <n v="120"/>
    <n v="0"/>
    <n v="4814100"/>
    <x v="139"/>
    <n v="1"/>
    <n v="12172634"/>
    <n v="0"/>
    <n v="11340714.15"/>
    <n v="0"/>
    <n v="0"/>
    <n v="11340714.15"/>
    <n v="0"/>
    <n v="0"/>
    <n v="0"/>
    <n v="0"/>
    <n v="0"/>
    <n v="0"/>
    <n v="0"/>
    <n v="0"/>
    <n v="0"/>
    <s v="Zorg "/>
    <x v="7"/>
    <m/>
    <m/>
    <m/>
    <m/>
    <m/>
    <m/>
    <x v="0"/>
  </r>
  <r>
    <x v="1191"/>
    <n v="900001192"/>
    <x v="989"/>
    <s v="WMG-GEFIN INVENTARIS"/>
    <s v="WMG MEDISCHE INVENTARIS 10 JR"/>
    <x v="24"/>
    <n v="43435"/>
    <n v="120"/>
    <n v="0"/>
    <n v="4814100"/>
    <x v="139"/>
    <n v="1"/>
    <n v="18309374"/>
    <n v="0"/>
    <n v="11969951.630000001"/>
    <n v="0"/>
    <n v="0"/>
    <n v="11969951.630000001"/>
    <n v="0"/>
    <n v="0"/>
    <n v="0"/>
    <n v="0"/>
    <n v="0"/>
    <n v="0"/>
    <n v="0"/>
    <n v="0"/>
    <n v="0"/>
    <s v="Zorg "/>
    <x v="7"/>
    <m/>
    <m/>
    <m/>
    <m/>
    <m/>
    <m/>
    <x v="0"/>
  </r>
  <r>
    <x v="1192"/>
    <n v="900001193"/>
    <x v="990"/>
    <s v="WMG-GEFIN INVENTARIS"/>
    <s v="WMG MEDISCHE INVENTARIS 10 JR"/>
    <x v="8"/>
    <n v="42705"/>
    <n v="120"/>
    <n v="150142.88"/>
    <n v="4814100"/>
    <x v="139"/>
    <n v="1"/>
    <n v="19227931"/>
    <n v="18017159.530000001"/>
    <n v="0"/>
    <n v="0"/>
    <n v="18017159.530000001"/>
    <n v="0"/>
    <n v="18017159.530000001"/>
    <n v="0"/>
    <n v="0"/>
    <n v="18017159.530000001"/>
    <n v="18017159.530000001"/>
    <n v="0"/>
    <n v="0"/>
    <n v="18017159.530000001"/>
    <n v="0"/>
    <s v="Zorg "/>
    <x v="7"/>
    <m/>
    <m/>
    <m/>
    <m/>
    <m/>
    <m/>
    <x v="0"/>
  </r>
  <r>
    <x v="1193"/>
    <n v="900001194"/>
    <x v="991"/>
    <s v="WMG-GEFIN INVENTARIS"/>
    <s v="WMG MEDISCHE INVENTARIS 10 JR"/>
    <x v="5"/>
    <n v="43070"/>
    <n v="120"/>
    <n v="126293.78"/>
    <n v="4814100"/>
    <x v="139"/>
    <n v="1"/>
    <n v="19766589"/>
    <n v="15155257.1"/>
    <n v="0"/>
    <n v="0"/>
    <n v="15155257.1"/>
    <n v="0"/>
    <n v="15155257.1"/>
    <n v="0"/>
    <n v="0"/>
    <n v="15155257.1"/>
    <n v="15155257.1"/>
    <n v="0"/>
    <n v="0"/>
    <n v="15155257.1"/>
    <n v="0"/>
    <s v="Zorg "/>
    <x v="7"/>
    <m/>
    <m/>
    <m/>
    <m/>
    <m/>
    <m/>
    <x v="0"/>
  </r>
  <r>
    <x v="1194"/>
    <n v="900001195"/>
    <x v="992"/>
    <s v="WMG-GEFIN INVENTARIS"/>
    <s v="WMG MEDISCHE INVENTARIS 10 JR"/>
    <x v="13"/>
    <n v="43435"/>
    <n v="120"/>
    <n v="28077.57"/>
    <n v="4814100"/>
    <x v="139"/>
    <n v="1"/>
    <n v="19753478"/>
    <n v="7215018.7400000002"/>
    <n v="3140399.97"/>
    <n v="0"/>
    <n v="7215018.7400000002"/>
    <n v="682544.99"/>
    <n v="7215018.7400000002"/>
    <n v="0"/>
    <n v="0"/>
    <n v="7215018.7400000002"/>
    <n v="7215018.7400000002"/>
    <n v="0"/>
    <n v="0"/>
    <n v="7215018.7400000002"/>
    <n v="0"/>
    <s v="Zorg "/>
    <x v="7"/>
    <m/>
    <m/>
    <m/>
    <m/>
    <m/>
    <m/>
    <x v="0"/>
  </r>
  <r>
    <x v="1195"/>
    <n v="900001196"/>
    <x v="993"/>
    <s v="WMG-GEFIN INVENTARIS"/>
    <s v="WMG OV INVENTARIS D/S 10 JR"/>
    <x v="89"/>
    <n v="43435"/>
    <n v="120"/>
    <n v="0"/>
    <n v="4814100"/>
    <x v="139"/>
    <n v="1"/>
    <n v="596298"/>
    <n v="0"/>
    <n v="596298"/>
    <n v="0"/>
    <n v="0"/>
    <n v="596298"/>
    <n v="0"/>
    <n v="0"/>
    <n v="0"/>
    <n v="0"/>
    <n v="0"/>
    <n v="0"/>
    <n v="0"/>
    <n v="0"/>
    <n v="0"/>
    <s v="Zorg "/>
    <x v="7"/>
    <m/>
    <m/>
    <m/>
    <m/>
    <m/>
    <m/>
    <x v="0"/>
  </r>
  <r>
    <x v="1196"/>
    <n v="900001197"/>
    <x v="994"/>
    <s v="WMG-GEFIN INVENTARIS"/>
    <s v="WMG OV INVENTARIS D/S 10 JR"/>
    <x v="67"/>
    <n v="43435"/>
    <n v="120"/>
    <n v="0"/>
    <n v="4814100"/>
    <x v="139"/>
    <n v="1"/>
    <n v="412573"/>
    <n v="0"/>
    <n v="412573"/>
    <n v="0"/>
    <n v="0"/>
    <n v="412573"/>
    <n v="0"/>
    <n v="0"/>
    <n v="0"/>
    <n v="0"/>
    <n v="0"/>
    <n v="0"/>
    <n v="0"/>
    <n v="0"/>
    <n v="0"/>
    <s v="Zorg "/>
    <x v="7"/>
    <m/>
    <m/>
    <m/>
    <m/>
    <m/>
    <m/>
    <x v="0"/>
  </r>
  <r>
    <x v="1197"/>
    <n v="900001198"/>
    <x v="995"/>
    <s v="WMG-GEFIN INVENTARIS"/>
    <s v="WMG OV INVENTARIS D/S 10 JR"/>
    <x v="2"/>
    <n v="43435"/>
    <n v="120"/>
    <n v="0"/>
    <n v="4814100"/>
    <x v="139"/>
    <n v="1"/>
    <n v="658891"/>
    <n v="0"/>
    <n v="658891"/>
    <n v="0"/>
    <n v="0"/>
    <n v="658891"/>
    <n v="0"/>
    <n v="0"/>
    <n v="0"/>
    <n v="0"/>
    <n v="0"/>
    <n v="0"/>
    <n v="0"/>
    <n v="0"/>
    <n v="0"/>
    <s v="Zorg "/>
    <x v="7"/>
    <m/>
    <m/>
    <m/>
    <m/>
    <m/>
    <m/>
    <x v="0"/>
  </r>
  <r>
    <x v="1198"/>
    <n v="900001199"/>
    <x v="996"/>
    <s v="WMG-GEFIN INVENTARIS"/>
    <s v="WMG OV INVENTARIS D/S 10 JR"/>
    <x v="30"/>
    <n v="43435"/>
    <n v="120"/>
    <n v="0"/>
    <n v="4814100"/>
    <x v="139"/>
    <n v="1"/>
    <n v="79826"/>
    <n v="0"/>
    <n v="79826"/>
    <n v="0"/>
    <n v="0"/>
    <n v="79826"/>
    <n v="0"/>
    <n v="0"/>
    <n v="0"/>
    <n v="0"/>
    <n v="0"/>
    <n v="0"/>
    <n v="0"/>
    <n v="0"/>
    <n v="0"/>
    <s v="Zorg "/>
    <x v="7"/>
    <m/>
    <m/>
    <m/>
    <m/>
    <m/>
    <m/>
    <x v="0"/>
  </r>
  <r>
    <x v="1199"/>
    <n v="900001200"/>
    <x v="997"/>
    <s v="WMG-GEFIN INVENTARIS"/>
    <s v="WMG OV INVENTARIS D/S 10 JR"/>
    <x v="12"/>
    <n v="43435"/>
    <n v="120"/>
    <n v="0"/>
    <n v="4814100"/>
    <x v="139"/>
    <n v="1"/>
    <n v="256429"/>
    <n v="0"/>
    <n v="256429"/>
    <n v="0"/>
    <n v="0"/>
    <n v="256429"/>
    <n v="0"/>
    <n v="0"/>
    <n v="0"/>
    <n v="0"/>
    <n v="0"/>
    <n v="0"/>
    <n v="0"/>
    <n v="0"/>
    <n v="0"/>
    <s v="Zorg "/>
    <x v="7"/>
    <m/>
    <m/>
    <m/>
    <m/>
    <m/>
    <m/>
    <x v="0"/>
  </r>
  <r>
    <x v="1200"/>
    <n v="900001201"/>
    <x v="998"/>
    <s v="WMG-GEFIN INVENTARIS"/>
    <s v="WMG OV INVENTARIS D/S 10 JR"/>
    <x v="16"/>
    <n v="43435"/>
    <n v="120"/>
    <n v="0"/>
    <n v="4814100"/>
    <x v="139"/>
    <n v="1"/>
    <n v="0"/>
    <n v="0"/>
    <n v="0"/>
    <n v="0"/>
    <n v="0"/>
    <n v="0"/>
    <n v="0"/>
    <n v="0"/>
    <n v="0"/>
    <n v="0"/>
    <n v="0"/>
    <n v="0"/>
    <n v="0"/>
    <n v="0"/>
    <n v="0"/>
    <s v="Zorg "/>
    <x v="7"/>
    <m/>
    <m/>
    <m/>
    <m/>
    <m/>
    <m/>
    <x v="0"/>
  </r>
  <r>
    <x v="1201"/>
    <n v="900001202"/>
    <x v="999"/>
    <s v="WMG-GEFIN INVENTARIS"/>
    <s v="WMG OV INVENTARIS D/S 10 JR"/>
    <x v="17"/>
    <n v="43435"/>
    <n v="120"/>
    <n v="0"/>
    <n v="4814100"/>
    <x v="139"/>
    <n v="1"/>
    <n v="829552"/>
    <n v="0"/>
    <n v="807715.39"/>
    <n v="0"/>
    <n v="0"/>
    <n v="807715.39"/>
    <n v="0"/>
    <n v="0"/>
    <n v="0"/>
    <n v="0"/>
    <n v="0"/>
    <n v="0"/>
    <n v="0"/>
    <n v="0"/>
    <n v="0"/>
    <s v="Zorg "/>
    <x v="7"/>
    <m/>
    <m/>
    <m/>
    <m/>
    <m/>
    <m/>
    <x v="0"/>
  </r>
  <r>
    <x v="1202"/>
    <n v="900001203"/>
    <x v="1000"/>
    <s v="WMG-GEFIN INVENTARIS"/>
    <s v="WMG OV INVENTARIS D/S 10 JR"/>
    <x v="24"/>
    <n v="43435"/>
    <n v="120"/>
    <n v="0"/>
    <n v="4814100"/>
    <x v="139"/>
    <n v="1"/>
    <n v="1198882"/>
    <n v="0"/>
    <n v="1198882"/>
    <n v="0"/>
    <n v="0"/>
    <n v="1198882"/>
    <n v="0"/>
    <n v="0"/>
    <n v="0"/>
    <n v="0"/>
    <n v="0"/>
    <n v="0"/>
    <n v="0"/>
    <n v="0"/>
    <n v="0"/>
    <s v="Zorg "/>
    <x v="7"/>
    <m/>
    <m/>
    <m/>
    <m/>
    <m/>
    <m/>
    <x v="0"/>
  </r>
  <r>
    <x v="1203"/>
    <n v="900001204"/>
    <x v="1001"/>
    <s v="WMG-GEFIN INVENTARIS"/>
    <s v="WMG OV INVENTARIS D/S 10 JR"/>
    <x v="8"/>
    <n v="42705"/>
    <n v="120"/>
    <n v="6132.21"/>
    <n v="4814100"/>
    <x v="139"/>
    <n v="1"/>
    <n v="735884"/>
    <n v="735884"/>
    <n v="0"/>
    <n v="0"/>
    <n v="735884"/>
    <n v="0"/>
    <n v="735884"/>
    <n v="0"/>
    <n v="0"/>
    <n v="735884"/>
    <n v="735884"/>
    <n v="0"/>
    <n v="0"/>
    <n v="735884"/>
    <n v="0"/>
    <s v="Zorg "/>
    <x v="7"/>
    <m/>
    <m/>
    <m/>
    <m/>
    <m/>
    <m/>
    <x v="0"/>
  </r>
  <r>
    <x v="1204"/>
    <n v="900001205"/>
    <x v="1002"/>
    <s v="WMG-GEFIN INVENTARIS"/>
    <s v="WMG OV INVENTARIS D/S 10 JR"/>
    <x v="5"/>
    <n v="43070"/>
    <n v="120"/>
    <n v="5921.71"/>
    <n v="4814100"/>
    <x v="139"/>
    <n v="1"/>
    <n v="710619"/>
    <n v="710619"/>
    <n v="0"/>
    <n v="0"/>
    <n v="710619"/>
    <n v="0"/>
    <n v="710619"/>
    <n v="0"/>
    <n v="0"/>
    <n v="710619"/>
    <n v="710619"/>
    <n v="0"/>
    <n v="0"/>
    <n v="710619"/>
    <n v="0"/>
    <s v="Zorg "/>
    <x v="7"/>
    <m/>
    <m/>
    <m/>
    <m/>
    <m/>
    <m/>
    <x v="0"/>
  </r>
  <r>
    <x v="1205"/>
    <n v="900001206"/>
    <x v="1003"/>
    <s v="WMG-GEFIN INVENTARIS"/>
    <s v="WMG OV INVENTARIS D/S 10 JR"/>
    <x v="13"/>
    <n v="43435"/>
    <n v="120"/>
    <n v="11167.92"/>
    <n v="4814100"/>
    <x v="139"/>
    <n v="1"/>
    <n v="1829786"/>
    <n v="1340149.21"/>
    <n v="458636.79"/>
    <n v="0"/>
    <n v="1340149.21"/>
    <n v="57329.61"/>
    <n v="1340149.21"/>
    <n v="0"/>
    <n v="0"/>
    <n v="1340149.21"/>
    <n v="1340149.21"/>
    <n v="0"/>
    <n v="0"/>
    <n v="1340149.21"/>
    <n v="0"/>
    <s v="Zorg "/>
    <x v="7"/>
    <m/>
    <m/>
    <m/>
    <m/>
    <m/>
    <m/>
    <x v="0"/>
  </r>
  <r>
    <x v="1206"/>
    <n v="900001207"/>
    <x v="1004"/>
    <s v="WMG-GEFIN AUTOMATISERING"/>
    <s v="WMG COMPUTERAPP. DIJKZIGT 5 JR"/>
    <x v="16"/>
    <n v="43435"/>
    <n v="60"/>
    <n v="0"/>
    <n v="4814300"/>
    <x v="139"/>
    <n v="1"/>
    <n v="3304572"/>
    <n v="0"/>
    <n v="3304572"/>
    <n v="0"/>
    <n v="0"/>
    <n v="3304572"/>
    <n v="0"/>
    <n v="0"/>
    <n v="0"/>
    <n v="0"/>
    <n v="0"/>
    <n v="0"/>
    <n v="0"/>
    <n v="0"/>
    <n v="0"/>
    <s v="Zorg "/>
    <x v="7"/>
    <m/>
    <m/>
    <m/>
    <m/>
    <m/>
    <m/>
    <x v="0"/>
  </r>
  <r>
    <x v="1207"/>
    <n v="900001208"/>
    <x v="1005"/>
    <s v="WMG-GEFIN AUTOMATISERING"/>
    <s v="WMG COMPUTERAPP. DIJKZIGT 5 JR"/>
    <x v="17"/>
    <n v="43435"/>
    <n v="60"/>
    <n v="0"/>
    <n v="4814300"/>
    <x v="139"/>
    <n v="1"/>
    <n v="4148582"/>
    <n v="0"/>
    <n v="4148582"/>
    <n v="0"/>
    <n v="0"/>
    <n v="4148582"/>
    <n v="0"/>
    <n v="0"/>
    <n v="0"/>
    <n v="0"/>
    <n v="0"/>
    <n v="0"/>
    <n v="0"/>
    <n v="0"/>
    <n v="0"/>
    <s v="Zorg "/>
    <x v="7"/>
    <m/>
    <m/>
    <m/>
    <m/>
    <m/>
    <m/>
    <x v="0"/>
  </r>
  <r>
    <x v="1208"/>
    <n v="900001209"/>
    <x v="1006"/>
    <s v="WMG-GEFIN AUTOMATISERING"/>
    <s v="WMG COMPUTERAPP. DIJKZIGT 5 JR"/>
    <x v="24"/>
    <n v="43435"/>
    <n v="60"/>
    <n v="0"/>
    <n v="4814300"/>
    <x v="139"/>
    <n v="1"/>
    <n v="2307572"/>
    <n v="0"/>
    <n v="2307572"/>
    <n v="0"/>
    <n v="0"/>
    <n v="2307572"/>
    <n v="0"/>
    <n v="0"/>
    <n v="0"/>
    <n v="0"/>
    <n v="0"/>
    <n v="0"/>
    <n v="0"/>
    <n v="0"/>
    <n v="0"/>
    <s v="Zorg "/>
    <x v="7"/>
    <m/>
    <m/>
    <m/>
    <m/>
    <m/>
    <m/>
    <x v="0"/>
  </r>
  <r>
    <x v="1209"/>
    <n v="900001210"/>
    <x v="1007"/>
    <s v="WMG-GEFIN AUTOMATISERING"/>
    <s v="WMG COMPUTERAPP. DIJKZIGT 5 JR"/>
    <x v="8"/>
    <n v="43435"/>
    <n v="60"/>
    <n v="0"/>
    <n v="4814300"/>
    <x v="139"/>
    <n v="1"/>
    <n v="1334706"/>
    <n v="0"/>
    <n v="1334706"/>
    <n v="0"/>
    <n v="0"/>
    <n v="1334706"/>
    <n v="0"/>
    <n v="0"/>
    <n v="0"/>
    <n v="0"/>
    <n v="0"/>
    <n v="0"/>
    <n v="0"/>
    <n v="0"/>
    <n v="0"/>
    <s v="Zorg "/>
    <x v="7"/>
    <m/>
    <m/>
    <m/>
    <m/>
    <m/>
    <m/>
    <x v="0"/>
  </r>
  <r>
    <x v="1210"/>
    <n v="900001211"/>
    <x v="1008"/>
    <s v="WMG-GEFIN AUTOMATISERING"/>
    <s v="WMG COMPUTERAPP. DIJKZIGT 5 JR"/>
    <x v="5"/>
    <n v="43435"/>
    <n v="60"/>
    <n v="0"/>
    <n v="4814300"/>
    <x v="139"/>
    <n v="1"/>
    <n v="1327540"/>
    <n v="0"/>
    <n v="1327540"/>
    <n v="0"/>
    <n v="0"/>
    <n v="1327540"/>
    <n v="0"/>
    <n v="0"/>
    <n v="0"/>
    <n v="0"/>
    <n v="0"/>
    <n v="0"/>
    <n v="0"/>
    <n v="0"/>
    <n v="0"/>
    <s v="Zorg "/>
    <x v="7"/>
    <m/>
    <m/>
    <m/>
    <m/>
    <m/>
    <m/>
    <x v="0"/>
  </r>
  <r>
    <x v="1211"/>
    <n v="900001212"/>
    <x v="1009"/>
    <s v="WMG-GEFIN AUTOMATISERING"/>
    <s v="WMG COMPUTERAPP. DIJKZIGT 5 JR"/>
    <x v="13"/>
    <n v="43435"/>
    <n v="60"/>
    <n v="0"/>
    <n v="4814300"/>
    <x v="139"/>
    <n v="1"/>
    <n v="977980"/>
    <n v="0"/>
    <n v="977980"/>
    <n v="0"/>
    <n v="0"/>
    <n v="977980"/>
    <n v="0"/>
    <n v="0"/>
    <n v="0"/>
    <n v="0"/>
    <n v="0"/>
    <n v="0"/>
    <n v="0"/>
    <n v="0"/>
    <n v="0"/>
    <s v="Zorg "/>
    <x v="7"/>
    <m/>
    <m/>
    <m/>
    <m/>
    <m/>
    <m/>
    <x v="0"/>
  </r>
  <r>
    <x v="1212"/>
    <n v="900001213"/>
    <x v="1010"/>
    <s v="WBMV GEFIN INV"/>
    <s v="WBMV GEFIN INV 10"/>
    <x v="13"/>
    <n v="43435"/>
    <n v="120"/>
    <n v="17177.07"/>
    <n v="4814100"/>
    <x v="139"/>
    <n v="1"/>
    <n v="2703710"/>
    <n v="2061236.62"/>
    <n v="0"/>
    <n v="0"/>
    <n v="2061236.62"/>
    <n v="0"/>
    <n v="2061236.62"/>
    <n v="0"/>
    <n v="0"/>
    <n v="2061236.62"/>
    <n v="2061236.62"/>
    <n v="0"/>
    <n v="0"/>
    <n v="2061236.62"/>
    <n v="0"/>
    <s v="Zorg "/>
    <x v="7"/>
    <m/>
    <m/>
    <m/>
    <m/>
    <m/>
    <m/>
    <x v="0"/>
  </r>
  <r>
    <x v="1213"/>
    <n v="900001214"/>
    <x v="1011"/>
    <s v="WTZI-INSTANDHOUDING"/>
    <s v="WTZI-INST.HOUD GEB/VERBW MELD"/>
    <x v="50"/>
    <n v="42095"/>
    <n v="240"/>
    <n v="0"/>
    <n v="4812100"/>
    <x v="138"/>
    <n v="1"/>
    <n v="171539"/>
    <n v="171539"/>
    <n v="0"/>
    <n v="0"/>
    <n v="171539"/>
    <n v="0"/>
    <n v="171539"/>
    <n v="0"/>
    <n v="0"/>
    <n v="171539"/>
    <n v="171539"/>
    <n v="0"/>
    <n v="0"/>
    <n v="171539"/>
    <s v="CA "/>
    <s v="Zorg "/>
    <x v="6"/>
    <m/>
    <s v="CA"/>
    <m/>
    <m/>
    <m/>
    <m/>
    <x v="0"/>
  </r>
  <r>
    <x v="1214"/>
    <n v="900001215"/>
    <x v="1012"/>
    <s v="WTZI-INSTANDHOUDING"/>
    <s v="WTZI-INST.HOUD GEB/VERBW MELD"/>
    <x v="50"/>
    <n v="41456"/>
    <n v="240"/>
    <n v="0"/>
    <n v="4812100"/>
    <x v="139"/>
    <n v="1"/>
    <n v="241486"/>
    <n v="0"/>
    <n v="241486"/>
    <n v="0"/>
    <n v="0"/>
    <n v="241486"/>
    <n v="0"/>
    <n v="0"/>
    <n v="0"/>
    <n v="0"/>
    <n v="0"/>
    <n v="0"/>
    <n v="0"/>
    <n v="0"/>
    <s v="GA "/>
    <s v="Zorg "/>
    <x v="7"/>
    <m/>
    <m/>
    <m/>
    <m/>
    <m/>
    <m/>
    <x v="0"/>
  </r>
  <r>
    <x v="1215"/>
    <n v="900001216"/>
    <x v="1013"/>
    <s v="WTZI-INSTANDHOUDING"/>
    <s v="WTZI-INST.HOUD GEB/VERBW MELD"/>
    <x v="35"/>
    <n v="43800"/>
    <n v="240"/>
    <n v="0"/>
    <n v="4812100"/>
    <x v="138"/>
    <n v="1"/>
    <n v="1430298"/>
    <n v="0"/>
    <n v="1430298"/>
    <n v="0"/>
    <n v="0"/>
    <n v="1430298"/>
    <n v="0"/>
    <n v="0"/>
    <n v="0"/>
    <n v="0"/>
    <n v="0"/>
    <n v="0"/>
    <n v="0"/>
    <n v="0"/>
    <s v="H "/>
    <s v="Zorg "/>
    <x v="6"/>
    <m/>
    <m/>
    <m/>
    <m/>
    <m/>
    <m/>
    <x v="0"/>
  </r>
  <r>
    <x v="1216"/>
    <n v="900001217"/>
    <x v="1014"/>
    <s v="WTZI-INSTANDHOUDING"/>
    <s v="WTZI-INST.HOUD GEB/VERBW MELD"/>
    <x v="50"/>
    <n v="42095"/>
    <n v="240"/>
    <n v="0"/>
    <n v="4812100"/>
    <x v="138"/>
    <n v="1"/>
    <n v="283732"/>
    <n v="283732"/>
    <n v="0"/>
    <n v="0"/>
    <n v="283732"/>
    <n v="0"/>
    <n v="283732"/>
    <n v="0"/>
    <n v="0"/>
    <n v="283732"/>
    <n v="283732"/>
    <n v="0"/>
    <n v="0"/>
    <n v="283732"/>
    <s v="BA "/>
    <s v="Zorg "/>
    <x v="6"/>
    <m/>
    <m/>
    <m/>
    <m/>
    <m/>
    <m/>
    <x v="0"/>
  </r>
  <r>
    <x v="1217"/>
    <n v="900001218"/>
    <x v="1015"/>
    <s v="WTZI-INSTANDHOUDING"/>
    <s v="WTZI-INST.HOUD GEB/VERBW MELD"/>
    <x v="35"/>
    <n v="43800"/>
    <n v="240"/>
    <n v="0"/>
    <n v="4812100"/>
    <x v="138"/>
    <n v="1"/>
    <n v="655212"/>
    <n v="0"/>
    <n v="655212"/>
    <n v="0"/>
    <n v="0"/>
    <n v="655212"/>
    <n v="0"/>
    <n v="0"/>
    <n v="0"/>
    <n v="0"/>
    <n v="0"/>
    <n v="0"/>
    <n v="0"/>
    <n v="0"/>
    <s v="ALG "/>
    <s v="Zorg "/>
    <x v="6"/>
    <m/>
    <m/>
    <m/>
    <m/>
    <m/>
    <m/>
    <x v="0"/>
  </r>
  <r>
    <x v="1218"/>
    <n v="900001219"/>
    <x v="1016"/>
    <s v="WTZI-INSTANDHOUDING"/>
    <s v="WTZI-INST.HOUD GEB/VERBW MELD"/>
    <x v="50"/>
    <n v="43800"/>
    <n v="240"/>
    <n v="0"/>
    <n v="4812100"/>
    <x v="138"/>
    <n v="1"/>
    <n v="660286"/>
    <n v="0"/>
    <n v="660286"/>
    <n v="0"/>
    <n v="0"/>
    <n v="660286"/>
    <n v="0"/>
    <n v="0"/>
    <n v="0"/>
    <n v="0"/>
    <n v="0"/>
    <n v="0"/>
    <n v="0"/>
    <n v="0"/>
    <s v="H "/>
    <s v="Zorg "/>
    <x v="6"/>
    <m/>
    <m/>
    <m/>
    <m/>
    <m/>
    <m/>
    <x v="0"/>
  </r>
  <r>
    <x v="1219"/>
    <n v="900001220"/>
    <x v="1017"/>
    <s v="WTZI-INSTANDHOUDING"/>
    <s v="WTZI-INST.HOUD GEB/VERBW MELD"/>
    <x v="344"/>
    <n v="42095"/>
    <n v="240"/>
    <n v="0"/>
    <n v="4812100"/>
    <x v="138"/>
    <n v="1"/>
    <n v="471865"/>
    <n v="471865"/>
    <n v="0"/>
    <n v="0"/>
    <n v="471865"/>
    <n v="0"/>
    <n v="471865"/>
    <n v="0"/>
    <n v="0"/>
    <n v="471865"/>
    <n v="471865"/>
    <n v="0"/>
    <n v="0"/>
    <n v="471865"/>
    <s v="BA "/>
    <s v="Zorg "/>
    <x v="6"/>
    <m/>
    <m/>
    <m/>
    <m/>
    <m/>
    <m/>
    <x v="0"/>
  </r>
  <r>
    <x v="1220"/>
    <n v="900001221"/>
    <x v="1018"/>
    <s v="WTZI-INSTANDHOUDING"/>
    <s v="WTZI-INST.HOUD GEB/VERBW MELD"/>
    <x v="50"/>
    <n v="42095"/>
    <n v="240"/>
    <n v="0"/>
    <n v="4812100"/>
    <x v="138"/>
    <n v="1"/>
    <n v="286584"/>
    <n v="286584"/>
    <n v="0"/>
    <n v="0"/>
    <n v="286584"/>
    <n v="0"/>
    <n v="286584"/>
    <n v="0"/>
    <n v="0"/>
    <n v="286584"/>
    <n v="286584"/>
    <n v="0"/>
    <n v="0"/>
    <n v="286584"/>
    <s v="BF "/>
    <s v="Zorg "/>
    <x v="6"/>
    <m/>
    <m/>
    <m/>
    <m/>
    <m/>
    <m/>
    <x v="0"/>
  </r>
  <r>
    <x v="1221"/>
    <n v="900001222"/>
    <x v="1019"/>
    <s v="WTZI-INSTANDHOUDING"/>
    <s v="WTZI-INST.HOUD GEB/VERBW MELD"/>
    <x v="344"/>
    <n v="42095"/>
    <n v="240"/>
    <n v="0"/>
    <n v="4812100"/>
    <x v="138"/>
    <n v="1"/>
    <n v="369684"/>
    <n v="369684"/>
    <n v="0"/>
    <n v="0"/>
    <n v="369684"/>
    <n v="0"/>
    <n v="369684"/>
    <n v="0"/>
    <n v="0"/>
    <n v="369684"/>
    <n v="369684"/>
    <n v="0"/>
    <n v="0"/>
    <n v="369684"/>
    <s v="BD "/>
    <s v="Zorg "/>
    <x v="6"/>
    <m/>
    <m/>
    <m/>
    <m/>
    <m/>
    <m/>
    <x v="0"/>
  </r>
  <r>
    <x v="1222"/>
    <n v="900001223"/>
    <x v="1020"/>
    <s v="WTZI-INSTANDHOUDING"/>
    <s v="WTZI-INST.HOUD GEB/VERBW MELD"/>
    <x v="35"/>
    <n v="43800"/>
    <n v="240"/>
    <n v="0"/>
    <n v="4812100"/>
    <x v="138"/>
    <n v="1"/>
    <n v="272762"/>
    <n v="0"/>
    <n v="272762"/>
    <n v="0"/>
    <n v="0"/>
    <n v="272762"/>
    <n v="0"/>
    <n v="0"/>
    <n v="0"/>
    <n v="0"/>
    <n v="0"/>
    <n v="0"/>
    <n v="0"/>
    <n v="0"/>
    <s v="H "/>
    <s v="Zorg "/>
    <x v="6"/>
    <m/>
    <m/>
    <m/>
    <m/>
    <m/>
    <m/>
    <x v="0"/>
  </r>
  <r>
    <x v="1223"/>
    <n v="900001224"/>
    <x v="1021"/>
    <s v="WTZI-INSTANDHOUDING"/>
    <s v="WTZI-INST.HOUD GEB/VERBW MELD"/>
    <x v="35"/>
    <n v="45231"/>
    <n v="240"/>
    <n v="0"/>
    <n v="4812100"/>
    <x v="138"/>
    <n v="1"/>
    <n v="372519"/>
    <n v="0"/>
    <n v="372519"/>
    <n v="0"/>
    <n v="0"/>
    <n v="372519"/>
    <n v="0"/>
    <n v="0"/>
    <n v="0"/>
    <n v="0"/>
    <n v="0"/>
    <n v="0"/>
    <n v="0"/>
    <n v="0"/>
    <s v="Z "/>
    <s v="Zorg "/>
    <x v="6"/>
    <m/>
    <m/>
    <m/>
    <m/>
    <m/>
    <m/>
    <x v="0"/>
  </r>
  <r>
    <x v="1224"/>
    <n v="900001225"/>
    <x v="1015"/>
    <s v="WTZI-INSTANDHOUDING"/>
    <s v="WTZI-INST.HOUD GEB/VERBW MELD"/>
    <x v="35"/>
    <n v="43800"/>
    <n v="240"/>
    <n v="0"/>
    <n v="4812100"/>
    <x v="138"/>
    <n v="1"/>
    <n v="335320"/>
    <n v="0"/>
    <n v="335320"/>
    <n v="0"/>
    <n v="0"/>
    <n v="335320"/>
    <n v="0"/>
    <n v="0"/>
    <n v="0"/>
    <n v="0"/>
    <n v="0"/>
    <n v="0"/>
    <n v="0"/>
    <n v="0"/>
    <s v="ALG "/>
    <s v="Zorg "/>
    <x v="6"/>
    <m/>
    <m/>
    <m/>
    <m/>
    <m/>
    <m/>
    <x v="0"/>
  </r>
  <r>
    <x v="1225"/>
    <n v="900001226"/>
    <x v="1020"/>
    <s v="WTZI-INSTANDHOUDING"/>
    <s v="WTZI-INST.HOUD GEB/VERBW MELD"/>
    <x v="35"/>
    <n v="43800"/>
    <n v="240"/>
    <n v="0"/>
    <n v="4812100"/>
    <x v="138"/>
    <n v="1"/>
    <n v="1038107"/>
    <n v="0"/>
    <n v="1038107"/>
    <n v="0"/>
    <n v="0"/>
    <n v="1038107"/>
    <n v="0"/>
    <n v="0"/>
    <n v="0"/>
    <n v="0"/>
    <n v="0"/>
    <n v="0"/>
    <n v="0"/>
    <n v="0"/>
    <s v="H "/>
    <s v="Zorg "/>
    <x v="6"/>
    <m/>
    <m/>
    <m/>
    <m/>
    <m/>
    <m/>
    <x v="0"/>
  </r>
  <r>
    <x v="1226"/>
    <n v="900001227"/>
    <x v="1022"/>
    <s v="WTZI-INSTANDHOUDING"/>
    <s v="WTZI-INST.HOUD GEB/VERBW MELD"/>
    <x v="3"/>
    <n v="42339"/>
    <n v="240"/>
    <n v="1044.57"/>
    <n v="4812100"/>
    <x v="138"/>
    <n v="1"/>
    <n v="250678"/>
    <n v="250678"/>
    <n v="0"/>
    <n v="0"/>
    <n v="250678"/>
    <n v="0"/>
    <n v="250678"/>
    <n v="0"/>
    <n v="0"/>
    <n v="250678"/>
    <n v="250678"/>
    <n v="0"/>
    <n v="0"/>
    <n v="250678"/>
    <s v="SK "/>
    <s v="Zorg "/>
    <x v="6"/>
    <m/>
    <m/>
    <m/>
    <m/>
    <m/>
    <m/>
    <x v="0"/>
  </r>
  <r>
    <x v="1227"/>
    <n v="900001228"/>
    <x v="1023"/>
    <s v="WTZI-INSTANDHOUDING"/>
    <s v="WTZI-INST.HOUD GEB/VERBW MELD"/>
    <x v="3"/>
    <n v="43800"/>
    <n v="240"/>
    <n v="0"/>
    <n v="4812100"/>
    <x v="138"/>
    <n v="1"/>
    <n v="178111"/>
    <n v="0"/>
    <n v="178111"/>
    <n v="0"/>
    <n v="0"/>
    <n v="178111"/>
    <n v="0"/>
    <n v="0"/>
    <n v="0"/>
    <n v="0"/>
    <n v="0"/>
    <n v="0"/>
    <n v="0"/>
    <n v="0"/>
    <s v="ALG "/>
    <s v="Zorg "/>
    <x v="6"/>
    <m/>
    <m/>
    <m/>
    <m/>
    <m/>
    <m/>
    <x v="0"/>
  </r>
  <r>
    <x v="1228"/>
    <n v="900001229"/>
    <x v="1024"/>
    <s v="WTZI-INSTANDHOUDING"/>
    <s v="WTZI-INST.HOUD GEB/VERBW MELD"/>
    <x v="3"/>
    <n v="43800"/>
    <n v="144"/>
    <n v="0"/>
    <n v="4812100"/>
    <x v="138"/>
    <n v="1"/>
    <n v="215677"/>
    <n v="0"/>
    <n v="215677"/>
    <n v="0"/>
    <n v="0"/>
    <n v="215677"/>
    <n v="0"/>
    <n v="0"/>
    <n v="0"/>
    <n v="0"/>
    <n v="0"/>
    <n v="0"/>
    <n v="0"/>
    <n v="0"/>
    <s v="P-A "/>
    <s v="Zorg "/>
    <x v="6"/>
    <m/>
    <m/>
    <m/>
    <m/>
    <m/>
    <m/>
    <x v="0"/>
  </r>
  <r>
    <x v="1229"/>
    <n v="900001230"/>
    <x v="1025"/>
    <s v="WTZI-INSTANDHOUDING"/>
    <s v="WTZI-INST.HOUD GEB/VERBW MELD"/>
    <x v="3"/>
    <n v="43647"/>
    <n v="240"/>
    <n v="0"/>
    <n v="4812100"/>
    <x v="138"/>
    <n v="1"/>
    <n v="720302"/>
    <n v="0"/>
    <n v="720302"/>
    <n v="0"/>
    <n v="0"/>
    <n v="720302"/>
    <n v="0"/>
    <n v="0"/>
    <n v="0"/>
    <n v="0"/>
    <n v="0"/>
    <n v="0"/>
    <n v="0"/>
    <n v="0"/>
    <s v="DL "/>
    <s v="Zorg "/>
    <x v="6"/>
    <m/>
    <m/>
    <m/>
    <m/>
    <m/>
    <m/>
    <x v="0"/>
  </r>
  <r>
    <x v="1230"/>
    <n v="900001231"/>
    <x v="1026"/>
    <s v="WTZI-INSTANDHOUDING"/>
    <s v="WTZI-INST.HOUD GEB/VERBW MELD"/>
    <x v="96"/>
    <n v="43800"/>
    <n v="240"/>
    <n v="0"/>
    <n v="4812100"/>
    <x v="138"/>
    <n v="1"/>
    <n v="593341"/>
    <n v="0"/>
    <n v="593341"/>
    <n v="0"/>
    <n v="0"/>
    <n v="593341"/>
    <n v="0"/>
    <n v="0"/>
    <n v="0"/>
    <n v="0"/>
    <n v="0"/>
    <n v="0"/>
    <n v="0"/>
    <n v="0"/>
    <s v="ALG "/>
    <s v="Zorg "/>
    <x v="6"/>
    <m/>
    <m/>
    <m/>
    <m/>
    <m/>
    <m/>
    <x v="0"/>
  </r>
  <r>
    <x v="1231"/>
    <n v="900001232"/>
    <x v="1027"/>
    <s v="WTZI-INSTANDHOUDING"/>
    <s v="WTZI-INST.HOUD GEB/VERBW MELD"/>
    <x v="96"/>
    <n v="42705"/>
    <n v="240"/>
    <n v="4324.99"/>
    <n v="4812100"/>
    <x v="138"/>
    <n v="1"/>
    <n v="1038007"/>
    <n v="1038007"/>
    <n v="0"/>
    <n v="0"/>
    <n v="1038007"/>
    <n v="0"/>
    <n v="1038007"/>
    <n v="0"/>
    <n v="0"/>
    <n v="1038007"/>
    <n v="1038007"/>
    <n v="0"/>
    <n v="0"/>
    <n v="1038007"/>
    <s v="BA "/>
    <s v="Zorg "/>
    <x v="6"/>
    <m/>
    <m/>
    <m/>
    <m/>
    <m/>
    <m/>
    <x v="0"/>
  </r>
  <r>
    <x v="1232"/>
    <n v="900001233"/>
    <x v="1028"/>
    <s v="WTZI-INSTANDHOUDING"/>
    <s v="WTZI-INST.HOUD GEB/VERBW MELD"/>
    <x v="96"/>
    <n v="43800"/>
    <n v="240"/>
    <n v="0"/>
    <n v="4812100"/>
    <x v="138"/>
    <n v="1"/>
    <n v="345938"/>
    <n v="0"/>
    <n v="345938"/>
    <n v="0"/>
    <n v="0"/>
    <n v="345938"/>
    <n v="0"/>
    <n v="0"/>
    <n v="0"/>
    <n v="0"/>
    <n v="0"/>
    <n v="0"/>
    <n v="0"/>
    <n v="0"/>
    <s v="H "/>
    <s v="Zorg "/>
    <x v="6"/>
    <m/>
    <m/>
    <m/>
    <m/>
    <m/>
    <m/>
    <x v="0"/>
  </r>
  <r>
    <x v="1233"/>
    <n v="900001234"/>
    <x v="1029"/>
    <s v="WTZI-INSTANDHOUDING"/>
    <s v="WTZI-INST.HOUD GEB/VERBW MELD"/>
    <x v="96"/>
    <n v="43800"/>
    <n v="240"/>
    <n v="0"/>
    <n v="4812100"/>
    <x v="138"/>
    <n v="1"/>
    <n v="86179"/>
    <n v="0"/>
    <n v="86179"/>
    <n v="0"/>
    <n v="0"/>
    <n v="86179"/>
    <n v="0"/>
    <n v="0"/>
    <n v="0"/>
    <n v="0"/>
    <n v="0"/>
    <n v="0"/>
    <n v="0"/>
    <n v="0"/>
    <s v="ALG "/>
    <s v="Zorg "/>
    <x v="6"/>
    <m/>
    <m/>
    <m/>
    <m/>
    <m/>
    <m/>
    <x v="0"/>
  </r>
  <r>
    <x v="1234"/>
    <n v="900001235"/>
    <x v="1030"/>
    <s v="WTZI-INSTANDHOUDING"/>
    <s v="WTZI-INST.HOUD GEB/VERBW MELD"/>
    <x v="96"/>
    <n v="43800"/>
    <n v="240"/>
    <n v="0"/>
    <n v="4812100"/>
    <x v="138"/>
    <n v="1"/>
    <n v="1590121"/>
    <n v="0"/>
    <n v="1590121"/>
    <n v="0"/>
    <n v="0"/>
    <n v="1590121"/>
    <n v="0"/>
    <n v="0"/>
    <n v="0"/>
    <n v="0"/>
    <n v="0"/>
    <n v="0"/>
    <n v="0"/>
    <n v="0"/>
    <s v="H "/>
    <s v="Zorg "/>
    <x v="6"/>
    <m/>
    <m/>
    <m/>
    <m/>
    <m/>
    <m/>
    <x v="0"/>
  </r>
  <r>
    <x v="1235"/>
    <n v="900001236"/>
    <x v="1031"/>
    <s v="WTZI-INSTANDHOUDING"/>
    <s v="WTZI-INST.HOUD GEB/VERBW MELD"/>
    <x v="96"/>
    <n v="42705"/>
    <n v="240"/>
    <n v="1633.08"/>
    <n v="4812100"/>
    <x v="138"/>
    <n v="1"/>
    <n v="391958"/>
    <n v="391958"/>
    <n v="0"/>
    <n v="0"/>
    <n v="391958"/>
    <n v="0"/>
    <n v="391958"/>
    <n v="0"/>
    <n v="0"/>
    <n v="391958"/>
    <n v="391958"/>
    <n v="0"/>
    <n v="0"/>
    <n v="391958"/>
    <s v="FAC "/>
    <s v="Zorg "/>
    <x v="6"/>
    <m/>
    <m/>
    <m/>
    <m/>
    <m/>
    <m/>
    <x v="0"/>
  </r>
  <r>
    <x v="1236"/>
    <n v="900001237"/>
    <x v="1032"/>
    <s v="WTZI-INSTANDHOUDING"/>
    <s v="WTZI-INST.HOUD GEB/VERBW MELD"/>
    <x v="89"/>
    <n v="42339"/>
    <n v="240"/>
    <n v="0"/>
    <n v="4812100"/>
    <x v="138"/>
    <n v="1"/>
    <n v="956530"/>
    <n v="0"/>
    <n v="956530"/>
    <n v="0"/>
    <n v="0"/>
    <n v="765223.94"/>
    <n v="0"/>
    <n v="0"/>
    <n v="0"/>
    <n v="0"/>
    <n v="0"/>
    <n v="0"/>
    <n v="0"/>
    <n v="0"/>
    <s v="DE "/>
    <s v="Zorg "/>
    <x v="6"/>
    <m/>
    <m/>
    <m/>
    <m/>
    <m/>
    <m/>
    <x v="0"/>
  </r>
  <r>
    <x v="1237"/>
    <n v="900001238"/>
    <x v="1033"/>
    <s v="WTZI-INSTANDHOUDING"/>
    <s v="WTZI-INST.HOUD GEB/VERBW MELD"/>
    <x v="89"/>
    <n v="43800"/>
    <n v="216"/>
    <n v="0"/>
    <n v="4812100"/>
    <x v="138"/>
    <n v="1"/>
    <n v="699729"/>
    <n v="0"/>
    <n v="699729"/>
    <n v="0"/>
    <n v="0"/>
    <n v="699729"/>
    <n v="0"/>
    <n v="0"/>
    <n v="0"/>
    <n v="0"/>
    <n v="0"/>
    <n v="0"/>
    <n v="0"/>
    <n v="0"/>
    <s v="H "/>
    <s v="Zorg "/>
    <x v="6"/>
    <m/>
    <m/>
    <m/>
    <m/>
    <m/>
    <m/>
    <x v="0"/>
  </r>
  <r>
    <x v="1238"/>
    <n v="900001239"/>
    <x v="1034"/>
    <s v="WTZI-INSTANDHOUDING"/>
    <s v="WTZI-INST.HOUD GEB/VERBW MELD"/>
    <x v="89"/>
    <n v="43800"/>
    <n v="216"/>
    <n v="0"/>
    <n v="4812100"/>
    <x v="138"/>
    <n v="1"/>
    <n v="453780"/>
    <n v="0"/>
    <n v="453780"/>
    <n v="0"/>
    <n v="0"/>
    <n v="453780"/>
    <n v="0"/>
    <n v="0"/>
    <n v="0"/>
    <n v="0"/>
    <n v="0"/>
    <n v="0"/>
    <n v="0"/>
    <n v="0"/>
    <s v="H "/>
    <s v="Zorg "/>
    <x v="6"/>
    <m/>
    <m/>
    <m/>
    <m/>
    <m/>
    <m/>
    <x v="0"/>
  </r>
  <r>
    <x v="1239"/>
    <n v="900001240"/>
    <x v="1035"/>
    <s v="WTZI-INSTANDHOUDING"/>
    <s v="WTZI-INST.HOUD GEB/VERBW MELD"/>
    <x v="67"/>
    <n v="41456"/>
    <n v="156"/>
    <n v="0"/>
    <n v="4812100"/>
    <x v="139"/>
    <n v="1"/>
    <n v="871759"/>
    <n v="0"/>
    <n v="871759"/>
    <n v="0"/>
    <n v="0"/>
    <n v="871759"/>
    <n v="0"/>
    <n v="0"/>
    <n v="0"/>
    <n v="0"/>
    <n v="0"/>
    <n v="0"/>
    <n v="0"/>
    <n v="0"/>
    <s v="L "/>
    <s v="Zorg "/>
    <x v="7"/>
    <m/>
    <m/>
    <m/>
    <m/>
    <m/>
    <m/>
    <x v="0"/>
  </r>
  <r>
    <x v="1240"/>
    <n v="900001241"/>
    <x v="1036"/>
    <s v="WTZI-INSTANDHOUDING"/>
    <s v="WTZI-INST.HOUD GEB/VERBW MELD"/>
    <x v="67"/>
    <n v="45231"/>
    <n v="228"/>
    <n v="0"/>
    <n v="4812100"/>
    <x v="138"/>
    <n v="1"/>
    <n v="400780"/>
    <n v="0"/>
    <n v="400780"/>
    <n v="0"/>
    <n v="0"/>
    <n v="400780"/>
    <n v="0"/>
    <n v="0"/>
    <n v="0"/>
    <n v="0"/>
    <n v="0"/>
    <n v="0"/>
    <n v="0"/>
    <n v="0"/>
    <s v="Z "/>
    <s v="Zorg "/>
    <x v="6"/>
    <m/>
    <m/>
    <m/>
    <m/>
    <m/>
    <m/>
    <x v="0"/>
  </r>
  <r>
    <x v="1241"/>
    <n v="900001242"/>
    <x v="1037"/>
    <s v="WTZI-INSTANDHOUDING"/>
    <s v="WTZI-INST.HOUD GEB/VERBW MELD"/>
    <x v="67"/>
    <n v="43800"/>
    <n v="204"/>
    <n v="0"/>
    <n v="4812100"/>
    <x v="138"/>
    <n v="1"/>
    <n v="255142"/>
    <n v="0"/>
    <n v="255142"/>
    <n v="0"/>
    <n v="0"/>
    <n v="255142"/>
    <n v="0"/>
    <n v="0"/>
    <n v="0"/>
    <n v="0"/>
    <n v="0"/>
    <n v="0"/>
    <n v="0"/>
    <n v="0"/>
    <s v="H "/>
    <s v="Zorg "/>
    <x v="6"/>
    <m/>
    <m/>
    <m/>
    <m/>
    <m/>
    <m/>
    <x v="0"/>
  </r>
  <r>
    <x v="1242"/>
    <n v="900001243"/>
    <x v="1038"/>
    <s v="WTZI-INSTANDHOUDING"/>
    <s v="WTZI-INST.HOUD GEB/VERBW MELD"/>
    <x v="67"/>
    <n v="43435"/>
    <n v="228"/>
    <n v="2561.6799999999998"/>
    <n v="4812100"/>
    <x v="138"/>
    <n v="1"/>
    <n v="526944"/>
    <n v="526944"/>
    <n v="0"/>
    <n v="0"/>
    <n v="526944"/>
    <n v="0"/>
    <n v="526944"/>
    <n v="0"/>
    <n v="0"/>
    <n v="526944"/>
    <n v="526944"/>
    <n v="0"/>
    <n v="0"/>
    <n v="526944"/>
    <s v="BA "/>
    <s v="Zorg "/>
    <x v="6"/>
    <m/>
    <m/>
    <m/>
    <m/>
    <m/>
    <m/>
    <x v="0"/>
  </r>
  <r>
    <x v="1243"/>
    <n v="900001244"/>
    <x v="1039"/>
    <s v="WTZI-INSTANDHOUDING"/>
    <s v="WTZI-INST.HOUD GEB/VERBW MELD"/>
    <x v="2"/>
    <n v="43800"/>
    <n v="192"/>
    <n v="0"/>
    <n v="4812100"/>
    <x v="138"/>
    <n v="1"/>
    <n v="632279"/>
    <n v="0"/>
    <n v="632279"/>
    <n v="0"/>
    <n v="0"/>
    <n v="632279"/>
    <n v="0"/>
    <n v="0"/>
    <n v="0"/>
    <n v="0"/>
    <n v="0"/>
    <n v="0"/>
    <n v="0"/>
    <n v="0"/>
    <s v="H "/>
    <s v="Zorg "/>
    <x v="6"/>
    <m/>
    <m/>
    <m/>
    <m/>
    <m/>
    <m/>
    <x v="0"/>
  </r>
  <r>
    <x v="1244"/>
    <n v="900001245"/>
    <x v="1040"/>
    <s v="WTZI-INSTANDHOUDING"/>
    <s v="WTZI-INST.HOUD GEB/VERBW MELD"/>
    <x v="2"/>
    <n v="44166"/>
    <n v="240"/>
    <n v="2340.96"/>
    <n v="4812100"/>
    <x v="138"/>
    <n v="1"/>
    <n v="561858"/>
    <n v="561858"/>
    <n v="0"/>
    <n v="0"/>
    <n v="561858"/>
    <n v="0"/>
    <n v="561858"/>
    <n v="0"/>
    <n v="0"/>
    <n v="561858"/>
    <n v="561858"/>
    <n v="0"/>
    <n v="0"/>
    <n v="561858"/>
    <s v="FAC "/>
    <s v="Zorg "/>
    <x v="6"/>
    <m/>
    <m/>
    <m/>
    <m/>
    <m/>
    <m/>
    <x v="0"/>
  </r>
  <r>
    <x v="1245"/>
    <n v="900001246"/>
    <x v="1041"/>
    <s v="WTZI-INSTANDHOUDING"/>
    <s v="WTZI-INST.HOUD GEB/VERBW MELD"/>
    <x v="2"/>
    <n v="43647"/>
    <n v="192"/>
    <n v="0"/>
    <n v="4812100"/>
    <x v="138"/>
    <n v="1"/>
    <n v="601772"/>
    <n v="0"/>
    <n v="601772"/>
    <n v="0"/>
    <n v="0"/>
    <n v="601772"/>
    <n v="0"/>
    <n v="0"/>
    <n v="0"/>
    <n v="0"/>
    <n v="0"/>
    <n v="0"/>
    <n v="0"/>
    <n v="0"/>
    <s v="DHK "/>
    <s v="Zorg "/>
    <x v="6"/>
    <m/>
    <m/>
    <m/>
    <m/>
    <m/>
    <m/>
    <x v="0"/>
  </r>
  <r>
    <x v="1246"/>
    <n v="900001247"/>
    <x v="1042"/>
    <s v="WTZI-INSTANDHOUDING"/>
    <s v="WTZI-INST.HOUD GEB/VERBW MELD"/>
    <x v="12"/>
    <n v="43800"/>
    <n v="168"/>
    <n v="0"/>
    <n v="4812100"/>
    <x v="138"/>
    <n v="1"/>
    <n v="867225"/>
    <n v="0"/>
    <n v="867225"/>
    <n v="0"/>
    <n v="0"/>
    <n v="867225"/>
    <n v="0"/>
    <n v="0"/>
    <n v="0"/>
    <n v="0"/>
    <n v="0"/>
    <n v="0"/>
    <n v="0"/>
    <n v="0"/>
    <s v="H "/>
    <s v="Zorg "/>
    <x v="6"/>
    <m/>
    <m/>
    <m/>
    <m/>
    <m/>
    <m/>
    <x v="0"/>
  </r>
  <r>
    <x v="1247"/>
    <n v="900001248"/>
    <x v="1043"/>
    <s v="WTZI-INSTANDHOUDING"/>
    <s v="WTZI-INST.HOUD GEB/VERBW MELD"/>
    <x v="12"/>
    <n v="43800"/>
    <n v="168"/>
    <n v="0"/>
    <n v="4812100"/>
    <x v="138"/>
    <n v="1"/>
    <n v="932886"/>
    <n v="0"/>
    <n v="932886"/>
    <n v="0"/>
    <n v="0"/>
    <n v="932886"/>
    <n v="0"/>
    <n v="0"/>
    <n v="0"/>
    <n v="0"/>
    <n v="0"/>
    <n v="0"/>
    <n v="0"/>
    <n v="0"/>
    <s v="H "/>
    <s v="Zorg "/>
    <x v="6"/>
    <m/>
    <m/>
    <m/>
    <m/>
    <m/>
    <m/>
    <x v="0"/>
  </r>
  <r>
    <x v="1248"/>
    <n v="900001249"/>
    <x v="1044"/>
    <s v="WTZI-INSTANDHOUDING"/>
    <s v="WTZI-INST.HOUD GEB/VERBW MELD"/>
    <x v="12"/>
    <n v="43800"/>
    <n v="168"/>
    <n v="0"/>
    <n v="4812100"/>
    <x v="138"/>
    <n v="1"/>
    <n v="747875"/>
    <n v="0"/>
    <n v="747875"/>
    <n v="0"/>
    <n v="0"/>
    <n v="747875"/>
    <n v="0"/>
    <n v="0"/>
    <n v="0"/>
    <n v="0"/>
    <n v="0"/>
    <n v="0"/>
    <n v="0"/>
    <n v="0"/>
    <s v="H "/>
    <s v="Zorg "/>
    <x v="6"/>
    <m/>
    <m/>
    <m/>
    <m/>
    <m/>
    <m/>
    <x v="0"/>
  </r>
  <r>
    <x v="1249"/>
    <n v="900001250"/>
    <x v="1045"/>
    <s v="WTZI-INSTANDHOUDING"/>
    <s v="WTZI-INST.HOUD GEB/VERBW MELD"/>
    <x v="12"/>
    <n v="43800"/>
    <n v="240"/>
    <n v="0"/>
    <n v="4812100"/>
    <x v="138"/>
    <n v="1"/>
    <n v="143663"/>
    <n v="0"/>
    <n v="143663"/>
    <n v="0"/>
    <n v="0"/>
    <n v="114930.55"/>
    <n v="0"/>
    <n v="0"/>
    <n v="0"/>
    <n v="0"/>
    <n v="0"/>
    <n v="0"/>
    <n v="0"/>
    <n v="0"/>
    <s v="ALG "/>
    <s v="Zorg "/>
    <x v="6"/>
    <m/>
    <m/>
    <m/>
    <m/>
    <m/>
    <m/>
    <x v="0"/>
  </r>
  <r>
    <x v="1250"/>
    <n v="900001251"/>
    <x v="1046"/>
    <s v="WTZI-INSTANDHOUDING"/>
    <s v="WTZI-INST.HOUD GEB/VERBW MELD"/>
    <x v="16"/>
    <n v="41456"/>
    <n v="108"/>
    <n v="0"/>
    <n v="4812100"/>
    <x v="139"/>
    <n v="1"/>
    <n v="1179824"/>
    <n v="0"/>
    <n v="1179824"/>
    <n v="0"/>
    <n v="0"/>
    <n v="1179824"/>
    <n v="0"/>
    <n v="0"/>
    <n v="0"/>
    <n v="0"/>
    <n v="0"/>
    <n v="0"/>
    <n v="0"/>
    <n v="0"/>
    <s v="L "/>
    <s v="Zorg "/>
    <x v="7"/>
    <m/>
    <m/>
    <m/>
    <m/>
    <m/>
    <m/>
    <x v="0"/>
  </r>
  <r>
    <x v="1251"/>
    <n v="900001252"/>
    <x v="1047"/>
    <s v="WTZI-INSTANDHOUDING"/>
    <s v="WTZI-INST.HOUD GEB/VERBW MELD"/>
    <x v="16"/>
    <n v="41456"/>
    <n v="108"/>
    <n v="0"/>
    <n v="4812100"/>
    <x v="139"/>
    <n v="1"/>
    <n v="1581403"/>
    <n v="0"/>
    <n v="1581403"/>
    <n v="0"/>
    <n v="0"/>
    <n v="1581403"/>
    <n v="0"/>
    <n v="0"/>
    <n v="0"/>
    <n v="0"/>
    <n v="0"/>
    <n v="0"/>
    <n v="0"/>
    <n v="0"/>
    <s v="L "/>
    <s v="Zorg "/>
    <x v="7"/>
    <m/>
    <m/>
    <m/>
    <m/>
    <m/>
    <m/>
    <x v="0"/>
  </r>
  <r>
    <x v="1252"/>
    <n v="900001253"/>
    <x v="1047"/>
    <s v="WTZI-INSTANDHOUDING"/>
    <s v="WTZI-INST.HOUD GEB/VERBW MELD"/>
    <x v="8"/>
    <n v="41456"/>
    <n v="72"/>
    <n v="0"/>
    <n v="4812100"/>
    <x v="139"/>
    <n v="1"/>
    <n v="5218"/>
    <n v="0"/>
    <n v="5218"/>
    <n v="0"/>
    <n v="0"/>
    <n v="5218"/>
    <n v="0"/>
    <n v="0"/>
    <n v="0"/>
    <n v="0"/>
    <n v="0"/>
    <n v="0"/>
    <n v="0"/>
    <n v="0"/>
    <s v="L "/>
    <s v="Zorg "/>
    <x v="7"/>
    <m/>
    <m/>
    <m/>
    <m/>
    <m/>
    <m/>
    <x v="0"/>
  </r>
  <r>
    <x v="1253"/>
    <n v="900001254"/>
    <x v="1048"/>
    <s v="WTZI-INSTANDHOUDING"/>
    <s v="WTZI-INST.HOUD GEB/VERBW MELD"/>
    <x v="16"/>
    <n v="43647"/>
    <n v="156"/>
    <n v="0"/>
    <n v="4812100"/>
    <x v="138"/>
    <n v="1"/>
    <n v="2268901"/>
    <n v="0"/>
    <n v="2268901"/>
    <n v="0"/>
    <n v="0"/>
    <n v="2268901"/>
    <n v="0"/>
    <n v="0"/>
    <n v="0"/>
    <n v="0"/>
    <n v="0"/>
    <n v="0"/>
    <n v="0"/>
    <n v="0"/>
    <s v="DHK "/>
    <s v="Zorg "/>
    <x v="6"/>
    <m/>
    <m/>
    <m/>
    <m/>
    <m/>
    <m/>
    <x v="0"/>
  </r>
  <r>
    <x v="1254"/>
    <n v="900001255"/>
    <x v="1049"/>
    <s v="WTZI-INSTANDHOUDING"/>
    <s v="WTZI-INST.HOUD GEB/VERBW MELD"/>
    <x v="24"/>
    <n v="43800"/>
    <n v="132"/>
    <n v="0"/>
    <n v="4812100"/>
    <x v="138"/>
    <n v="1"/>
    <n v="1269719"/>
    <n v="0"/>
    <n v="1269719"/>
    <n v="0"/>
    <n v="0"/>
    <n v="1269719"/>
    <n v="0"/>
    <n v="0"/>
    <n v="0"/>
    <n v="0"/>
    <n v="0"/>
    <n v="0"/>
    <n v="0"/>
    <n v="0"/>
    <s v="H "/>
    <s v="Zorg "/>
    <x v="6"/>
    <m/>
    <m/>
    <m/>
    <m/>
    <m/>
    <m/>
    <x v="0"/>
  </r>
  <r>
    <x v="1255"/>
    <n v="900001256"/>
    <x v="1049"/>
    <s v="WTZI-INSTANDHOUDING"/>
    <s v="WTZI-INST.HOUD GEB/VERBW MELD"/>
    <x v="8"/>
    <n v="43800"/>
    <n v="120"/>
    <n v="0"/>
    <n v="4812100"/>
    <x v="138"/>
    <n v="1"/>
    <n v="143960"/>
    <n v="0"/>
    <n v="143960"/>
    <n v="0"/>
    <n v="0"/>
    <n v="143960"/>
    <n v="0"/>
    <n v="0"/>
    <n v="0"/>
    <n v="0"/>
    <n v="0"/>
    <n v="0"/>
    <n v="0"/>
    <n v="0"/>
    <s v="H "/>
    <s v="Zorg "/>
    <x v="6"/>
    <m/>
    <m/>
    <m/>
    <m/>
    <m/>
    <m/>
    <x v="0"/>
  </r>
  <r>
    <x v="1256"/>
    <n v="900001257"/>
    <x v="1049"/>
    <s v="WTZI-INSTANDHOUDING"/>
    <s v="WTZI-INST.HOUD GEB/VERBW MELD"/>
    <x v="5"/>
    <n v="43800"/>
    <n v="108"/>
    <n v="0"/>
    <n v="4812100"/>
    <x v="138"/>
    <n v="1"/>
    <n v="3000"/>
    <n v="0"/>
    <n v="3000"/>
    <n v="0"/>
    <n v="0"/>
    <n v="3000"/>
    <n v="0"/>
    <n v="0"/>
    <n v="0"/>
    <n v="0"/>
    <n v="0"/>
    <n v="0"/>
    <n v="0"/>
    <n v="0"/>
    <s v="H "/>
    <s v="Zorg "/>
    <x v="6"/>
    <m/>
    <m/>
    <m/>
    <m/>
    <m/>
    <m/>
    <x v="0"/>
  </r>
  <r>
    <x v="1257"/>
    <n v="900001258"/>
    <x v="1050"/>
    <s v="WTZI-INSTANDHOUDING"/>
    <s v="WTZI-INST.HOUD GEB/VERBW MELD"/>
    <x v="24"/>
    <n v="43800"/>
    <n v="132"/>
    <n v="0"/>
    <n v="4812100"/>
    <x v="138"/>
    <n v="1"/>
    <n v="410926"/>
    <n v="0"/>
    <n v="410926"/>
    <n v="0"/>
    <n v="0"/>
    <n v="410926"/>
    <n v="0"/>
    <n v="0"/>
    <n v="0"/>
    <n v="0"/>
    <n v="0"/>
    <n v="0"/>
    <n v="0"/>
    <n v="0"/>
    <s v="H "/>
    <s v="Zorg "/>
    <x v="6"/>
    <m/>
    <m/>
    <m/>
    <m/>
    <m/>
    <m/>
    <x v="0"/>
  </r>
  <r>
    <x v="1258"/>
    <n v="900001259"/>
    <x v="1051"/>
    <s v="WTZI-INSTANDHOUDING"/>
    <s v="WTZI-INST.HOUD GEB/VERBW MELD"/>
    <x v="24"/>
    <n v="43800"/>
    <n v="132"/>
    <n v="0"/>
    <n v="4812100"/>
    <x v="138"/>
    <n v="1"/>
    <n v="145000"/>
    <n v="0"/>
    <n v="145000"/>
    <n v="0"/>
    <n v="0"/>
    <n v="145000"/>
    <n v="0"/>
    <n v="0"/>
    <n v="0"/>
    <n v="0"/>
    <n v="0"/>
    <n v="0"/>
    <n v="0"/>
    <n v="0"/>
    <s v="H "/>
    <s v="Zorg "/>
    <x v="6"/>
    <m/>
    <m/>
    <m/>
    <m/>
    <m/>
    <m/>
    <x v="0"/>
  </r>
  <r>
    <x v="1259"/>
    <n v="900001260"/>
    <x v="1052"/>
    <s v="NIET WTZI/WMG VERBOUWINGEN"/>
    <s v="NIET WTZI- VERBOU ZORG TLV OCW"/>
    <x v="89"/>
    <n v="43435"/>
    <n v="240"/>
    <n v="480.13"/>
    <n v="4812200"/>
    <x v="138"/>
    <n v="1"/>
    <n v="115203"/>
    <n v="115203"/>
    <n v="0"/>
    <n v="0"/>
    <n v="115203"/>
    <n v="0"/>
    <n v="115203"/>
    <n v="0"/>
    <n v="0"/>
    <n v="115203"/>
    <n v="115203"/>
    <n v="0"/>
    <n v="0"/>
    <n v="115203"/>
    <s v="BD "/>
    <s v="Zorg "/>
    <x v="6"/>
    <m/>
    <m/>
    <m/>
    <m/>
    <m/>
    <m/>
    <x v="0"/>
  </r>
  <r>
    <x v="1260"/>
    <n v="900001261"/>
    <x v="1053"/>
    <s v="NIET WTZI/WMG VERBOUWINGEN"/>
    <s v="NIET WTZI- VERBOU ZORG TLV OCW"/>
    <x v="67"/>
    <n v="43435"/>
    <n v="228"/>
    <n v="12581.63"/>
    <n v="4812200"/>
    <x v="138"/>
    <n v="1"/>
    <n v="2588243"/>
    <n v="2588243"/>
    <n v="0"/>
    <n v="0"/>
    <n v="2588243"/>
    <n v="0"/>
    <n v="2588243"/>
    <n v="0"/>
    <n v="0"/>
    <n v="2588243"/>
    <n v="2588243"/>
    <n v="0"/>
    <n v="0"/>
    <n v="2588243"/>
    <s v="BD "/>
    <s v="Zorg "/>
    <x v="6"/>
    <m/>
    <m/>
    <m/>
    <m/>
    <m/>
    <m/>
    <x v="0"/>
  </r>
  <r>
    <x v="1261"/>
    <n v="900001262"/>
    <x v="1054"/>
    <s v="NIET WTZI/WMG VERBOUWINGEN"/>
    <s v="NIET WTZI- VERBOU ZORG TLV OCW"/>
    <x v="67"/>
    <n v="43800"/>
    <n v="240"/>
    <n v="7556.41"/>
    <n v="4812200"/>
    <x v="138"/>
    <n v="1"/>
    <n v="1813529"/>
    <n v="1813529"/>
    <n v="0"/>
    <n v="0"/>
    <n v="1813529"/>
    <n v="0"/>
    <n v="1813529"/>
    <n v="0"/>
    <n v="0"/>
    <n v="1813529"/>
    <n v="1813529"/>
    <n v="0"/>
    <n v="0"/>
    <n v="1813529"/>
    <s v="CA "/>
    <s v="Zorg "/>
    <x v="6"/>
    <m/>
    <m/>
    <m/>
    <m/>
    <m/>
    <m/>
    <x v="0"/>
  </r>
  <r>
    <x v="1262"/>
    <n v="900001263"/>
    <x v="1055"/>
    <s v="NIET WTZI/WMG VERBOUWINGEN"/>
    <s v="NIET WTZI- VERBOU ZORG TLV OCW"/>
    <x v="67"/>
    <n v="43800"/>
    <n v="240"/>
    <n v="0"/>
    <n v="4812200"/>
    <x v="138"/>
    <n v="1"/>
    <n v="1194131"/>
    <n v="0"/>
    <n v="1194131"/>
    <n v="0"/>
    <n v="0"/>
    <n v="1134424.6000000001"/>
    <n v="0"/>
    <n v="0"/>
    <n v="0"/>
    <n v="0"/>
    <n v="0"/>
    <n v="0"/>
    <n v="0"/>
    <n v="0"/>
    <s v="ALG "/>
    <s v="Zorg "/>
    <x v="6"/>
    <m/>
    <m/>
    <m/>
    <m/>
    <m/>
    <m/>
    <x v="0"/>
  </r>
  <r>
    <x v="1263"/>
    <n v="900001264"/>
    <x v="1056"/>
    <s v="NIET WTZI/WMG VERBOUWINGEN"/>
    <s v="NIET WTZI- VERBOU ZORG TLV OCW"/>
    <x v="2"/>
    <n v="44166"/>
    <n v="240"/>
    <n v="3052.1"/>
    <n v="4812200"/>
    <x v="138"/>
    <n v="1"/>
    <n v="732551"/>
    <n v="732551"/>
    <n v="0"/>
    <n v="0"/>
    <n v="732551"/>
    <n v="0"/>
    <n v="732551"/>
    <n v="0"/>
    <n v="0"/>
    <n v="732551"/>
    <n v="732551"/>
    <n v="0"/>
    <n v="0"/>
    <n v="732551"/>
    <s v="SK "/>
    <s v="Zorg "/>
    <x v="6"/>
    <m/>
    <m/>
    <m/>
    <m/>
    <m/>
    <m/>
    <x v="0"/>
  </r>
  <r>
    <x v="1264"/>
    <n v="900001265"/>
    <x v="1057"/>
    <s v="NIET WTZI/WMG VERBOUWINGEN"/>
    <s v="NIET WTZI- VERBOU ZORG TLV OCW"/>
    <x v="12"/>
    <n v="43800"/>
    <n v="168"/>
    <n v="0"/>
    <n v="4812200"/>
    <x v="138"/>
    <n v="1"/>
    <n v="2219590"/>
    <n v="0"/>
    <n v="2219590"/>
    <n v="0"/>
    <n v="0"/>
    <n v="2219590"/>
    <n v="0"/>
    <n v="0"/>
    <n v="0"/>
    <n v="0"/>
    <n v="0"/>
    <n v="0"/>
    <n v="0"/>
    <n v="0"/>
    <s v="H "/>
    <s v="Zorg "/>
    <x v="6"/>
    <m/>
    <m/>
    <m/>
    <m/>
    <m/>
    <m/>
    <x v="0"/>
  </r>
  <r>
    <x v="1265"/>
    <n v="900001266"/>
    <x v="1058"/>
    <s v="NIET WTZI/WMG VERBOUWINGEN"/>
    <s v="NIET WTZI- VERBOU ZORG TLV OCW"/>
    <x v="16"/>
    <n v="43647"/>
    <n v="156"/>
    <n v="0"/>
    <n v="4812200"/>
    <x v="138"/>
    <n v="1"/>
    <n v="6993044"/>
    <n v="0"/>
    <n v="6993044"/>
    <n v="0"/>
    <n v="0"/>
    <n v="6993044"/>
    <n v="0"/>
    <n v="0"/>
    <n v="0"/>
    <n v="0"/>
    <n v="0"/>
    <n v="0"/>
    <n v="0"/>
    <n v="0"/>
    <s v="DHK "/>
    <s v="Zorg "/>
    <x v="6"/>
    <m/>
    <m/>
    <m/>
    <m/>
    <m/>
    <m/>
    <x v="0"/>
  </r>
  <r>
    <x v="1266"/>
    <n v="900001267"/>
    <x v="1059"/>
    <s v="NIET WTZI/WMG VERBOUWINGEN"/>
    <s v="NIET WTZI- VERBOU ZORG TLV OCW"/>
    <x v="30"/>
    <n v="43435"/>
    <n v="204"/>
    <n v="7423.07"/>
    <n v="4812200"/>
    <x v="138"/>
    <n v="1"/>
    <n v="1187694"/>
    <n v="1187694"/>
    <n v="0"/>
    <n v="0"/>
    <n v="1187694"/>
    <n v="0"/>
    <n v="1187694"/>
    <n v="0"/>
    <n v="0"/>
    <n v="1187694"/>
    <n v="1187694"/>
    <n v="0"/>
    <n v="0"/>
    <n v="1187694"/>
    <s v="BD "/>
    <s v="Zorg "/>
    <x v="6"/>
    <m/>
    <m/>
    <m/>
    <m/>
    <m/>
    <m/>
    <x v="0"/>
  </r>
  <r>
    <x v="1267"/>
    <n v="900001268"/>
    <x v="968"/>
    <s v="NIET WTZI/WMG VERBOUWINGEN"/>
    <s v="NIET WTZI- VERBOU ZORG TLV OCW"/>
    <x v="12"/>
    <n v="43800"/>
    <n v="168"/>
    <n v="0"/>
    <n v="4812200"/>
    <x v="138"/>
    <n v="1"/>
    <n v="1720438"/>
    <n v="0"/>
    <n v="1720438"/>
    <n v="0"/>
    <n v="0"/>
    <n v="1720438"/>
    <n v="0"/>
    <n v="0"/>
    <n v="0"/>
    <n v="0"/>
    <n v="0"/>
    <n v="0"/>
    <n v="0"/>
    <n v="0"/>
    <s v="H "/>
    <s v="Zorg "/>
    <x v="6"/>
    <m/>
    <m/>
    <m/>
    <m/>
    <m/>
    <m/>
    <x v="0"/>
  </r>
  <r>
    <x v="1268"/>
    <n v="900001269"/>
    <x v="1060"/>
    <s v="WTZI-VERG TERREINENVOORZIENING"/>
    <s v="WTZI INFRASTRUCTUUR DANIEL"/>
    <x v="346"/>
    <n v="43647"/>
    <n v="480"/>
    <n v="0"/>
    <n v="4811100"/>
    <x v="138"/>
    <n v="1"/>
    <n v="123271.4"/>
    <n v="0"/>
    <n v="123271.4"/>
    <n v="0"/>
    <n v="0"/>
    <n v="123271.4"/>
    <n v="0"/>
    <n v="0"/>
    <n v="0"/>
    <n v="0"/>
    <n v="0"/>
    <n v="0"/>
    <n v="0"/>
    <n v="0"/>
    <s v="DHK "/>
    <s v="Zorg "/>
    <x v="6"/>
    <m/>
    <m/>
    <m/>
    <m/>
    <m/>
    <m/>
    <x v="0"/>
  </r>
  <r>
    <x v="1269"/>
    <n v="900001270"/>
    <x v="1060"/>
    <s v="WTZI-VERG TERREINENVOORZIENING"/>
    <s v="WTZI INFRASTRUCTUUR DANIEL"/>
    <x v="50"/>
    <n v="43647"/>
    <n v="288"/>
    <n v="0"/>
    <n v="4811100"/>
    <x v="138"/>
    <n v="1"/>
    <n v="20252.16"/>
    <n v="0"/>
    <n v="20252.16"/>
    <n v="0"/>
    <n v="0"/>
    <n v="20252.16"/>
    <n v="0"/>
    <n v="0"/>
    <n v="0"/>
    <n v="0"/>
    <n v="0"/>
    <n v="0"/>
    <n v="0"/>
    <n v="0"/>
    <s v="DHK "/>
    <s v="Zorg "/>
    <x v="6"/>
    <m/>
    <m/>
    <m/>
    <m/>
    <m/>
    <m/>
    <x v="0"/>
  </r>
  <r>
    <x v="1270"/>
    <n v="900001271"/>
    <x v="1061"/>
    <s v="WTZI-VERG GEBOUWEN"/>
    <s v="WTZI GEBOUWEN DANIEL"/>
    <x v="346"/>
    <n v="43647"/>
    <n v="480"/>
    <n v="0"/>
    <n v="4812100"/>
    <x v="138"/>
    <n v="1"/>
    <n v="5429262.0899999999"/>
    <n v="0"/>
    <n v="5429262.0899999999"/>
    <n v="0"/>
    <n v="0"/>
    <n v="5429262.0899999999"/>
    <n v="0"/>
    <n v="0"/>
    <n v="0"/>
    <n v="0"/>
    <n v="0"/>
    <n v="0"/>
    <n v="0"/>
    <n v="0"/>
    <s v="DHK "/>
    <s v="Zorg "/>
    <x v="6"/>
    <m/>
    <m/>
    <m/>
    <m/>
    <m/>
    <m/>
    <x v="0"/>
  </r>
  <r>
    <x v="1271"/>
    <n v="900001272"/>
    <x v="1061"/>
    <s v="WTZI-VERG GEBOUWEN"/>
    <s v="WTZI GEBOUWEN DANIEL"/>
    <x v="346"/>
    <n v="43647"/>
    <n v="480"/>
    <n v="0"/>
    <n v="4812100"/>
    <x v="138"/>
    <n v="1"/>
    <n v="7376.9"/>
    <n v="0"/>
    <n v="7376.9"/>
    <n v="0"/>
    <n v="0"/>
    <n v="7376.9"/>
    <n v="0"/>
    <n v="0"/>
    <n v="0"/>
    <n v="0"/>
    <n v="0"/>
    <n v="0"/>
    <n v="0"/>
    <n v="0"/>
    <s v="DHK "/>
    <s v="Zorg "/>
    <x v="6"/>
    <m/>
    <m/>
    <m/>
    <m/>
    <m/>
    <m/>
    <x v="0"/>
  </r>
  <r>
    <x v="1272"/>
    <n v="900001273"/>
    <x v="1061"/>
    <s v="WTZI-VERG GEBOUWEN"/>
    <s v="WTZI GEBOUWEN DANIEL"/>
    <x v="336"/>
    <n v="43647"/>
    <n v="468"/>
    <n v="0"/>
    <n v="4812100"/>
    <x v="138"/>
    <n v="1"/>
    <n v="4084.72"/>
    <n v="0"/>
    <n v="4084.72"/>
    <n v="0"/>
    <n v="0"/>
    <n v="4084.72"/>
    <n v="0"/>
    <n v="0"/>
    <n v="0"/>
    <n v="0"/>
    <n v="0"/>
    <n v="0"/>
    <n v="0"/>
    <n v="0"/>
    <s v="DHK "/>
    <s v="Zorg "/>
    <x v="6"/>
    <m/>
    <m/>
    <m/>
    <m/>
    <m/>
    <m/>
    <x v="0"/>
  </r>
  <r>
    <x v="1273"/>
    <n v="900001274"/>
    <x v="1061"/>
    <s v="WTZI-VERG GEBOUWEN"/>
    <s v="WTZI GEBOUWEN DANIEL"/>
    <x v="347"/>
    <n v="43647"/>
    <n v="384"/>
    <n v="0"/>
    <n v="4812100"/>
    <x v="138"/>
    <n v="1"/>
    <n v="1723502.44"/>
    <n v="0"/>
    <n v="1723502.44"/>
    <n v="0"/>
    <n v="0"/>
    <n v="1723502.44"/>
    <n v="0"/>
    <n v="0"/>
    <n v="0"/>
    <n v="0"/>
    <n v="0"/>
    <n v="0"/>
    <n v="0"/>
    <n v="0"/>
    <s v="DHK "/>
    <s v="Zorg "/>
    <x v="6"/>
    <m/>
    <m/>
    <m/>
    <m/>
    <m/>
    <m/>
    <x v="0"/>
  </r>
  <r>
    <x v="1274"/>
    <n v="900001275"/>
    <x v="1061"/>
    <s v="WTZI-VERG GEBOUWEN"/>
    <s v="WTZI GEBOUWEN DANIEL"/>
    <x v="19"/>
    <n v="43647"/>
    <n v="396"/>
    <n v="0"/>
    <n v="4812100"/>
    <x v="138"/>
    <n v="1"/>
    <n v="886412.01"/>
    <n v="0"/>
    <n v="886412.01"/>
    <n v="0"/>
    <n v="0"/>
    <n v="886412.01"/>
    <n v="0"/>
    <n v="0"/>
    <n v="0"/>
    <n v="0"/>
    <n v="0"/>
    <n v="0"/>
    <n v="0"/>
    <n v="0"/>
    <s v="DHK "/>
    <s v="Zorg "/>
    <x v="6"/>
    <m/>
    <m/>
    <m/>
    <m/>
    <m/>
    <m/>
    <x v="0"/>
  </r>
  <r>
    <x v="1275"/>
    <n v="900001276"/>
    <x v="1062"/>
    <s v="WTZI-VERG VERBOUWING"/>
    <s v="WTZI VERBOUWING DANIEL"/>
    <x v="51"/>
    <n v="43647"/>
    <n v="240"/>
    <n v="0"/>
    <n v="4812200"/>
    <x v="138"/>
    <n v="1"/>
    <n v="266820.09000000003"/>
    <n v="0"/>
    <n v="266820.09000000003"/>
    <n v="0"/>
    <n v="0"/>
    <n v="266820.09000000003"/>
    <n v="0"/>
    <n v="0"/>
    <n v="0"/>
    <n v="0"/>
    <n v="0"/>
    <n v="0"/>
    <n v="0"/>
    <n v="0"/>
    <s v="DHK "/>
    <s v="Zorg "/>
    <x v="6"/>
    <m/>
    <m/>
    <m/>
    <m/>
    <m/>
    <m/>
    <x v="0"/>
  </r>
  <r>
    <x v="1276"/>
    <n v="900001277"/>
    <x v="1062"/>
    <s v="WTZI-VERG VERBOUWING"/>
    <s v="WTZI VERBOUWING DANIEL"/>
    <x v="94"/>
    <n v="43647"/>
    <n v="240"/>
    <n v="0"/>
    <n v="4812200"/>
    <x v="138"/>
    <n v="1"/>
    <n v="276915.59999999998"/>
    <n v="0"/>
    <n v="276915.59999999998"/>
    <n v="0"/>
    <n v="0"/>
    <n v="276915.59999999998"/>
    <n v="0"/>
    <n v="0"/>
    <n v="0"/>
    <n v="0"/>
    <n v="0"/>
    <n v="0"/>
    <n v="0"/>
    <n v="0"/>
    <s v="DHK "/>
    <s v="Zorg "/>
    <x v="6"/>
    <m/>
    <m/>
    <m/>
    <m/>
    <m/>
    <m/>
    <x v="0"/>
  </r>
  <r>
    <x v="1277"/>
    <n v="900001278"/>
    <x v="1062"/>
    <s v="WTZI-VERG VERBOUWING"/>
    <s v="WTZI VERBOUWING DANIEL"/>
    <x v="126"/>
    <n v="43647"/>
    <n v="240"/>
    <n v="0"/>
    <n v="4812200"/>
    <x v="138"/>
    <n v="1"/>
    <n v="204178.34"/>
    <n v="0"/>
    <n v="204178.34"/>
    <n v="0"/>
    <n v="0"/>
    <n v="204178.34"/>
    <n v="0"/>
    <n v="0"/>
    <n v="0"/>
    <n v="0"/>
    <n v="0"/>
    <n v="0"/>
    <n v="0"/>
    <n v="0"/>
    <s v="DHK "/>
    <s v="Zorg "/>
    <x v="6"/>
    <m/>
    <m/>
    <m/>
    <m/>
    <m/>
    <m/>
    <x v="0"/>
  </r>
  <r>
    <x v="1278"/>
    <n v="900001279"/>
    <x v="1062"/>
    <s v="WTZI-VERG VERBOUWING"/>
    <s v="WTZI VERBOUWING DANIEL"/>
    <x v="87"/>
    <n v="43647"/>
    <n v="240"/>
    <n v="0"/>
    <n v="4812200"/>
    <x v="138"/>
    <n v="1"/>
    <n v="229605.98"/>
    <n v="0"/>
    <n v="229605.98"/>
    <n v="0"/>
    <n v="0"/>
    <n v="229605.98"/>
    <n v="0"/>
    <n v="0"/>
    <n v="0"/>
    <n v="0"/>
    <n v="0"/>
    <n v="0"/>
    <n v="0"/>
    <n v="0"/>
    <s v="DHK "/>
    <s v="Zorg "/>
    <x v="6"/>
    <m/>
    <m/>
    <m/>
    <m/>
    <m/>
    <m/>
    <x v="0"/>
  </r>
  <r>
    <x v="1279"/>
    <n v="900001280"/>
    <x v="1062"/>
    <s v="WTZI-VERG VERBOUWING"/>
    <s v="WTZI VERBOUWING DANIEL"/>
    <x v="50"/>
    <n v="43647"/>
    <n v="240"/>
    <n v="0"/>
    <n v="4812200"/>
    <x v="138"/>
    <n v="1"/>
    <n v="3368492.21"/>
    <n v="0"/>
    <n v="3368492.21"/>
    <n v="0"/>
    <n v="0"/>
    <n v="3368492.21"/>
    <n v="0"/>
    <n v="0"/>
    <n v="0"/>
    <n v="0"/>
    <n v="0"/>
    <n v="0"/>
    <n v="0"/>
    <n v="0"/>
    <s v="DHK "/>
    <s v="Zorg "/>
    <x v="6"/>
    <m/>
    <m/>
    <m/>
    <m/>
    <m/>
    <m/>
    <x v="0"/>
  </r>
  <r>
    <x v="1280"/>
    <n v="900001281"/>
    <x v="1062"/>
    <s v="WTZI-VERG VERBOUWING"/>
    <s v="WTZI VERBOUWING DANIEL"/>
    <x v="344"/>
    <n v="43647"/>
    <n v="240"/>
    <n v="0"/>
    <n v="4812200"/>
    <x v="138"/>
    <n v="1"/>
    <n v="1722634.59"/>
    <n v="0"/>
    <n v="1722634.59"/>
    <n v="0"/>
    <n v="0"/>
    <n v="1722634.59"/>
    <n v="0"/>
    <n v="0"/>
    <n v="0"/>
    <n v="0"/>
    <n v="0"/>
    <n v="0"/>
    <n v="0"/>
    <n v="0"/>
    <s v="DHK "/>
    <s v="Zorg "/>
    <x v="6"/>
    <m/>
    <m/>
    <m/>
    <m/>
    <m/>
    <m/>
    <x v="0"/>
  </r>
  <r>
    <x v="1281"/>
    <n v="900001282"/>
    <x v="1063"/>
    <s v="WTZI-VERG VERBOUWING"/>
    <s v="WTZI VERBOUWING DANIEL V.PROC."/>
    <x v="50"/>
    <n v="43647"/>
    <n v="240"/>
    <n v="0"/>
    <n v="4812200"/>
    <x v="138"/>
    <n v="1"/>
    <n v="381439.94"/>
    <n v="0"/>
    <n v="381439.94"/>
    <n v="0"/>
    <n v="0"/>
    <n v="381439.94"/>
    <n v="0"/>
    <n v="0"/>
    <n v="0"/>
    <n v="0"/>
    <n v="0"/>
    <n v="0"/>
    <n v="0"/>
    <n v="0"/>
    <s v="DHK "/>
    <s v="Zorg "/>
    <x v="6"/>
    <m/>
    <m/>
    <m/>
    <m/>
    <m/>
    <m/>
    <x v="0"/>
  </r>
  <r>
    <x v="1282"/>
    <n v="900001283"/>
    <x v="1063"/>
    <s v="WTZI-VERG VERBOUWING"/>
    <s v="WTZI VERBOUWING DANIEL V.PROC."/>
    <x v="344"/>
    <n v="43647"/>
    <n v="240"/>
    <n v="0"/>
    <n v="4812200"/>
    <x v="138"/>
    <n v="1"/>
    <n v="180765.5"/>
    <n v="0"/>
    <n v="180765.5"/>
    <n v="0"/>
    <n v="0"/>
    <n v="180765.5"/>
    <n v="0"/>
    <n v="0"/>
    <n v="0"/>
    <n v="0"/>
    <n v="0"/>
    <n v="0"/>
    <n v="0"/>
    <n v="0"/>
    <s v="DHK "/>
    <s v="Zorg "/>
    <x v="6"/>
    <m/>
    <m/>
    <m/>
    <m/>
    <m/>
    <m/>
    <x v="0"/>
  </r>
  <r>
    <x v="1283"/>
    <n v="900001284"/>
    <x v="1063"/>
    <s v="WTZI-VERG VERBOUWING"/>
    <s v="WTZI VERBOUWING DANIEL V.PROC."/>
    <x v="35"/>
    <n v="43647"/>
    <n v="240"/>
    <n v="0"/>
    <n v="4812200"/>
    <x v="138"/>
    <n v="1"/>
    <n v="223270.24"/>
    <n v="0"/>
    <n v="223270.24"/>
    <n v="0"/>
    <n v="0"/>
    <n v="223270.24"/>
    <n v="0"/>
    <n v="0"/>
    <n v="0"/>
    <n v="0"/>
    <n v="0"/>
    <n v="0"/>
    <n v="0"/>
    <n v="0"/>
    <s v="DHK "/>
    <s v="Zorg "/>
    <x v="6"/>
    <m/>
    <m/>
    <m/>
    <m/>
    <m/>
    <m/>
    <x v="0"/>
  </r>
  <r>
    <x v="1284"/>
    <n v="900001285"/>
    <x v="1063"/>
    <s v="WTZI-VERG VERBOUWING"/>
    <s v="WTZI VERBOUWING DANIEL V.PROC."/>
    <x v="3"/>
    <n v="43647"/>
    <n v="240"/>
    <n v="0"/>
    <n v="4812200"/>
    <x v="138"/>
    <n v="1"/>
    <n v="316285.69"/>
    <n v="0"/>
    <n v="316285.69"/>
    <n v="0"/>
    <n v="0"/>
    <n v="316285.69"/>
    <n v="0"/>
    <n v="0"/>
    <n v="0"/>
    <n v="0"/>
    <n v="0"/>
    <n v="0"/>
    <n v="0"/>
    <n v="0"/>
    <s v="DHK "/>
    <s v="Zorg "/>
    <x v="6"/>
    <m/>
    <m/>
    <m/>
    <m/>
    <m/>
    <m/>
    <x v="0"/>
  </r>
  <r>
    <x v="1285"/>
    <n v="900001286"/>
    <x v="1064"/>
    <s v="NIET WTZI/WMG VERBOUWINGEN"/>
    <s v="NIET WTZI- VERBOUW DANIEL 10 J"/>
    <x v="94"/>
    <n v="43647"/>
    <n v="120"/>
    <n v="0"/>
    <n v="4812200"/>
    <x v="138"/>
    <n v="1"/>
    <n v="319435.40999999997"/>
    <n v="0"/>
    <n v="319435.40999999997"/>
    <n v="0"/>
    <n v="0"/>
    <n v="319435.40999999997"/>
    <n v="0"/>
    <n v="0"/>
    <n v="0"/>
    <n v="0"/>
    <n v="0"/>
    <n v="0"/>
    <n v="0"/>
    <n v="0"/>
    <s v="DHK "/>
    <s v="Zorg "/>
    <x v="6"/>
    <m/>
    <m/>
    <s v="a fonds perdu"/>
    <m/>
    <m/>
    <m/>
    <x v="0"/>
  </r>
  <r>
    <x v="1286"/>
    <n v="900001287"/>
    <x v="1064"/>
    <s v="NIET WTZI/WMG VERBOUWINGEN"/>
    <s v="NIET WTZI- VERB DANIEL 20JR NW"/>
    <x v="3"/>
    <n v="43647"/>
    <n v="240"/>
    <n v="0"/>
    <n v="4812200"/>
    <x v="138"/>
    <n v="1"/>
    <n v="165388.95000000001"/>
    <n v="0"/>
    <n v="165388.95000000001"/>
    <n v="0"/>
    <n v="0"/>
    <n v="165388.95000000001"/>
    <n v="0"/>
    <n v="0"/>
    <n v="0"/>
    <n v="0"/>
    <n v="0"/>
    <n v="0"/>
    <n v="0"/>
    <n v="0"/>
    <s v="DHK "/>
    <s v="Zorg "/>
    <x v="6"/>
    <m/>
    <m/>
    <s v="a fonds perdu"/>
    <m/>
    <m/>
    <m/>
    <x v="0"/>
  </r>
  <r>
    <x v="1287"/>
    <n v="900001288"/>
    <x v="1065"/>
    <s v="WTZI-VERG INSTALLATIES"/>
    <s v="WTZI INSTALLATIES DANIEL"/>
    <x v="51"/>
    <n v="43647"/>
    <n v="240"/>
    <n v="0"/>
    <n v="4813100"/>
    <x v="138"/>
    <n v="1"/>
    <n v="12096.02"/>
    <n v="0"/>
    <n v="12096.02"/>
    <n v="0"/>
    <n v="0"/>
    <n v="12096.02"/>
    <n v="0"/>
    <n v="0"/>
    <n v="0"/>
    <n v="0"/>
    <n v="0"/>
    <n v="0"/>
    <n v="0"/>
    <n v="0"/>
    <s v="DHK "/>
    <s v="Zorg "/>
    <x v="6"/>
    <m/>
    <m/>
    <m/>
    <m/>
    <m/>
    <m/>
    <x v="0"/>
  </r>
  <r>
    <x v="1288"/>
    <n v="900001289"/>
    <x v="1066"/>
    <s v="WTZI-VERG INSTALLATIES"/>
    <s v="WTZI INSTALLATIES DANIEL"/>
    <x v="94"/>
    <n v="43647"/>
    <n v="240"/>
    <n v="0"/>
    <n v="4813100"/>
    <x v="138"/>
    <n v="1"/>
    <n v="564013.75"/>
    <n v="0"/>
    <n v="564013.75"/>
    <n v="0"/>
    <n v="0"/>
    <n v="564013.75"/>
    <n v="0"/>
    <n v="0"/>
    <n v="0"/>
    <n v="0"/>
    <n v="0"/>
    <n v="0"/>
    <n v="0"/>
    <n v="0"/>
    <s v="DHK "/>
    <s v="Zorg "/>
    <x v="6"/>
    <m/>
    <m/>
    <m/>
    <m/>
    <m/>
    <m/>
    <x v="0"/>
  </r>
  <r>
    <x v="1289"/>
    <n v="900001290"/>
    <x v="1067"/>
    <s v="WTZI-VERG INSTALLATIES"/>
    <s v="WTZI INSTALLATIES DANIEL"/>
    <x v="126"/>
    <n v="43647"/>
    <n v="240"/>
    <n v="0"/>
    <n v="4813100"/>
    <x v="138"/>
    <n v="1"/>
    <n v="209573.12"/>
    <n v="0"/>
    <n v="209573.12"/>
    <n v="0"/>
    <n v="0"/>
    <n v="209573.12"/>
    <n v="0"/>
    <n v="0"/>
    <n v="0"/>
    <n v="0"/>
    <n v="0"/>
    <n v="0"/>
    <n v="0"/>
    <n v="0"/>
    <s v="DHK "/>
    <s v="Zorg "/>
    <x v="6"/>
    <m/>
    <m/>
    <m/>
    <m/>
    <m/>
    <m/>
    <x v="0"/>
  </r>
  <r>
    <x v="1290"/>
    <n v="900001291"/>
    <x v="1068"/>
    <s v="WTZI-VERG INSTALLATIES"/>
    <s v="WTZI INSTALLATIES DANIEL"/>
    <x v="50"/>
    <n v="43647"/>
    <n v="240"/>
    <n v="0"/>
    <n v="4813100"/>
    <x v="138"/>
    <n v="1"/>
    <n v="1911220.85"/>
    <n v="0"/>
    <n v="1911220.85"/>
    <n v="0"/>
    <n v="0"/>
    <n v="1911220.85"/>
    <n v="0"/>
    <n v="0"/>
    <n v="0"/>
    <n v="0"/>
    <n v="0"/>
    <n v="0"/>
    <n v="0"/>
    <n v="0"/>
    <s v="DHK "/>
    <s v="Zorg "/>
    <x v="6"/>
    <m/>
    <m/>
    <m/>
    <m/>
    <m/>
    <m/>
    <x v="0"/>
  </r>
  <r>
    <x v="1291"/>
    <n v="900001292"/>
    <x v="1069"/>
    <s v="WTZI-VERG INSTALLATIES"/>
    <s v="WTZI INSTALLATIES DANIEL"/>
    <x v="344"/>
    <n v="43647"/>
    <n v="240"/>
    <n v="0"/>
    <n v="4813100"/>
    <x v="138"/>
    <n v="1"/>
    <n v="2624377.06"/>
    <n v="0"/>
    <n v="2624377.06"/>
    <n v="0"/>
    <n v="0"/>
    <n v="2624377.06"/>
    <n v="0"/>
    <n v="0"/>
    <n v="0"/>
    <n v="0"/>
    <n v="0"/>
    <n v="0"/>
    <n v="0"/>
    <n v="0"/>
    <s v="DHK "/>
    <s v="Zorg "/>
    <x v="6"/>
    <m/>
    <m/>
    <m/>
    <m/>
    <m/>
    <m/>
    <x v="0"/>
  </r>
  <r>
    <x v="1292"/>
    <n v="900001293"/>
    <x v="1070"/>
    <s v="WTZI-VERG INSTALLATIES"/>
    <s v="WTZI INSTALLATIE DANIEL V.PROC"/>
    <x v="50"/>
    <n v="43647"/>
    <n v="240"/>
    <n v="0"/>
    <n v="4813100"/>
    <x v="138"/>
    <n v="1"/>
    <n v="239755.47"/>
    <n v="0"/>
    <n v="239755.47"/>
    <n v="0"/>
    <n v="0"/>
    <n v="239755.47"/>
    <n v="0"/>
    <n v="0"/>
    <n v="0"/>
    <n v="0"/>
    <n v="0"/>
    <n v="0"/>
    <n v="0"/>
    <n v="0"/>
    <s v="DHK "/>
    <s v="Zorg "/>
    <x v="6"/>
    <m/>
    <m/>
    <m/>
    <m/>
    <m/>
    <m/>
    <x v="0"/>
  </r>
  <r>
    <x v="1293"/>
    <n v="900001294"/>
    <x v="1071"/>
    <s v="WTZI-VERG INSTALLATIES"/>
    <s v="WTZI INSTALLATIE DANIEL V.PROC"/>
    <x v="344"/>
    <n v="43647"/>
    <n v="240"/>
    <n v="0"/>
    <n v="4813100"/>
    <x v="138"/>
    <n v="1"/>
    <n v="144761.79"/>
    <n v="0"/>
    <n v="144761.79"/>
    <n v="0"/>
    <n v="0"/>
    <n v="144761.79"/>
    <n v="0"/>
    <n v="0"/>
    <n v="0"/>
    <n v="0"/>
    <n v="0"/>
    <n v="0"/>
    <n v="0"/>
    <n v="0"/>
    <s v="DHK "/>
    <s v="Zorg "/>
    <x v="6"/>
    <m/>
    <m/>
    <m/>
    <m/>
    <m/>
    <m/>
    <x v="0"/>
  </r>
  <r>
    <x v="1294"/>
    <n v="900001295"/>
    <x v="1072"/>
    <s v="WTZI-VERG INSTALLATIES"/>
    <s v="WTZI INSTALLATIE DANIEL V.PROC"/>
    <x v="35"/>
    <n v="43647"/>
    <n v="240"/>
    <n v="0"/>
    <n v="4813100"/>
    <x v="138"/>
    <n v="1"/>
    <n v="135221.42000000001"/>
    <n v="0"/>
    <n v="135221.42000000001"/>
    <n v="0"/>
    <n v="0"/>
    <n v="135221.42000000001"/>
    <n v="0"/>
    <n v="0"/>
    <n v="0"/>
    <n v="0"/>
    <n v="0"/>
    <n v="0"/>
    <n v="0"/>
    <n v="0"/>
    <s v="DHK "/>
    <s v="Zorg "/>
    <x v="6"/>
    <m/>
    <m/>
    <m/>
    <m/>
    <m/>
    <m/>
    <x v="0"/>
  </r>
  <r>
    <x v="1295"/>
    <n v="900001296"/>
    <x v="1073"/>
    <s v="WTZI-VERG INSTALLATIES"/>
    <s v="WTZI INSTALLATIE DANIEL V.PROC"/>
    <x v="3"/>
    <n v="43647"/>
    <n v="240"/>
    <n v="0"/>
    <n v="4813100"/>
    <x v="138"/>
    <n v="1"/>
    <n v="136974.03"/>
    <n v="0"/>
    <n v="136974.03"/>
    <n v="0"/>
    <n v="0"/>
    <n v="136974.03"/>
    <n v="0"/>
    <n v="0"/>
    <n v="0"/>
    <n v="0"/>
    <n v="0"/>
    <n v="0"/>
    <n v="0"/>
    <n v="0"/>
    <s v="DHK "/>
    <s v="Zorg "/>
    <x v="6"/>
    <m/>
    <m/>
    <m/>
    <m/>
    <m/>
    <m/>
    <x v="0"/>
  </r>
  <r>
    <x v="1296"/>
    <n v="900001297"/>
    <x v="1074"/>
    <s v="NIET WTZI/WMG INSTALLATIES"/>
    <s v="NIET WTZI- INSTAL DANIEL DERDE"/>
    <x v="94"/>
    <n v="43647"/>
    <n v="240"/>
    <n v="0"/>
    <n v="4813100"/>
    <x v="138"/>
    <n v="1"/>
    <n v="578168.63"/>
    <n v="0"/>
    <n v="578168.63"/>
    <n v="0"/>
    <n v="0"/>
    <n v="578168.63"/>
    <n v="0"/>
    <n v="0"/>
    <n v="0"/>
    <n v="0"/>
    <n v="0"/>
    <n v="0"/>
    <n v="0"/>
    <n v="0"/>
    <s v="DHK "/>
    <s v="Zorg "/>
    <x v="6"/>
    <m/>
    <m/>
    <s v="a fonds perdu"/>
    <m/>
    <m/>
    <m/>
    <x v="0"/>
  </r>
  <r>
    <x v="1297"/>
    <n v="900001298"/>
    <x v="1074"/>
    <s v="NIET WTZI/WMG INSTALLATIES"/>
    <s v="NIET WTZI- INSTAL DANIEL DERDE"/>
    <x v="3"/>
    <n v="43647"/>
    <n v="240"/>
    <n v="0"/>
    <n v="4813100"/>
    <x v="138"/>
    <n v="1"/>
    <n v="87773.86"/>
    <n v="0"/>
    <n v="87773.86"/>
    <n v="0"/>
    <n v="0"/>
    <n v="87773.86"/>
    <n v="0"/>
    <n v="0"/>
    <n v="0"/>
    <n v="0"/>
    <n v="0"/>
    <n v="0"/>
    <n v="0"/>
    <n v="0"/>
    <s v="DHK "/>
    <s v="Zorg "/>
    <x v="6"/>
    <m/>
    <m/>
    <s v="a fonds perdu"/>
    <m/>
    <m/>
    <m/>
    <x v="0"/>
  </r>
  <r>
    <x v="1298"/>
    <n v="900001299"/>
    <x v="1075"/>
    <s v="NIET WTZI/WMG INVENTARIS"/>
    <s v="NIET WTZI- INV DANIEL BASIS-1"/>
    <x v="30"/>
    <n v="43435"/>
    <n v="120"/>
    <n v="0"/>
    <n v="4814100"/>
    <x v="140"/>
    <n v="1"/>
    <n v="20225"/>
    <n v="0"/>
    <n v="20225"/>
    <n v="0"/>
    <n v="0"/>
    <n v="20225"/>
    <n v="0"/>
    <n v="0"/>
    <n v="0"/>
    <n v="0"/>
    <n v="0"/>
    <n v="0"/>
    <n v="0"/>
    <n v="0"/>
    <n v="0"/>
    <s v="O&amp;O "/>
    <x v="1"/>
    <m/>
    <m/>
    <m/>
    <m/>
    <m/>
    <m/>
    <x v="0"/>
  </r>
  <r>
    <x v="1299"/>
    <n v="900001300"/>
    <x v="1075"/>
    <s v="NIET WTZI/WMG INVENTARIS"/>
    <s v="NIET WTZI- INV DANIEL BASIS-2"/>
    <x v="30"/>
    <n v="43435"/>
    <n v="120"/>
    <n v="0"/>
    <n v="4814100"/>
    <x v="141"/>
    <n v="1"/>
    <n v="109377"/>
    <n v="0"/>
    <n v="109377"/>
    <n v="0"/>
    <n v="0"/>
    <n v="109377"/>
    <n v="0"/>
    <n v="0"/>
    <n v="0"/>
    <n v="0"/>
    <n v="0"/>
    <n v="0"/>
    <n v="0"/>
    <n v="0"/>
    <n v="0"/>
    <s v="O&amp;O "/>
    <x v="5"/>
    <m/>
    <m/>
    <m/>
    <m/>
    <m/>
    <m/>
    <x v="0"/>
  </r>
  <r>
    <x v="1300"/>
    <n v="900001301"/>
    <x v="1075"/>
    <s v="NIET WTZI/WMG INVENTARIS"/>
    <s v="NIET WTZI- INV DANIEL BASIS-2"/>
    <x v="12"/>
    <n v="43435"/>
    <n v="120"/>
    <n v="0"/>
    <n v="4814100"/>
    <x v="141"/>
    <n v="1"/>
    <n v="7203"/>
    <n v="0"/>
    <n v="7203"/>
    <n v="0"/>
    <n v="0"/>
    <n v="7203"/>
    <n v="0"/>
    <n v="0"/>
    <n v="0"/>
    <n v="0"/>
    <n v="0"/>
    <n v="0"/>
    <n v="0"/>
    <n v="0"/>
    <n v="0"/>
    <s v="O&amp;O "/>
    <x v="5"/>
    <m/>
    <m/>
    <m/>
    <m/>
    <m/>
    <m/>
    <x v="0"/>
  </r>
  <r>
    <x v="1301"/>
    <n v="900001302"/>
    <x v="1075"/>
    <s v="NIET WTZI/WMG INVENTARIS"/>
    <s v="NIET WTZI- INV DANIEL BASIS-2"/>
    <x v="16"/>
    <n v="43435"/>
    <n v="120"/>
    <n v="0"/>
    <n v="4814100"/>
    <x v="141"/>
    <n v="1"/>
    <n v="64433"/>
    <n v="0"/>
    <n v="64433"/>
    <n v="0"/>
    <n v="0"/>
    <n v="64433"/>
    <n v="0"/>
    <n v="0"/>
    <n v="0"/>
    <n v="0"/>
    <n v="0"/>
    <n v="0"/>
    <n v="0"/>
    <n v="0"/>
    <n v="0"/>
    <s v="O&amp;O "/>
    <x v="5"/>
    <m/>
    <m/>
    <m/>
    <m/>
    <m/>
    <m/>
    <x v="0"/>
  </r>
  <r>
    <x v="1302"/>
    <n v="900001303"/>
    <x v="1075"/>
    <s v="NIET WTZI/WMG INVENTARIS"/>
    <s v="NIET WTZI- INV DANIEL BASIS-3"/>
    <x v="67"/>
    <n v="43435"/>
    <n v="120"/>
    <n v="0"/>
    <n v="4814100"/>
    <x v="38"/>
    <n v="1"/>
    <n v="6572.1"/>
    <n v="0"/>
    <n v="6572.1"/>
    <n v="0"/>
    <n v="0"/>
    <n v="6572.1"/>
    <n v="0"/>
    <n v="0"/>
    <n v="0"/>
    <n v="0"/>
    <n v="0"/>
    <n v="0"/>
    <n v="0"/>
    <n v="0"/>
    <n v="0"/>
    <s v="O&amp;O "/>
    <x v="5"/>
    <m/>
    <m/>
    <m/>
    <m/>
    <m/>
    <m/>
    <x v="0"/>
  </r>
  <r>
    <x v="1303"/>
    <n v="900001304"/>
    <x v="1075"/>
    <s v="NIET WTZI/WMG INVENTARIS"/>
    <s v="NIET WTZI- INV DANIEL BASIS-3"/>
    <x v="30"/>
    <n v="43435"/>
    <n v="120"/>
    <n v="0"/>
    <n v="4814100"/>
    <x v="38"/>
    <n v="1"/>
    <n v="22140"/>
    <n v="0"/>
    <n v="22140"/>
    <n v="0"/>
    <n v="0"/>
    <n v="22140"/>
    <n v="0"/>
    <n v="0"/>
    <n v="0"/>
    <n v="0"/>
    <n v="0"/>
    <n v="0"/>
    <n v="0"/>
    <n v="0"/>
    <n v="0"/>
    <s v="O&amp;O "/>
    <x v="5"/>
    <m/>
    <m/>
    <m/>
    <m/>
    <m/>
    <m/>
    <x v="0"/>
  </r>
  <r>
    <x v="1304"/>
    <n v="900001305"/>
    <x v="1075"/>
    <s v="NIET WTZI/WMG INVENTARIS"/>
    <s v="NIET WTZI- INV DANIEL BASIS-3"/>
    <x v="12"/>
    <n v="43435"/>
    <n v="120"/>
    <n v="0"/>
    <n v="4814100"/>
    <x v="38"/>
    <n v="1"/>
    <n v="11320"/>
    <n v="0"/>
    <n v="11320"/>
    <n v="0"/>
    <n v="0"/>
    <n v="11320"/>
    <n v="0"/>
    <n v="0"/>
    <n v="0"/>
    <n v="0"/>
    <n v="0"/>
    <n v="0"/>
    <n v="0"/>
    <n v="0"/>
    <n v="0"/>
    <s v="O&amp;O "/>
    <x v="5"/>
    <m/>
    <m/>
    <m/>
    <m/>
    <m/>
    <m/>
    <x v="0"/>
  </r>
  <r>
    <x v="1305"/>
    <n v="900001306"/>
    <x v="1076"/>
    <s v="WTZI-INSTANDHOUDING"/>
    <s v="WTZI INSTANDH GEBOUW DANIEL"/>
    <x v="89"/>
    <n v="43647"/>
    <n v="216"/>
    <n v="0"/>
    <n v="4812100"/>
    <x v="138"/>
    <n v="1"/>
    <n v="259860"/>
    <n v="0"/>
    <n v="259860"/>
    <n v="0"/>
    <n v="0"/>
    <n v="259860"/>
    <n v="0"/>
    <n v="0"/>
    <n v="0"/>
    <n v="0"/>
    <n v="0"/>
    <n v="0"/>
    <n v="0"/>
    <n v="0"/>
    <s v="DHK "/>
    <s v="Zorg "/>
    <x v="6"/>
    <m/>
    <m/>
    <m/>
    <m/>
    <m/>
    <m/>
    <x v="0"/>
  </r>
  <r>
    <x v="1306"/>
    <n v="900001307"/>
    <x v="1077"/>
    <s v="IMVA WTZI-VERG.AANLOOPKOSTEN"/>
    <s v="WTZI- BOUWRENT NWB SOPH NACAL"/>
    <x v="343"/>
    <n v="44501"/>
    <n v="480"/>
    <n v="0"/>
    <n v="4815400"/>
    <x v="138"/>
    <n v="1"/>
    <n v="8845263"/>
    <n v="0"/>
    <n v="8845263"/>
    <n v="0"/>
    <n v="0"/>
    <n v="6007407.6299999999"/>
    <n v="0"/>
    <n v="0"/>
    <n v="0"/>
    <n v="0"/>
    <n v="0"/>
    <n v="0"/>
    <n v="0"/>
    <n v="0"/>
    <s v="SKZ "/>
    <s v="Zorg "/>
    <x v="6"/>
    <m/>
    <m/>
    <m/>
    <m/>
    <m/>
    <m/>
    <x v="0"/>
  </r>
  <r>
    <x v="1307"/>
    <n v="900001308"/>
    <x v="1078"/>
    <s v="IMVA WTZI-VERG.AANLOOPKOSTEN"/>
    <s v="WTZI- BOUWRENT NWB SOPHIA COTG"/>
    <x v="343"/>
    <n v="44501"/>
    <n v="480"/>
    <n v="0"/>
    <n v="4815400"/>
    <x v="138"/>
    <n v="1"/>
    <n v="-474654"/>
    <n v="0"/>
    <n v="-474654"/>
    <n v="0"/>
    <n v="0"/>
    <n v="-322369.11"/>
    <n v="0"/>
    <n v="0"/>
    <n v="0"/>
    <n v="0"/>
    <n v="0"/>
    <n v="0"/>
    <n v="0"/>
    <n v="0"/>
    <s v="SKZ "/>
    <s v="Zorg "/>
    <x v="6"/>
    <m/>
    <m/>
    <m/>
    <m/>
    <m/>
    <m/>
    <x v="0"/>
  </r>
  <r>
    <x v="1308"/>
    <n v="900001309"/>
    <x v="1079"/>
    <s v="IMVA WTZI-VERG.AANLOOPKOSTEN"/>
    <s v="WTZI- BOUWRENT NWB PSYCH NACAL"/>
    <x v="342"/>
    <n v="44501"/>
    <n v="353"/>
    <n v="0"/>
    <n v="4815400"/>
    <x v="138"/>
    <n v="1"/>
    <n v="508340"/>
    <n v="0"/>
    <n v="508340"/>
    <n v="0"/>
    <n v="0"/>
    <n v="297590.65999999997"/>
    <n v="0"/>
    <n v="0"/>
    <n v="0"/>
    <n v="0"/>
    <n v="0"/>
    <n v="0"/>
    <n v="0"/>
    <n v="0"/>
    <s v="DP "/>
    <s v="Zorg "/>
    <x v="6"/>
    <m/>
    <m/>
    <m/>
    <m/>
    <m/>
    <m/>
    <x v="0"/>
  </r>
  <r>
    <x v="1309"/>
    <n v="900001310"/>
    <x v="1080"/>
    <s v="WTZI-VERG GEBOUWEN"/>
    <s v="WTZI GEBOUWEN WESTZEEDIJK"/>
    <x v="217"/>
    <n v="42461"/>
    <n v="300"/>
    <n v="0"/>
    <n v="4812100"/>
    <x v="138"/>
    <n v="1"/>
    <n v="278275"/>
    <n v="0"/>
    <n v="278275"/>
    <n v="0"/>
    <n v="0"/>
    <n v="278275"/>
    <n v="0"/>
    <n v="0"/>
    <n v="0"/>
    <n v="0"/>
    <n v="0"/>
    <n v="0"/>
    <n v="0"/>
    <n v="0"/>
    <s v="WS "/>
    <s v="Zorg "/>
    <x v="6"/>
    <m/>
    <m/>
    <m/>
    <m/>
    <m/>
    <m/>
    <x v="0"/>
  </r>
  <r>
    <x v="1310"/>
    <n v="900001311"/>
    <x v="1081"/>
    <s v="WTZI-VERG GEBOUWEN"/>
    <s v="WTZI GEBOUWEN MARINIERSWEG"/>
    <x v="94"/>
    <n v="43405"/>
    <n v="240"/>
    <n v="0"/>
    <n v="4812100"/>
    <x v="138"/>
    <n v="1"/>
    <n v="35540"/>
    <n v="0"/>
    <n v="35540"/>
    <n v="0"/>
    <n v="0"/>
    <n v="35540"/>
    <n v="0"/>
    <n v="0"/>
    <n v="0"/>
    <n v="0"/>
    <n v="0"/>
    <n v="0"/>
    <n v="0"/>
    <n v="0"/>
    <s v="MS "/>
    <s v="Zorg "/>
    <x v="6"/>
    <m/>
    <m/>
    <m/>
    <m/>
    <m/>
    <m/>
    <x v="0"/>
  </r>
  <r>
    <x v="1311"/>
    <n v="900001312"/>
    <x v="1082"/>
    <s v="WTZI-VERG INVENTARIS"/>
    <s v="WTZI VASTE INRICHTING GENETICA"/>
    <x v="89"/>
    <n v="43435"/>
    <n v="120"/>
    <n v="0"/>
    <n v="4814100"/>
    <x v="139"/>
    <n v="1"/>
    <n v="3265"/>
    <n v="0"/>
    <n v="3265"/>
    <n v="0"/>
    <n v="0"/>
    <n v="3265"/>
    <n v="0"/>
    <n v="0"/>
    <n v="0"/>
    <n v="0"/>
    <n v="0"/>
    <n v="0"/>
    <n v="0"/>
    <n v="0"/>
    <n v="0"/>
    <s v="Zorg "/>
    <x v="7"/>
    <m/>
    <m/>
    <m/>
    <m/>
    <m/>
    <m/>
    <x v="0"/>
  </r>
  <r>
    <x v="1312"/>
    <n v="900001313"/>
    <x v="1083"/>
    <s v="WTZI-VERG INVENTARIS"/>
    <s v="WTZI VASTE INRICHTING GENETICA"/>
    <x v="67"/>
    <n v="43435"/>
    <n v="120"/>
    <n v="0"/>
    <n v="4814100"/>
    <x v="139"/>
    <n v="1"/>
    <n v="1860"/>
    <n v="0"/>
    <n v="1860"/>
    <n v="0"/>
    <n v="0"/>
    <n v="1860"/>
    <n v="0"/>
    <n v="0"/>
    <n v="0"/>
    <n v="0"/>
    <n v="0"/>
    <n v="0"/>
    <n v="0"/>
    <n v="0"/>
    <n v="0"/>
    <s v="Zorg "/>
    <x v="7"/>
    <m/>
    <m/>
    <m/>
    <m/>
    <m/>
    <m/>
    <x v="0"/>
  </r>
  <r>
    <x v="1313"/>
    <n v="900001314"/>
    <x v="1084"/>
    <s v="WTZI-VERG INVENTARIS"/>
    <s v="WTZI VASTE INRICHTING GENETICA"/>
    <x v="30"/>
    <n v="43435"/>
    <n v="120"/>
    <n v="0"/>
    <n v="4814100"/>
    <x v="139"/>
    <n v="1"/>
    <n v="24227"/>
    <n v="0"/>
    <n v="24227"/>
    <n v="0"/>
    <n v="0"/>
    <n v="24227"/>
    <n v="0"/>
    <n v="0"/>
    <n v="0"/>
    <n v="0"/>
    <n v="0"/>
    <n v="0"/>
    <n v="0"/>
    <n v="0"/>
    <n v="0"/>
    <s v="Zorg "/>
    <x v="7"/>
    <m/>
    <m/>
    <m/>
    <m/>
    <m/>
    <m/>
    <x v="0"/>
  </r>
  <r>
    <x v="1314"/>
    <n v="900001315"/>
    <x v="1085"/>
    <s v="WTZI-VERG INVENTARIS"/>
    <s v="WTZI VASTE INRICHTING GENETICA"/>
    <x v="89"/>
    <n v="43435"/>
    <n v="120"/>
    <n v="0"/>
    <n v="4814100"/>
    <x v="139"/>
    <n v="1"/>
    <n v="1597"/>
    <n v="0"/>
    <n v="1597"/>
    <n v="0"/>
    <n v="0"/>
    <n v="1597"/>
    <n v="0"/>
    <n v="0"/>
    <n v="0"/>
    <n v="0"/>
    <n v="0"/>
    <n v="0"/>
    <n v="0"/>
    <n v="0"/>
    <n v="0"/>
    <s v="Zorg "/>
    <x v="7"/>
    <m/>
    <m/>
    <m/>
    <m/>
    <m/>
    <m/>
    <x v="0"/>
  </r>
  <r>
    <x v="1315"/>
    <n v="900001316"/>
    <x v="1086"/>
    <s v="WTZI-VERG INVENTARIS"/>
    <s v="WTZI VASTE INRICHTING GENETICA"/>
    <x v="67"/>
    <n v="43435"/>
    <n v="120"/>
    <n v="0"/>
    <n v="4814100"/>
    <x v="139"/>
    <n v="1"/>
    <n v="9390"/>
    <n v="0"/>
    <n v="9390"/>
    <n v="0"/>
    <n v="0"/>
    <n v="9390"/>
    <n v="0"/>
    <n v="0"/>
    <n v="0"/>
    <n v="0"/>
    <n v="0"/>
    <n v="0"/>
    <n v="0"/>
    <n v="0"/>
    <n v="0"/>
    <s v="Zorg "/>
    <x v="7"/>
    <m/>
    <m/>
    <m/>
    <m/>
    <m/>
    <m/>
    <x v="0"/>
  </r>
  <r>
    <x v="1316"/>
    <n v="900001317"/>
    <x v="1087"/>
    <s v="WTZI-VERG INVENTARIS"/>
    <s v="WTZI VASTE INRICHTING GENETICA"/>
    <x v="67"/>
    <n v="43435"/>
    <n v="120"/>
    <n v="0"/>
    <n v="4814100"/>
    <x v="139"/>
    <n v="1"/>
    <n v="1288"/>
    <n v="0"/>
    <n v="1288"/>
    <n v="0"/>
    <n v="0"/>
    <n v="1288"/>
    <n v="0"/>
    <n v="0"/>
    <n v="0"/>
    <n v="0"/>
    <n v="0"/>
    <n v="0"/>
    <n v="0"/>
    <n v="0"/>
    <n v="0"/>
    <s v="Zorg "/>
    <x v="7"/>
    <m/>
    <m/>
    <m/>
    <m/>
    <m/>
    <m/>
    <x v="0"/>
  </r>
  <r>
    <x v="1317"/>
    <n v="900001318"/>
    <x v="1088"/>
    <s v="WTZI-VERG INVENTARIS"/>
    <s v="WTZI VASTE INRICHTING GENETICA"/>
    <x v="2"/>
    <n v="43435"/>
    <n v="120"/>
    <n v="0"/>
    <n v="4814100"/>
    <x v="139"/>
    <n v="1"/>
    <n v="7646"/>
    <n v="0"/>
    <n v="7646"/>
    <n v="0"/>
    <n v="0"/>
    <n v="7646"/>
    <n v="0"/>
    <n v="0"/>
    <n v="0"/>
    <n v="0"/>
    <n v="0"/>
    <n v="0"/>
    <n v="0"/>
    <n v="0"/>
    <n v="0"/>
    <s v="Zorg "/>
    <x v="7"/>
    <m/>
    <m/>
    <m/>
    <m/>
    <m/>
    <m/>
    <x v="0"/>
  </r>
  <r>
    <x v="1318"/>
    <n v="900001319"/>
    <x v="1089"/>
    <s v="WTZI-VERG INVENTARIS"/>
    <s v="WTZI VASTE INRICHTING GENETICA"/>
    <x v="2"/>
    <n v="43435"/>
    <n v="120"/>
    <n v="0"/>
    <n v="4814100"/>
    <x v="139"/>
    <n v="1"/>
    <n v="6091"/>
    <n v="0"/>
    <n v="6091"/>
    <n v="0"/>
    <n v="0"/>
    <n v="6091"/>
    <n v="0"/>
    <n v="0"/>
    <n v="0"/>
    <n v="0"/>
    <n v="0"/>
    <n v="0"/>
    <n v="0"/>
    <n v="0"/>
    <n v="0"/>
    <s v="Zorg "/>
    <x v="7"/>
    <m/>
    <m/>
    <m/>
    <m/>
    <m/>
    <m/>
    <x v="0"/>
  </r>
  <r>
    <x v="1319"/>
    <n v="900001320"/>
    <x v="1090"/>
    <s v="WTZI-VERG INVENTARIS"/>
    <s v="WTZI VASTE INRICHTING GENETICA"/>
    <x v="30"/>
    <n v="43435"/>
    <n v="120"/>
    <n v="0"/>
    <n v="4814100"/>
    <x v="139"/>
    <n v="1"/>
    <n v="7965"/>
    <n v="0"/>
    <n v="7965"/>
    <n v="0"/>
    <n v="0"/>
    <n v="7965"/>
    <n v="0"/>
    <n v="0"/>
    <n v="0"/>
    <n v="0"/>
    <n v="0"/>
    <n v="0"/>
    <n v="0"/>
    <n v="0"/>
    <n v="0"/>
    <s v="Zorg "/>
    <x v="7"/>
    <m/>
    <m/>
    <m/>
    <m/>
    <m/>
    <m/>
    <x v="0"/>
  </r>
  <r>
    <x v="1320"/>
    <n v="900001321"/>
    <x v="1091"/>
    <s v="WTZI-VERG INVENTARIS"/>
    <s v="WTZI VASTE INRICHTING GENETICA"/>
    <x v="30"/>
    <n v="43435"/>
    <n v="120"/>
    <n v="0"/>
    <n v="4814100"/>
    <x v="139"/>
    <n v="1"/>
    <n v="8100"/>
    <n v="0"/>
    <n v="8100"/>
    <n v="0"/>
    <n v="0"/>
    <n v="8100"/>
    <n v="0"/>
    <n v="0"/>
    <n v="0"/>
    <n v="0"/>
    <n v="0"/>
    <n v="0"/>
    <n v="0"/>
    <n v="0"/>
    <n v="0"/>
    <s v="Zorg "/>
    <x v="7"/>
    <m/>
    <m/>
    <m/>
    <m/>
    <m/>
    <m/>
    <x v="0"/>
  </r>
  <r>
    <x v="1321"/>
    <n v="900001322"/>
    <x v="1092"/>
    <s v="WTZI-VERG INVENTARIS"/>
    <s v="WTZI VASTE INRICHTING GENETICA"/>
    <x v="89"/>
    <n v="43435"/>
    <n v="120"/>
    <n v="0"/>
    <n v="4814100"/>
    <x v="139"/>
    <n v="1"/>
    <n v="13147"/>
    <n v="0"/>
    <n v="13147"/>
    <n v="0"/>
    <n v="0"/>
    <n v="13147"/>
    <n v="0"/>
    <n v="0"/>
    <n v="0"/>
    <n v="0"/>
    <n v="0"/>
    <n v="0"/>
    <n v="0"/>
    <n v="0"/>
    <n v="0"/>
    <s v="Zorg "/>
    <x v="7"/>
    <m/>
    <m/>
    <m/>
    <m/>
    <m/>
    <m/>
    <x v="0"/>
  </r>
  <r>
    <x v="1322"/>
    <n v="900001323"/>
    <x v="1093"/>
    <s v="WTZI-VERG INVENTARIS"/>
    <s v="WTZI VASTE INRICHTING GENETICA"/>
    <x v="89"/>
    <n v="43435"/>
    <n v="120"/>
    <n v="0"/>
    <n v="4814100"/>
    <x v="139"/>
    <n v="1"/>
    <n v="10635"/>
    <n v="0"/>
    <n v="10635"/>
    <n v="0"/>
    <n v="0"/>
    <n v="10635"/>
    <n v="0"/>
    <n v="0"/>
    <n v="0"/>
    <n v="0"/>
    <n v="0"/>
    <n v="0"/>
    <n v="0"/>
    <n v="0"/>
    <n v="0"/>
    <s v="Zorg "/>
    <x v="7"/>
    <m/>
    <m/>
    <m/>
    <m/>
    <m/>
    <m/>
    <x v="0"/>
  </r>
  <r>
    <x v="1323"/>
    <n v="900001324"/>
    <x v="1094"/>
    <s v="WTZI-VERG INVENTARIS"/>
    <s v="WTZI VASTE INRICHTING GENETICA"/>
    <x v="30"/>
    <n v="43435"/>
    <n v="120"/>
    <n v="0"/>
    <n v="4814100"/>
    <x v="139"/>
    <n v="1"/>
    <n v="7965"/>
    <n v="0"/>
    <n v="7965"/>
    <n v="0"/>
    <n v="0"/>
    <n v="7965"/>
    <n v="0"/>
    <n v="0"/>
    <n v="0"/>
    <n v="0"/>
    <n v="0"/>
    <n v="0"/>
    <n v="0"/>
    <n v="0"/>
    <n v="0"/>
    <s v="Zorg "/>
    <x v="7"/>
    <m/>
    <m/>
    <m/>
    <m/>
    <m/>
    <m/>
    <x v="0"/>
  </r>
  <r>
    <x v="1324"/>
    <n v="900001325"/>
    <x v="1095"/>
    <s v="WTZI-VERG INVENTARIS"/>
    <s v="WTZI VASTE INRICHTING GENETICA"/>
    <x v="30"/>
    <n v="43435"/>
    <n v="120"/>
    <n v="0"/>
    <n v="4814100"/>
    <x v="139"/>
    <n v="1"/>
    <n v="8100"/>
    <n v="0"/>
    <n v="8100"/>
    <n v="0"/>
    <n v="0"/>
    <n v="8100"/>
    <n v="0"/>
    <n v="0"/>
    <n v="0"/>
    <n v="0"/>
    <n v="0"/>
    <n v="0"/>
    <n v="0"/>
    <n v="0"/>
    <n v="0"/>
    <s v="Zorg "/>
    <x v="7"/>
    <m/>
    <m/>
    <m/>
    <m/>
    <m/>
    <m/>
    <x v="0"/>
  </r>
  <r>
    <x v="1325"/>
    <n v="900001326"/>
    <x v="1096"/>
    <s v="WTZI-VERG INVENTARIS"/>
    <s v="WTZI VASTE INRICHTING GENETICA"/>
    <x v="89"/>
    <n v="43435"/>
    <n v="120"/>
    <n v="0"/>
    <n v="4814100"/>
    <x v="139"/>
    <n v="1"/>
    <n v="901"/>
    <n v="0"/>
    <n v="901"/>
    <n v="0"/>
    <n v="0"/>
    <n v="901"/>
    <n v="0"/>
    <n v="0"/>
    <n v="0"/>
    <n v="0"/>
    <n v="0"/>
    <n v="0"/>
    <n v="0"/>
    <n v="0"/>
    <n v="0"/>
    <s v="Zorg "/>
    <x v="7"/>
    <m/>
    <m/>
    <m/>
    <m/>
    <m/>
    <m/>
    <x v="0"/>
  </r>
  <r>
    <x v="1326"/>
    <n v="900001327"/>
    <x v="1096"/>
    <s v="WTZI-VERG INVENTARIS"/>
    <s v="WTZI VASTE INRICHTING GENETICA"/>
    <x v="89"/>
    <n v="43435"/>
    <n v="120"/>
    <n v="0"/>
    <n v="4814100"/>
    <x v="139"/>
    <n v="1"/>
    <n v="4239"/>
    <n v="0"/>
    <n v="4239"/>
    <n v="0"/>
    <n v="0"/>
    <n v="4239"/>
    <n v="0"/>
    <n v="0"/>
    <n v="0"/>
    <n v="0"/>
    <n v="0"/>
    <n v="0"/>
    <n v="0"/>
    <n v="0"/>
    <n v="0"/>
    <s v="Zorg "/>
    <x v="7"/>
    <m/>
    <m/>
    <m/>
    <m/>
    <m/>
    <m/>
    <x v="0"/>
  </r>
  <r>
    <x v="1327"/>
    <n v="900001328"/>
    <x v="1097"/>
    <s v="WTZI-VERG INVENTARIS"/>
    <s v="WTZI VASTE INRICHTING GENETICA"/>
    <x v="2"/>
    <n v="43435"/>
    <n v="120"/>
    <n v="0"/>
    <n v="4814100"/>
    <x v="139"/>
    <n v="1"/>
    <n v="1951"/>
    <n v="0"/>
    <n v="1951"/>
    <n v="0"/>
    <n v="0"/>
    <n v="1951"/>
    <n v="0"/>
    <n v="0"/>
    <n v="0"/>
    <n v="0"/>
    <n v="0"/>
    <n v="0"/>
    <n v="0"/>
    <n v="0"/>
    <n v="0"/>
    <s v="Zorg "/>
    <x v="7"/>
    <m/>
    <m/>
    <m/>
    <m/>
    <m/>
    <m/>
    <x v="0"/>
  </r>
  <r>
    <x v="1328"/>
    <n v="900001329"/>
    <x v="1098"/>
    <s v="WTZI-VERG INVENTARIS"/>
    <s v="WTZI VASTE INRICHTING GENETICA"/>
    <x v="89"/>
    <n v="43435"/>
    <n v="120"/>
    <n v="0"/>
    <n v="4814100"/>
    <x v="139"/>
    <n v="1"/>
    <n v="947"/>
    <n v="0"/>
    <n v="947"/>
    <n v="0"/>
    <n v="0"/>
    <n v="947"/>
    <n v="0"/>
    <n v="0"/>
    <n v="0"/>
    <n v="0"/>
    <n v="0"/>
    <n v="0"/>
    <n v="0"/>
    <n v="0"/>
    <n v="0"/>
    <s v="Zorg "/>
    <x v="7"/>
    <m/>
    <m/>
    <m/>
    <m/>
    <m/>
    <m/>
    <x v="0"/>
  </r>
  <r>
    <x v="1329"/>
    <n v="900001330"/>
    <x v="1099"/>
    <s v="WTZI-VERG INVENTARIS"/>
    <s v="WTZI VASTE INRICHTING GENETICA"/>
    <x v="89"/>
    <n v="43435"/>
    <n v="120"/>
    <n v="0"/>
    <n v="4814100"/>
    <x v="139"/>
    <n v="1"/>
    <n v="1175"/>
    <n v="0"/>
    <n v="1175"/>
    <n v="0"/>
    <n v="0"/>
    <n v="1175"/>
    <n v="0"/>
    <n v="0"/>
    <n v="0"/>
    <n v="0"/>
    <n v="0"/>
    <n v="0"/>
    <n v="0"/>
    <n v="0"/>
    <n v="0"/>
    <s v="Zorg "/>
    <x v="7"/>
    <m/>
    <m/>
    <m/>
    <m/>
    <m/>
    <m/>
    <x v="0"/>
  </r>
  <r>
    <x v="1330"/>
    <n v="900001331"/>
    <x v="1100"/>
    <s v="WTZI-VERG INVENTARIS"/>
    <s v="WTZI VASTE INRICHTING GENETICA"/>
    <x v="89"/>
    <n v="43435"/>
    <n v="120"/>
    <n v="0"/>
    <n v="4814100"/>
    <x v="139"/>
    <n v="1"/>
    <n v="13752"/>
    <n v="0"/>
    <n v="13752"/>
    <n v="0"/>
    <n v="0"/>
    <n v="13752"/>
    <n v="0"/>
    <n v="0"/>
    <n v="0"/>
    <n v="0"/>
    <n v="0"/>
    <n v="0"/>
    <n v="0"/>
    <n v="0"/>
    <n v="0"/>
    <s v="Zorg "/>
    <x v="7"/>
    <m/>
    <m/>
    <m/>
    <m/>
    <m/>
    <m/>
    <x v="0"/>
  </r>
  <r>
    <x v="1331"/>
    <n v="900001332"/>
    <x v="1101"/>
    <s v="WTZI-VERG INVENTARIS"/>
    <s v="WTZI VASTE INRICHTING GENETICA"/>
    <x v="89"/>
    <n v="43435"/>
    <n v="120"/>
    <n v="0"/>
    <n v="4814100"/>
    <x v="139"/>
    <n v="1"/>
    <n v="1850"/>
    <n v="0"/>
    <n v="1850"/>
    <n v="0"/>
    <n v="0"/>
    <n v="1850"/>
    <n v="0"/>
    <n v="0"/>
    <n v="0"/>
    <n v="0"/>
    <n v="0"/>
    <n v="0"/>
    <n v="0"/>
    <n v="0"/>
    <n v="0"/>
    <s v="Zorg "/>
    <x v="7"/>
    <m/>
    <m/>
    <m/>
    <m/>
    <m/>
    <m/>
    <x v="0"/>
  </r>
  <r>
    <x v="1332"/>
    <n v="900001333"/>
    <x v="1102"/>
    <s v="WTZI-VERG INVENTARIS"/>
    <s v="WTZI VASTE INRICHTING GENETICA"/>
    <x v="89"/>
    <n v="43435"/>
    <n v="120"/>
    <n v="0"/>
    <n v="4814100"/>
    <x v="139"/>
    <n v="1"/>
    <n v="16246"/>
    <n v="0"/>
    <n v="16246"/>
    <n v="0"/>
    <n v="0"/>
    <n v="16246"/>
    <n v="0"/>
    <n v="0"/>
    <n v="0"/>
    <n v="0"/>
    <n v="0"/>
    <n v="0"/>
    <n v="0"/>
    <n v="0"/>
    <n v="0"/>
    <s v="Zorg "/>
    <x v="7"/>
    <m/>
    <m/>
    <m/>
    <m/>
    <m/>
    <m/>
    <x v="0"/>
  </r>
  <r>
    <x v="1333"/>
    <n v="900001334"/>
    <x v="1103"/>
    <s v="WTZI-VERG INVENTARIS"/>
    <s v="WTZI VASTE INRICHTING GENETICA"/>
    <x v="89"/>
    <n v="43435"/>
    <n v="120"/>
    <n v="0"/>
    <n v="4814100"/>
    <x v="139"/>
    <n v="1"/>
    <n v="4212"/>
    <n v="0"/>
    <n v="4212"/>
    <n v="0"/>
    <n v="0"/>
    <n v="4212"/>
    <n v="0"/>
    <n v="0"/>
    <n v="0"/>
    <n v="0"/>
    <n v="0"/>
    <n v="0"/>
    <n v="0"/>
    <n v="0"/>
    <n v="0"/>
    <s v="Zorg "/>
    <x v="7"/>
    <m/>
    <m/>
    <m/>
    <m/>
    <m/>
    <m/>
    <x v="0"/>
  </r>
  <r>
    <x v="1334"/>
    <n v="900001335"/>
    <x v="1104"/>
    <s v="WTZI-VERG INVENTARIS"/>
    <s v="WTZI VASTE INRICHTING GENETICA"/>
    <x v="89"/>
    <n v="43435"/>
    <n v="120"/>
    <n v="0"/>
    <n v="4814100"/>
    <x v="139"/>
    <n v="1"/>
    <n v="59472"/>
    <n v="0"/>
    <n v="59472"/>
    <n v="0"/>
    <n v="0"/>
    <n v="59472"/>
    <n v="0"/>
    <n v="0"/>
    <n v="0"/>
    <n v="0"/>
    <n v="0"/>
    <n v="0"/>
    <n v="0"/>
    <n v="0"/>
    <n v="0"/>
    <s v="Zorg "/>
    <x v="7"/>
    <m/>
    <m/>
    <m/>
    <m/>
    <m/>
    <m/>
    <x v="0"/>
  </r>
  <r>
    <x v="1335"/>
    <n v="900001336"/>
    <x v="1102"/>
    <s v="WTZI-VERG INVENTARIS"/>
    <s v="WTZI VASTE INRICHTING GENETICA"/>
    <x v="89"/>
    <n v="43435"/>
    <n v="120"/>
    <n v="0"/>
    <n v="4814100"/>
    <x v="139"/>
    <n v="1"/>
    <n v="2882"/>
    <n v="0"/>
    <n v="2882"/>
    <n v="0"/>
    <n v="0"/>
    <n v="2882"/>
    <n v="0"/>
    <n v="0"/>
    <n v="0"/>
    <n v="0"/>
    <n v="0"/>
    <n v="0"/>
    <n v="0"/>
    <n v="0"/>
    <n v="0"/>
    <s v="Zorg "/>
    <x v="7"/>
    <m/>
    <m/>
    <m/>
    <m/>
    <m/>
    <m/>
    <x v="0"/>
  </r>
  <r>
    <x v="1336"/>
    <n v="900001337"/>
    <x v="1105"/>
    <s v="WTZI-VERG INVENTARIS"/>
    <s v="WTZI VASTE INRICHTING GENETICA"/>
    <x v="89"/>
    <n v="43435"/>
    <n v="120"/>
    <n v="0"/>
    <n v="4814100"/>
    <x v="139"/>
    <n v="1"/>
    <n v="4270"/>
    <n v="0"/>
    <n v="4270"/>
    <n v="0"/>
    <n v="0"/>
    <n v="4270"/>
    <n v="0"/>
    <n v="0"/>
    <n v="0"/>
    <n v="0"/>
    <n v="0"/>
    <n v="0"/>
    <n v="0"/>
    <n v="0"/>
    <n v="0"/>
    <s v="Zorg "/>
    <x v="7"/>
    <m/>
    <m/>
    <m/>
    <m/>
    <m/>
    <m/>
    <x v="0"/>
  </r>
  <r>
    <x v="1337"/>
    <n v="900001338"/>
    <x v="1106"/>
    <s v="WTZI-VERG INVENTARIS"/>
    <s v="WTZI VASTE INRICHTING GENETICA"/>
    <x v="89"/>
    <n v="43435"/>
    <n v="120"/>
    <n v="0"/>
    <n v="4814100"/>
    <x v="139"/>
    <n v="1"/>
    <n v="2339"/>
    <n v="0"/>
    <n v="2339"/>
    <n v="0"/>
    <n v="0"/>
    <n v="2339"/>
    <n v="0"/>
    <n v="0"/>
    <n v="0"/>
    <n v="0"/>
    <n v="0"/>
    <n v="0"/>
    <n v="0"/>
    <n v="0"/>
    <n v="0"/>
    <s v="Zorg "/>
    <x v="7"/>
    <m/>
    <m/>
    <m/>
    <m/>
    <m/>
    <m/>
    <x v="0"/>
  </r>
  <r>
    <x v="1338"/>
    <n v="900001339"/>
    <x v="1105"/>
    <s v="WTZI-VERG INVENTARIS"/>
    <s v="WTZI VASTE INRICHTING GENETICA"/>
    <x v="67"/>
    <n v="43435"/>
    <n v="120"/>
    <n v="0"/>
    <n v="4814100"/>
    <x v="139"/>
    <n v="1"/>
    <n v="7503"/>
    <n v="0"/>
    <n v="7503"/>
    <n v="0"/>
    <n v="0"/>
    <n v="7503"/>
    <n v="0"/>
    <n v="0"/>
    <n v="0"/>
    <n v="0"/>
    <n v="0"/>
    <n v="0"/>
    <n v="0"/>
    <n v="0"/>
    <n v="0"/>
    <s v="Zorg "/>
    <x v="7"/>
    <m/>
    <m/>
    <m/>
    <m/>
    <m/>
    <m/>
    <x v="0"/>
  </r>
  <r>
    <x v="1339"/>
    <n v="900001340"/>
    <x v="1098"/>
    <s v="WTZI-VERG INVENTARIS"/>
    <s v="WTZI VASTE INRICHTING GENETICA"/>
    <x v="67"/>
    <n v="43435"/>
    <n v="120"/>
    <n v="0"/>
    <n v="4814100"/>
    <x v="139"/>
    <n v="1"/>
    <n v="1831"/>
    <n v="0"/>
    <n v="1831"/>
    <n v="0"/>
    <n v="0"/>
    <n v="1831"/>
    <n v="0"/>
    <n v="0"/>
    <n v="0"/>
    <n v="0"/>
    <n v="0"/>
    <n v="0"/>
    <n v="0"/>
    <n v="0"/>
    <n v="0"/>
    <s v="Zorg "/>
    <x v="7"/>
    <m/>
    <m/>
    <m/>
    <m/>
    <m/>
    <m/>
    <x v="0"/>
  </r>
  <r>
    <x v="1340"/>
    <n v="900001341"/>
    <x v="1107"/>
    <s v="WTZI-VERG INVENTARIS"/>
    <s v="WTZI VASTE INRICHTING GENETICA"/>
    <x v="67"/>
    <n v="43435"/>
    <n v="120"/>
    <n v="0"/>
    <n v="4814100"/>
    <x v="139"/>
    <n v="1"/>
    <n v="5492"/>
    <n v="0"/>
    <n v="5492"/>
    <n v="0"/>
    <n v="0"/>
    <n v="5492"/>
    <n v="0"/>
    <n v="0"/>
    <n v="0"/>
    <n v="0"/>
    <n v="0"/>
    <n v="0"/>
    <n v="0"/>
    <n v="0"/>
    <n v="0"/>
    <s v="Zorg "/>
    <x v="7"/>
    <m/>
    <m/>
    <m/>
    <m/>
    <m/>
    <m/>
    <x v="0"/>
  </r>
  <r>
    <x v="1341"/>
    <n v="900001342"/>
    <x v="1108"/>
    <s v="WTZI-VERG INVENTARIS"/>
    <s v="WTZI VASTE INRICHTING GENETICA"/>
    <x v="67"/>
    <n v="43435"/>
    <n v="120"/>
    <n v="0"/>
    <n v="4814100"/>
    <x v="139"/>
    <n v="1"/>
    <n v="1532"/>
    <n v="0"/>
    <n v="1532"/>
    <n v="0"/>
    <n v="0"/>
    <n v="1532"/>
    <n v="0"/>
    <n v="0"/>
    <n v="0"/>
    <n v="0"/>
    <n v="0"/>
    <n v="0"/>
    <n v="0"/>
    <n v="0"/>
    <n v="0"/>
    <s v="Zorg "/>
    <x v="7"/>
    <m/>
    <m/>
    <m/>
    <m/>
    <m/>
    <m/>
    <x v="0"/>
  </r>
  <r>
    <x v="1342"/>
    <n v="900001343"/>
    <x v="1109"/>
    <s v="WTZI-VERG INVENTARIS"/>
    <s v="WTZI VASTE INRICHTING GENETICA"/>
    <x v="67"/>
    <n v="43435"/>
    <n v="120"/>
    <n v="0"/>
    <n v="4814100"/>
    <x v="139"/>
    <n v="1"/>
    <n v="1337"/>
    <n v="0"/>
    <n v="1337"/>
    <n v="0"/>
    <n v="0"/>
    <n v="1337"/>
    <n v="0"/>
    <n v="0"/>
    <n v="0"/>
    <n v="0"/>
    <n v="0"/>
    <n v="0"/>
    <n v="0"/>
    <n v="0"/>
    <n v="0"/>
    <s v="Zorg "/>
    <x v="7"/>
    <m/>
    <m/>
    <m/>
    <m/>
    <m/>
    <m/>
    <x v="0"/>
  </r>
  <r>
    <x v="1343"/>
    <n v="900001344"/>
    <x v="1110"/>
    <s v="WTZI-VERG INVENTARIS"/>
    <s v="WTZI VASTE INRICHTING GENETICA"/>
    <x v="67"/>
    <n v="43435"/>
    <n v="120"/>
    <n v="0"/>
    <n v="4814100"/>
    <x v="139"/>
    <n v="1"/>
    <n v="9801"/>
    <n v="0"/>
    <n v="9801"/>
    <n v="0"/>
    <n v="0"/>
    <n v="9801"/>
    <n v="0"/>
    <n v="0"/>
    <n v="0"/>
    <n v="0"/>
    <n v="0"/>
    <n v="0"/>
    <n v="0"/>
    <n v="0"/>
    <n v="0"/>
    <s v="Zorg "/>
    <x v="7"/>
    <m/>
    <m/>
    <m/>
    <m/>
    <m/>
    <m/>
    <x v="0"/>
  </r>
  <r>
    <x v="1344"/>
    <n v="900001345"/>
    <x v="1111"/>
    <s v="WTZI-VERG INVENTARIS"/>
    <s v="WTZI VASTE INRICHTING GENETICA"/>
    <x v="67"/>
    <n v="43435"/>
    <n v="120"/>
    <n v="0"/>
    <n v="4814100"/>
    <x v="139"/>
    <n v="1"/>
    <n v="11016"/>
    <n v="0"/>
    <n v="11016"/>
    <n v="0"/>
    <n v="0"/>
    <n v="11016"/>
    <n v="0"/>
    <n v="0"/>
    <n v="0"/>
    <n v="0"/>
    <n v="0"/>
    <n v="0"/>
    <n v="0"/>
    <n v="0"/>
    <n v="0"/>
    <s v="Zorg "/>
    <x v="7"/>
    <m/>
    <m/>
    <m/>
    <m/>
    <m/>
    <m/>
    <x v="0"/>
  </r>
  <r>
    <x v="1345"/>
    <n v="900001346"/>
    <x v="1112"/>
    <s v="WTZI-VERG INVENTARIS"/>
    <s v="WTZI VASTE INRICHTING GENETICA"/>
    <x v="2"/>
    <n v="43435"/>
    <n v="120"/>
    <n v="0"/>
    <n v="4814100"/>
    <x v="139"/>
    <n v="1"/>
    <n v="7220"/>
    <n v="0"/>
    <n v="7220"/>
    <n v="0"/>
    <n v="0"/>
    <n v="7220"/>
    <n v="0"/>
    <n v="0"/>
    <n v="0"/>
    <n v="0"/>
    <n v="0"/>
    <n v="0"/>
    <n v="0"/>
    <n v="0"/>
    <n v="0"/>
    <s v="Zorg "/>
    <x v="7"/>
    <m/>
    <m/>
    <m/>
    <m/>
    <m/>
    <m/>
    <x v="0"/>
  </r>
  <r>
    <x v="1346"/>
    <n v="900001347"/>
    <x v="1113"/>
    <s v="WTZI-VERG INVENTARIS"/>
    <s v="WTZI VASTE INRICHTING GENETICA"/>
    <x v="2"/>
    <n v="43435"/>
    <n v="120"/>
    <n v="0"/>
    <n v="4814100"/>
    <x v="139"/>
    <n v="1"/>
    <n v="6185"/>
    <n v="0"/>
    <n v="6185"/>
    <n v="0"/>
    <n v="0"/>
    <n v="6185"/>
    <n v="0"/>
    <n v="0"/>
    <n v="0"/>
    <n v="0"/>
    <n v="0"/>
    <n v="0"/>
    <n v="0"/>
    <n v="0"/>
    <n v="0"/>
    <s v="Zorg "/>
    <x v="7"/>
    <m/>
    <m/>
    <m/>
    <m/>
    <m/>
    <m/>
    <x v="0"/>
  </r>
  <r>
    <x v="1347"/>
    <n v="900001348"/>
    <x v="1114"/>
    <s v="WTZI-VERG INVENTARIS"/>
    <s v="WTZI VASTE INRICHTING GENETICA"/>
    <x v="2"/>
    <n v="43435"/>
    <n v="120"/>
    <n v="0"/>
    <n v="4814100"/>
    <x v="139"/>
    <n v="1"/>
    <n v="3858"/>
    <n v="0"/>
    <n v="3858"/>
    <n v="0"/>
    <n v="0"/>
    <n v="3858"/>
    <n v="0"/>
    <n v="0"/>
    <n v="0"/>
    <n v="0"/>
    <n v="0"/>
    <n v="0"/>
    <n v="0"/>
    <n v="0"/>
    <n v="0"/>
    <s v="Zorg "/>
    <x v="7"/>
    <m/>
    <m/>
    <m/>
    <m/>
    <m/>
    <m/>
    <x v="0"/>
  </r>
  <r>
    <x v="1348"/>
    <n v="900001349"/>
    <x v="1105"/>
    <s v="WTZI-VERG INVENTARIS"/>
    <s v="WTZI VASTE INRICHTING GENETICA"/>
    <x v="2"/>
    <n v="43435"/>
    <n v="120"/>
    <n v="0"/>
    <n v="4814100"/>
    <x v="139"/>
    <n v="1"/>
    <n v="10686"/>
    <n v="0"/>
    <n v="10686"/>
    <n v="0"/>
    <n v="0"/>
    <n v="10686"/>
    <n v="0"/>
    <n v="0"/>
    <n v="0"/>
    <n v="0"/>
    <n v="0"/>
    <n v="0"/>
    <n v="0"/>
    <n v="0"/>
    <n v="0"/>
    <s v="Zorg "/>
    <x v="7"/>
    <m/>
    <m/>
    <m/>
    <m/>
    <m/>
    <m/>
    <x v="0"/>
  </r>
  <r>
    <x v="1349"/>
    <n v="900001350"/>
    <x v="1115"/>
    <s v="WTZI-VERG INVENTARIS"/>
    <s v="WTZI VASTE INRICHTING GENETICA"/>
    <x v="2"/>
    <n v="43435"/>
    <n v="120"/>
    <n v="0"/>
    <n v="4814100"/>
    <x v="139"/>
    <n v="1"/>
    <n v="15293"/>
    <n v="0"/>
    <n v="15293"/>
    <n v="0"/>
    <n v="0"/>
    <n v="15293"/>
    <n v="0"/>
    <n v="0"/>
    <n v="0"/>
    <n v="0"/>
    <n v="0"/>
    <n v="0"/>
    <n v="0"/>
    <n v="0"/>
    <n v="0"/>
    <s v="Zorg "/>
    <x v="7"/>
    <m/>
    <m/>
    <m/>
    <m/>
    <m/>
    <m/>
    <x v="0"/>
  </r>
  <r>
    <x v="1350"/>
    <n v="900001351"/>
    <x v="1116"/>
    <s v="WTZI-VERG INVENTARIS"/>
    <s v="WTZI VASTE INRICHTING GENETICA"/>
    <x v="2"/>
    <n v="43435"/>
    <n v="120"/>
    <n v="0"/>
    <n v="4814100"/>
    <x v="139"/>
    <n v="1"/>
    <n v="6610"/>
    <n v="0"/>
    <n v="6610"/>
    <n v="0"/>
    <n v="0"/>
    <n v="6610"/>
    <n v="0"/>
    <n v="0"/>
    <n v="0"/>
    <n v="0"/>
    <n v="0"/>
    <n v="0"/>
    <n v="0"/>
    <n v="0"/>
    <n v="0"/>
    <s v="Zorg "/>
    <x v="7"/>
    <m/>
    <m/>
    <m/>
    <m/>
    <m/>
    <m/>
    <x v="0"/>
  </r>
  <r>
    <x v="1351"/>
    <n v="900001352"/>
    <x v="1117"/>
    <s v="WTZI-VERG INVENTARIS"/>
    <s v="WTZI VASTE INRICHTING GENETICA"/>
    <x v="2"/>
    <n v="43435"/>
    <n v="120"/>
    <n v="0"/>
    <n v="4814100"/>
    <x v="139"/>
    <n v="1"/>
    <n v="114636"/>
    <n v="0"/>
    <n v="114636"/>
    <n v="0"/>
    <n v="0"/>
    <n v="114636"/>
    <n v="0"/>
    <n v="0"/>
    <n v="0"/>
    <n v="0"/>
    <n v="0"/>
    <n v="0"/>
    <n v="0"/>
    <n v="0"/>
    <n v="0"/>
    <s v="Zorg "/>
    <x v="7"/>
    <m/>
    <m/>
    <m/>
    <m/>
    <m/>
    <m/>
    <x v="0"/>
  </r>
  <r>
    <x v="1352"/>
    <n v="900001353"/>
    <x v="1118"/>
    <s v="WTZI-VERG INVENTARIS"/>
    <s v="WTZI VASTE INRICHTING GENETICA"/>
    <x v="2"/>
    <n v="43435"/>
    <n v="120"/>
    <n v="0"/>
    <n v="4814100"/>
    <x v="139"/>
    <n v="1"/>
    <n v="173610"/>
    <n v="0"/>
    <n v="173610"/>
    <n v="0"/>
    <n v="0"/>
    <n v="173610"/>
    <n v="0"/>
    <n v="0"/>
    <n v="0"/>
    <n v="0"/>
    <n v="0"/>
    <n v="0"/>
    <n v="0"/>
    <n v="0"/>
    <n v="0"/>
    <s v="Zorg "/>
    <x v="7"/>
    <m/>
    <m/>
    <m/>
    <m/>
    <m/>
    <m/>
    <x v="0"/>
  </r>
  <r>
    <x v="1353"/>
    <n v="900001354"/>
    <x v="1119"/>
    <s v="WTZI-VERG INVENTARIS"/>
    <s v="WTZI VASTE INRICHTING GENETICA"/>
    <x v="2"/>
    <n v="43435"/>
    <n v="120"/>
    <n v="0"/>
    <n v="4814100"/>
    <x v="139"/>
    <n v="1"/>
    <n v="27216"/>
    <n v="0"/>
    <n v="27216"/>
    <n v="0"/>
    <n v="0"/>
    <n v="27216"/>
    <n v="0"/>
    <n v="0"/>
    <n v="0"/>
    <n v="0"/>
    <n v="0"/>
    <n v="0"/>
    <n v="0"/>
    <n v="0"/>
    <n v="0"/>
    <s v="Zorg "/>
    <x v="7"/>
    <m/>
    <m/>
    <m/>
    <m/>
    <m/>
    <m/>
    <x v="0"/>
  </r>
  <r>
    <x v="1354"/>
    <n v="900001355"/>
    <x v="1120"/>
    <s v="WTZI-VERG INVENTARIS"/>
    <s v="WTZI VASTE INRICHTING GENETICA"/>
    <x v="2"/>
    <n v="43435"/>
    <n v="120"/>
    <n v="0"/>
    <n v="4814100"/>
    <x v="139"/>
    <n v="1"/>
    <n v="25085"/>
    <n v="0"/>
    <n v="25085"/>
    <n v="0"/>
    <n v="0"/>
    <n v="25085"/>
    <n v="0"/>
    <n v="0"/>
    <n v="0"/>
    <n v="0"/>
    <n v="0"/>
    <n v="0"/>
    <n v="0"/>
    <n v="0"/>
    <n v="0"/>
    <s v="Zorg "/>
    <x v="7"/>
    <m/>
    <m/>
    <m/>
    <m/>
    <m/>
    <m/>
    <x v="0"/>
  </r>
  <r>
    <x v="1355"/>
    <n v="900001356"/>
    <x v="1121"/>
    <s v="WTZI-VERG INVENTARIS"/>
    <s v="WTZI VASTE INRICHTING GENETICA"/>
    <x v="30"/>
    <n v="43435"/>
    <n v="120"/>
    <n v="0"/>
    <n v="4814100"/>
    <x v="139"/>
    <n v="1"/>
    <n v="16862"/>
    <n v="0"/>
    <n v="16862"/>
    <n v="0"/>
    <n v="0"/>
    <n v="16862"/>
    <n v="0"/>
    <n v="0"/>
    <n v="0"/>
    <n v="0"/>
    <n v="0"/>
    <n v="0"/>
    <n v="0"/>
    <n v="0"/>
    <n v="0"/>
    <s v="Zorg "/>
    <x v="7"/>
    <m/>
    <m/>
    <m/>
    <m/>
    <m/>
    <m/>
    <x v="0"/>
  </r>
  <r>
    <x v="1356"/>
    <n v="900001357"/>
    <x v="1122"/>
    <s v="WTZI-VERG INVENTARIS"/>
    <s v="WTZI VASTE INRICHTING GENETICA"/>
    <x v="30"/>
    <n v="43435"/>
    <n v="120"/>
    <n v="0"/>
    <n v="4814100"/>
    <x v="139"/>
    <n v="1"/>
    <n v="35598"/>
    <n v="0"/>
    <n v="35598"/>
    <n v="0"/>
    <n v="0"/>
    <n v="35598"/>
    <n v="0"/>
    <n v="0"/>
    <n v="0"/>
    <n v="0"/>
    <n v="0"/>
    <n v="0"/>
    <n v="0"/>
    <n v="0"/>
    <n v="0"/>
    <s v="Zorg "/>
    <x v="7"/>
    <m/>
    <m/>
    <m/>
    <m/>
    <m/>
    <m/>
    <x v="0"/>
  </r>
  <r>
    <x v="1357"/>
    <n v="900001358"/>
    <x v="1123"/>
    <s v="WTZI-VERG INVENTARIS"/>
    <s v="WTZI VASTE INRICHTING GENETICA"/>
    <x v="30"/>
    <n v="43435"/>
    <n v="120"/>
    <n v="0"/>
    <n v="4814100"/>
    <x v="139"/>
    <n v="1"/>
    <n v="9000"/>
    <n v="0"/>
    <n v="9000"/>
    <n v="0"/>
    <n v="0"/>
    <n v="9000"/>
    <n v="0"/>
    <n v="0"/>
    <n v="0"/>
    <n v="0"/>
    <n v="0"/>
    <n v="0"/>
    <n v="0"/>
    <n v="0"/>
    <n v="0"/>
    <s v="Zorg "/>
    <x v="7"/>
    <m/>
    <m/>
    <m/>
    <m/>
    <m/>
    <m/>
    <x v="0"/>
  </r>
  <r>
    <x v="1358"/>
    <n v="900001359"/>
    <x v="1124"/>
    <s v="WTZI-VERG INVENTARIS"/>
    <s v="WTZI VASTE INRICHTING GENETICA"/>
    <x v="67"/>
    <n v="43435"/>
    <n v="120"/>
    <n v="0"/>
    <n v="4814100"/>
    <x v="139"/>
    <n v="1"/>
    <n v="18480"/>
    <n v="0"/>
    <n v="18480"/>
    <n v="0"/>
    <n v="0"/>
    <n v="18480"/>
    <n v="0"/>
    <n v="0"/>
    <n v="0"/>
    <n v="0"/>
    <n v="0"/>
    <n v="0"/>
    <n v="0"/>
    <n v="0"/>
    <n v="0"/>
    <s v="Zorg "/>
    <x v="7"/>
    <m/>
    <m/>
    <m/>
    <m/>
    <m/>
    <m/>
    <x v="0"/>
  </r>
  <r>
    <x v="1359"/>
    <n v="900001360"/>
    <x v="1125"/>
    <s v="WTZI-VERG INVENTARIS"/>
    <s v="WTZI VASTE INRICHTING GENETICA"/>
    <x v="67"/>
    <n v="43435"/>
    <n v="120"/>
    <n v="0"/>
    <n v="4814100"/>
    <x v="139"/>
    <n v="1"/>
    <n v="1085"/>
    <n v="0"/>
    <n v="1085"/>
    <n v="0"/>
    <n v="0"/>
    <n v="1085"/>
    <n v="0"/>
    <n v="0"/>
    <n v="0"/>
    <n v="0"/>
    <n v="0"/>
    <n v="0"/>
    <n v="0"/>
    <n v="0"/>
    <n v="0"/>
    <s v="Zorg "/>
    <x v="7"/>
    <m/>
    <m/>
    <m/>
    <m/>
    <m/>
    <m/>
    <x v="0"/>
  </r>
  <r>
    <x v="1360"/>
    <n v="900001361"/>
    <x v="1126"/>
    <s v="WTZI-VERG INVENTARIS"/>
    <s v="WTZI VASTE INRICHTING GENETICA"/>
    <x v="67"/>
    <n v="43435"/>
    <n v="120"/>
    <n v="0"/>
    <n v="4814100"/>
    <x v="139"/>
    <n v="1"/>
    <n v="22146"/>
    <n v="0"/>
    <n v="22146"/>
    <n v="0"/>
    <n v="0"/>
    <n v="22146"/>
    <n v="0"/>
    <n v="0"/>
    <n v="0"/>
    <n v="0"/>
    <n v="0"/>
    <n v="0"/>
    <n v="0"/>
    <n v="0"/>
    <n v="0"/>
    <s v="Zorg "/>
    <x v="7"/>
    <m/>
    <m/>
    <m/>
    <m/>
    <m/>
    <m/>
    <x v="0"/>
  </r>
  <r>
    <x v="1361"/>
    <n v="900001362"/>
    <x v="1127"/>
    <s v="WTZI-VERG INVENTARIS"/>
    <s v="WTZI VASTE INRICHTING GENETICA"/>
    <x v="67"/>
    <n v="43435"/>
    <n v="120"/>
    <n v="0"/>
    <n v="4814100"/>
    <x v="139"/>
    <n v="1"/>
    <n v="702"/>
    <n v="0"/>
    <n v="702"/>
    <n v="0"/>
    <n v="0"/>
    <n v="702"/>
    <n v="0"/>
    <n v="0"/>
    <n v="0"/>
    <n v="0"/>
    <n v="0"/>
    <n v="0"/>
    <n v="0"/>
    <n v="0"/>
    <n v="0"/>
    <s v="Zorg "/>
    <x v="7"/>
    <m/>
    <m/>
    <m/>
    <m/>
    <m/>
    <m/>
    <x v="0"/>
  </r>
  <r>
    <x v="1362"/>
    <n v="900001363"/>
    <x v="1124"/>
    <s v="WTZI-VERG INVENTARIS"/>
    <s v="WTZI VASTE INRICHTING GENETICA"/>
    <x v="2"/>
    <n v="43435"/>
    <n v="120"/>
    <n v="0"/>
    <n v="4814100"/>
    <x v="139"/>
    <n v="1"/>
    <n v="13777"/>
    <n v="0"/>
    <n v="13777"/>
    <n v="0"/>
    <n v="0"/>
    <n v="13777"/>
    <n v="0"/>
    <n v="0"/>
    <n v="0"/>
    <n v="0"/>
    <n v="0"/>
    <n v="0"/>
    <n v="0"/>
    <n v="0"/>
    <n v="0"/>
    <s v="Zorg "/>
    <x v="7"/>
    <m/>
    <m/>
    <m/>
    <m/>
    <m/>
    <m/>
    <x v="0"/>
  </r>
  <r>
    <x v="1363"/>
    <n v="900001364"/>
    <x v="1128"/>
    <s v="WTZI-VERG INVENTARIS"/>
    <s v="WTZI VASTE INRICHTING GENETICA"/>
    <x v="2"/>
    <n v="43435"/>
    <n v="120"/>
    <n v="0"/>
    <n v="4814100"/>
    <x v="139"/>
    <n v="1"/>
    <n v="12661"/>
    <n v="0"/>
    <n v="12661"/>
    <n v="0"/>
    <n v="0"/>
    <n v="12661"/>
    <n v="0"/>
    <n v="0"/>
    <n v="0"/>
    <n v="0"/>
    <n v="0"/>
    <n v="0"/>
    <n v="0"/>
    <n v="0"/>
    <n v="0"/>
    <s v="Zorg "/>
    <x v="7"/>
    <m/>
    <m/>
    <m/>
    <m/>
    <m/>
    <m/>
    <x v="0"/>
  </r>
  <r>
    <x v="1364"/>
    <n v="900001365"/>
    <x v="1129"/>
    <s v="WTZI-VERG INVENTARIS"/>
    <s v="WTZI VASTE INRICHTING GENETICA"/>
    <x v="2"/>
    <n v="43435"/>
    <n v="120"/>
    <n v="0"/>
    <n v="4814100"/>
    <x v="139"/>
    <n v="1"/>
    <n v="11674"/>
    <n v="0"/>
    <n v="11674"/>
    <n v="0"/>
    <n v="0"/>
    <n v="11674"/>
    <n v="0"/>
    <n v="0"/>
    <n v="0"/>
    <n v="0"/>
    <n v="0"/>
    <n v="0"/>
    <n v="0"/>
    <n v="0"/>
    <n v="0"/>
    <s v="Zorg "/>
    <x v="7"/>
    <m/>
    <m/>
    <m/>
    <m/>
    <m/>
    <m/>
    <x v="0"/>
  </r>
  <r>
    <x v="1365"/>
    <n v="900001366"/>
    <x v="1130"/>
    <s v="WTZI-VERG INVENTARIS"/>
    <s v="WTZI VASTE INRICHTING GENETICA"/>
    <x v="2"/>
    <n v="43435"/>
    <n v="120"/>
    <n v="0"/>
    <n v="4814100"/>
    <x v="139"/>
    <n v="1"/>
    <n v="3559"/>
    <n v="0"/>
    <n v="3559"/>
    <n v="0"/>
    <n v="0"/>
    <n v="3559"/>
    <n v="0"/>
    <n v="0"/>
    <n v="0"/>
    <n v="0"/>
    <n v="0"/>
    <n v="0"/>
    <n v="0"/>
    <n v="0"/>
    <n v="0"/>
    <s v="Zorg "/>
    <x v="7"/>
    <m/>
    <m/>
    <m/>
    <m/>
    <m/>
    <m/>
    <x v="0"/>
  </r>
  <r>
    <x v="1366"/>
    <n v="900001367"/>
    <x v="1131"/>
    <s v="WTZI-VERG INVENTARIS"/>
    <s v="WTZI VASTE INRICHTING GENETICA"/>
    <x v="30"/>
    <n v="43435"/>
    <n v="120"/>
    <n v="0"/>
    <n v="4814100"/>
    <x v="139"/>
    <n v="1"/>
    <n v="24300"/>
    <n v="0"/>
    <n v="24300"/>
    <n v="0"/>
    <n v="0"/>
    <n v="24300"/>
    <n v="0"/>
    <n v="0"/>
    <n v="0"/>
    <n v="0"/>
    <n v="0"/>
    <n v="0"/>
    <n v="0"/>
    <n v="0"/>
    <n v="0"/>
    <s v="Zorg "/>
    <x v="7"/>
    <m/>
    <m/>
    <m/>
    <m/>
    <m/>
    <m/>
    <x v="0"/>
  </r>
  <r>
    <x v="1367"/>
    <n v="900001368"/>
    <x v="1132"/>
    <s v="WTZI-VERG INVENTARIS"/>
    <s v="WTZI VASTE INRICHTING GENETICA"/>
    <x v="30"/>
    <n v="43435"/>
    <n v="120"/>
    <n v="0"/>
    <n v="4814100"/>
    <x v="139"/>
    <n v="1"/>
    <n v="12006"/>
    <n v="0"/>
    <n v="12006"/>
    <n v="0"/>
    <n v="0"/>
    <n v="12006"/>
    <n v="0"/>
    <n v="0"/>
    <n v="0"/>
    <n v="0"/>
    <n v="0"/>
    <n v="0"/>
    <n v="0"/>
    <n v="0"/>
    <n v="0"/>
    <s v="Zorg "/>
    <x v="7"/>
    <m/>
    <m/>
    <m/>
    <m/>
    <m/>
    <m/>
    <x v="0"/>
  </r>
  <r>
    <x v="1368"/>
    <n v="900001369"/>
    <x v="1133"/>
    <s v="WTZI-VERG INVENTARIS"/>
    <s v="WTZI VASTE INRICHTING GENETICA"/>
    <x v="30"/>
    <n v="43435"/>
    <n v="120"/>
    <n v="0"/>
    <n v="4814100"/>
    <x v="139"/>
    <n v="1"/>
    <n v="8080"/>
    <n v="0"/>
    <n v="8080"/>
    <n v="0"/>
    <n v="0"/>
    <n v="8080"/>
    <n v="0"/>
    <n v="0"/>
    <n v="0"/>
    <n v="0"/>
    <n v="0"/>
    <n v="0"/>
    <n v="0"/>
    <n v="0"/>
    <n v="0"/>
    <s v="Zorg "/>
    <x v="7"/>
    <m/>
    <m/>
    <m/>
    <m/>
    <m/>
    <m/>
    <x v="0"/>
  </r>
  <r>
    <x v="1369"/>
    <n v="900001370"/>
    <x v="1134"/>
    <s v="WTZI-VERG INVENTARIS"/>
    <s v="WTZI VASTE INRICHTING GENETICA"/>
    <x v="30"/>
    <n v="43435"/>
    <n v="120"/>
    <n v="0"/>
    <n v="4814100"/>
    <x v="139"/>
    <n v="1"/>
    <n v="6747"/>
    <n v="0"/>
    <n v="6747"/>
    <n v="0"/>
    <n v="0"/>
    <n v="6747"/>
    <n v="0"/>
    <n v="0"/>
    <n v="0"/>
    <n v="0"/>
    <n v="0"/>
    <n v="0"/>
    <n v="0"/>
    <n v="0"/>
    <n v="0"/>
    <s v="Zorg "/>
    <x v="7"/>
    <m/>
    <m/>
    <m/>
    <m/>
    <m/>
    <m/>
    <x v="0"/>
  </r>
  <r>
    <x v="1370"/>
    <n v="900001371"/>
    <x v="1135"/>
    <s v="WTZI-VERG INVENTARIS"/>
    <s v="WTZI VASTE INRICHTING GENETICA"/>
    <x v="30"/>
    <n v="43435"/>
    <n v="120"/>
    <n v="0"/>
    <n v="4814100"/>
    <x v="139"/>
    <n v="1"/>
    <n v="43000"/>
    <n v="0"/>
    <n v="43000"/>
    <n v="0"/>
    <n v="0"/>
    <n v="43000"/>
    <n v="0"/>
    <n v="0"/>
    <n v="0"/>
    <n v="0"/>
    <n v="0"/>
    <n v="0"/>
    <n v="0"/>
    <n v="0"/>
    <n v="0"/>
    <s v="Zorg "/>
    <x v="7"/>
    <m/>
    <m/>
    <m/>
    <m/>
    <m/>
    <m/>
    <x v="0"/>
  </r>
  <r>
    <x v="1371"/>
    <n v="900001372"/>
    <x v="1136"/>
    <s v="WTZI-VERG INVENTARIS"/>
    <s v="WTZI VASTE INRICHTING GENETICA"/>
    <x v="67"/>
    <n v="43435"/>
    <n v="120"/>
    <n v="0"/>
    <n v="4814100"/>
    <x v="139"/>
    <n v="1"/>
    <n v="33214"/>
    <n v="0"/>
    <n v="33214"/>
    <n v="0"/>
    <n v="0"/>
    <n v="33214"/>
    <n v="0"/>
    <n v="0"/>
    <n v="0"/>
    <n v="0"/>
    <n v="0"/>
    <n v="0"/>
    <n v="0"/>
    <n v="0"/>
    <n v="0"/>
    <s v="Zorg "/>
    <x v="7"/>
    <m/>
    <m/>
    <m/>
    <m/>
    <m/>
    <m/>
    <x v="0"/>
  </r>
  <r>
    <x v="1372"/>
    <n v="900001373"/>
    <x v="1137"/>
    <s v="WTZI-VERG INVENTARIS"/>
    <s v="WTZI VASTE INRICHTING GENETICA"/>
    <x v="67"/>
    <n v="43435"/>
    <n v="120"/>
    <n v="0"/>
    <n v="4814100"/>
    <x v="139"/>
    <n v="1"/>
    <n v="2237"/>
    <n v="0"/>
    <n v="2237"/>
    <n v="0"/>
    <n v="0"/>
    <n v="2237"/>
    <n v="0"/>
    <n v="0"/>
    <n v="0"/>
    <n v="0"/>
    <n v="0"/>
    <n v="0"/>
    <n v="0"/>
    <n v="0"/>
    <n v="0"/>
    <s v="Zorg "/>
    <x v="7"/>
    <m/>
    <m/>
    <m/>
    <m/>
    <m/>
    <m/>
    <x v="0"/>
  </r>
  <r>
    <x v="1373"/>
    <n v="900001374"/>
    <x v="1138"/>
    <s v="WTZI-VERG INVENTARIS"/>
    <s v="WTZI VASTE INRICHTING GENETICA"/>
    <x v="67"/>
    <n v="43435"/>
    <n v="120"/>
    <n v="0"/>
    <n v="4814100"/>
    <x v="139"/>
    <n v="1"/>
    <n v="1650"/>
    <n v="0"/>
    <n v="1650"/>
    <n v="0"/>
    <n v="0"/>
    <n v="1650"/>
    <n v="0"/>
    <n v="0"/>
    <n v="0"/>
    <n v="0"/>
    <n v="0"/>
    <n v="0"/>
    <n v="0"/>
    <n v="0"/>
    <n v="0"/>
    <s v="Zorg "/>
    <x v="7"/>
    <m/>
    <m/>
    <m/>
    <m/>
    <m/>
    <m/>
    <x v="0"/>
  </r>
  <r>
    <x v="1374"/>
    <n v="900001375"/>
    <x v="1139"/>
    <s v="WTZI-VERG INVENTARIS"/>
    <s v="WTZI VASTE INRICHTING GENETICA"/>
    <x v="67"/>
    <n v="43435"/>
    <n v="120"/>
    <n v="0"/>
    <n v="4814100"/>
    <x v="139"/>
    <n v="1"/>
    <n v="5926"/>
    <n v="0"/>
    <n v="5926"/>
    <n v="0"/>
    <n v="0"/>
    <n v="5926"/>
    <n v="0"/>
    <n v="0"/>
    <n v="0"/>
    <n v="0"/>
    <n v="0"/>
    <n v="0"/>
    <n v="0"/>
    <n v="0"/>
    <n v="0"/>
    <s v="Zorg "/>
    <x v="7"/>
    <m/>
    <m/>
    <m/>
    <m/>
    <m/>
    <m/>
    <x v="0"/>
  </r>
  <r>
    <x v="1375"/>
    <n v="900001376"/>
    <x v="1140"/>
    <s v="WTZI-VERG INVENTARIS"/>
    <s v="WTZI VASTE INRICHTING GENETICA"/>
    <x v="67"/>
    <n v="43435"/>
    <n v="120"/>
    <n v="0"/>
    <n v="4814100"/>
    <x v="139"/>
    <n v="1"/>
    <n v="6454"/>
    <n v="0"/>
    <n v="6454"/>
    <n v="0"/>
    <n v="0"/>
    <n v="6454"/>
    <n v="0"/>
    <n v="0"/>
    <n v="0"/>
    <n v="0"/>
    <n v="0"/>
    <n v="0"/>
    <n v="0"/>
    <n v="0"/>
    <n v="0"/>
    <s v="Zorg "/>
    <x v="7"/>
    <m/>
    <m/>
    <m/>
    <m/>
    <m/>
    <m/>
    <x v="0"/>
  </r>
  <r>
    <x v="1376"/>
    <n v="900001377"/>
    <x v="1141"/>
    <s v="WTZI-VERG INVENTARIS"/>
    <s v="WTZI VASTE INRICHTING GENETICA"/>
    <x v="67"/>
    <n v="43435"/>
    <n v="120"/>
    <n v="0"/>
    <n v="4814100"/>
    <x v="139"/>
    <n v="1"/>
    <n v="5669"/>
    <n v="0"/>
    <n v="5669"/>
    <n v="0"/>
    <n v="0"/>
    <n v="5669"/>
    <n v="0"/>
    <n v="0"/>
    <n v="0"/>
    <n v="0"/>
    <n v="0"/>
    <n v="0"/>
    <n v="0"/>
    <n v="0"/>
    <n v="0"/>
    <s v="Zorg "/>
    <x v="7"/>
    <m/>
    <m/>
    <m/>
    <m/>
    <m/>
    <m/>
    <x v="0"/>
  </r>
  <r>
    <x v="1377"/>
    <n v="900001378"/>
    <x v="1142"/>
    <s v="WTZI-VERG INVENTARIS"/>
    <s v="WTZI VASTE INRICHTING GENETICA"/>
    <x v="2"/>
    <n v="43435"/>
    <n v="120"/>
    <n v="0"/>
    <n v="4814100"/>
    <x v="139"/>
    <n v="1"/>
    <n v="8305"/>
    <n v="0"/>
    <n v="8305"/>
    <n v="0"/>
    <n v="0"/>
    <n v="8305"/>
    <n v="0"/>
    <n v="0"/>
    <n v="0"/>
    <n v="0"/>
    <n v="0"/>
    <n v="0"/>
    <n v="0"/>
    <n v="0"/>
    <n v="0"/>
    <s v="Zorg "/>
    <x v="7"/>
    <m/>
    <m/>
    <m/>
    <m/>
    <m/>
    <m/>
    <x v="0"/>
  </r>
  <r>
    <x v="1378"/>
    <n v="900001379"/>
    <x v="1143"/>
    <s v="WTZI-VERG INVENTARIS"/>
    <s v="WTZI VASTE INRICHTING GENETICA"/>
    <x v="2"/>
    <n v="43435"/>
    <n v="120"/>
    <n v="0"/>
    <n v="4814100"/>
    <x v="139"/>
    <n v="1"/>
    <n v="1985"/>
    <n v="0"/>
    <n v="1985"/>
    <n v="0"/>
    <n v="0"/>
    <n v="1985"/>
    <n v="0"/>
    <n v="0"/>
    <n v="0"/>
    <n v="0"/>
    <n v="0"/>
    <n v="0"/>
    <n v="0"/>
    <n v="0"/>
    <n v="0"/>
    <s v="Zorg "/>
    <x v="7"/>
    <m/>
    <m/>
    <m/>
    <m/>
    <m/>
    <m/>
    <x v="0"/>
  </r>
  <r>
    <x v="1379"/>
    <n v="900001380"/>
    <x v="1144"/>
    <s v="WTZI-VERG INVENTARIS"/>
    <s v="WTZI VASTE INRICHTING GENETICA"/>
    <x v="2"/>
    <n v="43435"/>
    <n v="120"/>
    <n v="0"/>
    <n v="4814100"/>
    <x v="139"/>
    <n v="1"/>
    <n v="5959"/>
    <n v="0"/>
    <n v="5959"/>
    <n v="0"/>
    <n v="0"/>
    <n v="5959"/>
    <n v="0"/>
    <n v="0"/>
    <n v="0"/>
    <n v="0"/>
    <n v="0"/>
    <n v="0"/>
    <n v="0"/>
    <n v="0"/>
    <n v="0"/>
    <s v="Zorg "/>
    <x v="7"/>
    <m/>
    <m/>
    <m/>
    <m/>
    <m/>
    <m/>
    <x v="0"/>
  </r>
  <r>
    <x v="1380"/>
    <n v="900001381"/>
    <x v="1145"/>
    <s v="WTZI-VERG INVENTARIS"/>
    <s v="WTZI VASTE INRICHTING GENETICA"/>
    <x v="2"/>
    <n v="43435"/>
    <n v="120"/>
    <n v="0"/>
    <n v="4814100"/>
    <x v="139"/>
    <n v="1"/>
    <n v="24909"/>
    <n v="0"/>
    <n v="24909"/>
    <n v="0"/>
    <n v="0"/>
    <n v="24909"/>
    <n v="0"/>
    <n v="0"/>
    <n v="0"/>
    <n v="0"/>
    <n v="0"/>
    <n v="0"/>
    <n v="0"/>
    <n v="0"/>
    <n v="0"/>
    <s v="Zorg "/>
    <x v="7"/>
    <m/>
    <m/>
    <m/>
    <m/>
    <m/>
    <m/>
    <x v="0"/>
  </r>
  <r>
    <x v="1381"/>
    <n v="900001382"/>
    <x v="1146"/>
    <s v="WTZI-VERG INVENTARIS"/>
    <s v="WTZI VASTE INRICHTING GENETICA"/>
    <x v="30"/>
    <n v="43435"/>
    <n v="120"/>
    <n v="0"/>
    <n v="4814100"/>
    <x v="139"/>
    <n v="1"/>
    <n v="6580"/>
    <n v="0"/>
    <n v="6580"/>
    <n v="0"/>
    <n v="0"/>
    <n v="6580"/>
    <n v="0"/>
    <n v="0"/>
    <n v="0"/>
    <n v="0"/>
    <n v="0"/>
    <n v="0"/>
    <n v="0"/>
    <n v="0"/>
    <n v="0"/>
    <s v="Zorg "/>
    <x v="7"/>
    <m/>
    <m/>
    <m/>
    <m/>
    <m/>
    <m/>
    <x v="0"/>
  </r>
  <r>
    <x v="1382"/>
    <n v="900001383"/>
    <x v="1147"/>
    <s v="WTZI-VERG INVENTARIS"/>
    <s v="WTZI VASTE INRICHTING GENETICA"/>
    <x v="30"/>
    <n v="43435"/>
    <n v="120"/>
    <n v="0"/>
    <n v="4814100"/>
    <x v="139"/>
    <n v="1"/>
    <n v="4952"/>
    <n v="0"/>
    <n v="4952"/>
    <n v="0"/>
    <n v="0"/>
    <n v="4952"/>
    <n v="0"/>
    <n v="0"/>
    <n v="0"/>
    <n v="0"/>
    <n v="0"/>
    <n v="0"/>
    <n v="0"/>
    <n v="0"/>
    <n v="0"/>
    <s v="Zorg "/>
    <x v="7"/>
    <m/>
    <m/>
    <m/>
    <m/>
    <m/>
    <m/>
    <x v="0"/>
  </r>
  <r>
    <x v="1383"/>
    <n v="900001384"/>
    <x v="1148"/>
    <s v="WTZI-VERG INVENTARIS"/>
    <s v="WTZI VASTE INRICHTING GENETICA"/>
    <x v="30"/>
    <n v="43435"/>
    <n v="120"/>
    <n v="0"/>
    <n v="4814100"/>
    <x v="139"/>
    <n v="1"/>
    <n v="51252"/>
    <n v="0"/>
    <n v="51252"/>
    <n v="0"/>
    <n v="0"/>
    <n v="51252"/>
    <n v="0"/>
    <n v="0"/>
    <n v="0"/>
    <n v="0"/>
    <n v="0"/>
    <n v="0"/>
    <n v="0"/>
    <n v="0"/>
    <n v="0"/>
    <s v="Zorg "/>
    <x v="7"/>
    <m/>
    <m/>
    <m/>
    <m/>
    <m/>
    <m/>
    <x v="0"/>
  </r>
  <r>
    <x v="1384"/>
    <n v="900001385"/>
    <x v="1149"/>
    <s v="WTZI-VERG INVENTARIS"/>
    <s v="WTZI VASTE INRICHTING GENETICA"/>
    <x v="30"/>
    <n v="43435"/>
    <n v="120"/>
    <n v="0"/>
    <n v="4814100"/>
    <x v="139"/>
    <n v="1"/>
    <n v="21359"/>
    <n v="0"/>
    <n v="21359"/>
    <n v="0"/>
    <n v="0"/>
    <n v="21359"/>
    <n v="0"/>
    <n v="0"/>
    <n v="0"/>
    <n v="0"/>
    <n v="0"/>
    <n v="0"/>
    <n v="0"/>
    <n v="0"/>
    <n v="0"/>
    <s v="Zorg "/>
    <x v="7"/>
    <m/>
    <m/>
    <m/>
    <m/>
    <m/>
    <m/>
    <x v="0"/>
  </r>
  <r>
    <x v="1385"/>
    <n v="900001386"/>
    <x v="1150"/>
    <s v="WTZI-VERG INVENTARIS"/>
    <s v="WTZI VASTE INRICHTING GENETICA"/>
    <x v="30"/>
    <n v="43435"/>
    <n v="120"/>
    <n v="0"/>
    <n v="4814100"/>
    <x v="139"/>
    <n v="1"/>
    <n v="28524"/>
    <n v="0"/>
    <n v="28524"/>
    <n v="0"/>
    <n v="0"/>
    <n v="28524"/>
    <n v="0"/>
    <n v="0"/>
    <n v="0"/>
    <n v="0"/>
    <n v="0"/>
    <n v="0"/>
    <n v="0"/>
    <n v="0"/>
    <n v="0"/>
    <s v="Zorg "/>
    <x v="7"/>
    <m/>
    <m/>
    <m/>
    <m/>
    <m/>
    <m/>
    <x v="0"/>
  </r>
  <r>
    <x v="1386"/>
    <n v="900001387"/>
    <x v="1150"/>
    <s v="WTZI-VERG INVENTARIS"/>
    <s v="WTZI VASTE INRICHTING GENETICA"/>
    <x v="67"/>
    <n v="43435"/>
    <n v="120"/>
    <n v="0"/>
    <n v="4814100"/>
    <x v="139"/>
    <n v="1"/>
    <n v="5213"/>
    <n v="0"/>
    <n v="5213"/>
    <n v="0"/>
    <n v="0"/>
    <n v="5213"/>
    <n v="0"/>
    <n v="0"/>
    <n v="0"/>
    <n v="0"/>
    <n v="0"/>
    <n v="0"/>
    <n v="0"/>
    <n v="0"/>
    <n v="0"/>
    <s v="Zorg "/>
    <x v="7"/>
    <m/>
    <m/>
    <m/>
    <m/>
    <m/>
    <m/>
    <x v="0"/>
  </r>
  <r>
    <x v="1387"/>
    <n v="900001388"/>
    <x v="1150"/>
    <s v="WTZI-VERG INVENTARIS"/>
    <s v="WTZI VASTE INRICHTING GENETICA"/>
    <x v="2"/>
    <n v="43435"/>
    <n v="120"/>
    <n v="0"/>
    <n v="4814100"/>
    <x v="139"/>
    <n v="1"/>
    <n v="8777"/>
    <n v="0"/>
    <n v="8777"/>
    <n v="0"/>
    <n v="0"/>
    <n v="8777"/>
    <n v="0"/>
    <n v="0"/>
    <n v="0"/>
    <n v="0"/>
    <n v="0"/>
    <n v="0"/>
    <n v="0"/>
    <n v="0"/>
    <n v="0"/>
    <s v="Zorg "/>
    <x v="7"/>
    <m/>
    <m/>
    <m/>
    <m/>
    <m/>
    <m/>
    <x v="0"/>
  </r>
  <r>
    <x v="1388"/>
    <n v="900001389"/>
    <x v="1151"/>
    <s v="DHAZ NIEUWBOUW"/>
    <s v="GEBOUWEN"/>
    <x v="348"/>
    <n v="45627"/>
    <n v="360"/>
    <n v="64777.75"/>
    <n v="4812100"/>
    <x v="138"/>
    <n v="1"/>
    <n v="23320000"/>
    <n v="23320000"/>
    <n v="0"/>
    <n v="777333.33"/>
    <n v="16712666.67"/>
    <n v="0"/>
    <n v="15935333.34"/>
    <n v="777333.33"/>
    <n v="0"/>
    <n v="16712666.67"/>
    <n v="23320000"/>
    <n v="0"/>
    <n v="0"/>
    <n v="23320000"/>
    <s v="GK "/>
    <s v="Zorg "/>
    <x v="6"/>
    <m/>
    <m/>
    <m/>
    <m/>
    <m/>
    <m/>
    <x v="0"/>
  </r>
  <r>
    <x v="1389"/>
    <n v="900001390"/>
    <x v="1152"/>
    <s v="NIET WTZI/WMG TERREINENVZ"/>
    <s v="NIET WTZI- TERREINVOORZ O&amp;O"/>
    <x v="339"/>
    <n v="42339"/>
    <n v="480"/>
    <n v="0"/>
    <n v="4811100"/>
    <x v="142"/>
    <n v="1"/>
    <n v="3023570"/>
    <n v="3023570"/>
    <n v="0"/>
    <n v="0"/>
    <n v="3023570"/>
    <n v="0"/>
    <n v="3023570"/>
    <n v="0"/>
    <n v="0"/>
    <n v="3023570"/>
    <n v="3023570"/>
    <n v="0"/>
    <n v="0"/>
    <n v="3023570"/>
    <s v="FAC "/>
    <s v="O&amp;O "/>
    <x v="6"/>
    <m/>
    <m/>
    <s v="a fonds perdu"/>
    <m/>
    <m/>
    <m/>
    <x v="0"/>
  </r>
  <r>
    <x v="1390"/>
    <n v="900001391"/>
    <x v="1153"/>
    <s v="NIET WTZI/WMG GEBOUWEN"/>
    <s v="NIET WTZI- GEBOUW O&amp;O HB HOBOK"/>
    <x v="339"/>
    <n v="42339"/>
    <n v="480"/>
    <n v="0"/>
    <n v="4812100"/>
    <x v="142"/>
    <n v="1"/>
    <n v="39766352"/>
    <n v="39766352"/>
    <n v="0"/>
    <n v="0"/>
    <n v="39766352"/>
    <n v="0"/>
    <n v="39766352"/>
    <n v="0"/>
    <n v="0"/>
    <n v="39766352"/>
    <n v="39766352"/>
    <n v="0"/>
    <n v="0"/>
    <n v="39766352"/>
    <s v="FAC "/>
    <s v="O&amp;O "/>
    <x v="6"/>
    <m/>
    <m/>
    <s v="a fonds perdu"/>
    <m/>
    <m/>
    <m/>
    <x v="0"/>
  </r>
  <r>
    <x v="1391"/>
    <n v="900001392"/>
    <x v="1154"/>
    <s v="NIET WTZI/WMG GEBOUWEN"/>
    <s v="NIET WTZI- GEBOUW O&amp;O KUNSTWER"/>
    <x v="125"/>
    <n v="43800"/>
    <n v="480"/>
    <n v="2503.11"/>
    <n v="4812100"/>
    <x v="142"/>
    <n v="1"/>
    <n v="281596"/>
    <n v="281596"/>
    <n v="0"/>
    <n v="0"/>
    <n v="281596"/>
    <n v="0"/>
    <n v="281596"/>
    <n v="0"/>
    <n v="0"/>
    <n v="281596"/>
    <n v="281596"/>
    <n v="0"/>
    <n v="0"/>
    <n v="281596"/>
    <s v="FAC "/>
    <s v="O&amp;O "/>
    <x v="6"/>
    <m/>
    <m/>
    <s v="a fonds perdu"/>
    <m/>
    <m/>
    <m/>
    <x v="0"/>
  </r>
  <r>
    <x v="1392"/>
    <n v="900001393"/>
    <x v="1155"/>
    <s v="NIET WTZI/WMG GEBOUWEN"/>
    <s v="NIET WTZI- GEBOUW O&amp;O LB 2A W"/>
    <x v="340"/>
    <n v="42339"/>
    <n v="480"/>
    <n v="0"/>
    <n v="4812100"/>
    <x v="142"/>
    <n v="1"/>
    <n v="9113074"/>
    <n v="9113074"/>
    <n v="0"/>
    <n v="0"/>
    <n v="9113074"/>
    <n v="0"/>
    <n v="9113074"/>
    <n v="0"/>
    <n v="0"/>
    <n v="9113074"/>
    <n v="9113074"/>
    <n v="0"/>
    <n v="0"/>
    <n v="9113074"/>
    <s v="FAC "/>
    <s v="O&amp;O "/>
    <x v="6"/>
    <m/>
    <m/>
    <s v="a fonds perdu"/>
    <m/>
    <m/>
    <m/>
    <x v="0"/>
  </r>
  <r>
    <x v="1393"/>
    <n v="900001394"/>
    <x v="1156"/>
    <s v="NIET WTZI/WMG GEBOUWEN"/>
    <s v="NIET WTZI- GEBOUW O&amp;O LB 2B N"/>
    <x v="340"/>
    <n v="42339"/>
    <n v="480"/>
    <n v="0"/>
    <n v="4812100"/>
    <x v="142"/>
    <n v="1"/>
    <n v="3832160"/>
    <n v="3832160"/>
    <n v="0"/>
    <n v="0"/>
    <n v="3832160"/>
    <n v="0"/>
    <n v="3832160"/>
    <n v="0"/>
    <n v="0"/>
    <n v="3832160"/>
    <n v="3832160"/>
    <n v="0"/>
    <n v="0"/>
    <n v="3832160"/>
    <s v="FAC "/>
    <s v="O&amp;O "/>
    <x v="6"/>
    <m/>
    <m/>
    <s v="a fonds perdu"/>
    <m/>
    <m/>
    <m/>
    <x v="0"/>
  </r>
  <r>
    <x v="1394"/>
    <n v="900001395"/>
    <x v="1157"/>
    <s v="NIET WTZI/WMG GEBOUWEN"/>
    <s v="NIET WTZI- GEBOUW O&amp;O LB 2 Z"/>
    <x v="340"/>
    <n v="42339"/>
    <n v="480"/>
    <n v="0"/>
    <n v="4812100"/>
    <x v="142"/>
    <n v="1"/>
    <n v="6757032"/>
    <n v="6757032"/>
    <n v="0"/>
    <n v="0"/>
    <n v="6757032"/>
    <n v="0"/>
    <n v="6757032"/>
    <n v="0"/>
    <n v="0"/>
    <n v="6757032"/>
    <n v="6757032"/>
    <n v="0"/>
    <n v="0"/>
    <n v="6757032"/>
    <s v="FAC "/>
    <s v="O&amp;O "/>
    <x v="6"/>
    <m/>
    <m/>
    <s v="a fonds perdu"/>
    <m/>
    <m/>
    <m/>
    <x v="0"/>
  </r>
  <r>
    <x v="1395"/>
    <n v="900001396"/>
    <x v="1158"/>
    <s v="NIET WTZI/WMG GEBOUWEN"/>
    <s v="NIET WTZI- GEBOUW O&amp;O LB 3 O"/>
    <x v="340"/>
    <n v="42339"/>
    <n v="480"/>
    <n v="0"/>
    <n v="4812100"/>
    <x v="142"/>
    <n v="1"/>
    <n v="10952622"/>
    <n v="10952622"/>
    <n v="0"/>
    <n v="0"/>
    <n v="10952622"/>
    <n v="0"/>
    <n v="10952622"/>
    <n v="0"/>
    <n v="0"/>
    <n v="10952622"/>
    <n v="10952622"/>
    <n v="0"/>
    <n v="0"/>
    <n v="10952622"/>
    <s v="FAC "/>
    <s v="O&amp;O "/>
    <x v="6"/>
    <m/>
    <m/>
    <s v="a fonds perdu"/>
    <m/>
    <m/>
    <m/>
    <x v="0"/>
  </r>
  <r>
    <x v="1396"/>
    <n v="900001397"/>
    <x v="1159"/>
    <s v="NIET WTZI/WMG GEBOUWEN"/>
    <s v="NIET WTZI- GEBOUW O&amp;O NEFKENS"/>
    <x v="141"/>
    <n v="45627"/>
    <n v="480"/>
    <n v="35587.96"/>
    <n v="4812100"/>
    <x v="142"/>
    <n v="1"/>
    <n v="12701237"/>
    <n v="12701237"/>
    <n v="0"/>
    <n v="427056.07"/>
    <n v="7149507.8700000001"/>
    <n v="0"/>
    <n v="6722451.7999999998"/>
    <n v="427056.07"/>
    <n v="0"/>
    <n v="7149507.8700000001"/>
    <n v="12701237"/>
    <n v="0"/>
    <n v="0"/>
    <n v="12701237"/>
    <s v="BE "/>
    <s v="O&amp;O "/>
    <x v="6"/>
    <m/>
    <m/>
    <s v="a fonds perdu"/>
    <m/>
    <m/>
    <m/>
    <x v="0"/>
  </r>
  <r>
    <x v="1397"/>
    <n v="900001398"/>
    <x v="1160"/>
    <s v="NIET WTZI/WMG GEBOUWEN"/>
    <s v="NIET WTZI- GEBOUW O&amp;O NEFKENS"/>
    <x v="89"/>
    <n v="45627"/>
    <n v="480"/>
    <n v="1622.1"/>
    <n v="4812100"/>
    <x v="142"/>
    <n v="1"/>
    <n v="593837"/>
    <n v="593837"/>
    <n v="0"/>
    <n v="19464.650000000001"/>
    <n v="321331.63"/>
    <n v="0"/>
    <n v="301866.98"/>
    <n v="19464.650000000001"/>
    <n v="0"/>
    <n v="321331.63"/>
    <n v="593837"/>
    <n v="0"/>
    <n v="0"/>
    <n v="593837"/>
    <s v="BE "/>
    <s v="O&amp;O "/>
    <x v="6"/>
    <m/>
    <m/>
    <s v="a fonds perdu"/>
    <m/>
    <m/>
    <m/>
    <x v="0"/>
  </r>
  <r>
    <x v="1398"/>
    <n v="900001399"/>
    <x v="1161"/>
    <s v="NIET WTZI/WMG GEBOUWEN"/>
    <s v="NIET WTZI- GEBOUW O&amp;O NEFKENS"/>
    <x v="67"/>
    <n v="44501"/>
    <n v="480"/>
    <n v="0"/>
    <n v="4812100"/>
    <x v="142"/>
    <n v="1"/>
    <n v="-6287"/>
    <n v="0"/>
    <n v="-5029.6000000000004"/>
    <n v="0"/>
    <n v="0"/>
    <n v="-2162.7199999999998"/>
    <n v="0"/>
    <n v="0"/>
    <n v="0"/>
    <n v="0"/>
    <n v="0"/>
    <n v="0"/>
    <n v="0"/>
    <n v="0"/>
    <s v="BE "/>
    <s v="O&amp;O "/>
    <x v="6"/>
    <m/>
    <m/>
    <s v="a fonds perdu"/>
    <m/>
    <m/>
    <m/>
    <x v="0"/>
  </r>
  <r>
    <x v="1399"/>
    <n v="900001400"/>
    <x v="1162"/>
    <s v="NIET WTZI/WMG GEBOUWEN"/>
    <s v="NIET WTZI- GEBOUW O&amp;O NEFKENS"/>
    <x v="2"/>
    <n v="45627"/>
    <n v="480"/>
    <n v="115.21"/>
    <n v="4812100"/>
    <x v="142"/>
    <n v="1"/>
    <n v="44213"/>
    <n v="44213"/>
    <n v="0"/>
    <n v="1383.07"/>
    <n v="22083.81"/>
    <n v="0"/>
    <n v="20700.740000000002"/>
    <n v="1383.07"/>
    <n v="0"/>
    <n v="22083.81"/>
    <n v="44213"/>
    <n v="0"/>
    <n v="0"/>
    <n v="44213"/>
    <s v="BE "/>
    <s v="O&amp;O "/>
    <x v="6"/>
    <m/>
    <m/>
    <s v="a fonds perdu"/>
    <m/>
    <m/>
    <m/>
    <x v="0"/>
  </r>
  <r>
    <x v="1400"/>
    <n v="900001401"/>
    <x v="1163"/>
    <s v="NIET WTZI/WMG INSTALLATIES"/>
    <s v="NIET WTZI- INSTAL O&amp;O HOBOKEN"/>
    <x v="3"/>
    <n v="42705"/>
    <n v="240"/>
    <n v="0"/>
    <n v="4813100"/>
    <x v="142"/>
    <n v="1"/>
    <n v="14464885"/>
    <n v="14464885"/>
    <n v="0"/>
    <n v="0"/>
    <n v="14464885"/>
    <n v="0"/>
    <n v="14464885"/>
    <n v="0"/>
    <n v="0"/>
    <n v="14464885"/>
    <n v="14464885"/>
    <n v="0"/>
    <n v="0"/>
    <n v="14464885"/>
    <s v="FAC "/>
    <s v="O&amp;O "/>
    <x v="6"/>
    <m/>
    <m/>
    <s v="a fonds perdu"/>
    <m/>
    <m/>
    <m/>
    <x v="0"/>
  </r>
  <r>
    <x v="1401"/>
    <n v="900001402"/>
    <x v="1164"/>
    <s v="NIET WTZI/WMG INSTALLATIES"/>
    <s v="NIET WTZI- INSTAL O&amp;O HOBOKEN"/>
    <x v="96"/>
    <n v="42705"/>
    <n v="240"/>
    <n v="246526.92"/>
    <n v="4813100"/>
    <x v="142"/>
    <n v="1"/>
    <n v="12326346"/>
    <n v="12326346"/>
    <n v="0"/>
    <n v="0"/>
    <n v="12326346"/>
    <n v="0"/>
    <n v="12326346"/>
    <n v="0"/>
    <n v="0"/>
    <n v="12326346"/>
    <n v="12326346"/>
    <n v="0"/>
    <n v="0"/>
    <n v="12326346"/>
    <s v="FAC "/>
    <s v="O&amp;O "/>
    <x v="6"/>
    <m/>
    <m/>
    <s v="a fonds perdu"/>
    <m/>
    <m/>
    <m/>
    <x v="0"/>
  </r>
  <r>
    <x v="1402"/>
    <n v="900001403"/>
    <x v="1165"/>
    <s v="NIET WTZI/WMG INSTALLATIES"/>
    <s v="NIET WTZI- INSTAL O&amp;O HOBOKEN"/>
    <x v="141"/>
    <n v="43070"/>
    <n v="240"/>
    <n v="123414.28"/>
    <n v="4813100"/>
    <x v="142"/>
    <n v="1"/>
    <n v="10578373"/>
    <n v="10578373"/>
    <n v="0"/>
    <n v="0"/>
    <n v="10578373"/>
    <n v="0"/>
    <n v="10578373"/>
    <n v="0"/>
    <n v="0"/>
    <n v="10578373"/>
    <n v="10578373"/>
    <n v="0"/>
    <n v="0"/>
    <n v="10578373"/>
    <s v="FAC "/>
    <s v="O&amp;O "/>
    <x v="6"/>
    <m/>
    <m/>
    <s v="a fonds perdu"/>
    <m/>
    <m/>
    <m/>
    <x v="0"/>
  </r>
  <r>
    <x v="1403"/>
    <n v="900001404"/>
    <x v="1166"/>
    <s v="NIET WTZI/WMG INSTALLATIES"/>
    <s v="NIET WTZI- INSTAL O&amp;O HOBOKEN"/>
    <x v="89"/>
    <n v="43435"/>
    <n v="240"/>
    <n v="22406.400000000001"/>
    <n v="4813100"/>
    <x v="142"/>
    <n v="1"/>
    <n v="2520720"/>
    <n v="2520720"/>
    <n v="0"/>
    <n v="0"/>
    <n v="2520720"/>
    <n v="0"/>
    <n v="2520720"/>
    <n v="0"/>
    <n v="0"/>
    <n v="2520720"/>
    <n v="2520720"/>
    <n v="0"/>
    <n v="0"/>
    <n v="2520720"/>
    <s v="FAC "/>
    <s v="O&amp;O "/>
    <x v="6"/>
    <m/>
    <m/>
    <s v="a fonds perdu"/>
    <m/>
    <m/>
    <m/>
    <x v="0"/>
  </r>
  <r>
    <x v="1404"/>
    <n v="900001405"/>
    <x v="1167"/>
    <s v="NIET WTZI/WMG INSTALLATIES"/>
    <s v="NIET WTZI- INSTAL O&amp;O HOBOKEN"/>
    <x v="67"/>
    <n v="43800"/>
    <n v="240"/>
    <n v="1134.08"/>
    <n v="4813100"/>
    <x v="142"/>
    <n v="1"/>
    <n v="151193"/>
    <n v="151193"/>
    <n v="0"/>
    <n v="0"/>
    <n v="151193"/>
    <n v="0"/>
    <n v="151193"/>
    <n v="0"/>
    <n v="0"/>
    <n v="151193"/>
    <n v="151193"/>
    <n v="0"/>
    <n v="0"/>
    <n v="151193"/>
    <s v="FAC "/>
    <s v="O&amp;O "/>
    <x v="6"/>
    <m/>
    <m/>
    <s v="a fonds perdu"/>
    <m/>
    <m/>
    <m/>
    <x v="0"/>
  </r>
  <r>
    <x v="1405"/>
    <n v="900001406"/>
    <x v="1168"/>
    <s v="NIET WTZI/WMG INSTALLATIES"/>
    <s v="NIET WTZI- INSTAL O&amp;O HOBOKEN"/>
    <x v="2"/>
    <n v="44166"/>
    <n v="240"/>
    <n v="17.14"/>
    <n v="4813100"/>
    <x v="142"/>
    <n v="1"/>
    <n v="2564"/>
    <n v="2564"/>
    <n v="0"/>
    <n v="0"/>
    <n v="2564"/>
    <n v="0"/>
    <n v="2564"/>
    <n v="0"/>
    <n v="0"/>
    <n v="2564"/>
    <n v="2564"/>
    <n v="0"/>
    <n v="0"/>
    <n v="2564"/>
    <s v="FAC "/>
    <s v="O&amp;O "/>
    <x v="6"/>
    <m/>
    <m/>
    <s v="a fonds perdu"/>
    <m/>
    <m/>
    <m/>
    <x v="0"/>
  </r>
  <r>
    <x v="1406"/>
    <n v="900001407"/>
    <x v="1154"/>
    <s v="NIET WTZI/WMG INSTALLATIES"/>
    <s v="NIET WTZI- INSTAL O&amp;O KUNSTW"/>
    <x v="19"/>
    <n v="42095"/>
    <n v="300"/>
    <n v="0"/>
    <n v="4813100"/>
    <x v="142"/>
    <n v="1"/>
    <n v="22421"/>
    <n v="22421"/>
    <n v="0"/>
    <n v="0"/>
    <n v="22421"/>
    <n v="0"/>
    <n v="22421"/>
    <n v="0"/>
    <n v="0"/>
    <n v="22421"/>
    <n v="22421"/>
    <n v="0"/>
    <n v="0"/>
    <n v="22421"/>
    <s v="FAC "/>
    <s v="O&amp;O "/>
    <x v="6"/>
    <m/>
    <m/>
    <s v="a fonds perdu"/>
    <m/>
    <m/>
    <m/>
    <x v="0"/>
  </r>
  <r>
    <x v="1407"/>
    <n v="900001408"/>
    <x v="1169"/>
    <s v="NIET WTZI/WMG INSTALLATIES"/>
    <s v="NIET WTZI- INSTAL O&amp;O LB 2A W"/>
    <x v="93"/>
    <n v="42095"/>
    <n v="300"/>
    <n v="0"/>
    <n v="4813100"/>
    <x v="142"/>
    <n v="1"/>
    <n v="776903"/>
    <n v="776903"/>
    <n v="0"/>
    <n v="0"/>
    <n v="776903"/>
    <n v="0"/>
    <n v="776903"/>
    <n v="0"/>
    <n v="0"/>
    <n v="776903"/>
    <n v="776903"/>
    <n v="0"/>
    <n v="0"/>
    <n v="776903"/>
    <s v="FAC "/>
    <s v="O&amp;O "/>
    <x v="6"/>
    <m/>
    <m/>
    <s v="a fonds perdu"/>
    <m/>
    <m/>
    <m/>
    <x v="0"/>
  </r>
  <r>
    <x v="1408"/>
    <n v="900001409"/>
    <x v="1170"/>
    <s v="NIET WTZI/WMG INSTALLATIES"/>
    <s v="NIET WTZI- INSTAL O&amp;O LB 2A W"/>
    <x v="248"/>
    <n v="42095"/>
    <n v="300"/>
    <n v="0"/>
    <n v="4813100"/>
    <x v="142"/>
    <n v="1"/>
    <n v="-2716"/>
    <n v="-2716"/>
    <n v="0"/>
    <n v="0"/>
    <n v="-2716"/>
    <n v="0"/>
    <n v="-2716"/>
    <n v="0"/>
    <n v="0"/>
    <n v="-2716"/>
    <n v="-2716"/>
    <n v="0"/>
    <n v="0"/>
    <n v="-2716"/>
    <s v="FAC "/>
    <s v="O&amp;O "/>
    <x v="6"/>
    <m/>
    <m/>
    <s v="a fonds perdu"/>
    <m/>
    <m/>
    <m/>
    <x v="0"/>
  </r>
  <r>
    <x v="1409"/>
    <n v="900001410"/>
    <x v="1171"/>
    <s v="NIET WTZI/WMG INSTALLATIES"/>
    <s v="NIET WTZI- INSTAL O&amp;O LB 2A W"/>
    <x v="51"/>
    <n v="42095"/>
    <n v="300"/>
    <n v="0"/>
    <n v="4813100"/>
    <x v="142"/>
    <n v="1"/>
    <n v="-565"/>
    <n v="-565"/>
    <n v="0"/>
    <n v="0"/>
    <n v="-565"/>
    <n v="0"/>
    <n v="-565"/>
    <n v="0"/>
    <n v="0"/>
    <n v="-565"/>
    <n v="-565"/>
    <n v="0"/>
    <n v="0"/>
    <n v="-565"/>
    <s v="FAC "/>
    <s v="O&amp;O "/>
    <x v="6"/>
    <m/>
    <m/>
    <s v="a fonds perdu"/>
    <m/>
    <m/>
    <m/>
    <x v="0"/>
  </r>
  <r>
    <x v="1410"/>
    <n v="900001411"/>
    <x v="1172"/>
    <s v="NIET WTZI/WMG INSTALLATIES"/>
    <s v="NIET WTZI- INSTAL O&amp;O LB 2A W"/>
    <x v="3"/>
    <n v="42705"/>
    <n v="240"/>
    <n v="0"/>
    <n v="4813100"/>
    <x v="142"/>
    <n v="1"/>
    <n v="4198974"/>
    <n v="4198974"/>
    <n v="0"/>
    <n v="0"/>
    <n v="4198974"/>
    <n v="0"/>
    <n v="4198974"/>
    <n v="0"/>
    <n v="0"/>
    <n v="4198974"/>
    <n v="4198974"/>
    <n v="0"/>
    <n v="0"/>
    <n v="4198974"/>
    <s v="FAC "/>
    <s v="O&amp;O "/>
    <x v="6"/>
    <m/>
    <m/>
    <s v="a fonds perdu"/>
    <m/>
    <m/>
    <m/>
    <x v="0"/>
  </r>
  <r>
    <x v="1411"/>
    <n v="900001412"/>
    <x v="1173"/>
    <s v="NIET WTZI/WMG INSTALLATIES"/>
    <s v="NIET WTZI- INSTAL O&amp;O LB 3 O"/>
    <x v="14"/>
    <n v="42095"/>
    <n v="300"/>
    <n v="0"/>
    <n v="4813100"/>
    <x v="142"/>
    <n v="1"/>
    <n v="19521"/>
    <n v="19521"/>
    <n v="0"/>
    <n v="0"/>
    <n v="19521"/>
    <n v="0"/>
    <n v="19521"/>
    <n v="0"/>
    <n v="0"/>
    <n v="19521"/>
    <n v="19521"/>
    <n v="0"/>
    <n v="0"/>
    <n v="19521"/>
    <s v="FAC "/>
    <s v="O&amp;O "/>
    <x v="6"/>
    <m/>
    <m/>
    <s v="a fonds perdu"/>
    <m/>
    <m/>
    <m/>
    <x v="0"/>
  </r>
  <r>
    <x v="1412"/>
    <n v="900001413"/>
    <x v="1174"/>
    <s v="NIET WTZI/WMG INSTALLATIES"/>
    <s v="NIET WTZI- INSTAL O&amp;O LB 3 O"/>
    <x v="94"/>
    <n v="42095"/>
    <n v="300"/>
    <n v="0"/>
    <n v="4813100"/>
    <x v="142"/>
    <n v="1"/>
    <n v="410710"/>
    <n v="410710"/>
    <n v="0"/>
    <n v="0"/>
    <n v="410710"/>
    <n v="0"/>
    <n v="410710"/>
    <n v="0"/>
    <n v="0"/>
    <n v="410710"/>
    <n v="410710"/>
    <n v="0"/>
    <n v="0"/>
    <n v="410710"/>
    <s v="FAC "/>
    <s v="O&amp;O "/>
    <x v="6"/>
    <m/>
    <m/>
    <s v="a fonds perdu"/>
    <m/>
    <m/>
    <m/>
    <x v="0"/>
  </r>
  <r>
    <x v="1413"/>
    <n v="900001414"/>
    <x v="1159"/>
    <s v="NIET WTZI/WMG INSTALLATIES"/>
    <s v="NIET WTZI- INSTAL O&amp;O NEFKENS"/>
    <x v="141"/>
    <n v="43070"/>
    <n v="240"/>
    <n v="49393.66"/>
    <n v="4813100"/>
    <x v="142"/>
    <n v="1"/>
    <n v="4233746"/>
    <n v="4233746"/>
    <n v="0"/>
    <n v="0"/>
    <n v="4233746"/>
    <n v="0"/>
    <n v="4233746"/>
    <n v="0"/>
    <n v="0"/>
    <n v="4233746"/>
    <n v="4233746"/>
    <n v="0"/>
    <n v="0"/>
    <n v="4233746"/>
    <s v="BE "/>
    <s v="O&amp;O "/>
    <x v="6"/>
    <m/>
    <m/>
    <s v="a fonds perdu"/>
    <m/>
    <m/>
    <m/>
    <x v="0"/>
  </r>
  <r>
    <x v="1414"/>
    <n v="900001415"/>
    <x v="1160"/>
    <s v="NIET WTZI/WMG INSTALLATIES"/>
    <s v="NIET WTZI- INSTAL O&amp;O NEFKENS"/>
    <x v="89"/>
    <n v="43435"/>
    <n v="240"/>
    <n v="1759.52"/>
    <n v="4813100"/>
    <x v="142"/>
    <n v="1"/>
    <n v="197946"/>
    <n v="197946"/>
    <n v="0"/>
    <n v="0"/>
    <n v="197946"/>
    <n v="0"/>
    <n v="197946"/>
    <n v="0"/>
    <n v="0"/>
    <n v="197946"/>
    <n v="197946"/>
    <n v="0"/>
    <n v="0"/>
    <n v="197946"/>
    <s v="BE "/>
    <s v="O&amp;O "/>
    <x v="6"/>
    <m/>
    <m/>
    <s v="a fonds perdu"/>
    <m/>
    <m/>
    <m/>
    <x v="0"/>
  </r>
  <r>
    <x v="1415"/>
    <n v="900001416"/>
    <x v="1161"/>
    <s v="NIET WTZI/WMG INSTALLATIES"/>
    <s v="NIET WTZI- INSTAL O&amp;O NEFKENS"/>
    <x v="67"/>
    <n v="43800"/>
    <n v="240"/>
    <n v="-15.66"/>
    <n v="4813100"/>
    <x v="142"/>
    <n v="1"/>
    <n v="-2096"/>
    <n v="-2096"/>
    <n v="0"/>
    <n v="0"/>
    <n v="-2096"/>
    <n v="0"/>
    <n v="-2096"/>
    <n v="0"/>
    <n v="0"/>
    <n v="-2096"/>
    <n v="-2096"/>
    <n v="0"/>
    <n v="0"/>
    <n v="-2096"/>
    <s v="BE "/>
    <s v="O&amp;O "/>
    <x v="6"/>
    <m/>
    <m/>
    <s v="a fonds perdu"/>
    <m/>
    <m/>
    <m/>
    <x v="0"/>
  </r>
  <r>
    <x v="1416"/>
    <n v="900001417"/>
    <x v="1162"/>
    <s v="NIET WTZI/WMG INSTALLATIES"/>
    <s v="NIET WTZI- INSTAL O&amp;O NEFKENS"/>
    <x v="2"/>
    <n v="44166"/>
    <n v="240"/>
    <n v="98.3"/>
    <n v="4813100"/>
    <x v="142"/>
    <n v="1"/>
    <n v="14738"/>
    <n v="14738"/>
    <n v="0"/>
    <n v="0"/>
    <n v="14738"/>
    <n v="0"/>
    <n v="14738"/>
    <n v="0"/>
    <n v="0"/>
    <n v="14738"/>
    <n v="14738"/>
    <n v="0"/>
    <n v="0"/>
    <n v="14738"/>
    <s v="BE "/>
    <s v="O&amp;O "/>
    <x v="6"/>
    <m/>
    <m/>
    <s v="a fonds perdu"/>
    <m/>
    <m/>
    <m/>
    <x v="0"/>
  </r>
  <r>
    <x v="1417"/>
    <n v="900001418"/>
    <x v="1152"/>
    <s v="NIET WTZI/WMG INSTALLATIES"/>
    <s v="NIET WTZI- INSTAL O&amp;O INFRA"/>
    <x v="96"/>
    <n v="42705"/>
    <n v="240"/>
    <n v="194.19"/>
    <n v="4813100"/>
    <x v="142"/>
    <n v="1"/>
    <n v="9710"/>
    <n v="9710"/>
    <n v="0"/>
    <n v="0"/>
    <n v="9710"/>
    <n v="0"/>
    <n v="9710"/>
    <n v="0"/>
    <n v="0"/>
    <n v="9710"/>
    <n v="9710"/>
    <n v="0"/>
    <n v="0"/>
    <n v="9710"/>
    <s v="FAC "/>
    <s v="O&amp;O "/>
    <x v="6"/>
    <m/>
    <m/>
    <s v="a fonds perdu"/>
    <m/>
    <m/>
    <m/>
    <x v="0"/>
  </r>
  <r>
    <x v="1418"/>
    <n v="900001419"/>
    <x v="1175"/>
    <s v="NIET WTZI/WMG GEBOUWEN"/>
    <s v="NIET WTZI- GEBOUW O&amp;O H.BOUW"/>
    <x v="16"/>
    <n v="45261"/>
    <n v="240"/>
    <n v="10530.04"/>
    <n v="4812100"/>
    <x v="142"/>
    <n v="1"/>
    <n v="2527138.38"/>
    <n v="2527138.38"/>
    <n v="0"/>
    <n v="0"/>
    <n v="2527138.38"/>
    <n v="0"/>
    <n v="2527138.38"/>
    <n v="0"/>
    <n v="0"/>
    <n v="2527138.38"/>
    <n v="2527138.38"/>
    <n v="0"/>
    <n v="0"/>
    <n v="2527138.38"/>
    <s v="FAC "/>
    <s v="O&amp;O "/>
    <x v="6"/>
    <m/>
    <m/>
    <m/>
    <m/>
    <m/>
    <m/>
    <x v="0"/>
  </r>
  <r>
    <x v="1419"/>
    <n v="900001420"/>
    <x v="1176"/>
    <s v="NIET WTZI/WMG GEBOUWEN"/>
    <s v="NIET WTZI- GEBOUW O&amp;O H.BOUW"/>
    <x v="16"/>
    <n v="45261"/>
    <n v="240"/>
    <n v="42381.21"/>
    <n v="4812100"/>
    <x v="142"/>
    <n v="1"/>
    <n v="10171528"/>
    <n v="10171528"/>
    <n v="0"/>
    <n v="0"/>
    <n v="10171528"/>
    <n v="0"/>
    <n v="10171528"/>
    <n v="0"/>
    <n v="0"/>
    <n v="10171528"/>
    <n v="10171528"/>
    <n v="0"/>
    <n v="0"/>
    <n v="10171528"/>
    <s v="FAC "/>
    <s v="O&amp;O "/>
    <x v="6"/>
    <m/>
    <m/>
    <m/>
    <m/>
    <m/>
    <m/>
    <x v="0"/>
  </r>
  <r>
    <x v="1420"/>
    <n v="900001421"/>
    <x v="1177"/>
    <s v="NIET WTZI/WMG GEBOUWEN"/>
    <s v="NIET WTZI- GEBOUW O&amp;O H.BOUW"/>
    <x v="17"/>
    <n v="45627"/>
    <n v="240"/>
    <n v="8396.6200000000008"/>
    <n v="4812100"/>
    <x v="142"/>
    <n v="1"/>
    <n v="2015217"/>
    <n v="2015217"/>
    <n v="0"/>
    <n v="100760.76"/>
    <n v="2015217"/>
    <n v="0"/>
    <n v="1914456.24"/>
    <n v="100760.76"/>
    <n v="0"/>
    <n v="2015217"/>
    <n v="2015217"/>
    <n v="0"/>
    <n v="0"/>
    <n v="2015217"/>
    <s v="FAC "/>
    <s v="O&amp;O "/>
    <x v="6"/>
    <m/>
    <m/>
    <m/>
    <m/>
    <m/>
    <m/>
    <x v="0"/>
  </r>
  <r>
    <x v="1421"/>
    <n v="900001422"/>
    <x v="1178"/>
    <s v="NIET WTZI/WMG GEBOUWEN"/>
    <s v="NIET WTZI- GEBOUW O&amp;O H.BOUW"/>
    <x v="24"/>
    <n v="45627"/>
    <n v="240"/>
    <n v="46915.32"/>
    <n v="4812100"/>
    <x v="142"/>
    <n v="1"/>
    <n v="11259668"/>
    <n v="11259668"/>
    <n v="0"/>
    <n v="562983.4"/>
    <n v="10696684.48"/>
    <n v="0"/>
    <n v="10133701.08"/>
    <n v="562983.4"/>
    <n v="0"/>
    <n v="10696684.48"/>
    <n v="11259668"/>
    <n v="0"/>
    <n v="0"/>
    <n v="11259668"/>
    <s v="FAC "/>
    <s v="O&amp;O "/>
    <x v="6"/>
    <m/>
    <m/>
    <m/>
    <m/>
    <m/>
    <m/>
    <x v="0"/>
  </r>
  <r>
    <x v="1422"/>
    <n v="900001423"/>
    <x v="1179"/>
    <s v="NIET WTZI/WMG GEBOUWEN"/>
    <s v="NIET WTZI- GEBOUW O&amp;O H.BOUW"/>
    <x v="8"/>
    <n v="45627"/>
    <n v="240"/>
    <n v="15040.27"/>
    <n v="4812100"/>
    <x v="142"/>
    <n v="1"/>
    <n v="3609656"/>
    <n v="3609656"/>
    <n v="0"/>
    <n v="180482.8"/>
    <n v="3248690.28"/>
    <n v="0"/>
    <n v="3068207.48"/>
    <n v="180482.8"/>
    <n v="0"/>
    <n v="3248690.28"/>
    <n v="3609656"/>
    <n v="0"/>
    <n v="0"/>
    <n v="3609656"/>
    <s v="FAC "/>
    <s v="O&amp;O "/>
    <x v="6"/>
    <m/>
    <m/>
    <m/>
    <m/>
    <m/>
    <m/>
    <x v="0"/>
  </r>
  <r>
    <x v="1423"/>
    <n v="900001424"/>
    <x v="1180"/>
    <s v="NIET WTZI/WMG GEBOUWEN"/>
    <s v="NIET WTZI- GEBOUW O&amp;O H.BOUW"/>
    <x v="5"/>
    <n v="45627"/>
    <n v="240"/>
    <n v="26927.74"/>
    <n v="4812100"/>
    <x v="142"/>
    <n v="1"/>
    <n v="6462662"/>
    <n v="6462662"/>
    <n v="0"/>
    <n v="323133.09999999998"/>
    <n v="5493262.7599999998"/>
    <n v="0"/>
    <n v="5170129.66"/>
    <n v="323133.09999999998"/>
    <n v="0"/>
    <n v="5493262.7599999998"/>
    <n v="6462662"/>
    <n v="0"/>
    <n v="0"/>
    <n v="6462662"/>
    <s v="FAC "/>
    <s v="O&amp;O "/>
    <x v="6"/>
    <m/>
    <m/>
    <m/>
    <m/>
    <m/>
    <m/>
    <x v="0"/>
  </r>
  <r>
    <x v="1424"/>
    <n v="900001425"/>
    <x v="1181"/>
    <s v="NIET WTZI/WMG GEBOUWEN"/>
    <s v="NIET WTZI- GEBOUW O&amp;O H.BOUW"/>
    <x v="13"/>
    <n v="45627"/>
    <n v="240"/>
    <n v="40224.21"/>
    <n v="4812100"/>
    <x v="142"/>
    <n v="1"/>
    <n v="9653806"/>
    <n v="9653806"/>
    <n v="0"/>
    <n v="482690.3"/>
    <n v="7723044.7400000002"/>
    <n v="0"/>
    <n v="7240354.4400000004"/>
    <n v="482690.3"/>
    <n v="0"/>
    <n v="7723044.7400000002"/>
    <n v="9653806"/>
    <n v="0"/>
    <n v="0"/>
    <n v="9653806"/>
    <s v="FAC "/>
    <s v="O&amp;O "/>
    <x v="6"/>
    <m/>
    <m/>
    <m/>
    <m/>
    <m/>
    <m/>
    <x v="0"/>
  </r>
  <r>
    <x v="1425"/>
    <n v="900001426"/>
    <x v="1182"/>
    <s v="NIET WTZI/WMG INSTALLATIES"/>
    <s v="NIET WTZI- INSTAL O&amp;O HOB EXPL"/>
    <x v="12"/>
    <n v="44896"/>
    <n v="240"/>
    <n v="4382.8900000000003"/>
    <n v="4813100"/>
    <x v="142"/>
    <n v="1"/>
    <n v="766996"/>
    <n v="766996"/>
    <n v="0"/>
    <n v="0"/>
    <n v="766996"/>
    <n v="0"/>
    <n v="766996"/>
    <n v="0"/>
    <n v="0"/>
    <n v="766996"/>
    <n v="766996"/>
    <n v="0"/>
    <n v="0"/>
    <n v="766996"/>
    <s v="FAC "/>
    <s v="O&amp;O "/>
    <x v="6"/>
    <m/>
    <m/>
    <m/>
    <m/>
    <m/>
    <m/>
    <x v="0"/>
  </r>
  <r>
    <x v="1426"/>
    <n v="900001427"/>
    <x v="1183"/>
    <s v="DHAZ KLEINEWERKEN LTO"/>
    <s v="VERBOUWINGEN DHAZ 10 JAAR"/>
    <x v="17"/>
    <n v="43800"/>
    <n v="120"/>
    <n v="0"/>
    <n v="4812200"/>
    <x v="138"/>
    <n v="1"/>
    <n v="449161"/>
    <n v="0"/>
    <n v="449161"/>
    <n v="0"/>
    <n v="0"/>
    <n v="449161"/>
    <n v="0"/>
    <n v="0"/>
    <n v="0"/>
    <n v="0"/>
    <n v="0"/>
    <n v="0"/>
    <n v="0"/>
    <n v="0"/>
    <s v="ALG "/>
    <s v="Zorg "/>
    <x v="6"/>
    <m/>
    <m/>
    <m/>
    <m/>
    <m/>
    <m/>
    <x v="0"/>
  </r>
  <r>
    <x v="1427"/>
    <n v="900001428"/>
    <x v="1184"/>
    <s v="DHAZ KLEINEWERKEN LTO"/>
    <s v="VERBOUWINGEN DHAZ 10 JAAR"/>
    <x v="24"/>
    <n v="42339"/>
    <n v="120"/>
    <n v="1076.32"/>
    <n v="4812200"/>
    <x v="138"/>
    <n v="1"/>
    <n v="2743244"/>
    <n v="129149"/>
    <n v="0"/>
    <n v="0"/>
    <n v="129149"/>
    <n v="0"/>
    <n v="129149"/>
    <n v="0"/>
    <n v="0"/>
    <n v="129149"/>
    <n v="129149"/>
    <n v="0"/>
    <n v="0"/>
    <n v="129149"/>
    <s v="BA "/>
    <s v="Zorg "/>
    <x v="6"/>
    <m/>
    <m/>
    <m/>
    <m/>
    <m/>
    <m/>
    <x v="0"/>
  </r>
  <r>
    <x v="1428"/>
    <n v="900001429"/>
    <x v="1185"/>
    <s v="DHAZ KLEINEWERKEN LTO"/>
    <s v="VERBOUWINGEN DHAZ 10 JAAR"/>
    <x v="8"/>
    <n v="43800"/>
    <n v="120"/>
    <n v="0"/>
    <n v="4812200"/>
    <x v="138"/>
    <n v="1"/>
    <n v="14294952"/>
    <n v="0"/>
    <n v="30256"/>
    <n v="0"/>
    <n v="0"/>
    <n v="30256"/>
    <n v="0"/>
    <n v="0"/>
    <n v="0"/>
    <n v="0"/>
    <n v="0"/>
    <n v="0"/>
    <n v="0"/>
    <n v="0"/>
    <s v="ALG "/>
    <s v="Zorg "/>
    <x v="6"/>
    <m/>
    <m/>
    <m/>
    <m/>
    <m/>
    <m/>
    <x v="0"/>
  </r>
  <r>
    <x v="1429"/>
    <n v="900001430"/>
    <x v="1186"/>
    <s v="DHAZ KLEINEWERKEN LTO"/>
    <s v="VERBOUWINGEN DHAZ 10 JAAR"/>
    <x v="5"/>
    <n v="41244"/>
    <n v="120"/>
    <n v="0"/>
    <n v="4812200"/>
    <x v="139"/>
    <n v="1"/>
    <n v="7326149"/>
    <n v="0"/>
    <n v="7326149"/>
    <n v="0"/>
    <n v="0"/>
    <n v="4693730.2300000004"/>
    <n v="0"/>
    <n v="0"/>
    <n v="0"/>
    <n v="0"/>
    <n v="0"/>
    <n v="0"/>
    <n v="0"/>
    <n v="0"/>
    <s v="ALG "/>
    <s v="Zorg "/>
    <x v="7"/>
    <m/>
    <s v="DKZ"/>
    <m/>
    <m/>
    <m/>
    <m/>
    <x v="0"/>
  </r>
  <r>
    <x v="1430"/>
    <n v="900001431"/>
    <x v="1187"/>
    <s v="DHAZ KLEINEWERKEN LTO"/>
    <s v="VERBOUWINGEN DHAZ 10 JAAR"/>
    <x v="13"/>
    <n v="41244"/>
    <n v="120"/>
    <n v="0"/>
    <n v="4812200"/>
    <x v="139"/>
    <n v="1"/>
    <n v="19974982"/>
    <n v="0"/>
    <n v="19974982"/>
    <n v="0"/>
    <n v="0"/>
    <n v="9197322.5999999996"/>
    <n v="0"/>
    <n v="0"/>
    <n v="0"/>
    <n v="0"/>
    <n v="0"/>
    <n v="0"/>
    <n v="0"/>
    <n v="0"/>
    <s v="ALG "/>
    <s v="Zorg "/>
    <x v="7"/>
    <m/>
    <s v="DKZ"/>
    <m/>
    <m/>
    <m/>
    <m/>
    <x v="0"/>
  </r>
  <r>
    <x v="1431"/>
    <n v="900001432"/>
    <x v="1188"/>
    <s v="DHAZ VERBOUWINGEN &amp; RENOVATIES"/>
    <s v="VERBOUWINGEN DHAZ 20 JAAR"/>
    <x v="24"/>
    <n v="42461"/>
    <n v="156"/>
    <n v="44840.09"/>
    <n v="4812200"/>
    <x v="138"/>
    <n v="1"/>
    <n v="17368877"/>
    <n v="5519074"/>
    <n v="0"/>
    <n v="0"/>
    <n v="5519074"/>
    <n v="0"/>
    <n v="5519074"/>
    <n v="0"/>
    <n v="0"/>
    <n v="5519074"/>
    <n v="5519074"/>
    <n v="0"/>
    <n v="0"/>
    <n v="5519074"/>
    <s v="BA "/>
    <s v="Zorg "/>
    <x v="6"/>
    <m/>
    <m/>
    <m/>
    <m/>
    <m/>
    <m/>
    <x v="0"/>
  </r>
  <r>
    <x v="1432"/>
    <n v="900001433"/>
    <x v="1189"/>
    <s v="DHAZ VERBOUWINGEN &amp; RENOVATIES"/>
    <s v="VERBOUWINGEN DHAZ 20 JAAR"/>
    <x v="8"/>
    <n v="43435"/>
    <n v="144"/>
    <n v="924.09"/>
    <n v="4812200"/>
    <x v="138"/>
    <n v="1"/>
    <n v="126081"/>
    <n v="95050"/>
    <n v="0"/>
    <n v="0"/>
    <n v="95050"/>
    <n v="0"/>
    <n v="95050"/>
    <n v="0"/>
    <n v="0"/>
    <n v="95050"/>
    <n v="95050"/>
    <n v="0"/>
    <n v="0"/>
    <n v="95050"/>
    <s v="BA "/>
    <s v="Zorg "/>
    <x v="6"/>
    <m/>
    <m/>
    <m/>
    <m/>
    <m/>
    <m/>
    <x v="0"/>
  </r>
  <r>
    <x v="1433"/>
    <n v="900001434"/>
    <x v="1190"/>
    <s v="DHAZ VERBOUWINGEN &amp; RENOVATIES"/>
    <s v="VERBOUWINGEN DHAZ 20 JAAR"/>
    <x v="5"/>
    <n v="41244"/>
    <n v="240"/>
    <n v="0"/>
    <n v="4812200"/>
    <x v="139"/>
    <n v="1"/>
    <n v="14916565"/>
    <n v="0"/>
    <n v="14916565"/>
    <n v="0"/>
    <n v="0"/>
    <n v="5351623.04"/>
    <n v="0"/>
    <n v="0"/>
    <n v="0"/>
    <n v="0"/>
    <n v="0"/>
    <n v="0"/>
    <n v="0"/>
    <n v="0"/>
    <s v="ALG "/>
    <s v="Zorg "/>
    <x v="7"/>
    <m/>
    <s v="DKZ"/>
    <m/>
    <m/>
    <m/>
    <m/>
    <x v="0"/>
  </r>
  <r>
    <x v="1434"/>
    <n v="900001435"/>
    <x v="1191"/>
    <s v="DHAZ VERBOUWINGEN &amp; RENOVATIES"/>
    <s v="VERBOUWINGEN DHAZ 20 JAAR"/>
    <x v="13"/>
    <n v="41244"/>
    <n v="240"/>
    <n v="0"/>
    <n v="4812200"/>
    <x v="139"/>
    <n v="1"/>
    <n v="13236756"/>
    <n v="0"/>
    <n v="13236756"/>
    <n v="0"/>
    <n v="0"/>
    <n v="3798633.63"/>
    <n v="0"/>
    <n v="0"/>
    <n v="0"/>
    <n v="0"/>
    <n v="0"/>
    <n v="0"/>
    <n v="0"/>
    <n v="0"/>
    <s v="ALG "/>
    <s v="Zorg "/>
    <x v="7"/>
    <m/>
    <s v="DKZ"/>
    <m/>
    <m/>
    <m/>
    <m/>
    <x v="0"/>
  </r>
  <r>
    <x v="1435"/>
    <n v="900001436"/>
    <x v="1192"/>
    <s v="NIET WTZI/WMG GROND"/>
    <s v="NIET WTZI- GROND DIJKZIGT"/>
    <x v="346"/>
    <n v="40179"/>
    <n v="12"/>
    <n v="0"/>
    <n v="9231200"/>
    <x v="139"/>
    <n v="1"/>
    <n v="9529385"/>
    <n v="0"/>
    <n v="9529385"/>
    <n v="0"/>
    <n v="0"/>
    <n v="9529385"/>
    <n v="0"/>
    <n v="0"/>
    <n v="0"/>
    <n v="0"/>
    <n v="0"/>
    <n v="0"/>
    <n v="0"/>
    <n v="0"/>
    <s v="ALG "/>
    <s v="Zorg "/>
    <x v="7"/>
    <m/>
    <s v="DKZ"/>
    <m/>
    <m/>
    <m/>
    <m/>
    <x v="0"/>
  </r>
  <r>
    <x v="1436"/>
    <n v="900001437"/>
    <x v="963"/>
    <s v="WTZI-VERG GROND"/>
    <s v="WTZI TERREIN SOPHIA"/>
    <x v="50"/>
    <n v="40179"/>
    <n v="12"/>
    <n v="0"/>
    <n v="4811100"/>
    <x v="139"/>
    <n v="1"/>
    <n v="2650133"/>
    <n v="0"/>
    <n v="2650133"/>
    <n v="0"/>
    <n v="0"/>
    <n v="2650133"/>
    <n v="0"/>
    <n v="0"/>
    <n v="0"/>
    <n v="0"/>
    <n v="0"/>
    <n v="0"/>
    <n v="0"/>
    <n v="0"/>
    <s v="SKZ "/>
    <s v="Zorg "/>
    <x v="7"/>
    <m/>
    <s v="SKZ"/>
    <m/>
    <m/>
    <m/>
    <m/>
    <x v="0"/>
  </r>
  <r>
    <x v="1437"/>
    <n v="900001438"/>
    <x v="1193"/>
    <s v="NIET WTZI/WMG GROND"/>
    <s v="NIET WTZI- GROND O&amp;O"/>
    <x v="339"/>
    <n v="40179"/>
    <n v="12"/>
    <n v="0"/>
    <n v="9231200"/>
    <x v="139"/>
    <n v="1"/>
    <n v="6992710"/>
    <n v="0"/>
    <n v="6992710"/>
    <n v="0"/>
    <n v="0"/>
    <n v="6992710"/>
    <n v="0"/>
    <n v="0"/>
    <n v="0"/>
    <n v="0"/>
    <n v="0"/>
    <n v="0"/>
    <n v="0"/>
    <n v="0"/>
    <s v="FAC "/>
    <s v="Zorg "/>
    <x v="7"/>
    <m/>
    <s v="FAC"/>
    <m/>
    <m/>
    <m/>
    <m/>
    <x v="0"/>
  </r>
  <r>
    <x v="1438"/>
    <n v="900001441"/>
    <x v="96"/>
    <s v="NIET WTZI/WMG INVENTARIS"/>
    <s v="NIET WTZI- INV O&amp;O IG 12K/15 J"/>
    <x v="30"/>
    <n v="41913"/>
    <n v="1"/>
    <n v="0"/>
    <n v="4814100"/>
    <x v="38"/>
    <n v="1"/>
    <n v="23143"/>
    <n v="23143"/>
    <n v="0"/>
    <n v="0"/>
    <n v="23143"/>
    <n v="0"/>
    <n v="23143"/>
    <n v="0"/>
    <n v="0"/>
    <n v="23143"/>
    <n v="23143"/>
    <n v="0"/>
    <n v="0"/>
    <n v="23143"/>
    <s v="BE "/>
    <s v="O&amp;O "/>
    <x v="5"/>
    <m/>
    <s v="BE 300"/>
    <m/>
    <m/>
    <m/>
    <m/>
    <x v="0"/>
  </r>
  <r>
    <x v="1439"/>
    <n v="900001461"/>
    <x v="7"/>
    <s v="NIET WTZI/WMG INVENTARIS"/>
    <s v="NIET WTZI- INV O&amp;O IG 12K/15 J"/>
    <x v="349"/>
    <n v="41913"/>
    <n v="1"/>
    <n v="0"/>
    <n v="4814100"/>
    <x v="7"/>
    <n v="1"/>
    <n v="85424.13"/>
    <n v="85424.13"/>
    <n v="0"/>
    <n v="0"/>
    <n v="85424.13"/>
    <n v="0"/>
    <n v="85424.13"/>
    <n v="0"/>
    <n v="0"/>
    <n v="85424.13"/>
    <n v="85424.13"/>
    <n v="0"/>
    <n v="0"/>
    <n v="85424.13"/>
    <s v="EE "/>
    <s v="O&amp;O "/>
    <x v="4"/>
    <m/>
    <s v="EE 2200 EPI"/>
    <m/>
    <m/>
    <m/>
    <m/>
    <x v="0"/>
  </r>
  <r>
    <x v="1440"/>
    <n v="900001462"/>
    <x v="38"/>
    <s v="NIET WTZI/WMG INVENTARIS"/>
    <s v="NIET WTZI- INV O&amp;O IG 12K/10 J"/>
    <x v="350"/>
    <n v="41913"/>
    <n v="1"/>
    <n v="0"/>
    <n v="4814100"/>
    <x v="31"/>
    <n v="1"/>
    <n v="10931.57"/>
    <n v="10931.57"/>
    <n v="0"/>
    <n v="0"/>
    <n v="10931.57"/>
    <n v="0"/>
    <n v="10931.57"/>
    <n v="0"/>
    <n v="0"/>
    <n v="10931.57"/>
    <n v="10931.57"/>
    <n v="0"/>
    <n v="0"/>
    <n v="10931.57"/>
    <s v="EE "/>
    <s v="O&amp;O "/>
    <x v="3"/>
    <m/>
    <s v="EE 585"/>
    <m/>
    <m/>
    <m/>
    <m/>
    <x v="0"/>
  </r>
  <r>
    <x v="1441"/>
    <n v="900001463"/>
    <x v="72"/>
    <s v="NIET WTZI/WMG INVENTARIS"/>
    <s v="NIET WTZI- INV O&amp;O IG 12K/15 J"/>
    <x v="351"/>
    <n v="41913"/>
    <n v="1"/>
    <n v="0"/>
    <n v="4814100"/>
    <x v="38"/>
    <n v="1"/>
    <n v="22689"/>
    <n v="22689"/>
    <n v="0"/>
    <n v="0"/>
    <n v="22689"/>
    <n v="0"/>
    <n v="22689"/>
    <n v="0"/>
    <n v="0"/>
    <n v="22689"/>
    <n v="22689"/>
    <n v="0"/>
    <n v="0"/>
    <n v="22689"/>
    <s v="BE "/>
    <s v="O&amp;O "/>
    <x v="5"/>
    <m/>
    <s v="BE"/>
    <m/>
    <m/>
    <m/>
    <m/>
    <x v="0"/>
  </r>
  <r>
    <x v="1442"/>
    <n v="900001464"/>
    <x v="78"/>
    <s v="NIET WTZI/WMG INVENTARIS"/>
    <s v="NIET WTZI- INV O&amp;O IG 12K/12 J"/>
    <x v="352"/>
    <n v="41913"/>
    <n v="1"/>
    <n v="0"/>
    <n v="4814100"/>
    <x v="5"/>
    <n v="1"/>
    <n v="6806.7"/>
    <n v="6806.7"/>
    <n v="0"/>
    <n v="0"/>
    <n v="6806.7"/>
    <n v="0"/>
    <n v="6806.7"/>
    <n v="0"/>
    <n v="0"/>
    <n v="6806.7"/>
    <n v="6806.7"/>
    <n v="0"/>
    <n v="0"/>
    <n v="6806.7"/>
    <n v="0"/>
    <s v="O&amp;O "/>
    <x v="3"/>
    <m/>
    <m/>
    <m/>
    <m/>
    <m/>
    <m/>
    <x v="0"/>
  </r>
  <r>
    <x v="1443"/>
    <n v="900001465"/>
    <x v="104"/>
    <s v="NIET WTZI/WMG INVENTARIS"/>
    <s v="NIET WTZI- INV O&amp;O IG 12K/15 J"/>
    <x v="353"/>
    <n v="41913"/>
    <n v="1"/>
    <n v="0"/>
    <n v="4814100"/>
    <x v="44"/>
    <n v="1"/>
    <n v="227000"/>
    <n v="227000"/>
    <n v="0"/>
    <n v="0"/>
    <n v="227000"/>
    <n v="0"/>
    <n v="227000"/>
    <n v="0"/>
    <n v="0"/>
    <n v="227000"/>
    <n v="227000"/>
    <n v="0"/>
    <n v="0"/>
    <n v="227000"/>
    <s v="EE "/>
    <s v="O&amp;O "/>
    <x v="1"/>
    <m/>
    <s v="EE 13"/>
    <m/>
    <m/>
    <m/>
    <m/>
    <x v="0"/>
  </r>
  <r>
    <x v="1444"/>
    <n v="900001466"/>
    <x v="129"/>
    <s v="NIET WTZI/WMG INVENTARIS"/>
    <s v="NIET WTZI- INV O&amp;O IG 12K/15 J"/>
    <x v="354"/>
    <n v="41913"/>
    <n v="1"/>
    <n v="0"/>
    <n v="4814100"/>
    <x v="41"/>
    <n v="1"/>
    <n v="503250.41"/>
    <n v="503250.41"/>
    <n v="0"/>
    <n v="0"/>
    <n v="503250.41"/>
    <n v="0"/>
    <n v="503250.41"/>
    <n v="0"/>
    <n v="0"/>
    <n v="503250.41"/>
    <n v="503250.41"/>
    <n v="0"/>
    <n v="0"/>
    <n v="503250.41"/>
    <s v="EE "/>
    <s v="O&amp;O "/>
    <x v="3"/>
    <m/>
    <s v="EE 939"/>
    <m/>
    <m/>
    <m/>
    <m/>
    <x v="0"/>
  </r>
  <r>
    <x v="1445"/>
    <n v="900001467"/>
    <x v="154"/>
    <s v="NIET WTZI/WMG INVENTARIS"/>
    <s v="NIET WTZI- INV O&amp;O IG 12K/15 J"/>
    <x v="355"/>
    <n v="41913"/>
    <n v="1"/>
    <n v="0"/>
    <n v="4814100"/>
    <x v="25"/>
    <n v="1"/>
    <n v="34999.230000000003"/>
    <n v="34999.230000000003"/>
    <n v="0"/>
    <n v="0"/>
    <n v="34999.230000000003"/>
    <n v="0"/>
    <n v="34999.230000000003"/>
    <n v="0"/>
    <n v="0"/>
    <n v="34999.230000000003"/>
    <n v="34999.230000000003"/>
    <n v="0"/>
    <n v="0"/>
    <n v="34999.230000000003"/>
    <s v="EE "/>
    <s v="O&amp;O "/>
    <x v="4"/>
    <m/>
    <s v="EE 1520"/>
    <m/>
    <m/>
    <m/>
    <m/>
    <x v="0"/>
  </r>
  <r>
    <x v="1446"/>
    <n v="900001468"/>
    <x v="186"/>
    <s v="NIET WTZI/WMG INVENTARIS"/>
    <s v="NIET WTZI- INV O&amp;O IG 12K/15 J"/>
    <x v="356"/>
    <n v="41913"/>
    <n v="1"/>
    <n v="0"/>
    <n v="4814100"/>
    <x v="22"/>
    <n v="1"/>
    <n v="284197"/>
    <n v="284197"/>
    <n v="0"/>
    <n v="0"/>
    <n v="284197"/>
    <n v="0"/>
    <n v="284197"/>
    <n v="0"/>
    <n v="0"/>
    <n v="284197"/>
    <n v="284197"/>
    <n v="0"/>
    <n v="0"/>
    <n v="284197"/>
    <s v="EE "/>
    <s v="O&amp;O "/>
    <x v="3"/>
    <m/>
    <s v="EE 675"/>
    <m/>
    <m/>
    <m/>
    <m/>
    <x v="0"/>
  </r>
  <r>
    <x v="1447"/>
    <n v="900001469"/>
    <x v="187"/>
    <s v="NIET WTZI/WMG INVENTARIS"/>
    <s v="NIET WTZI- INV O&amp;O IG 12K/15 J"/>
    <x v="17"/>
    <n v="41913"/>
    <n v="1"/>
    <n v="0"/>
    <n v="4814100"/>
    <x v="22"/>
    <n v="1"/>
    <n v="940000"/>
    <n v="940000"/>
    <n v="0"/>
    <n v="0"/>
    <n v="940000"/>
    <n v="0"/>
    <n v="940000"/>
    <n v="0"/>
    <n v="0"/>
    <n v="940000"/>
    <n v="940000"/>
    <n v="0"/>
    <n v="0"/>
    <n v="940000"/>
    <s v="EE "/>
    <s v="O&amp;O "/>
    <x v="3"/>
    <m/>
    <s v="EE 06-75"/>
    <m/>
    <m/>
    <m/>
    <m/>
    <x v="0"/>
  </r>
  <r>
    <x v="1448"/>
    <n v="900001470"/>
    <x v="188"/>
    <s v="NIET WTZI/WMG INVENTARIS"/>
    <s v="NIET WTZI- INV O&amp;O IG 12K/15 J"/>
    <x v="17"/>
    <n v="41913"/>
    <n v="1"/>
    <n v="0"/>
    <n v="4814100"/>
    <x v="43"/>
    <n v="1"/>
    <n v="118000"/>
    <n v="118000"/>
    <n v="0"/>
    <n v="0"/>
    <n v="118000"/>
    <n v="0"/>
    <n v="118000"/>
    <n v="0"/>
    <n v="0"/>
    <n v="118000"/>
    <n v="118000"/>
    <n v="0"/>
    <n v="0"/>
    <n v="118000"/>
    <s v="EE "/>
    <s v="O&amp;O "/>
    <x v="9"/>
    <m/>
    <s v="EE 677"/>
    <m/>
    <m/>
    <m/>
    <m/>
    <x v="0"/>
  </r>
  <r>
    <x v="1449"/>
    <n v="900001471"/>
    <x v="196"/>
    <s v="NIET WTZI/WMG INVENTARIS"/>
    <s v="NIET WTZI- INV O&amp;O IG 12K/15 J"/>
    <x v="357"/>
    <n v="41244"/>
    <n v="1"/>
    <n v="0"/>
    <n v="4814100"/>
    <x v="25"/>
    <n v="1"/>
    <n v="17016.759999999998"/>
    <n v="0"/>
    <n v="17016.759999999998"/>
    <n v="0"/>
    <n v="0"/>
    <n v="17016.759999999998"/>
    <n v="0"/>
    <n v="0"/>
    <n v="0"/>
    <n v="0"/>
    <n v="0"/>
    <n v="0"/>
    <n v="0"/>
    <n v="0"/>
    <s v="EE "/>
    <s v="O&amp;O "/>
    <x v="4"/>
    <m/>
    <s v="EE 1555"/>
    <m/>
    <m/>
    <m/>
    <m/>
    <x v="0"/>
  </r>
  <r>
    <x v="1450"/>
    <n v="900001472"/>
    <x v="228"/>
    <s v="NIET WTZI/WMG INVENTARIS"/>
    <s v="NIET WTZI- INV O&amp;O IG 12K/25 J"/>
    <x v="358"/>
    <n v="41913"/>
    <n v="1"/>
    <n v="0"/>
    <n v="4814100"/>
    <x v="41"/>
    <n v="1"/>
    <n v="53160.35"/>
    <n v="53160.35"/>
    <n v="0"/>
    <n v="0"/>
    <n v="53160.35"/>
    <n v="0"/>
    <n v="53160.35"/>
    <n v="0"/>
    <n v="0"/>
    <n v="53160.35"/>
    <n v="53160.35"/>
    <n v="0"/>
    <n v="0"/>
    <n v="53160.35"/>
    <s v="EE "/>
    <s v="O&amp;O "/>
    <x v="3"/>
    <m/>
    <s v="EE 1211"/>
    <m/>
    <m/>
    <m/>
    <m/>
    <x v="0"/>
  </r>
  <r>
    <x v="1451"/>
    <n v="900001481"/>
    <x v="259"/>
    <s v="NIET WTZI/WMG INVENTARIS"/>
    <s v="NIET WTZI- INV O&amp;O IG 12K/10 J"/>
    <x v="359"/>
    <n v="41913"/>
    <n v="1"/>
    <n v="0"/>
    <n v="4814100"/>
    <x v="51"/>
    <n v="1"/>
    <n v="5434"/>
    <n v="5434"/>
    <n v="0"/>
    <n v="0"/>
    <n v="5434"/>
    <n v="0"/>
    <n v="5434"/>
    <n v="0"/>
    <n v="0"/>
    <n v="5434"/>
    <n v="5434"/>
    <n v="0"/>
    <n v="0"/>
    <n v="5434"/>
    <s v="EE "/>
    <s v="O&amp;O "/>
    <x v="3"/>
    <m/>
    <s v="EE 12"/>
    <m/>
    <m/>
    <m/>
    <m/>
    <x v="0"/>
  </r>
  <r>
    <x v="1452"/>
    <n v="900001482"/>
    <x v="296"/>
    <s v="NIET WTZI/WMG INVENTARIS"/>
    <s v="NIET WTZI- INV O&amp;O IG 12K/10 J"/>
    <x v="360"/>
    <n v="41913"/>
    <n v="1"/>
    <n v="0"/>
    <n v="4814100"/>
    <x v="5"/>
    <n v="1"/>
    <n v="100935"/>
    <n v="100935"/>
    <n v="0"/>
    <n v="0"/>
    <n v="100935"/>
    <n v="0"/>
    <n v="100935"/>
    <n v="0"/>
    <n v="0"/>
    <n v="100935"/>
    <n v="100935"/>
    <n v="0"/>
    <n v="0"/>
    <n v="100935"/>
    <s v="EE "/>
    <s v="O&amp;O "/>
    <x v="3"/>
    <m/>
    <s v="EE 1540 Hoboken"/>
    <m/>
    <m/>
    <m/>
    <m/>
    <x v="0"/>
  </r>
  <r>
    <x v="1453"/>
    <n v="900001483"/>
    <x v="320"/>
    <s v="NIET WTZI/WMG INVENTARIS"/>
    <s v="NIET WTZI- INV O&amp;O IG 12K/15 J"/>
    <x v="361"/>
    <n v="41913"/>
    <n v="1"/>
    <n v="0"/>
    <n v="4814100"/>
    <x v="22"/>
    <n v="1"/>
    <n v="316087.53000000003"/>
    <n v="316087.53000000003"/>
    <n v="0"/>
    <n v="0"/>
    <n v="316087.53000000003"/>
    <n v="0"/>
    <n v="316087.53000000003"/>
    <n v="0"/>
    <n v="0"/>
    <n v="316087.53000000003"/>
    <n v="316087.53000000003"/>
    <n v="0"/>
    <n v="0"/>
    <n v="316087.53000000003"/>
    <s v="EE "/>
    <s v="O&amp;O "/>
    <x v="3"/>
    <m/>
    <s v="EE 06-68"/>
    <m/>
    <m/>
    <m/>
    <m/>
    <x v="0"/>
  </r>
  <r>
    <x v="1454"/>
    <n v="900001484"/>
    <x v="334"/>
    <s v="NIET WTZI/WMG INVENTARIS"/>
    <s v="NIET WTZI- INV O&amp;O IG 12K/10 J"/>
    <x v="362"/>
    <n v="41913"/>
    <n v="1"/>
    <n v="0"/>
    <n v="4814100"/>
    <x v="55"/>
    <n v="1"/>
    <n v="100000"/>
    <n v="100000"/>
    <n v="0"/>
    <n v="0"/>
    <n v="100000"/>
    <n v="0"/>
    <n v="100000"/>
    <n v="0"/>
    <n v="0"/>
    <n v="100000"/>
    <n v="100000"/>
    <n v="0"/>
    <n v="0"/>
    <n v="100000"/>
    <s v="EE "/>
    <s v="O&amp;O "/>
    <x v="3"/>
    <m/>
    <s v="EE 669"/>
    <m/>
    <m/>
    <m/>
    <m/>
    <x v="0"/>
  </r>
  <r>
    <x v="1455"/>
    <n v="900001485"/>
    <x v="364"/>
    <s v="NIET WTZI/WMG INVENTARIS"/>
    <s v="NIET WTZI- INV O&amp;O IG 12K/12 J"/>
    <x v="363"/>
    <n v="41913"/>
    <n v="1"/>
    <n v="0"/>
    <n v="4814100"/>
    <x v="51"/>
    <n v="1"/>
    <n v="5633.33"/>
    <n v="5633.33"/>
    <n v="0"/>
    <n v="0"/>
    <n v="5633.33"/>
    <n v="0"/>
    <n v="5633.33"/>
    <n v="0"/>
    <n v="0"/>
    <n v="5633.33"/>
    <n v="5633.33"/>
    <n v="0"/>
    <n v="0"/>
    <n v="5633.33"/>
    <s v="EE "/>
    <s v="O&amp;O "/>
    <x v="3"/>
    <m/>
    <s v="EE 1277"/>
    <m/>
    <m/>
    <m/>
    <m/>
    <x v="0"/>
  </r>
  <r>
    <x v="1456"/>
    <n v="900001486"/>
    <x v="477"/>
    <s v="NIET WTZI/WMG INVENTARIS"/>
    <s v="NIET WTZI- INV O&amp;O IG 12K/25 J"/>
    <x v="364"/>
    <n v="41913"/>
    <n v="1"/>
    <n v="0"/>
    <n v="4814100"/>
    <x v="31"/>
    <n v="1"/>
    <n v="585000"/>
    <n v="585000"/>
    <n v="0"/>
    <n v="0"/>
    <n v="585000"/>
    <n v="0"/>
    <n v="585000"/>
    <n v="0"/>
    <n v="0"/>
    <n v="585000"/>
    <n v="585000"/>
    <n v="0"/>
    <n v="0"/>
    <n v="585000"/>
    <n v="0"/>
    <s v="O&amp;O "/>
    <x v="3"/>
    <m/>
    <m/>
    <m/>
    <m/>
    <m/>
    <m/>
    <x v="0"/>
  </r>
  <r>
    <x v="1457"/>
    <n v="900001487"/>
    <x v="568"/>
    <s v="NIET WTZI/WMG INVENTARIS"/>
    <s v="NIET WTZI- INV O&amp;O IG 12K/25 J"/>
    <x v="365"/>
    <n v="43435"/>
    <n v="1"/>
    <n v="0"/>
    <n v="4814100"/>
    <x v="30"/>
    <n v="1"/>
    <n v="95293.85"/>
    <n v="0"/>
    <n v="95293.85"/>
    <n v="0"/>
    <n v="0"/>
    <n v="95293.85"/>
    <n v="0"/>
    <n v="0"/>
    <n v="0"/>
    <n v="0"/>
    <n v="0"/>
    <n v="0"/>
    <n v="0"/>
    <n v="0"/>
    <s v="EE "/>
    <s v="O&amp;O "/>
    <x v="3"/>
    <m/>
    <s v="EE 709"/>
    <m/>
    <m/>
    <m/>
    <m/>
    <x v="0"/>
  </r>
  <r>
    <x v="1458"/>
    <n v="900001488"/>
    <x v="595"/>
    <s v="NIET WTZI/WMG INVENTARIS"/>
    <s v="NIET WTZI- INV O&amp;O IG 12K/12 J"/>
    <x v="366"/>
    <n v="41913"/>
    <n v="1"/>
    <n v="0"/>
    <n v="4814100"/>
    <x v="50"/>
    <n v="1"/>
    <n v="4821.3900000000003"/>
    <n v="4821.3900000000003"/>
    <n v="0"/>
    <n v="0"/>
    <n v="4821.3900000000003"/>
    <n v="0"/>
    <n v="4821.3900000000003"/>
    <n v="0"/>
    <n v="0"/>
    <n v="4821.3900000000003"/>
    <n v="4821.3900000000003"/>
    <n v="0"/>
    <n v="0"/>
    <n v="4821.3900000000003"/>
    <n v="0"/>
    <s v="O&amp;O "/>
    <x v="3"/>
    <m/>
    <m/>
    <m/>
    <m/>
    <m/>
    <m/>
    <x v="0"/>
  </r>
  <r>
    <x v="1459"/>
    <n v="900001489"/>
    <x v="597"/>
    <s v="NIET WTZI/WMG INVENTARIS"/>
    <s v="NIET WTZI- INV O&amp;O IG 12K/10 J"/>
    <x v="367"/>
    <n v="41913"/>
    <n v="1"/>
    <n v="0"/>
    <n v="4814100"/>
    <x v="29"/>
    <n v="1"/>
    <n v="43426.27"/>
    <n v="43426.27"/>
    <n v="0"/>
    <n v="0"/>
    <n v="43426.27"/>
    <n v="0"/>
    <n v="43426.27"/>
    <n v="0"/>
    <n v="0"/>
    <n v="43426.27"/>
    <n v="43426.27"/>
    <n v="0"/>
    <n v="0"/>
    <n v="43426.27"/>
    <n v="0"/>
    <s v="O&amp;O "/>
    <x v="0"/>
    <m/>
    <m/>
    <m/>
    <m/>
    <m/>
    <m/>
    <x v="0"/>
  </r>
  <r>
    <x v="1460"/>
    <n v="900001490"/>
    <x v="599"/>
    <s v="NIET WTZI/WMG INVENTARIS"/>
    <s v="NIET WTZI- INV O&amp;O IG 12K/25 J"/>
    <x v="368"/>
    <n v="41913"/>
    <n v="1"/>
    <n v="0"/>
    <n v="4814100"/>
    <x v="30"/>
    <n v="1"/>
    <n v="36302.42"/>
    <n v="36302.42"/>
    <n v="0"/>
    <n v="0"/>
    <n v="36302.42"/>
    <n v="0"/>
    <n v="36302.42"/>
    <n v="0"/>
    <n v="0"/>
    <n v="36302.42"/>
    <n v="36302.42"/>
    <n v="0"/>
    <n v="0"/>
    <n v="36302.42"/>
    <s v="EE "/>
    <s v="O&amp;O "/>
    <x v="3"/>
    <m/>
    <s v="EE 1006"/>
    <m/>
    <m/>
    <m/>
    <m/>
    <x v="0"/>
  </r>
  <r>
    <x v="1461"/>
    <n v="900001491"/>
    <x v="602"/>
    <s v="NIET WTZI/WMG INVENTARIS"/>
    <s v="NIET WTZI- INV O&amp;O IG 12K/25 J"/>
    <x v="250"/>
    <n v="43435"/>
    <n v="1"/>
    <n v="0"/>
    <n v="4814100"/>
    <x v="30"/>
    <n v="1"/>
    <n v="29284.31"/>
    <n v="0"/>
    <n v="29284.31"/>
    <n v="0"/>
    <n v="0"/>
    <n v="29284.31"/>
    <n v="0"/>
    <n v="0"/>
    <n v="0"/>
    <n v="0"/>
    <n v="0"/>
    <n v="0"/>
    <n v="0"/>
    <n v="0"/>
    <n v="0"/>
    <s v="O&amp;O "/>
    <x v="3"/>
    <m/>
    <m/>
    <m/>
    <m/>
    <m/>
    <m/>
    <x v="0"/>
  </r>
  <r>
    <x v="1462"/>
    <n v="900001492"/>
    <x v="616"/>
    <s v="NIET WTZI/WMG INVENTARIS"/>
    <s v="NIET WTZI- INV O&amp;O IG 12K/25 J"/>
    <x v="369"/>
    <n v="43435"/>
    <n v="1"/>
    <n v="0"/>
    <n v="4814100"/>
    <x v="30"/>
    <n v="1"/>
    <n v="16789.87"/>
    <n v="0"/>
    <n v="16789.87"/>
    <n v="0"/>
    <n v="0"/>
    <n v="16789.87"/>
    <n v="0"/>
    <n v="0"/>
    <n v="0"/>
    <n v="0"/>
    <n v="0"/>
    <n v="0"/>
    <n v="0"/>
    <n v="0"/>
    <s v="EE "/>
    <s v="O&amp;O "/>
    <x v="3"/>
    <m/>
    <s v="EE 709"/>
    <m/>
    <m/>
    <m/>
    <m/>
    <x v="0"/>
  </r>
  <r>
    <x v="1463"/>
    <n v="900001493"/>
    <x v="628"/>
    <s v="NIET WTZI/WMG INVENTARIS"/>
    <s v="NIET WTZI- INV O&amp;O IG 12K/25 J"/>
    <x v="183"/>
    <n v="41913"/>
    <n v="1"/>
    <n v="0"/>
    <n v="4814100"/>
    <x v="23"/>
    <n v="1"/>
    <n v="60000"/>
    <n v="60000"/>
    <n v="0"/>
    <n v="0"/>
    <n v="60000"/>
    <n v="0"/>
    <n v="60000"/>
    <n v="0"/>
    <n v="0"/>
    <n v="60000"/>
    <n v="60000"/>
    <n v="0"/>
    <n v="0"/>
    <n v="60000"/>
    <s v="EE "/>
    <s v="O&amp;O "/>
    <x v="3"/>
    <m/>
    <s v="EE 22-65 Hoboken"/>
    <m/>
    <m/>
    <m/>
    <m/>
    <x v="0"/>
  </r>
  <r>
    <x v="1464"/>
    <n v="900001494"/>
    <x v="690"/>
    <s v="NIET WTZI/WMG INVENTARIS"/>
    <s v="NIET WTZI- INV O&amp;O IG 12K/25 J"/>
    <x v="370"/>
    <n v="41913"/>
    <n v="1"/>
    <n v="0"/>
    <n v="4814100"/>
    <x v="50"/>
    <n v="1"/>
    <n v="30403"/>
    <n v="30403"/>
    <n v="0"/>
    <n v="0"/>
    <n v="30403"/>
    <n v="0"/>
    <n v="30403"/>
    <n v="0"/>
    <n v="0"/>
    <n v="30403"/>
    <n v="30403"/>
    <n v="0"/>
    <n v="0"/>
    <n v="30403"/>
    <s v="EE "/>
    <s v="O&amp;O "/>
    <x v="3"/>
    <m/>
    <s v="EE 1275"/>
    <m/>
    <m/>
    <m/>
    <m/>
    <x v="0"/>
  </r>
  <r>
    <x v="1465"/>
    <n v="900001495"/>
    <x v="822"/>
    <s v="NIET WTZI/WMG INVENTARIS"/>
    <s v="NIET WTZI- INV O&amp;O IG 12K/10 J"/>
    <x v="361"/>
    <n v="41913"/>
    <n v="1"/>
    <n v="0"/>
    <n v="4814100"/>
    <x v="22"/>
    <n v="1"/>
    <n v="770912.47"/>
    <n v="770912.47"/>
    <n v="0"/>
    <n v="0"/>
    <n v="770912.47"/>
    <n v="0"/>
    <n v="770912.47"/>
    <n v="0"/>
    <n v="0"/>
    <n v="770912.47"/>
    <n v="770912.47"/>
    <n v="0"/>
    <n v="0"/>
    <n v="770912.47"/>
    <s v="EE "/>
    <s v="O&amp;O "/>
    <x v="3"/>
    <m/>
    <s v="EE 06-77"/>
    <m/>
    <m/>
    <m/>
    <m/>
    <x v="0"/>
  </r>
  <r>
    <x v="1466"/>
    <n v="900001496"/>
    <x v="829"/>
    <s v="NIET WTZI/WMG INVENTARIS"/>
    <s v="NIET WTZI- INV O&amp;O IG 12K/25 J"/>
    <x v="371"/>
    <n v="41913"/>
    <n v="1"/>
    <n v="0"/>
    <n v="4814100"/>
    <x v="107"/>
    <n v="1"/>
    <n v="4200"/>
    <n v="4200"/>
    <n v="0"/>
    <n v="0"/>
    <n v="4200"/>
    <n v="0"/>
    <n v="4200"/>
    <n v="0"/>
    <n v="0"/>
    <n v="4200"/>
    <n v="4200"/>
    <n v="0"/>
    <n v="0"/>
    <n v="4200"/>
    <s v="EE "/>
    <s v="O&amp;O "/>
    <x v="0"/>
    <m/>
    <s v="EE 1614"/>
    <m/>
    <m/>
    <m/>
    <m/>
    <x v="0"/>
  </r>
  <r>
    <x v="1467"/>
    <n v="900001497"/>
    <x v="852"/>
    <s v="NIET WTZI/WMG INVENTARIS"/>
    <s v="NIET WTZI- INV O&amp;O IG 12K/15 J"/>
    <x v="314"/>
    <n v="43435"/>
    <n v="1"/>
    <n v="0"/>
    <n v="4814100"/>
    <x v="44"/>
    <n v="1"/>
    <n v="179952.44"/>
    <n v="0"/>
    <n v="179952.44"/>
    <n v="0"/>
    <n v="0"/>
    <n v="179952.44"/>
    <n v="0"/>
    <n v="0"/>
    <n v="0"/>
    <n v="0"/>
    <n v="0"/>
    <n v="0"/>
    <n v="0"/>
    <n v="0"/>
    <s v="EE "/>
    <s v="O&amp;O "/>
    <x v="1"/>
    <m/>
    <s v="EE 13"/>
    <m/>
    <m/>
    <m/>
    <m/>
    <x v="0"/>
  </r>
  <r>
    <x v="1468"/>
    <n v="900001498"/>
    <x v="859"/>
    <s v="NIET WTZI/WMG INVENTARIS"/>
    <s v="NIET WTZI- INV O&amp;O IG 12K/15 J"/>
    <x v="372"/>
    <n v="41913"/>
    <n v="1"/>
    <n v="0"/>
    <n v="4814100"/>
    <x v="41"/>
    <n v="1"/>
    <n v="174200"/>
    <n v="174200"/>
    <n v="0"/>
    <n v="0"/>
    <n v="174200"/>
    <n v="0"/>
    <n v="174200"/>
    <n v="0"/>
    <n v="0"/>
    <n v="174200"/>
    <n v="174200"/>
    <n v="0"/>
    <n v="0"/>
    <n v="174200"/>
    <s v="EE "/>
    <s v="O&amp;O "/>
    <x v="3"/>
    <m/>
    <s v="EE 1082 B"/>
    <m/>
    <m/>
    <m/>
    <m/>
    <x v="0"/>
  </r>
  <r>
    <x v="1469"/>
    <n v="900001499"/>
    <x v="899"/>
    <s v="NIET WTZI/WMG INVENTARIS"/>
    <s v="NIET WTZI- INV O&amp;O IG 12K/10 J"/>
    <x v="373"/>
    <n v="43647"/>
    <n v="1"/>
    <n v="0"/>
    <n v="4814100"/>
    <x v="143"/>
    <n v="1"/>
    <n v="167375"/>
    <n v="167375"/>
    <n v="0"/>
    <n v="0"/>
    <n v="167375"/>
    <n v="0"/>
    <n v="167375"/>
    <n v="0"/>
    <n v="0"/>
    <n v="167375"/>
    <n v="167375"/>
    <n v="0"/>
    <n v="0"/>
    <n v="167375"/>
    <n v="0"/>
    <s v="O&amp;O "/>
    <x v="5"/>
    <m/>
    <m/>
    <m/>
    <m/>
    <m/>
    <m/>
    <x v="0"/>
  </r>
  <r>
    <x v="1470"/>
    <n v="900001500"/>
    <x v="915"/>
    <s v="NIET WTZI/WMG INVENTARIS"/>
    <s v="NIET WTZI- INV O&amp;O IG 12K/15 J"/>
    <x v="374"/>
    <n v="41913"/>
    <n v="1"/>
    <n v="0"/>
    <n v="4814100"/>
    <x v="13"/>
    <n v="1"/>
    <n v="88940.92"/>
    <n v="88940.92"/>
    <n v="0"/>
    <n v="0"/>
    <n v="88940.92"/>
    <n v="0"/>
    <n v="88940.92"/>
    <n v="0"/>
    <n v="0"/>
    <n v="88940.92"/>
    <n v="88940.92"/>
    <n v="0"/>
    <n v="0"/>
    <n v="88940.92"/>
    <s v="EE "/>
    <s v="O&amp;O "/>
    <x v="7"/>
    <m/>
    <s v="EE 12-07"/>
    <m/>
    <m/>
    <m/>
    <m/>
    <x v="0"/>
  </r>
  <r>
    <x v="1471"/>
    <n v="900001501"/>
    <x v="919"/>
    <s v="NIET WTZI/WMG INVENTARIS"/>
    <s v="NIET WTZI- INV O&amp;O IG 12K/15 J"/>
    <x v="375"/>
    <n v="41913"/>
    <n v="1"/>
    <n v="0"/>
    <n v="4814100"/>
    <x v="0"/>
    <n v="1"/>
    <n v="265073"/>
    <n v="265073"/>
    <n v="0"/>
    <n v="0"/>
    <n v="265073"/>
    <n v="0"/>
    <n v="265073"/>
    <n v="0"/>
    <n v="0"/>
    <n v="265073"/>
    <n v="265073"/>
    <n v="0"/>
    <n v="0"/>
    <n v="265073"/>
    <n v="0"/>
    <s v="O&amp;O "/>
    <x v="0"/>
    <m/>
    <m/>
    <m/>
    <m/>
    <m/>
    <m/>
    <x v="0"/>
  </r>
  <r>
    <x v="1472"/>
    <n v="900001521"/>
    <x v="1192"/>
    <s v="NIET WTZI/WMG GROND"/>
    <s v="NIET WTZI- GROND DIJKZIGT"/>
    <x v="346"/>
    <n v="42095"/>
    <n v="12"/>
    <n v="0"/>
    <n v="9231200"/>
    <x v="138"/>
    <n v="1"/>
    <n v="9529385"/>
    <n v="9529385"/>
    <n v="0"/>
    <n v="0"/>
    <n v="0"/>
    <n v="0"/>
    <n v="0"/>
    <n v="0"/>
    <n v="0"/>
    <n v="0"/>
    <n v="9529385"/>
    <n v="0"/>
    <n v="0"/>
    <n v="9529385"/>
    <s v="ALG "/>
    <s v="Zorg "/>
    <x v="6"/>
    <m/>
    <m/>
    <s v="a fonds perdu"/>
    <m/>
    <m/>
    <m/>
    <x v="0"/>
  </r>
  <r>
    <x v="1473"/>
    <n v="900001541"/>
    <x v="963"/>
    <s v="WTZI-VERG GROND"/>
    <s v="WTZI TERREIN SOPHIA"/>
    <x v="50"/>
    <n v="42095"/>
    <n v="12"/>
    <n v="0"/>
    <n v="4811100"/>
    <x v="138"/>
    <n v="1"/>
    <n v="2650133"/>
    <n v="2650133"/>
    <n v="0"/>
    <n v="0"/>
    <n v="0"/>
    <n v="0"/>
    <n v="0"/>
    <n v="0"/>
    <n v="0"/>
    <n v="0"/>
    <n v="2650133"/>
    <n v="0"/>
    <n v="0"/>
    <n v="2650133"/>
    <s v="SKZ "/>
    <s v="Zorg "/>
    <x v="6"/>
    <m/>
    <m/>
    <m/>
    <m/>
    <m/>
    <m/>
    <x v="0"/>
  </r>
  <r>
    <x v="1474"/>
    <n v="900001561"/>
    <x v="1193"/>
    <s v="NIET WTZI/WMG GROND"/>
    <s v="NIET WTZI- GROND O&amp;O"/>
    <x v="339"/>
    <n v="42095"/>
    <n v="12"/>
    <n v="0"/>
    <n v="9231200"/>
    <x v="138"/>
    <n v="1"/>
    <n v="6992710"/>
    <n v="6992710"/>
    <n v="0"/>
    <n v="0"/>
    <n v="0"/>
    <n v="0"/>
    <n v="0"/>
    <n v="0"/>
    <n v="0"/>
    <n v="0"/>
    <n v="6992710"/>
    <n v="0"/>
    <n v="0"/>
    <n v="6992710"/>
    <s v="FAC "/>
    <s v="Zorg "/>
    <x v="6"/>
    <m/>
    <m/>
    <s v="a fonds perdu"/>
    <m/>
    <m/>
    <m/>
    <x v="0"/>
  </r>
  <r>
    <x v="1475"/>
    <n v="900001581"/>
    <x v="1194"/>
    <s v="WMG-GEFIN INVENTARIS"/>
    <s v="WMG MEDISCHE INVENTARIS 10 JR"/>
    <x v="376"/>
    <n v="43800"/>
    <n v="120"/>
    <n v="122.04"/>
    <n v="4814100"/>
    <x v="144"/>
    <n v="1"/>
    <n v="14634.41"/>
    <n v="14634.41"/>
    <n v="0"/>
    <n v="0"/>
    <n v="14634.41"/>
    <n v="0"/>
    <n v="14634.41"/>
    <n v="0"/>
    <n v="0"/>
    <n v="14634.41"/>
    <n v="14634.41"/>
    <n v="0"/>
    <n v="0"/>
    <n v="14634.41"/>
    <s v="EE "/>
    <s v="Zorg "/>
    <x v="0"/>
    <n v="101593"/>
    <m/>
    <m/>
    <m/>
    <m/>
    <m/>
    <x v="0"/>
  </r>
  <r>
    <x v="1476"/>
    <n v="900001582"/>
    <x v="1195"/>
    <s v="WMG-GEFIN INVENTARIS"/>
    <s v="WMG MEDISCHE INVENTARIS 10 JR"/>
    <x v="377"/>
    <n v="43952"/>
    <n v="120"/>
    <n v="116.7"/>
    <n v="4814100"/>
    <x v="144"/>
    <n v="1"/>
    <n v="14005.86"/>
    <n v="14005.86"/>
    <n v="0"/>
    <n v="0"/>
    <n v="14005.86"/>
    <n v="0"/>
    <n v="14005.86"/>
    <n v="0"/>
    <n v="0"/>
    <n v="14005.86"/>
    <n v="14005.86"/>
    <n v="0"/>
    <n v="0"/>
    <n v="14005.86"/>
    <s v="EE "/>
    <s v="Zorg "/>
    <x v="0"/>
    <n v="101593"/>
    <m/>
    <m/>
    <m/>
    <m/>
    <m/>
    <x v="0"/>
  </r>
  <r>
    <x v="1477"/>
    <n v="900001583"/>
    <x v="1196"/>
    <s v="NIET WTZI/WMG INVENTARIS"/>
    <s v="NIET WTZI- INV O&amp;O IG 12K/10 J"/>
    <x v="378"/>
    <n v="43831"/>
    <n v="120"/>
    <n v="423.48"/>
    <n v="4814100"/>
    <x v="3"/>
    <n v="1"/>
    <n v="50807.05"/>
    <n v="50807.05"/>
    <n v="0"/>
    <n v="0"/>
    <n v="50807.05"/>
    <n v="0"/>
    <n v="50807.05"/>
    <n v="0"/>
    <n v="0"/>
    <n v="50807.05"/>
    <n v="50807.05"/>
    <n v="0"/>
    <n v="0"/>
    <n v="50807.05"/>
    <s v="EE "/>
    <s v="O&amp;O "/>
    <x v="0"/>
    <n v="101533"/>
    <m/>
    <m/>
    <m/>
    <m/>
    <m/>
    <x v="0"/>
  </r>
  <r>
    <x v="1478"/>
    <n v="900001584"/>
    <x v="1197"/>
    <s v="NIET WTZI/WMG INVENTARIS"/>
    <s v="NIET WTZI- INV O&amp;O IG 12K/10 J"/>
    <x v="378"/>
    <n v="43831"/>
    <n v="120"/>
    <n v="357.16"/>
    <n v="4814100"/>
    <x v="3"/>
    <n v="1"/>
    <n v="42863.8"/>
    <n v="42863.8"/>
    <n v="0"/>
    <n v="0"/>
    <n v="42863.8"/>
    <n v="0"/>
    <n v="42863.8"/>
    <n v="0"/>
    <n v="0"/>
    <n v="42863.8"/>
    <n v="42863.8"/>
    <n v="0"/>
    <n v="0"/>
    <n v="42863.8"/>
    <s v="EE "/>
    <s v="O&amp;O "/>
    <x v="0"/>
    <n v="101533"/>
    <m/>
    <m/>
    <m/>
    <m/>
    <m/>
    <x v="0"/>
  </r>
  <r>
    <x v="1479"/>
    <n v="900001585"/>
    <x v="1198"/>
    <s v="NIET WTZI/WMG INVENTARIS"/>
    <s v="NIET WTZI- INV O&amp;O IG 12K/10 J"/>
    <x v="378"/>
    <n v="43831"/>
    <n v="120"/>
    <n v="201.19"/>
    <n v="4814100"/>
    <x v="3"/>
    <n v="1"/>
    <n v="24145.1"/>
    <n v="24145.1"/>
    <n v="0"/>
    <n v="0"/>
    <n v="24145.1"/>
    <n v="0"/>
    <n v="24145.1"/>
    <n v="0"/>
    <n v="0"/>
    <n v="24145.1"/>
    <n v="24145.1"/>
    <n v="0"/>
    <n v="0"/>
    <n v="24145.1"/>
    <s v="EE "/>
    <s v="O&amp;O "/>
    <x v="0"/>
    <n v="101533"/>
    <m/>
    <m/>
    <m/>
    <m/>
    <m/>
    <x v="0"/>
  </r>
  <r>
    <x v="1480"/>
    <n v="900001586"/>
    <x v="1199"/>
    <s v="WMG-GEFIN INVENTARIS"/>
    <s v="WMG MEDISCHE INVENTARIS 10 JR"/>
    <x v="379"/>
    <s v="mrt-20"/>
    <n v="120"/>
    <n v="549.62"/>
    <n v="4814100"/>
    <x v="145"/>
    <n v="2"/>
    <n v="65947.42"/>
    <n v="65947.42"/>
    <n v="0"/>
    <n v="0"/>
    <n v="65947.42"/>
    <n v="0"/>
    <n v="65947.42"/>
    <n v="0"/>
    <n v="0"/>
    <n v="65947.42"/>
    <n v="65947.42"/>
    <n v="0"/>
    <n v="0"/>
    <n v="65947.42"/>
    <s v="NE "/>
    <s v="Zorg "/>
    <x v="10"/>
    <n v="101619"/>
    <s v="Ne-06"/>
    <m/>
    <m/>
    <m/>
    <m/>
    <x v="0"/>
  </r>
  <r>
    <x v="1481"/>
    <n v="900001601"/>
    <x v="1200"/>
    <s v="WMG-GEFIN INVENTARIS"/>
    <s v="WMG MEDISCHE INVENTARIS 10 JR"/>
    <x v="380"/>
    <n v="43800"/>
    <n v="120"/>
    <n v="167.74"/>
    <n v="4814100"/>
    <x v="145"/>
    <n v="1"/>
    <n v="20115.95"/>
    <n v="20115.95"/>
    <n v="0"/>
    <n v="0"/>
    <n v="20115.95"/>
    <n v="0"/>
    <n v="20115.95"/>
    <n v="0"/>
    <n v="0"/>
    <n v="20115.95"/>
    <n v="20115.95"/>
    <n v="0"/>
    <n v="0"/>
    <n v="20115.95"/>
    <s v="NE "/>
    <s v="Zorg "/>
    <x v="10"/>
    <n v="101619"/>
    <s v="Ne-06"/>
    <m/>
    <m/>
    <m/>
    <m/>
    <x v="0"/>
  </r>
  <r>
    <x v="1482"/>
    <n v="900001602"/>
    <x v="1201"/>
    <s v="WMG-GEFIN INVENTARIS"/>
    <s v="WMG MEDISCHE INVENTARIS 10 JR"/>
    <x v="379"/>
    <s v="mrt-20"/>
    <n v="120"/>
    <n v="198.38"/>
    <n v="4814100"/>
    <x v="145"/>
    <n v="1"/>
    <n v="23796.43"/>
    <n v="23796.43"/>
    <n v="0"/>
    <n v="0"/>
    <n v="23796.43"/>
    <n v="0"/>
    <n v="23796.43"/>
    <n v="0"/>
    <n v="0"/>
    <n v="23796.43"/>
    <n v="23796.43"/>
    <n v="0"/>
    <n v="0"/>
    <n v="23796.43"/>
    <s v="NE "/>
    <s v="Zorg "/>
    <x v="10"/>
    <n v="101619"/>
    <s v="Ne-06"/>
    <m/>
    <m/>
    <m/>
    <m/>
    <x v="0"/>
  </r>
  <r>
    <x v="1483"/>
    <n v="900001603"/>
    <x v="1202"/>
    <s v="WMG-GEFIN INVENTARIS"/>
    <s v="WMG MEDISCHE INVENTARIS 10 JR"/>
    <x v="381"/>
    <n v="43831"/>
    <n v="120"/>
    <n v="131.01"/>
    <n v="4814100"/>
    <x v="145"/>
    <n v="1"/>
    <n v="15717.63"/>
    <n v="15717.63"/>
    <n v="0"/>
    <n v="0"/>
    <n v="15717.63"/>
    <n v="0"/>
    <n v="15717.63"/>
    <n v="0"/>
    <n v="0"/>
    <n v="15717.63"/>
    <n v="15717.63"/>
    <n v="0"/>
    <n v="0"/>
    <n v="15717.63"/>
    <s v="NE "/>
    <s v="Zorg "/>
    <x v="10"/>
    <n v="101619"/>
    <s v="Ne-06"/>
    <m/>
    <m/>
    <m/>
    <m/>
    <x v="0"/>
  </r>
  <r>
    <x v="1484"/>
    <n v="900001604"/>
    <x v="1203"/>
    <s v="WMG-GEFIN INVENTARIS"/>
    <s v="WMG MEDISCHE INVENTARIS 10 JR"/>
    <x v="379"/>
    <s v="mrt-20"/>
    <n v="120"/>
    <n v="178.9"/>
    <n v="4814100"/>
    <x v="145"/>
    <n v="1"/>
    <n v="21478.31"/>
    <n v="21478.31"/>
    <n v="0"/>
    <n v="0"/>
    <n v="21478.31"/>
    <n v="0"/>
    <n v="21478.31"/>
    <n v="0"/>
    <n v="0"/>
    <n v="21478.31"/>
    <n v="21478.31"/>
    <n v="0"/>
    <n v="0"/>
    <n v="21478.31"/>
    <s v="NE "/>
    <s v="Zorg "/>
    <x v="10"/>
    <n v="101619"/>
    <s v="Ne-06"/>
    <m/>
    <m/>
    <m/>
    <m/>
    <x v="0"/>
  </r>
  <r>
    <x v="1485"/>
    <n v="900001621"/>
    <x v="1204"/>
    <s v="WMG-GEFIN INVENTARIS"/>
    <s v="WMG MEDISCHE INVENTARIS 10 JR"/>
    <x v="382"/>
    <n v="43862"/>
    <n v="120"/>
    <n v="793.64"/>
    <n v="4814100"/>
    <x v="145"/>
    <n v="1"/>
    <n v="95224.99"/>
    <n v="95224.99"/>
    <n v="0"/>
    <n v="0"/>
    <n v="95224.99"/>
    <n v="0"/>
    <n v="95224.99"/>
    <n v="0"/>
    <n v="0"/>
    <n v="95224.99"/>
    <n v="95224.99"/>
    <n v="0"/>
    <n v="0"/>
    <n v="95224.99"/>
    <s v="NE "/>
    <s v="Zorg "/>
    <x v="10"/>
    <n v="101619"/>
    <s v="Ne-06"/>
    <m/>
    <m/>
    <m/>
    <m/>
    <x v="0"/>
  </r>
  <r>
    <x v="1486"/>
    <n v="900001622"/>
    <x v="1205"/>
    <s v="WBMV GEFIN INV"/>
    <s v="WBMV GEFIN INV 10"/>
    <x v="383"/>
    <n v="43922"/>
    <n v="120"/>
    <n v="298.75"/>
    <n v="4814100"/>
    <x v="146"/>
    <n v="5"/>
    <n v="35842.1"/>
    <n v="35842.1"/>
    <n v="0"/>
    <n v="0"/>
    <n v="35842.1"/>
    <n v="0"/>
    <n v="35842.1"/>
    <n v="0"/>
    <n v="0"/>
    <n v="35842.1"/>
    <n v="35842.1"/>
    <n v="0"/>
    <n v="0"/>
    <n v="35842.1"/>
    <n v="0"/>
    <s v="Zorg "/>
    <x v="10"/>
    <n v="101621"/>
    <s v="Bij Patiënt thuis"/>
    <m/>
    <m/>
    <m/>
    <m/>
    <x v="0"/>
  </r>
  <r>
    <x v="1487"/>
    <n v="900001623"/>
    <x v="1206"/>
    <s v="WMG-GEFIN INVENTARIS"/>
    <s v="WMG MEDISCHE INVENTARIS 10 JR"/>
    <x v="384"/>
    <n v="44136"/>
    <n v="120"/>
    <n v="0"/>
    <n v="4814100"/>
    <x v="147"/>
    <n v="1"/>
    <n v="10355.14"/>
    <n v="0"/>
    <n v="0"/>
    <n v="0"/>
    <n v="0"/>
    <n v="0"/>
    <n v="0"/>
    <n v="0"/>
    <n v="0"/>
    <n v="0"/>
    <n v="0"/>
    <n v="0"/>
    <n v="0"/>
    <n v="0"/>
    <s v="BD "/>
    <s v="Zorg "/>
    <x v="0"/>
    <n v="101593"/>
    <m/>
    <m/>
    <m/>
    <m/>
    <m/>
    <x v="0"/>
  </r>
  <r>
    <x v="1488"/>
    <n v="900001624"/>
    <x v="1207"/>
    <s v="WBMV GEFIN INV"/>
    <s v="WBMV GEFIN INV 10"/>
    <x v="385"/>
    <n v="43922"/>
    <n v="120"/>
    <n v="118.13"/>
    <n v="4814100"/>
    <x v="146"/>
    <n v="2"/>
    <n v="14180.04"/>
    <n v="14180.04"/>
    <n v="0"/>
    <n v="0"/>
    <n v="14180.04"/>
    <n v="0"/>
    <n v="14180.04"/>
    <n v="0"/>
    <n v="0"/>
    <n v="14180.04"/>
    <n v="14180.04"/>
    <n v="0"/>
    <n v="0"/>
    <n v="14180.04"/>
    <n v="0"/>
    <s v="Zorg "/>
    <x v="10"/>
    <n v="101621"/>
    <s v="Bij Patiënt thuis"/>
    <m/>
    <m/>
    <m/>
    <m/>
    <x v="0"/>
  </r>
  <r>
    <x v="1489"/>
    <n v="900001625"/>
    <x v="1208"/>
    <s v="WBMV GEFIN INV"/>
    <s v="WBMV GEFIN INV 10"/>
    <x v="386"/>
    <n v="43862"/>
    <n v="120"/>
    <n v="1042.17"/>
    <n v="4814100"/>
    <x v="146"/>
    <n v="12"/>
    <n v="125048.68"/>
    <n v="125048.68"/>
    <n v="0"/>
    <n v="0"/>
    <n v="125048.68"/>
    <n v="0"/>
    <n v="125048.68"/>
    <n v="0"/>
    <n v="0"/>
    <n v="125048.68"/>
    <n v="125048.68"/>
    <n v="0"/>
    <n v="0"/>
    <n v="125048.68"/>
    <n v="0"/>
    <s v="Zorg "/>
    <x v="10"/>
    <n v="101621"/>
    <s v="Bij Patiënt thuis"/>
    <m/>
    <m/>
    <m/>
    <m/>
    <x v="0"/>
  </r>
  <r>
    <x v="1490"/>
    <n v="900001626"/>
    <x v="1205"/>
    <s v="WBMV GEFIN INV"/>
    <s v="WBMV GEFIN INV 10"/>
    <x v="387"/>
    <n v="43831"/>
    <n v="120"/>
    <n v="359.86"/>
    <n v="4814100"/>
    <x v="146"/>
    <n v="5"/>
    <n v="43187.6"/>
    <n v="43187.6"/>
    <n v="0"/>
    <n v="0"/>
    <n v="43187.6"/>
    <n v="0"/>
    <n v="43187.6"/>
    <n v="0"/>
    <n v="0"/>
    <n v="43187.6"/>
    <n v="43187.6"/>
    <n v="0"/>
    <n v="0"/>
    <n v="43187.6"/>
    <n v="0"/>
    <s v="Zorg "/>
    <x v="10"/>
    <n v="101621"/>
    <s v="Bij Patiënt thuis"/>
    <m/>
    <m/>
    <m/>
    <m/>
    <x v="0"/>
  </r>
  <r>
    <x v="1491"/>
    <n v="900001627"/>
    <x v="1209"/>
    <s v="WBMV GEFIN INV"/>
    <s v="WBMV GEFIN INV 10"/>
    <x v="385"/>
    <n v="43922"/>
    <n v="120"/>
    <n v="141.96"/>
    <n v="4814100"/>
    <x v="146"/>
    <n v="4"/>
    <n v="17040.8"/>
    <n v="17040.8"/>
    <n v="0"/>
    <n v="0"/>
    <n v="17040.8"/>
    <n v="0"/>
    <n v="17040.8"/>
    <n v="0"/>
    <n v="0"/>
    <n v="17040.8"/>
    <n v="17040.8"/>
    <n v="0"/>
    <n v="0"/>
    <n v="17040.8"/>
    <n v="0"/>
    <s v="Zorg "/>
    <x v="10"/>
    <n v="101621"/>
    <s v="Bij Patiënt thuis"/>
    <m/>
    <m/>
    <m/>
    <m/>
    <x v="0"/>
  </r>
  <r>
    <x v="1492"/>
    <n v="900001628"/>
    <x v="1207"/>
    <s v="WBMV GEFIN INV"/>
    <s v="WBMV GEFIN INV 10"/>
    <x v="385"/>
    <n v="43922"/>
    <n v="120"/>
    <n v="118.16"/>
    <n v="4814100"/>
    <x v="146"/>
    <n v="2"/>
    <n v="14180.04"/>
    <n v="14180.04"/>
    <n v="0"/>
    <n v="0"/>
    <n v="14180.04"/>
    <n v="0"/>
    <n v="14180.04"/>
    <n v="0"/>
    <n v="0"/>
    <n v="14180.04"/>
    <n v="14180.04"/>
    <n v="0"/>
    <n v="0"/>
    <n v="14180.04"/>
    <n v="0"/>
    <s v="Zorg "/>
    <x v="10"/>
    <n v="101621"/>
    <s v="Bij Patiënt thuis"/>
    <m/>
    <m/>
    <m/>
    <m/>
    <x v="0"/>
  </r>
  <r>
    <x v="1493"/>
    <n v="900001629"/>
    <x v="1205"/>
    <s v="WBMV GEFIN INV"/>
    <s v="WBMV GEFIN INV 10"/>
    <x v="386"/>
    <n v="43862"/>
    <n v="120"/>
    <n v="355.49"/>
    <n v="4814100"/>
    <x v="146"/>
    <n v="5"/>
    <n v="42652.1"/>
    <n v="42652.1"/>
    <n v="0"/>
    <n v="0"/>
    <n v="42652.1"/>
    <n v="0"/>
    <n v="42652.1"/>
    <n v="0"/>
    <n v="0"/>
    <n v="42652.1"/>
    <n v="42652.1"/>
    <n v="0"/>
    <n v="0"/>
    <n v="42652.1"/>
    <n v="0"/>
    <s v="Zorg "/>
    <x v="10"/>
    <n v="101621"/>
    <s v="Bij Patiënt thuis"/>
    <m/>
    <m/>
    <m/>
    <m/>
    <x v="0"/>
  </r>
  <r>
    <x v="1494"/>
    <n v="900001630"/>
    <x v="1205"/>
    <s v="WBMV GEFIN INV"/>
    <s v="WBMV GEFIN INV 10"/>
    <x v="388"/>
    <n v="43983"/>
    <n v="120"/>
    <n v="355.51"/>
    <n v="4814100"/>
    <x v="146"/>
    <n v="5"/>
    <n v="42652.1"/>
    <n v="42652.1"/>
    <n v="0"/>
    <n v="0"/>
    <n v="42652.1"/>
    <n v="0"/>
    <n v="42652.1"/>
    <n v="0"/>
    <n v="0"/>
    <n v="42652.1"/>
    <n v="42652.1"/>
    <n v="0"/>
    <n v="0"/>
    <n v="42652.1"/>
    <n v="0"/>
    <s v="Zorg "/>
    <x v="10"/>
    <n v="101621"/>
    <s v="Bij Patiënt thuis"/>
    <m/>
    <m/>
    <m/>
    <m/>
    <x v="0"/>
  </r>
  <r>
    <x v="1495"/>
    <n v="900001631"/>
    <x v="1209"/>
    <s v="WBMV GEFIN INV"/>
    <s v="WBMV GEFIN INV 10"/>
    <x v="389"/>
    <n v="43983"/>
    <n v="120"/>
    <n v="177.58"/>
    <n v="4814100"/>
    <x v="146"/>
    <n v="5"/>
    <n v="21299.99"/>
    <n v="21299.99"/>
    <n v="0"/>
    <n v="0"/>
    <n v="21299.99"/>
    <n v="0"/>
    <n v="21299.99"/>
    <n v="0"/>
    <n v="0"/>
    <n v="21299.99"/>
    <n v="21299.99"/>
    <n v="0"/>
    <n v="0"/>
    <n v="21299.99"/>
    <n v="0"/>
    <s v="Zorg "/>
    <x v="10"/>
    <n v="101621"/>
    <s v="Bij Patiënt thuis"/>
    <m/>
    <m/>
    <m/>
    <m/>
    <x v="0"/>
  </r>
  <r>
    <x v="1496"/>
    <n v="900001641"/>
    <x v="1210"/>
    <s v="WMG-GEFIN INVENTARIS"/>
    <s v="WMG MEDISCHE INVENTARIS 10 JR"/>
    <x v="390"/>
    <n v="44105"/>
    <n v="120"/>
    <n v="0"/>
    <n v="4814100"/>
    <x v="148"/>
    <n v="1"/>
    <n v="24990"/>
    <n v="0"/>
    <n v="24990"/>
    <n v="0"/>
    <n v="0"/>
    <n v="24990"/>
    <n v="0"/>
    <n v="0"/>
    <n v="0"/>
    <n v="0"/>
    <n v="0"/>
    <n v="0"/>
    <n v="0"/>
    <n v="0"/>
    <s v="PS "/>
    <s v="Zorg "/>
    <x v="5"/>
    <n v="101606"/>
    <m/>
    <m/>
    <m/>
    <m/>
    <m/>
    <x v="0"/>
  </r>
  <r>
    <x v="1497"/>
    <n v="900001661"/>
    <x v="1205"/>
    <s v="WBMV GEFIN INV"/>
    <s v="WBMV GEFIN INV 10"/>
    <x v="391"/>
    <s v="mrt-20"/>
    <n v="120"/>
    <n v="366.42"/>
    <n v="4814100"/>
    <x v="146"/>
    <n v="5"/>
    <n v="43956.38"/>
    <n v="43956.38"/>
    <n v="0"/>
    <n v="0"/>
    <n v="43956.38"/>
    <n v="0"/>
    <n v="43956.38"/>
    <n v="0"/>
    <n v="0"/>
    <n v="43956.38"/>
    <n v="43956.38"/>
    <n v="0"/>
    <n v="0"/>
    <n v="43956.38"/>
    <n v="0"/>
    <s v="Zorg "/>
    <x v="10"/>
    <n v="101621"/>
    <s v="Bij Patiënt thuis"/>
    <m/>
    <m/>
    <m/>
    <m/>
    <x v="0"/>
  </r>
  <r>
    <x v="1498"/>
    <n v="900001662"/>
    <x v="1205"/>
    <s v="WBMV GEFIN INV"/>
    <s v="WBMV GEFIN INV 10"/>
    <x v="389"/>
    <n v="43983"/>
    <n v="120"/>
    <n v="355.51"/>
    <n v="4814100"/>
    <x v="146"/>
    <n v="5"/>
    <n v="42652.1"/>
    <n v="42652.1"/>
    <n v="0"/>
    <n v="0"/>
    <n v="42652.1"/>
    <n v="0"/>
    <n v="42652.1"/>
    <n v="0"/>
    <n v="0"/>
    <n v="42652.1"/>
    <n v="42652.1"/>
    <n v="0"/>
    <n v="0"/>
    <n v="42652.1"/>
    <n v="0"/>
    <s v="Zorg "/>
    <x v="10"/>
    <n v="101621"/>
    <s v="Bij Patiënt thuis"/>
    <m/>
    <m/>
    <m/>
    <m/>
    <x v="0"/>
  </r>
  <r>
    <x v="1499"/>
    <n v="900001663"/>
    <x v="1205"/>
    <s v="WBMV GEFIN INV"/>
    <s v="WBMV GEFIN INV 10"/>
    <x v="392"/>
    <n v="44013"/>
    <n v="120"/>
    <n v="355.51"/>
    <n v="4814100"/>
    <x v="146"/>
    <n v="5"/>
    <n v="42652.1"/>
    <n v="42652.1"/>
    <n v="0"/>
    <n v="0"/>
    <n v="42652.1"/>
    <n v="0"/>
    <n v="42652.1"/>
    <n v="0"/>
    <n v="0"/>
    <n v="42652.1"/>
    <n v="42652.1"/>
    <n v="0"/>
    <n v="0"/>
    <n v="42652.1"/>
    <n v="0"/>
    <s v="Zorg "/>
    <x v="10"/>
    <n v="101621"/>
    <s v="Bij Patiënt thuis"/>
    <m/>
    <m/>
    <m/>
    <m/>
    <x v="0"/>
  </r>
  <r>
    <x v="1500"/>
    <n v="900001664"/>
    <x v="1205"/>
    <s v="WBMV GEFIN INV"/>
    <s v="WBMV GEFIN INV 10"/>
    <x v="393"/>
    <n v="44044"/>
    <n v="120"/>
    <n v="355.52"/>
    <n v="4814100"/>
    <x v="146"/>
    <n v="5"/>
    <n v="42652.1"/>
    <n v="42652.1"/>
    <n v="0"/>
    <n v="0"/>
    <n v="42652.1"/>
    <n v="0"/>
    <n v="42652.1"/>
    <n v="0"/>
    <n v="0"/>
    <n v="42652.1"/>
    <n v="42652.1"/>
    <n v="0"/>
    <n v="0"/>
    <n v="42652.1"/>
    <n v="0"/>
    <s v="Zorg "/>
    <x v="10"/>
    <n v="101621"/>
    <s v="Bij Patiënt thuis"/>
    <m/>
    <m/>
    <m/>
    <m/>
    <x v="0"/>
  </r>
  <r>
    <x v="1501"/>
    <n v="900001665"/>
    <x v="1209"/>
    <s v="WBMV GEFIN INV"/>
    <s v="WBMV GEFIN INV 10"/>
    <x v="394"/>
    <n v="43983"/>
    <n v="120"/>
    <n v="142.08000000000001"/>
    <n v="4814100"/>
    <x v="146"/>
    <n v="4"/>
    <n v="17039.990000000002"/>
    <n v="17039.990000000002"/>
    <n v="0"/>
    <n v="0"/>
    <n v="17039.990000000002"/>
    <n v="0"/>
    <n v="17039.990000000002"/>
    <n v="0"/>
    <n v="0"/>
    <n v="17039.990000000002"/>
    <n v="17039.990000000002"/>
    <n v="0"/>
    <n v="0"/>
    <n v="17039.990000000002"/>
    <n v="0"/>
    <s v="Zorg "/>
    <x v="10"/>
    <n v="101621"/>
    <s v="Bij Patiënt thuis"/>
    <m/>
    <m/>
    <m/>
    <m/>
    <x v="0"/>
  </r>
  <r>
    <x v="1502"/>
    <n v="900001666"/>
    <x v="1211"/>
    <s v="WBMV GEFIN INV"/>
    <s v="WBMV GEFIN INV 10"/>
    <x v="395"/>
    <n v="44075"/>
    <n v="120"/>
    <n v="303.45"/>
    <n v="4814100"/>
    <x v="146"/>
    <n v="4"/>
    <n v="36404.480000000003"/>
    <n v="36404.480000000003"/>
    <n v="0"/>
    <n v="0"/>
    <n v="36404.480000000003"/>
    <n v="0"/>
    <n v="36404.480000000003"/>
    <n v="0"/>
    <n v="0"/>
    <n v="36404.480000000003"/>
    <n v="36404.480000000003"/>
    <n v="0"/>
    <n v="0"/>
    <n v="36404.480000000003"/>
    <n v="0"/>
    <s v="Zorg "/>
    <x v="10"/>
    <n v="101621"/>
    <s v="Bij Patiënt thuis"/>
    <m/>
    <m/>
    <m/>
    <m/>
    <x v="0"/>
  </r>
  <r>
    <x v="1503"/>
    <n v="900001667"/>
    <x v="1209"/>
    <s v="WBMV GEFIN INV"/>
    <s v="WBMV GEFIN INV 10"/>
    <x v="395"/>
    <n v="44075"/>
    <n v="120"/>
    <n v="177.58"/>
    <n v="4814100"/>
    <x v="146"/>
    <n v="1"/>
    <n v="21299.99"/>
    <n v="21299.99"/>
    <n v="0"/>
    <n v="0"/>
    <n v="21299.99"/>
    <n v="0"/>
    <n v="21299.99"/>
    <n v="0"/>
    <n v="0"/>
    <n v="21299.99"/>
    <n v="21299.99"/>
    <n v="0"/>
    <n v="0"/>
    <n v="21299.99"/>
    <n v="0"/>
    <s v="Zorg "/>
    <x v="10"/>
    <n v="101621"/>
    <s v="Bij Patiënt thuis"/>
    <m/>
    <m/>
    <m/>
    <m/>
    <x v="0"/>
  </r>
  <r>
    <x v="1504"/>
    <n v="900001668"/>
    <x v="1205"/>
    <s v="WBMV GEFIN INV"/>
    <s v="WBMV GEFIN INV 10"/>
    <x v="395"/>
    <n v="44075"/>
    <n v="120"/>
    <n v="355.52"/>
    <n v="4814100"/>
    <x v="146"/>
    <n v="1"/>
    <n v="42652.1"/>
    <n v="42652.1"/>
    <n v="0"/>
    <n v="0"/>
    <n v="42652.1"/>
    <n v="0"/>
    <n v="42652.1"/>
    <n v="0"/>
    <n v="0"/>
    <n v="42652.1"/>
    <n v="42652.1"/>
    <n v="0"/>
    <n v="0"/>
    <n v="42652.1"/>
    <n v="0"/>
    <s v="Zorg "/>
    <x v="10"/>
    <n v="101621"/>
    <s v="Bij Patiënt thuis"/>
    <m/>
    <m/>
    <m/>
    <m/>
    <x v="0"/>
  </r>
  <r>
    <x v="1505"/>
    <n v="900001669"/>
    <x v="1212"/>
    <s v="WBMV GEFIN INV"/>
    <s v="WBMV GEFIN INV 10"/>
    <x v="396"/>
    <n v="44075"/>
    <n v="120"/>
    <n v="59.12"/>
    <n v="4814100"/>
    <x v="146"/>
    <n v="4"/>
    <n v="7086.07"/>
    <n v="7086.07"/>
    <n v="0"/>
    <n v="0"/>
    <n v="7086.07"/>
    <n v="0"/>
    <n v="7086.07"/>
    <n v="0"/>
    <n v="0"/>
    <n v="7086.07"/>
    <n v="7086.07"/>
    <n v="0"/>
    <n v="0"/>
    <n v="7086.07"/>
    <n v="0"/>
    <s v="Zorg "/>
    <x v="10"/>
    <n v="101621"/>
    <s v="Bij Patiënt thuis"/>
    <m/>
    <m/>
    <m/>
    <m/>
    <x v="0"/>
  </r>
  <r>
    <x v="1506"/>
    <n v="900001670"/>
    <x v="1213"/>
    <s v="WBMV GEFIN INV"/>
    <s v="WBMV GEFIN INV 10"/>
    <x v="396"/>
    <n v="44075"/>
    <n v="120"/>
    <n v="86.85"/>
    <n v="4814100"/>
    <x v="146"/>
    <n v="1"/>
    <n v="10420.719999999999"/>
    <n v="10420.719999999999"/>
    <n v="0"/>
    <n v="0"/>
    <n v="10420.719999999999"/>
    <n v="0"/>
    <n v="10420.719999999999"/>
    <n v="0"/>
    <n v="0"/>
    <n v="10420.719999999999"/>
    <n v="10420.719999999999"/>
    <n v="0"/>
    <n v="0"/>
    <n v="10420.719999999999"/>
    <n v="0"/>
    <s v="Zorg "/>
    <x v="10"/>
    <n v="101621"/>
    <s v="Bij Patiënt thuis"/>
    <m/>
    <m/>
    <m/>
    <m/>
    <x v="0"/>
  </r>
  <r>
    <x v="1507"/>
    <n v="900001681"/>
    <x v="1214"/>
    <s v="WMG-GEFIN INVENTARIS"/>
    <s v="WMG MEDISCHE INVENTARIS 10 JR"/>
    <x v="397"/>
    <s v="mrt-20"/>
    <n v="120"/>
    <n v="297.5"/>
    <n v="4814100"/>
    <x v="145"/>
    <n v="10"/>
    <n v="35700"/>
    <n v="35700"/>
    <n v="0"/>
    <n v="0"/>
    <n v="35700"/>
    <n v="0"/>
    <n v="35700"/>
    <n v="0"/>
    <n v="0"/>
    <n v="35700"/>
    <n v="35700"/>
    <n v="0"/>
    <n v="0"/>
    <n v="35700"/>
    <s v="NE "/>
    <s v="Zorg "/>
    <x v="10"/>
    <n v="101619"/>
    <s v="Ne-06"/>
    <m/>
    <m/>
    <m/>
    <m/>
    <x v="0"/>
  </r>
  <r>
    <x v="1508"/>
    <n v="900001682"/>
    <x v="1215"/>
    <s v="WMG-GEFIN INVENTARIS"/>
    <s v="WMG MEDISCHE INVENTARIS 10 JR"/>
    <x v="398"/>
    <n v="44774"/>
    <n v="144"/>
    <n v="3013.18"/>
    <n v="4814100"/>
    <x v="149"/>
    <n v="1"/>
    <n v="470050"/>
    <n v="470050"/>
    <n v="0"/>
    <n v="0"/>
    <n v="470050"/>
    <n v="0"/>
    <n v="470050"/>
    <n v="0"/>
    <n v="0"/>
    <n v="470050"/>
    <n v="470050"/>
    <n v="0"/>
    <n v="0"/>
    <n v="470050"/>
    <s v="NC "/>
    <s v="Zorg "/>
    <x v="5"/>
    <n v="101605"/>
    <s v="Nc-553"/>
    <m/>
    <m/>
    <m/>
    <m/>
    <x v="0"/>
  </r>
  <r>
    <x v="1509"/>
    <n v="900001683"/>
    <x v="1216"/>
    <s v="WMG-GEFIN INVENTARIS"/>
    <s v="WMG MEDISCHE INVENTARIS 10 JR"/>
    <x v="399"/>
    <n v="43862"/>
    <n v="120"/>
    <n v="182.17"/>
    <n v="4814100"/>
    <x v="150"/>
    <n v="1"/>
    <n v="21842.99"/>
    <n v="21842.99"/>
    <n v="0"/>
    <n v="0"/>
    <n v="21842.99"/>
    <n v="0"/>
    <n v="21842.99"/>
    <n v="0"/>
    <n v="0"/>
    <n v="21842.99"/>
    <n v="21842.99"/>
    <n v="0"/>
    <n v="0"/>
    <n v="21842.99"/>
    <s v="SK "/>
    <s v="Zorg "/>
    <x v="10"/>
    <n v="101620"/>
    <m/>
    <m/>
    <m/>
    <m/>
    <m/>
    <x v="0"/>
  </r>
  <r>
    <x v="1510"/>
    <n v="900001684"/>
    <x v="1217"/>
    <s v="WMG-GEFIN INVENTARIS"/>
    <s v="WMG MEDISCHE INVENTARIS 10 JR"/>
    <x v="400"/>
    <n v="44075"/>
    <n v="120"/>
    <n v="134.13"/>
    <n v="4814100"/>
    <x v="150"/>
    <n v="1"/>
    <n v="16107"/>
    <n v="16107"/>
    <n v="0"/>
    <n v="0"/>
    <n v="16107"/>
    <n v="0"/>
    <n v="16107"/>
    <n v="0"/>
    <n v="0"/>
    <n v="16107"/>
    <n v="16107"/>
    <n v="0"/>
    <n v="0"/>
    <n v="16107"/>
    <s v="NE "/>
    <s v="Zorg "/>
    <x v="10"/>
    <n v="101620"/>
    <s v="Ne-06"/>
    <m/>
    <m/>
    <m/>
    <m/>
    <x v="0"/>
  </r>
  <r>
    <x v="1511"/>
    <n v="900002681"/>
    <x v="1218"/>
    <s v="WMG-GEFIN INVENTARIS"/>
    <s v="WMG MEDISCHE INVENTARIS 10 JR"/>
    <x v="401"/>
    <n v="43831"/>
    <n v="120"/>
    <n v="377.41"/>
    <n v="4814100"/>
    <x v="151"/>
    <n v="1"/>
    <n v="45281.88"/>
    <n v="45281.88"/>
    <n v="0"/>
    <n v="0"/>
    <n v="45281.88"/>
    <n v="0"/>
    <n v="45281.88"/>
    <n v="0"/>
    <n v="0"/>
    <n v="45281.88"/>
    <n v="45281.88"/>
    <n v="0"/>
    <n v="0"/>
    <n v="45281.88"/>
    <s v="BD "/>
    <s v="Zorg "/>
    <x v="2"/>
    <n v="101613"/>
    <m/>
    <m/>
    <m/>
    <m/>
    <m/>
    <x v="0"/>
  </r>
  <r>
    <x v="1512"/>
    <n v="900002682"/>
    <x v="1219"/>
    <s v="WMG-GEFIN INVENTARIS"/>
    <s v="WMG MEDISCHE INVENTARIS 10 JR"/>
    <x v="402"/>
    <n v="43800"/>
    <n v="120"/>
    <n v="492.1"/>
    <n v="4814100"/>
    <x v="152"/>
    <n v="1"/>
    <n v="59061.04"/>
    <n v="59061.04"/>
    <n v="0"/>
    <n v="0"/>
    <n v="59061.04"/>
    <n v="0"/>
    <n v="59061.04"/>
    <n v="0"/>
    <n v="0"/>
    <n v="59061.04"/>
    <n v="59061.04"/>
    <n v="0"/>
    <n v="0"/>
    <n v="59061.04"/>
    <s v="BD "/>
    <s v="Zorg "/>
    <x v="2"/>
    <n v="101613"/>
    <m/>
    <m/>
    <m/>
    <m/>
    <m/>
    <x v="0"/>
  </r>
  <r>
    <x v="1513"/>
    <n v="900002683"/>
    <x v="1220"/>
    <s v="WMG-GEFIN INVENTARIS"/>
    <s v="WMG MEDISCHE INVENTARIS 10 JR"/>
    <x v="403"/>
    <n v="43922"/>
    <n v="120"/>
    <n v="1378.37"/>
    <n v="4814100"/>
    <x v="152"/>
    <n v="1"/>
    <n v="165410"/>
    <n v="165410"/>
    <n v="0"/>
    <n v="0"/>
    <n v="165410"/>
    <n v="0"/>
    <n v="165410"/>
    <n v="0"/>
    <n v="0"/>
    <n v="165410"/>
    <n v="165410"/>
    <n v="0"/>
    <n v="0"/>
    <n v="165410"/>
    <s v="BD "/>
    <s v="Zorg "/>
    <x v="2"/>
    <n v="101613"/>
    <m/>
    <m/>
    <m/>
    <m/>
    <m/>
    <x v="0"/>
  </r>
  <r>
    <x v="1514"/>
    <n v="900002684"/>
    <x v="1221"/>
    <s v="WMG-GEFIN INVENTARIS"/>
    <s v="WMG MEDISCHE INVENTARIS 10 JR"/>
    <x v="404"/>
    <n v="44166"/>
    <n v="120"/>
    <n v="0"/>
    <n v="4814100"/>
    <x v="153"/>
    <n v="1"/>
    <n v="26517.96"/>
    <n v="0"/>
    <n v="26517.96"/>
    <n v="0"/>
    <n v="0"/>
    <n v="26517.96"/>
    <n v="0"/>
    <n v="0"/>
    <n v="0"/>
    <n v="0"/>
    <n v="0"/>
    <n v="0"/>
    <n v="0"/>
    <n v="0"/>
    <s v="BD "/>
    <s v="Zorg "/>
    <x v="2"/>
    <n v="101613"/>
    <m/>
    <m/>
    <m/>
    <m/>
    <m/>
    <x v="0"/>
  </r>
  <r>
    <x v="1515"/>
    <n v="900002685"/>
    <x v="1222"/>
    <s v="WMG-GEFIN INVENTARIS"/>
    <s v="WMG MEDISCHE INVENTARIS 10 JR"/>
    <x v="405"/>
    <n v="44166"/>
    <n v="120"/>
    <n v="0"/>
    <n v="4814100"/>
    <x v="154"/>
    <n v="1"/>
    <n v="34962.199999999997"/>
    <n v="0"/>
    <n v="34962.199999999997"/>
    <n v="0"/>
    <n v="0"/>
    <n v="34962.199999999997"/>
    <n v="0"/>
    <n v="0"/>
    <n v="0"/>
    <n v="0"/>
    <n v="0"/>
    <n v="0"/>
    <n v="0"/>
    <n v="0"/>
    <s v="BA "/>
    <s v="Zorg "/>
    <x v="2"/>
    <n v="101613"/>
    <m/>
    <m/>
    <m/>
    <m/>
    <m/>
    <x v="0"/>
  </r>
  <r>
    <x v="1516"/>
    <n v="900002686"/>
    <x v="1223"/>
    <s v="WMG-GEFIN INVENTARIS"/>
    <s v="WMG MEDISCHE INVENTARIS 10 JR"/>
    <x v="406"/>
    <n v="44044"/>
    <n v="120"/>
    <n v="423.56"/>
    <n v="4814100"/>
    <x v="155"/>
    <n v="1"/>
    <n v="50824.9"/>
    <n v="50824.9"/>
    <n v="0"/>
    <n v="0"/>
    <n v="50824.9"/>
    <n v="0"/>
    <n v="50824.9"/>
    <n v="0"/>
    <n v="0"/>
    <n v="50824.9"/>
    <n v="50824.9"/>
    <n v="0"/>
    <n v="0"/>
    <n v="50824.9"/>
    <s v="BD "/>
    <s v="Zorg "/>
    <x v="2"/>
    <n v="101613"/>
    <m/>
    <m/>
    <m/>
    <m/>
    <m/>
    <x v="0"/>
  </r>
  <r>
    <x v="1517"/>
    <n v="900002687"/>
    <x v="1224"/>
    <s v="WMG-GEFIN INVENTARIS"/>
    <s v="WMG MEDISCHE INVENTARIS 10 JR"/>
    <x v="404"/>
    <n v="44075"/>
    <n v="120"/>
    <n v="138.9"/>
    <n v="4814100"/>
    <x v="156"/>
    <n v="1"/>
    <n v="16660"/>
    <n v="16660"/>
    <n v="0"/>
    <n v="0"/>
    <n v="16660"/>
    <n v="0"/>
    <n v="16660"/>
    <n v="0"/>
    <n v="0"/>
    <n v="16660"/>
    <n v="16660"/>
    <n v="0"/>
    <n v="0"/>
    <n v="16660"/>
    <s v="BD "/>
    <s v="Zorg "/>
    <x v="10"/>
    <n v="101613"/>
    <m/>
    <m/>
    <m/>
    <m/>
    <m/>
    <x v="0"/>
  </r>
  <r>
    <x v="1518"/>
    <n v="900002688"/>
    <x v="1225"/>
    <s v="WMG-GEFIN INVENTARIS"/>
    <s v="WMG MEDISCHE INVENTARIS 10 JR"/>
    <x v="407"/>
    <n v="44105"/>
    <n v="120"/>
    <n v="580.01"/>
    <n v="4814100"/>
    <x v="157"/>
    <n v="1"/>
    <n v="63366.57"/>
    <n v="69615"/>
    <n v="0"/>
    <n v="0"/>
    <n v="69615"/>
    <n v="0"/>
    <n v="69615"/>
    <n v="0"/>
    <n v="0"/>
    <n v="69615"/>
    <n v="69615"/>
    <n v="0"/>
    <n v="0"/>
    <n v="69615"/>
    <s v="EE "/>
    <s v="Zorg "/>
    <x v="2"/>
    <n v="101613"/>
    <m/>
    <m/>
    <m/>
    <m/>
    <m/>
    <x v="0"/>
  </r>
  <r>
    <x v="1519"/>
    <n v="900002689"/>
    <x v="1226"/>
    <s v="WMG-GEFIN INVENTARIS"/>
    <s v="WMG MEDISCHE INVENTARIS 10 JR"/>
    <x v="407"/>
    <n v="44105"/>
    <n v="120"/>
    <n v="122.33"/>
    <n v="4814100"/>
    <x v="156"/>
    <n v="1"/>
    <n v="14666.75"/>
    <n v="14666.75"/>
    <n v="0"/>
    <n v="0"/>
    <n v="14666.75"/>
    <n v="0"/>
    <n v="14666.75"/>
    <n v="0"/>
    <n v="0"/>
    <n v="14666.75"/>
    <n v="14666.75"/>
    <n v="0"/>
    <n v="0"/>
    <n v="14666.75"/>
    <s v="BD "/>
    <s v="Zorg "/>
    <x v="10"/>
    <n v="101613"/>
    <m/>
    <m/>
    <m/>
    <m/>
    <m/>
    <x v="0"/>
  </r>
  <r>
    <x v="1520"/>
    <n v="900002690"/>
    <x v="1227"/>
    <s v="WMG-GEFIN INVENTARIS"/>
    <s v="WMG MEDISCHE INVENTARIS 10 JR"/>
    <x v="405"/>
    <n v="43983"/>
    <n v="120"/>
    <n v="282.02999999999997"/>
    <n v="4814100"/>
    <x v="154"/>
    <n v="1"/>
    <n v="33843.599999999999"/>
    <n v="33843.599999999999"/>
    <n v="0"/>
    <n v="0"/>
    <n v="33843.599999999999"/>
    <n v="0"/>
    <n v="33843.599999999999"/>
    <n v="0"/>
    <n v="0"/>
    <n v="33843.599999999999"/>
    <n v="33843.599999999999"/>
    <n v="0"/>
    <n v="0"/>
    <n v="33843.599999999999"/>
    <s v="BA "/>
    <s v="Zorg "/>
    <x v="2"/>
    <n v="101613"/>
    <m/>
    <m/>
    <m/>
    <m/>
    <m/>
    <x v="0"/>
  </r>
  <r>
    <x v="1521"/>
    <n v="900002691"/>
    <x v="1228"/>
    <s v="WMG-GEFIN INVENTARIS"/>
    <s v="WMG MEDISCHE INVENTARIS 10 JR"/>
    <x v="403"/>
    <n v="41609"/>
    <n v="120"/>
    <n v="0"/>
    <n v="4814100"/>
    <x v="152"/>
    <n v="1"/>
    <n v="286195"/>
    <n v="0"/>
    <n v="286195"/>
    <n v="0"/>
    <n v="0"/>
    <n v="102553.22"/>
    <n v="0"/>
    <n v="0"/>
    <n v="0"/>
    <n v="0"/>
    <n v="0"/>
    <n v="0"/>
    <n v="0"/>
    <n v="0"/>
    <s v="BD "/>
    <s v="Zorg "/>
    <x v="2"/>
    <n v="101613"/>
    <m/>
    <m/>
    <m/>
    <m/>
    <m/>
    <x v="0"/>
  </r>
  <r>
    <x v="1522"/>
    <n v="900002692"/>
    <x v="1229"/>
    <s v="WMG-GEFIN INVENTARIS"/>
    <s v="WMG MEDISCHE INVENTARIS 10 JR"/>
    <x v="408"/>
    <n v="44136"/>
    <n v="120"/>
    <n v="311.08"/>
    <n v="4814100"/>
    <x v="158"/>
    <n v="1"/>
    <n v="12443.83"/>
    <n v="12443.83"/>
    <n v="0"/>
    <n v="0"/>
    <n v="12443.83"/>
    <n v="0"/>
    <n v="12443.83"/>
    <n v="0"/>
    <n v="0"/>
    <n v="12443.83"/>
    <n v="12443.83"/>
    <n v="0"/>
    <n v="0"/>
    <n v="12443.83"/>
    <s v="BD "/>
    <s v="Zorg "/>
    <x v="10"/>
    <n v="101613"/>
    <m/>
    <m/>
    <m/>
    <m/>
    <m/>
    <x v="0"/>
  </r>
  <r>
    <x v="1522"/>
    <n v="900002692"/>
    <x v="1229"/>
    <s v="WMG-GEFIN INVENTARIS"/>
    <s v="WMG MEDISCHE INVENTARIS 10 JR"/>
    <x v="408"/>
    <n v="44136"/>
    <n v="120"/>
    <n v="311.08"/>
    <n v="4814100"/>
    <x v="159"/>
    <n v="1"/>
    <n v="12443.83"/>
    <n v="12443.83"/>
    <n v="0"/>
    <n v="0"/>
    <n v="12443.83"/>
    <n v="0"/>
    <n v="12443.83"/>
    <n v="0"/>
    <n v="0"/>
    <n v="12443.83"/>
    <n v="12443.83"/>
    <n v="0"/>
    <n v="0"/>
    <n v="12443.83"/>
    <s v="BD "/>
    <s v="Zorg "/>
    <x v="10"/>
    <n v="101613"/>
    <m/>
    <m/>
    <m/>
    <m/>
    <m/>
    <x v="0"/>
  </r>
  <r>
    <x v="1522"/>
    <n v="900002692"/>
    <x v="1229"/>
    <s v="WMG-GEFIN INVENTARIS"/>
    <s v="WMG MEDISCHE INVENTARIS 10 JR"/>
    <x v="408"/>
    <n v="44136"/>
    <n v="120"/>
    <n v="311.08"/>
    <n v="4814100"/>
    <x v="156"/>
    <n v="1"/>
    <n v="12443.83"/>
    <n v="12443.83"/>
    <n v="0"/>
    <n v="0"/>
    <n v="12443.83"/>
    <n v="0"/>
    <n v="12443.83"/>
    <n v="0"/>
    <n v="0"/>
    <n v="12443.83"/>
    <n v="12443.83"/>
    <n v="0"/>
    <n v="0"/>
    <n v="12443.83"/>
    <s v="BD "/>
    <s v="Zorg "/>
    <x v="10"/>
    <n v="101613"/>
    <m/>
    <m/>
    <m/>
    <m/>
    <m/>
    <x v="0"/>
  </r>
  <r>
    <x v="1523"/>
    <n v="900002693"/>
    <x v="1230"/>
    <s v="NIET WTZI/WMG INVENTARIS"/>
    <s v="NIET WTZI- INV. O&amp;O 12K/10 JR"/>
    <x v="409"/>
    <n v="44136"/>
    <n v="120"/>
    <n v="141"/>
    <n v="4814100"/>
    <x v="17"/>
    <n v="1"/>
    <n v="16918.560000000001"/>
    <n v="16918.560000000001"/>
    <n v="0"/>
    <n v="0"/>
    <n v="16918.560000000001"/>
    <n v="0"/>
    <n v="16918.560000000001"/>
    <n v="0"/>
    <n v="0"/>
    <n v="16918.560000000001"/>
    <n v="16918.560000000001"/>
    <n v="0"/>
    <n v="0"/>
    <n v="16918.560000000001"/>
    <s v="OM "/>
    <s v="O&amp;O "/>
    <x v="8"/>
    <n v="101550"/>
    <m/>
    <m/>
    <m/>
    <m/>
    <m/>
    <x v="0"/>
  </r>
  <r>
    <x v="1524"/>
    <n v="900002694"/>
    <x v="1231"/>
    <s v="NIET WTZI/WMG INVENTARIS"/>
    <s v="NIET WTZI- INV. O&amp;O 12K/10 JR"/>
    <x v="410"/>
    <s v="mrt-20"/>
    <n v="120"/>
    <n v="148.08000000000001"/>
    <n v="4814100"/>
    <x v="17"/>
    <n v="1"/>
    <n v="17767.89"/>
    <n v="17767.89"/>
    <n v="0"/>
    <n v="0"/>
    <n v="17767.89"/>
    <n v="0"/>
    <n v="17767.89"/>
    <n v="0"/>
    <n v="0"/>
    <n v="17767.89"/>
    <n v="17767.89"/>
    <n v="0"/>
    <n v="0"/>
    <n v="17767.89"/>
    <n v="0"/>
    <s v="O&amp;O "/>
    <x v="8"/>
    <n v="101550"/>
    <m/>
    <m/>
    <m/>
    <m/>
    <m/>
    <x v="0"/>
  </r>
  <r>
    <x v="1525"/>
    <n v="900002695"/>
    <x v="1232"/>
    <s v="NIET WTZI/WMG INVENTARIS"/>
    <s v="NIET WTZI- INV. O&amp;O 12K/10 JR"/>
    <x v="405"/>
    <n v="43983"/>
    <n v="120"/>
    <n v="912.47"/>
    <n v="4814100"/>
    <x v="93"/>
    <n v="1"/>
    <n v="109479.99"/>
    <n v="109479.99"/>
    <n v="0"/>
    <n v="0"/>
    <n v="109479.99"/>
    <n v="0"/>
    <n v="109479.99"/>
    <n v="0"/>
    <n v="0"/>
    <n v="109479.99"/>
    <n v="109479.99"/>
    <n v="0"/>
    <n v="0"/>
    <n v="109479.99"/>
    <s v="OM "/>
    <s v="O&amp;O "/>
    <x v="8"/>
    <n v="101552"/>
    <m/>
    <m/>
    <m/>
    <m/>
    <m/>
    <x v="0"/>
  </r>
  <r>
    <x v="1526"/>
    <n v="900002696"/>
    <x v="1233"/>
    <s v="WMG-GEFIN INVENTARIS"/>
    <s v="WMG MEDISCHE INVENTARIS 10 JR"/>
    <x v="408"/>
    <n v="44136"/>
    <n v="120"/>
    <n v="177.45"/>
    <n v="4814100"/>
    <x v="160"/>
    <n v="1"/>
    <n v="20468"/>
    <n v="21301"/>
    <n v="0"/>
    <n v="0"/>
    <n v="21301"/>
    <n v="0"/>
    <n v="21301"/>
    <n v="0"/>
    <n v="0"/>
    <n v="21301"/>
    <n v="21301"/>
    <n v="0"/>
    <n v="0"/>
    <n v="21301"/>
    <s v="BA "/>
    <s v="Zorg "/>
    <x v="9"/>
    <n v="101584"/>
    <m/>
    <m/>
    <m/>
    <m/>
    <m/>
    <x v="0"/>
  </r>
  <r>
    <x v="1527"/>
    <n v="900002697"/>
    <x v="1234"/>
    <s v="WMG-GEFIN INVENTARIS"/>
    <s v="WMG MEDISCHE INVENTARIS 10 JR"/>
    <x v="393"/>
    <n v="44896"/>
    <n v="120"/>
    <n v="0"/>
    <n v="4814100"/>
    <x v="161"/>
    <n v="1"/>
    <n v="58933.56"/>
    <n v="58933.56"/>
    <n v="0"/>
    <n v="0"/>
    <n v="58933.56"/>
    <n v="0"/>
    <n v="58933.56"/>
    <n v="0"/>
    <n v="0"/>
    <n v="58933.56"/>
    <n v="58933.56"/>
    <n v="0"/>
    <n v="0"/>
    <n v="58933.56"/>
    <s v="NG "/>
    <s v="Zorg "/>
    <x v="1"/>
    <n v="101590"/>
    <s v="NG-516"/>
    <m/>
    <m/>
    <m/>
    <m/>
    <x v="0"/>
  </r>
  <r>
    <x v="1528"/>
    <n v="900002698"/>
    <x v="1235"/>
    <s v="WMG-GEFIN INVENTARIS"/>
    <s v="WMG MEDISCHE INVENTARIS 10 JR"/>
    <x v="411"/>
    <n v="41609"/>
    <n v="120"/>
    <n v="0"/>
    <n v="4814100"/>
    <x v="162"/>
    <n v="1"/>
    <n v="71400"/>
    <n v="0"/>
    <n v="71400"/>
    <n v="0"/>
    <n v="0"/>
    <n v="24990"/>
    <n v="0"/>
    <n v="0"/>
    <n v="0"/>
    <n v="0"/>
    <n v="0"/>
    <n v="0"/>
    <n v="0"/>
    <n v="0"/>
    <s v="EE "/>
    <s v="O&amp;O "/>
    <x v="1"/>
    <n v="101590"/>
    <m/>
    <m/>
    <m/>
    <m/>
    <m/>
    <x v="0"/>
  </r>
  <r>
    <x v="1529"/>
    <n v="900002699"/>
    <x v="1236"/>
    <s v="WBMV GEFIN INV"/>
    <s v="WBMV GEFIN INV 10"/>
    <x v="412"/>
    <n v="43770"/>
    <n v="120"/>
    <n v="0"/>
    <n v="4814100"/>
    <x v="163"/>
    <n v="1"/>
    <n v="10886.27"/>
    <n v="0"/>
    <n v="10886.27"/>
    <n v="0"/>
    <n v="0"/>
    <n v="9706.89"/>
    <n v="0"/>
    <n v="0"/>
    <n v="0"/>
    <n v="0"/>
    <n v="0"/>
    <n v="0"/>
    <n v="0"/>
    <n v="0"/>
    <s v="DHF "/>
    <s v="Zorg "/>
    <x v="1"/>
    <n v="101590"/>
    <m/>
    <m/>
    <m/>
    <m/>
    <m/>
    <x v="0"/>
  </r>
  <r>
    <x v="1530"/>
    <n v="900002700"/>
    <x v="1237"/>
    <s v="WBMV GEFIN INV"/>
    <s v="WBMV GEFIN INV 10"/>
    <x v="403"/>
    <n v="43770"/>
    <n v="120"/>
    <n v="0"/>
    <n v="4814100"/>
    <x v="163"/>
    <n v="1"/>
    <n v="10886.27"/>
    <n v="0"/>
    <n v="10886.27"/>
    <n v="0"/>
    <n v="0"/>
    <n v="9979.0499999999993"/>
    <n v="0"/>
    <n v="0"/>
    <n v="0"/>
    <n v="0"/>
    <n v="0"/>
    <n v="0"/>
    <n v="0"/>
    <n v="0"/>
    <s v="DHF "/>
    <s v="Zorg "/>
    <x v="1"/>
    <n v="101590"/>
    <m/>
    <m/>
    <m/>
    <m/>
    <m/>
    <x v="0"/>
  </r>
  <r>
    <x v="1531"/>
    <n v="900002701"/>
    <x v="1238"/>
    <s v="WBMV GEFIN INV"/>
    <s v="WBMV GEFIN INV 10"/>
    <x v="413"/>
    <n v="43435"/>
    <n v="48"/>
    <n v="0"/>
    <n v="4814100"/>
    <x v="163"/>
    <n v="7"/>
    <n v="54089.81"/>
    <n v="0"/>
    <n v="54089.81"/>
    <n v="0"/>
    <n v="0"/>
    <n v="54089.81"/>
    <n v="0"/>
    <n v="0"/>
    <n v="0"/>
    <n v="0"/>
    <n v="0"/>
    <n v="0"/>
    <n v="0"/>
    <n v="0"/>
    <s v="DHF "/>
    <s v="Zorg "/>
    <x v="1"/>
    <n v="101590"/>
    <m/>
    <m/>
    <m/>
    <m/>
    <m/>
    <x v="0"/>
  </r>
  <r>
    <x v="1532"/>
    <n v="900002702"/>
    <x v="1239"/>
    <s v="WMG-GEFIN INVENTARIS"/>
    <s v="WMG MEDISCHE INVENTARIS 10 JR"/>
    <x v="402"/>
    <n v="44896"/>
    <n v="132"/>
    <n v="0"/>
    <n v="4814100"/>
    <x v="161"/>
    <n v="1"/>
    <n v="55621.38"/>
    <n v="83300"/>
    <n v="0"/>
    <n v="0"/>
    <n v="83300"/>
    <n v="0"/>
    <n v="83300"/>
    <n v="0"/>
    <n v="0"/>
    <n v="83300"/>
    <n v="83300"/>
    <n v="0"/>
    <n v="0"/>
    <n v="83300"/>
    <s v="RD "/>
    <s v="Zorg "/>
    <x v="1"/>
    <n v="101590"/>
    <m/>
    <m/>
    <m/>
    <m/>
    <m/>
    <x v="0"/>
  </r>
  <r>
    <x v="1533"/>
    <n v="900002703"/>
    <x v="1240"/>
    <s v="WBMV GEFIN INV"/>
    <s v="WBMV GEFIN INV 10"/>
    <x v="414"/>
    <n v="43435"/>
    <n v="48"/>
    <n v="0"/>
    <n v="4814100"/>
    <x v="163"/>
    <n v="2"/>
    <n v="35402.46"/>
    <n v="0"/>
    <n v="35402.46"/>
    <n v="0"/>
    <n v="0"/>
    <n v="35402.46"/>
    <n v="0"/>
    <n v="0"/>
    <n v="0"/>
    <n v="0"/>
    <n v="0"/>
    <n v="0"/>
    <n v="0"/>
    <n v="0"/>
    <s v="DHF "/>
    <s v="Zorg "/>
    <x v="1"/>
    <n v="101590"/>
    <m/>
    <m/>
    <m/>
    <m/>
    <m/>
    <x v="0"/>
  </r>
  <r>
    <x v="1534"/>
    <n v="900002704"/>
    <x v="1241"/>
    <s v="WBMV GEFIN INV"/>
    <s v="WBMV GEFIN INV 10"/>
    <x v="415"/>
    <n v="44896"/>
    <n v="120"/>
    <n v="0"/>
    <n v="4814100"/>
    <x v="161"/>
    <n v="1"/>
    <n v="276972.5"/>
    <n v="395675"/>
    <n v="0"/>
    <n v="0"/>
    <n v="395675"/>
    <n v="0"/>
    <n v="395675"/>
    <n v="0"/>
    <n v="0"/>
    <n v="395675"/>
    <n v="395675"/>
    <n v="0"/>
    <n v="0"/>
    <n v="395675"/>
    <s v="RD "/>
    <s v="Zorg "/>
    <x v="1"/>
    <n v="101590"/>
    <m/>
    <m/>
    <m/>
    <m/>
    <m/>
    <x v="0"/>
  </r>
  <r>
    <x v="1535"/>
    <n v="900002705"/>
    <x v="1242"/>
    <s v="WBMV GEFIN INV"/>
    <s v="WBMV GEFIN INV 10"/>
    <x v="414"/>
    <n v="43770"/>
    <n v="120"/>
    <n v="0"/>
    <n v="4814100"/>
    <x v="163"/>
    <n v="1"/>
    <n v="29750"/>
    <n v="0"/>
    <n v="29750"/>
    <n v="0"/>
    <n v="0"/>
    <n v="27518.81"/>
    <n v="0"/>
    <n v="0"/>
    <n v="0"/>
    <n v="0"/>
    <n v="0"/>
    <n v="0"/>
    <n v="0"/>
    <n v="0"/>
    <s v="DHF "/>
    <s v="Zorg "/>
    <x v="1"/>
    <n v="101590"/>
    <m/>
    <m/>
    <m/>
    <m/>
    <m/>
    <x v="0"/>
  </r>
  <r>
    <x v="1536"/>
    <n v="900002706"/>
    <x v="1243"/>
    <s v="WBMV GEFIN INV"/>
    <s v="WBMV GEFIN INV 10"/>
    <x v="416"/>
    <n v="43770"/>
    <n v="132"/>
    <n v="0"/>
    <n v="4814100"/>
    <x v="163"/>
    <n v="1"/>
    <n v="176910.16"/>
    <n v="0"/>
    <n v="176910.16"/>
    <n v="0"/>
    <n v="0"/>
    <n v="147523.38"/>
    <n v="0"/>
    <n v="0"/>
    <n v="0"/>
    <n v="0"/>
    <n v="0"/>
    <n v="0"/>
    <n v="0"/>
    <n v="0"/>
    <s v="DHF "/>
    <s v="Zorg "/>
    <x v="1"/>
    <n v="101590"/>
    <m/>
    <m/>
    <m/>
    <m/>
    <m/>
    <x v="0"/>
  </r>
  <r>
    <x v="1537"/>
    <n v="900002707"/>
    <x v="1244"/>
    <s v="WBMV GEFIN INV"/>
    <s v="WBMV GEFIN INV 10"/>
    <x v="417"/>
    <n v="43770"/>
    <n v="120"/>
    <n v="0"/>
    <n v="4814100"/>
    <x v="163"/>
    <n v="1"/>
    <n v="9765.74"/>
    <n v="0"/>
    <n v="9765.74"/>
    <n v="0"/>
    <n v="0"/>
    <n v="9033.26"/>
    <n v="0"/>
    <n v="0"/>
    <n v="0"/>
    <n v="0"/>
    <n v="0"/>
    <n v="0"/>
    <n v="0"/>
    <n v="0"/>
    <s v="DHF "/>
    <s v="Zorg "/>
    <x v="1"/>
    <n v="101590"/>
    <m/>
    <m/>
    <m/>
    <m/>
    <m/>
    <x v="0"/>
  </r>
  <r>
    <x v="1538"/>
    <n v="900002708"/>
    <x v="1245"/>
    <s v="WMG-GEFIN INVENTARIS"/>
    <s v="WMG MEDISCHE INVENTARIS 10 JR"/>
    <x v="405"/>
    <n v="44896"/>
    <n v="120"/>
    <n v="0"/>
    <n v="4814100"/>
    <x v="161"/>
    <n v="1"/>
    <n v="28607.599999999999"/>
    <n v="28607.599999999999"/>
    <n v="0"/>
    <n v="0"/>
    <n v="28607.599999999999"/>
    <n v="0"/>
    <n v="28607.599999999999"/>
    <n v="0"/>
    <n v="0"/>
    <n v="28607.599999999999"/>
    <n v="28607.599999999999"/>
    <n v="0"/>
    <n v="0"/>
    <n v="28607.599999999999"/>
    <s v="RD "/>
    <s v="Zorg "/>
    <x v="1"/>
    <n v="101590"/>
    <m/>
    <m/>
    <m/>
    <m/>
    <m/>
    <x v="0"/>
  </r>
  <r>
    <x v="1539"/>
    <n v="900002709"/>
    <x v="1246"/>
    <s v="WMG-GEFIN INVENTARIS"/>
    <s v="WMG MEDISCHE INVENTARIS 10 JR"/>
    <x v="402"/>
    <n v="44896"/>
    <n v="120"/>
    <n v="0"/>
    <n v="4814100"/>
    <x v="161"/>
    <n v="2"/>
    <n v="748378.86"/>
    <n v="1069112.6599999999"/>
    <n v="0"/>
    <n v="0"/>
    <n v="1069112.6599999999"/>
    <n v="0"/>
    <n v="1069112.6599999999"/>
    <n v="0"/>
    <n v="0"/>
    <n v="1069112.6599999999"/>
    <n v="1069112.6599999999"/>
    <n v="0"/>
    <n v="0"/>
    <n v="1069112.6599999999"/>
    <s v="RD "/>
    <s v="Zorg "/>
    <x v="1"/>
    <n v="101590"/>
    <m/>
    <m/>
    <m/>
    <m/>
    <m/>
    <x v="0"/>
  </r>
  <r>
    <x v="1540"/>
    <n v="900002710"/>
    <x v="1247"/>
    <s v="WBMV GEFIN INV"/>
    <s v="WBMV GEFIN INV 10"/>
    <x v="405"/>
    <n v="43770"/>
    <n v="84"/>
    <n v="0"/>
    <n v="4814100"/>
    <x v="163"/>
    <n v="1"/>
    <n v="36890"/>
    <n v="0"/>
    <n v="36890"/>
    <n v="0"/>
    <n v="0"/>
    <n v="36890"/>
    <n v="0"/>
    <n v="0"/>
    <n v="0"/>
    <n v="0"/>
    <n v="0"/>
    <n v="0"/>
    <n v="0"/>
    <n v="0"/>
    <s v="DHF "/>
    <s v="Zorg "/>
    <x v="1"/>
    <n v="101590"/>
    <m/>
    <m/>
    <m/>
    <m/>
    <m/>
    <x v="0"/>
  </r>
  <r>
    <x v="1541"/>
    <n v="900002711"/>
    <x v="1248"/>
    <s v="WBMV GEFIN INV"/>
    <s v="WBMV GEFIN INV 10"/>
    <x v="413"/>
    <n v="43770"/>
    <n v="120"/>
    <n v="0"/>
    <n v="4814100"/>
    <x v="163"/>
    <n v="1"/>
    <n v="190429.75"/>
    <n v="0"/>
    <n v="190429.75"/>
    <n v="0"/>
    <n v="0"/>
    <n v="180908.14"/>
    <n v="0"/>
    <n v="0"/>
    <n v="0"/>
    <n v="0"/>
    <n v="0"/>
    <n v="0"/>
    <n v="0"/>
    <n v="0"/>
    <s v="DHF "/>
    <s v="Zorg "/>
    <x v="1"/>
    <n v="101590"/>
    <m/>
    <m/>
    <m/>
    <m/>
    <m/>
    <x v="0"/>
  </r>
  <r>
    <x v="1542"/>
    <n v="900002712"/>
    <x v="1249"/>
    <s v="WBMV GEFIN INV"/>
    <s v="WBMV GEFIN INV 10"/>
    <x v="405"/>
    <n v="41609"/>
    <n v="120"/>
    <n v="0"/>
    <n v="4814100"/>
    <x v="163"/>
    <n v="2"/>
    <n v="41650"/>
    <n v="0"/>
    <n v="41650"/>
    <n v="0"/>
    <n v="0"/>
    <n v="14230.38"/>
    <n v="0"/>
    <n v="0"/>
    <n v="0"/>
    <n v="0"/>
    <n v="0"/>
    <n v="0"/>
    <n v="0"/>
    <n v="0"/>
    <s v="DHF "/>
    <s v="Zorg "/>
    <x v="1"/>
    <n v="101590"/>
    <m/>
    <m/>
    <m/>
    <m/>
    <m/>
    <x v="0"/>
  </r>
  <r>
    <x v="1543"/>
    <n v="900002713"/>
    <x v="1250"/>
    <s v="WBMV GEFIN INV"/>
    <s v="WBMV GEFIN INV 10"/>
    <x v="392"/>
    <n v="43435"/>
    <n v="48"/>
    <n v="0"/>
    <n v="4814100"/>
    <x v="164"/>
    <n v="4"/>
    <n v="46580.32"/>
    <n v="0"/>
    <n v="46580.32"/>
    <n v="0"/>
    <n v="0"/>
    <n v="46580.32"/>
    <n v="0"/>
    <n v="0"/>
    <n v="0"/>
    <n v="0"/>
    <n v="0"/>
    <n v="0"/>
    <n v="0"/>
    <n v="0"/>
    <s v="RD "/>
    <s v="Zorg "/>
    <x v="1"/>
    <n v="101590"/>
    <m/>
    <m/>
    <m/>
    <m/>
    <m/>
    <x v="0"/>
  </r>
  <r>
    <x v="1544"/>
    <n v="900002714"/>
    <x v="1251"/>
    <s v="WMG-GEFIN INVENTARIS"/>
    <s v="WMG MEDISCHE INVENTARIS 10 JR"/>
    <x v="418"/>
    <n v="43862"/>
    <n v="120"/>
    <n v="1325"/>
    <n v="4814100"/>
    <x v="165"/>
    <n v="1"/>
    <n v="159000"/>
    <n v="159000"/>
    <n v="0"/>
    <n v="0"/>
    <n v="159000"/>
    <n v="0"/>
    <n v="159000"/>
    <n v="0"/>
    <n v="0"/>
    <n v="159000"/>
    <n v="159000"/>
    <n v="0"/>
    <n v="0"/>
    <n v="159000"/>
    <s v="BE "/>
    <s v="Zorg "/>
    <x v="5"/>
    <n v="101591"/>
    <m/>
    <m/>
    <m/>
    <m/>
    <m/>
    <x v="0"/>
  </r>
  <r>
    <x v="1545"/>
    <n v="900002715"/>
    <x v="1252"/>
    <s v="WMG-GEFIN INVENTARIS"/>
    <s v="WMG MEDISCHE INVENTARIS 10 JR"/>
    <x v="419"/>
    <n v="43862"/>
    <n v="120"/>
    <n v="186.3"/>
    <n v="4814100"/>
    <x v="165"/>
    <n v="1"/>
    <n v="22343.09"/>
    <n v="22343.09"/>
    <n v="0"/>
    <n v="0"/>
    <n v="22343.09"/>
    <n v="0"/>
    <n v="22343.09"/>
    <n v="0"/>
    <n v="0"/>
    <n v="22343.09"/>
    <n v="22343.09"/>
    <n v="0"/>
    <n v="0"/>
    <n v="22343.09"/>
    <s v="BE "/>
    <s v="Zorg "/>
    <x v="5"/>
    <n v="101591"/>
    <m/>
    <m/>
    <m/>
    <m/>
    <m/>
    <x v="0"/>
  </r>
  <r>
    <x v="1546"/>
    <n v="900002716"/>
    <x v="1253"/>
    <s v="WMG-GEFIN INVENTARIS"/>
    <s v="WMG MEDISCHE INVENTARIS 10 JR"/>
    <x v="410"/>
    <s v="mrt-20"/>
    <n v="120"/>
    <n v="174.53"/>
    <n v="4814100"/>
    <x v="165"/>
    <n v="1"/>
    <n v="20936.63"/>
    <n v="20936.63"/>
    <n v="0"/>
    <n v="0"/>
    <n v="20936.63"/>
    <n v="0"/>
    <n v="20936.63"/>
    <n v="0"/>
    <n v="0"/>
    <n v="20936.63"/>
    <n v="20936.63"/>
    <n v="0"/>
    <n v="0"/>
    <n v="20936.63"/>
    <s v="BE "/>
    <s v="Zorg "/>
    <x v="5"/>
    <n v="101591"/>
    <m/>
    <m/>
    <m/>
    <m/>
    <m/>
    <x v="0"/>
  </r>
  <r>
    <x v="1547"/>
    <n v="900002717"/>
    <x v="1254"/>
    <s v="WMG-GEFIN INVENTARIS"/>
    <s v="WMG MEDISCHE INVENTARIS 10 JR"/>
    <x v="420"/>
    <n v="43252"/>
    <n v="96"/>
    <n v="1720.82"/>
    <n v="4814100"/>
    <x v="165"/>
    <n v="4"/>
    <n v="142957.07999999999"/>
    <n v="142957.07999999999"/>
    <n v="0"/>
    <n v="0"/>
    <n v="142957.07999999999"/>
    <n v="0"/>
    <n v="142957.07999999999"/>
    <n v="0"/>
    <n v="0"/>
    <n v="142957.07999999999"/>
    <n v="142957.07999999999"/>
    <n v="0"/>
    <n v="0"/>
    <n v="142957.07999999999"/>
    <s v="BE "/>
    <s v="Zorg "/>
    <x v="5"/>
    <n v="101591"/>
    <m/>
    <m/>
    <m/>
    <m/>
    <m/>
    <x v="0"/>
  </r>
  <r>
    <x v="1548"/>
    <n v="900002718"/>
    <x v="1255"/>
    <s v="WMG-GEFIN INVENTARIS"/>
    <s v="WMG MEDISCHE INVENTARIS 10 JR"/>
    <x v="382"/>
    <n v="43862"/>
    <n v="120"/>
    <n v="49.36"/>
    <n v="4814100"/>
    <x v="150"/>
    <n v="1"/>
    <n v="5924.3"/>
    <n v="5924.3"/>
    <n v="0"/>
    <n v="0"/>
    <n v="5924.3"/>
    <n v="0"/>
    <n v="5924.3"/>
    <n v="0"/>
    <n v="0"/>
    <n v="5924.3"/>
    <n v="5924.3"/>
    <n v="0"/>
    <n v="0"/>
    <n v="5924.3"/>
    <s v="SK "/>
    <s v="Zorg "/>
    <x v="10"/>
    <n v="101620"/>
    <m/>
    <m/>
    <m/>
    <m/>
    <m/>
    <x v="0"/>
  </r>
  <r>
    <x v="1549"/>
    <n v="900002719"/>
    <x v="1256"/>
    <s v="WBMV GEFIN INV"/>
    <s v="WBMV GEFIN INV 10"/>
    <x v="421"/>
    <n v="44136"/>
    <n v="120"/>
    <n v="142.08000000000001"/>
    <n v="4814100"/>
    <x v="146"/>
    <n v="4"/>
    <n v="17039.990000000002"/>
    <n v="17039.990000000002"/>
    <n v="0"/>
    <n v="0"/>
    <n v="17039.990000000002"/>
    <n v="0"/>
    <n v="17039.990000000002"/>
    <n v="0"/>
    <n v="0"/>
    <n v="17039.990000000002"/>
    <n v="17039.990000000002"/>
    <n v="0"/>
    <n v="0"/>
    <n v="17039.990000000002"/>
    <n v="0"/>
    <s v="Zorg "/>
    <x v="10"/>
    <n v="101621"/>
    <s v="Bij Patiënt thuis"/>
    <m/>
    <m/>
    <m/>
    <m/>
    <x v="0"/>
  </r>
  <r>
    <x v="1550"/>
    <n v="900002720"/>
    <x v="1257"/>
    <s v="WMG-GEFIN INVENTARIS"/>
    <s v="WMG MEDISCHE INVENTARIS 10 JR"/>
    <x v="422"/>
    <n v="43770"/>
    <n v="120"/>
    <n v="0"/>
    <n v="4814100"/>
    <x v="166"/>
    <n v="1"/>
    <n v="0"/>
    <n v="0"/>
    <n v="66734.009999999995"/>
    <n v="0"/>
    <n v="0"/>
    <n v="60060.639999999999"/>
    <n v="0"/>
    <n v="0"/>
    <n v="0"/>
    <n v="0"/>
    <n v="0"/>
    <n v="0"/>
    <n v="0"/>
    <n v="0"/>
    <s v="H "/>
    <s v="Zorg "/>
    <x v="9"/>
    <n v="101585"/>
    <m/>
    <m/>
    <m/>
    <m/>
    <m/>
    <x v="0"/>
  </r>
  <r>
    <x v="1551"/>
    <n v="900002721"/>
    <x v="1258"/>
    <s v="WMG-GEFIN INVENTARIS"/>
    <s v="WMG MEDISCHE INVENTARIS 10 JR"/>
    <x v="423"/>
    <n v="43770"/>
    <n v="120"/>
    <n v="0"/>
    <n v="4814100"/>
    <x v="166"/>
    <n v="1"/>
    <n v="14330.68"/>
    <n v="0"/>
    <n v="14330.68"/>
    <n v="0"/>
    <n v="0"/>
    <n v="12897.52"/>
    <n v="0"/>
    <n v="0"/>
    <n v="0"/>
    <n v="0"/>
    <n v="0"/>
    <n v="0"/>
    <n v="0"/>
    <n v="0"/>
    <s v="H "/>
    <s v="Zorg "/>
    <x v="9"/>
    <n v="101585"/>
    <m/>
    <m/>
    <m/>
    <m/>
    <m/>
    <x v="0"/>
  </r>
  <r>
    <x v="1552"/>
    <n v="900002722"/>
    <x v="1259"/>
    <s v="WMG-GEFIN INVENTARIS"/>
    <s v="WMG MEDISCHE INVENTARIS 10 JR"/>
    <x v="393"/>
    <n v="43770"/>
    <n v="120"/>
    <n v="0"/>
    <n v="4814100"/>
    <x v="166"/>
    <n v="1"/>
    <n v="399840"/>
    <n v="0"/>
    <n v="399840"/>
    <n v="0"/>
    <n v="0"/>
    <n v="333200"/>
    <n v="0"/>
    <n v="0"/>
    <n v="0"/>
    <n v="0"/>
    <n v="0"/>
    <n v="0"/>
    <n v="0"/>
    <n v="0"/>
    <s v="H "/>
    <s v="Zorg "/>
    <x v="9"/>
    <n v="101585"/>
    <m/>
    <m/>
    <m/>
    <m/>
    <m/>
    <x v="0"/>
  </r>
  <r>
    <x v="1553"/>
    <n v="900002723"/>
    <x v="1260"/>
    <s v="WBMV GEFIN INV"/>
    <s v="WBMV GEFIN INV 10"/>
    <x v="424"/>
    <n v="43831"/>
    <n v="120"/>
    <n v="80.83"/>
    <n v="4814100"/>
    <x v="167"/>
    <n v="1"/>
    <n v="9692.5499999999993"/>
    <n v="9692.5499999999993"/>
    <n v="0"/>
    <n v="0"/>
    <n v="9692.5499999999993"/>
    <n v="0"/>
    <n v="9692.5499999999993"/>
    <n v="0"/>
    <n v="0"/>
    <n v="9692.5499999999993"/>
    <n v="9692.5499999999993"/>
    <n v="0"/>
    <n v="0"/>
    <n v="9692.5499999999993"/>
    <s v="EE "/>
    <s v="Zorg "/>
    <x v="4"/>
    <n v="101826"/>
    <m/>
    <m/>
    <m/>
    <m/>
    <m/>
    <x v="0"/>
  </r>
  <r>
    <x v="1554"/>
    <n v="900002724"/>
    <x v="1261"/>
    <s v="WBMV GEFIN INV"/>
    <s v="WBMV GEFIN INV 10"/>
    <x v="425"/>
    <n v="44075"/>
    <n v="120"/>
    <n v="413.45"/>
    <n v="4814100"/>
    <x v="168"/>
    <n v="1"/>
    <n v="30788.04"/>
    <n v="49609.08"/>
    <n v="0"/>
    <n v="0"/>
    <n v="49609.08"/>
    <n v="0"/>
    <n v="49609.08"/>
    <n v="0"/>
    <n v="0"/>
    <n v="49609.08"/>
    <n v="49609.08"/>
    <n v="0"/>
    <n v="0"/>
    <n v="49609.08"/>
    <s v="EE "/>
    <s v="Zorg "/>
    <x v="4"/>
    <n v="101826"/>
    <m/>
    <m/>
    <m/>
    <m/>
    <m/>
    <x v="0"/>
  </r>
  <r>
    <x v="1555"/>
    <n v="900002725"/>
    <x v="1262"/>
    <s v="WBMV GEFIN INV"/>
    <s v="WBMV GEFIN INV 10"/>
    <x v="376"/>
    <n v="43800"/>
    <n v="120"/>
    <n v="70.489999999999995"/>
    <n v="4814100"/>
    <x v="169"/>
    <n v="1"/>
    <n v="8449.36"/>
    <n v="8449.36"/>
    <n v="0"/>
    <n v="0"/>
    <n v="8449.36"/>
    <n v="0"/>
    <n v="8449.36"/>
    <n v="0"/>
    <n v="0"/>
    <n v="8449.36"/>
    <n v="8449.36"/>
    <n v="0"/>
    <n v="0"/>
    <n v="8449.36"/>
    <s v="EE "/>
    <s v="Zorg "/>
    <x v="4"/>
    <n v="101826"/>
    <m/>
    <m/>
    <m/>
    <m/>
    <m/>
    <x v="0"/>
  </r>
  <r>
    <x v="1556"/>
    <n v="900002726"/>
    <x v="1263"/>
    <s v="WBMV GEFIN INV"/>
    <s v="WBMV GEFIN INV 10"/>
    <x v="426"/>
    <n v="43831"/>
    <n v="120"/>
    <n v="347.13"/>
    <n v="4814100"/>
    <x v="170"/>
    <n v="1"/>
    <n v="41650"/>
    <n v="41650"/>
    <n v="0"/>
    <n v="0"/>
    <n v="41650"/>
    <n v="0"/>
    <n v="41650"/>
    <n v="0"/>
    <n v="0"/>
    <n v="41650"/>
    <n v="41650"/>
    <n v="0"/>
    <n v="0"/>
    <n v="41650"/>
    <s v="EE "/>
    <s v="Zorg "/>
    <x v="4"/>
    <n v="101826"/>
    <m/>
    <m/>
    <m/>
    <m/>
    <m/>
    <x v="0"/>
  </r>
  <r>
    <x v="1557"/>
    <n v="900002727"/>
    <x v="1264"/>
    <s v="WBMV GEFIN INV"/>
    <s v="WBMV GEFIN INV 10"/>
    <x v="405"/>
    <n v="43983"/>
    <n v="120"/>
    <n v="146.37"/>
    <n v="4814100"/>
    <x v="167"/>
    <n v="1"/>
    <n v="17564.400000000001"/>
    <n v="17564.400000000001"/>
    <n v="0"/>
    <n v="0"/>
    <n v="17564.400000000001"/>
    <n v="0"/>
    <n v="17564.400000000001"/>
    <n v="0"/>
    <n v="0"/>
    <n v="17564.400000000001"/>
    <n v="17564.400000000001"/>
    <n v="0"/>
    <n v="0"/>
    <n v="17564.400000000001"/>
    <s v="EE "/>
    <s v="Zorg "/>
    <x v="4"/>
    <n v="101826"/>
    <m/>
    <m/>
    <m/>
    <m/>
    <m/>
    <x v="0"/>
  </r>
  <r>
    <x v="1558"/>
    <n v="900002728"/>
    <x v="1265"/>
    <s v="WMG-GEFIN INVENTARIS"/>
    <s v="WMG MEDISCHE INVENTARIS 10 JR"/>
    <x v="427"/>
    <n v="43862"/>
    <n v="120"/>
    <n v="246.42"/>
    <n v="4814100"/>
    <x v="171"/>
    <n v="1"/>
    <n v="29566.74"/>
    <n v="29566.74"/>
    <n v="0"/>
    <n v="0"/>
    <n v="29566.74"/>
    <n v="0"/>
    <n v="29566.74"/>
    <n v="0"/>
    <n v="0"/>
    <n v="29566.74"/>
    <n v="29566.74"/>
    <n v="0"/>
    <n v="0"/>
    <n v="29566.74"/>
    <s v="SP "/>
    <s v="Zorg "/>
    <x v="9"/>
    <n v="101586"/>
    <m/>
    <m/>
    <m/>
    <m/>
    <m/>
    <x v="0"/>
  </r>
  <r>
    <x v="1559"/>
    <n v="900002729"/>
    <x v="1266"/>
    <s v="WMG-GEFIN INVENTARIS"/>
    <s v="WMG MEDISCHE INVENTARIS 10 JR"/>
    <x v="382"/>
    <n v="43862"/>
    <n v="120"/>
    <n v="218.2"/>
    <n v="4814100"/>
    <x v="171"/>
    <n v="1"/>
    <n v="26179.99"/>
    <n v="26179.99"/>
    <n v="0"/>
    <n v="0"/>
    <n v="26179.99"/>
    <n v="0"/>
    <n v="26179.99"/>
    <n v="0"/>
    <n v="0"/>
    <n v="26179.99"/>
    <n v="26179.99"/>
    <n v="0"/>
    <n v="0"/>
    <n v="26179.99"/>
    <s v="NT "/>
    <s v="Zorg "/>
    <x v="9"/>
    <n v="101586"/>
    <s v="Nt-313k, Nt-314k, Nt-314a, Sp-1461"/>
    <m/>
    <m/>
    <m/>
    <m/>
    <x v="0"/>
  </r>
  <r>
    <x v="1560"/>
    <n v="900002730"/>
    <x v="1267"/>
    <s v="WMG-GEFIN INVENTARIS"/>
    <s v="WMG MEDISCHE INVENTARIS 10 JR"/>
    <x v="428"/>
    <n v="45231"/>
    <n v="120"/>
    <n v="0"/>
    <n v="4814100"/>
    <x v="172"/>
    <n v="1"/>
    <n v="22750.31"/>
    <n v="0"/>
    <n v="41655.129999999997"/>
    <n v="0"/>
    <n v="0"/>
    <n v="41655.129999999997"/>
    <n v="0"/>
    <n v="0"/>
    <n v="0"/>
    <n v="0"/>
    <n v="0"/>
    <n v="0"/>
    <n v="0"/>
    <n v="0"/>
    <s v="H "/>
    <s v="Zorg "/>
    <x v="9"/>
    <n v="101586"/>
    <m/>
    <m/>
    <m/>
    <m/>
    <m/>
    <x v="0"/>
  </r>
  <r>
    <x v="1561"/>
    <n v="900002731"/>
    <x v="1268"/>
    <s v="WMG-GEFIN INVENTARIS"/>
    <s v="WMG MEDISCHE INVENTARIS 10 JR"/>
    <x v="402"/>
    <n v="43770"/>
    <n v="108"/>
    <n v="0"/>
    <n v="4814100"/>
    <x v="172"/>
    <n v="1"/>
    <n v="35023.01"/>
    <n v="35023.01"/>
    <n v="0"/>
    <n v="0"/>
    <n v="35023.01"/>
    <n v="0"/>
    <n v="35023.01"/>
    <n v="0"/>
    <n v="0"/>
    <n v="35023.01"/>
    <n v="35023.01"/>
    <n v="0"/>
    <n v="0"/>
    <n v="35023.01"/>
    <s v="ND "/>
    <s v="Zorg "/>
    <x v="9"/>
    <n v="101586"/>
    <s v="Nd-623"/>
    <m/>
    <m/>
    <m/>
    <m/>
    <x v="0"/>
  </r>
  <r>
    <x v="1562"/>
    <n v="900003681"/>
    <x v="1269"/>
    <s v="NIET WTZI/WMG AUTOMATISERING"/>
    <s v="NIET WTZI O&amp;O COMPUTERAPP 5 JR"/>
    <x v="403"/>
    <n v="43435"/>
    <n v="60"/>
    <n v="0"/>
    <n v="4814300"/>
    <x v="173"/>
    <n v="1"/>
    <n v="337350.89"/>
    <n v="0"/>
    <n v="616954.34"/>
    <n v="0"/>
    <n v="0"/>
    <n v="616954.34"/>
    <n v="0"/>
    <n v="0"/>
    <n v="0"/>
    <n v="0"/>
    <n v="0"/>
    <n v="0"/>
    <n v="0"/>
    <n v="0"/>
    <s v="EE "/>
    <s v="O&amp;O "/>
    <x v="5"/>
    <n v="101556"/>
    <m/>
    <m/>
    <m/>
    <m/>
    <m/>
    <x v="0"/>
  </r>
  <r>
    <x v="1563"/>
    <n v="900003682"/>
    <x v="1270"/>
    <s v="WBMV GEFIN INV"/>
    <s v="WBMV GEFIN INV 10"/>
    <x v="403"/>
    <n v="44896"/>
    <n v="120"/>
    <n v="0"/>
    <n v="4814100"/>
    <x v="161"/>
    <n v="1"/>
    <n v="21772.54"/>
    <n v="21772.54"/>
    <n v="0"/>
    <n v="0"/>
    <n v="21772.54"/>
    <n v="0"/>
    <n v="21772.54"/>
    <n v="0"/>
    <n v="0"/>
    <n v="21772.54"/>
    <n v="21772.54"/>
    <n v="0"/>
    <n v="0"/>
    <n v="21772.54"/>
    <s v="RD "/>
    <s v="Zorg "/>
    <x v="1"/>
    <n v="101590"/>
    <m/>
    <m/>
    <m/>
    <m/>
    <m/>
    <x v="0"/>
  </r>
  <r>
    <x v="1564"/>
    <n v="900003683"/>
    <x v="1271"/>
    <s v="WMG-GEFIN INVENTARIS"/>
    <s v="WMG MEDISCHE INVENTARIS 10 JR"/>
    <x v="408"/>
    <n v="44136"/>
    <n v="120"/>
    <n v="4133.57"/>
    <n v="4814100"/>
    <x v="174"/>
    <n v="1"/>
    <n v="353411.91"/>
    <n v="496023.71"/>
    <n v="0"/>
    <n v="0"/>
    <n v="496023.71"/>
    <n v="0"/>
    <n v="496023.71"/>
    <n v="0"/>
    <n v="0"/>
    <n v="496023.71"/>
    <n v="496023.71"/>
    <n v="0"/>
    <n v="0"/>
    <n v="496023.71"/>
    <s v="BD "/>
    <s v="Zorg "/>
    <x v="2"/>
    <n v="101613"/>
    <m/>
    <m/>
    <m/>
    <m/>
    <m/>
    <x v="0"/>
  </r>
  <r>
    <x v="1565"/>
    <n v="900003684"/>
    <x v="1272"/>
    <s v="WMG-GEFIN INVENTARIS"/>
    <s v="WMG MEDISCHE INVENTARIS 10 JR"/>
    <x v="403"/>
    <n v="43922"/>
    <n v="120"/>
    <n v="3799.57"/>
    <n v="4814100"/>
    <x v="159"/>
    <n v="1"/>
    <n v="455930.98"/>
    <n v="455930.98"/>
    <n v="0"/>
    <n v="0"/>
    <n v="455930.98"/>
    <n v="0"/>
    <n v="455930.98"/>
    <n v="0"/>
    <n v="0"/>
    <n v="455930.98"/>
    <n v="455930.98"/>
    <n v="0"/>
    <n v="0"/>
    <n v="455930.98"/>
    <s v="BD "/>
    <s v="Zorg "/>
    <x v="10"/>
    <n v="101613"/>
    <m/>
    <m/>
    <m/>
    <m/>
    <m/>
    <x v="0"/>
  </r>
  <r>
    <x v="1566"/>
    <n v="900003685"/>
    <x v="1273"/>
    <s v="WMG-GEFIN INVENTARIS"/>
    <s v="WMG MEDISCHE INVENTARIS 10 JR"/>
    <x v="402"/>
    <n v="43800"/>
    <n v="120"/>
    <n v="272.27"/>
    <n v="4814100"/>
    <x v="175"/>
    <n v="1"/>
    <n v="32665.5"/>
    <n v="32665.5"/>
    <n v="0"/>
    <n v="0"/>
    <n v="32665.5"/>
    <n v="0"/>
    <n v="32665.5"/>
    <n v="0"/>
    <n v="0"/>
    <n v="32665.5"/>
    <n v="32665.5"/>
    <n v="0"/>
    <n v="0"/>
    <n v="32665.5"/>
    <s v="EE "/>
    <s v="Zorg "/>
    <x v="2"/>
    <n v="101613"/>
    <m/>
    <m/>
    <m/>
    <m/>
    <m/>
    <x v="0"/>
  </r>
  <r>
    <x v="1567"/>
    <n v="900003686"/>
    <x v="1274"/>
    <s v="WMG-GEFIN INVENTARIS"/>
    <s v="WMG MEDISCHE INVENTARIS 10 JR"/>
    <x v="408"/>
    <n v="44136"/>
    <n v="120"/>
    <n v="1190"/>
    <n v="4814100"/>
    <x v="175"/>
    <n v="1"/>
    <n v="142800"/>
    <n v="142800"/>
    <n v="0"/>
    <n v="0"/>
    <n v="142800"/>
    <n v="0"/>
    <n v="142800"/>
    <n v="0"/>
    <n v="0"/>
    <n v="142800"/>
    <n v="142800"/>
    <n v="0"/>
    <n v="0"/>
    <n v="142800"/>
    <s v="EE "/>
    <s v="Zorg "/>
    <x v="2"/>
    <n v="101613"/>
    <m/>
    <m/>
    <m/>
    <m/>
    <m/>
    <x v="0"/>
  </r>
  <r>
    <x v="1568"/>
    <n v="900003687"/>
    <x v="1275"/>
    <s v="WMG-GEFIN INVENTARIS"/>
    <s v="WMG MEDISCHE INVENTARIS 10 JR"/>
    <x v="408"/>
    <n v="44136"/>
    <n v="120"/>
    <n v="1392.33"/>
    <n v="4814100"/>
    <x v="159"/>
    <n v="1"/>
    <n v="69450.244999999995"/>
    <n v="83540.324999999997"/>
    <n v="0"/>
    <n v="0"/>
    <n v="83540.324999999997"/>
    <n v="0"/>
    <n v="83540.324999999997"/>
    <n v="0"/>
    <n v="0"/>
    <n v="83540.324999999997"/>
    <n v="83540.324999999997"/>
    <n v="0"/>
    <n v="0"/>
    <n v="83540.324999999997"/>
    <s v="BD "/>
    <s v="Zorg "/>
    <x v="10"/>
    <n v="101613"/>
    <m/>
    <m/>
    <m/>
    <m/>
    <m/>
    <x v="0"/>
  </r>
  <r>
    <x v="1568"/>
    <n v="900003687"/>
    <x v="1275"/>
    <s v="WMG-GEFIN INVENTARIS"/>
    <s v="WMG MEDISCHE INVENTARIS 10 JR"/>
    <x v="408"/>
    <n v="44136"/>
    <n v="120"/>
    <n v="1392.33"/>
    <n v="4814100"/>
    <x v="156"/>
    <n v="1"/>
    <n v="69450.244999999995"/>
    <n v="83540.324999999997"/>
    <n v="0"/>
    <n v="0"/>
    <n v="83540.324999999997"/>
    <n v="0"/>
    <n v="83540.324999999997"/>
    <n v="0"/>
    <n v="0"/>
    <n v="83540.324999999997"/>
    <n v="83540.324999999997"/>
    <n v="0"/>
    <n v="0"/>
    <n v="83540.324999999997"/>
    <s v="BD "/>
    <s v="Zorg "/>
    <x v="10"/>
    <n v="101613"/>
    <m/>
    <m/>
    <m/>
    <m/>
    <m/>
    <x v="0"/>
  </r>
  <r>
    <x v="1569"/>
    <n v="900003688"/>
    <x v="1276"/>
    <s v="WMG-GEFIN INVENTARIS"/>
    <s v="WMG MEDISCHE INVENTARIS 10 JR"/>
    <x v="429"/>
    <n v="41609"/>
    <n v="120"/>
    <n v="0"/>
    <n v="4814100"/>
    <x v="152"/>
    <n v="1"/>
    <n v="793730"/>
    <n v="0"/>
    <n v="1190000"/>
    <n v="0"/>
    <n v="0"/>
    <n v="446250.07"/>
    <n v="0"/>
    <n v="0"/>
    <n v="0"/>
    <n v="0"/>
    <n v="0"/>
    <n v="0"/>
    <n v="0"/>
    <n v="0"/>
    <s v="BD "/>
    <s v="Zorg "/>
    <x v="2"/>
    <n v="101613"/>
    <m/>
    <m/>
    <m/>
    <m/>
    <m/>
    <x v="0"/>
  </r>
  <r>
    <x v="1570"/>
    <n v="900004681"/>
    <x v="1277"/>
    <s v="WMG-GEFIN INVENTARIS"/>
    <s v="WMG MEDISCHE INVENTARIS 10 JR"/>
    <x v="402"/>
    <n v="43800"/>
    <n v="120"/>
    <n v="9.68"/>
    <n v="4814100"/>
    <x v="146"/>
    <n v="1"/>
    <n v="1164.8499999999999"/>
    <n v="1164.8499999999999"/>
    <n v="0"/>
    <n v="0"/>
    <n v="1164.8499999999999"/>
    <n v="0"/>
    <n v="1164.8499999999999"/>
    <n v="0"/>
    <n v="0"/>
    <n v="1164.8499999999999"/>
    <n v="1164.8499999999999"/>
    <n v="0"/>
    <n v="0"/>
    <n v="1164.8499999999999"/>
    <n v="0"/>
    <s v="Zorg "/>
    <x v="10"/>
    <n v="101621"/>
    <s v="Bij Patiënt thuis"/>
    <m/>
    <m/>
    <m/>
    <m/>
    <x v="0"/>
  </r>
  <r>
    <x v="1571"/>
    <n v="900004682"/>
    <x v="1278"/>
    <s v="WMG-GEFIN INVENTARIS"/>
    <s v="WMG MEDISCHE INVENTARIS 10 JR"/>
    <x v="402"/>
    <n v="43770"/>
    <n v="120"/>
    <n v="0"/>
    <n v="4814100"/>
    <x v="176"/>
    <n v="1"/>
    <n v="11679.85"/>
    <n v="0"/>
    <n v="11679.85"/>
    <n v="0"/>
    <n v="0"/>
    <n v="11095.78"/>
    <n v="0"/>
    <n v="0"/>
    <n v="0"/>
    <n v="0"/>
    <n v="0"/>
    <n v="0"/>
    <n v="0"/>
    <n v="0"/>
    <s v="DHA "/>
    <s v="Zorg "/>
    <x v="1"/>
    <n v="101592"/>
    <m/>
    <m/>
    <m/>
    <m/>
    <m/>
    <x v="0"/>
  </r>
  <r>
    <x v="1572"/>
    <n v="900004683"/>
    <x v="1279"/>
    <s v="WMG-GEFIN INVENTARIS"/>
    <s v="WMG MEDISCHE INVENTARIS 10 JR"/>
    <x v="430"/>
    <n v="43952"/>
    <n v="120"/>
    <n v="229.41"/>
    <n v="4814100"/>
    <x v="177"/>
    <n v="3"/>
    <n v="27531.38"/>
    <n v="27531.38"/>
    <n v="0"/>
    <n v="0"/>
    <n v="27531.38"/>
    <n v="0"/>
    <n v="27531.38"/>
    <n v="0"/>
    <n v="0"/>
    <n v="27531.38"/>
    <n v="27531.38"/>
    <n v="0"/>
    <n v="0"/>
    <n v="27531.38"/>
    <s v="NE "/>
    <s v="Zorg "/>
    <x v="10"/>
    <n v="101592"/>
    <s v="Ne-06"/>
    <m/>
    <m/>
    <m/>
    <m/>
    <x v="0"/>
  </r>
  <r>
    <x v="1573"/>
    <n v="900004684"/>
    <x v="1280"/>
    <s v="WMG-GEFIN INVENTARIS"/>
    <s v="WMG MEDISCHE INVENTARIS 10 JR"/>
    <x v="402"/>
    <n v="43800"/>
    <n v="120"/>
    <n v="210.39"/>
    <n v="4814100"/>
    <x v="178"/>
    <n v="1"/>
    <n v="25239.9"/>
    <n v="25239.9"/>
    <n v="0"/>
    <n v="0"/>
    <n v="25239.9"/>
    <n v="0"/>
    <n v="25239.9"/>
    <n v="0"/>
    <n v="0"/>
    <n v="25239.9"/>
    <n v="25239.9"/>
    <n v="0"/>
    <n v="0"/>
    <n v="25239.9"/>
    <s v="BA "/>
    <s v="Zorg "/>
    <x v="9"/>
    <n v="101587"/>
    <m/>
    <m/>
    <m/>
    <m/>
    <m/>
    <x v="0"/>
  </r>
  <r>
    <x v="1574"/>
    <n v="900004685"/>
    <x v="1281"/>
    <s v="WMG-GEFIN INVENTARIS"/>
    <s v="WMG MEDISCHE INVENTARIS 10 JR"/>
    <x v="431"/>
    <n v="41913"/>
    <n v="1"/>
    <n v="0"/>
    <n v="4814100"/>
    <x v="178"/>
    <n v="1"/>
    <n v="130883.34"/>
    <n v="130883.34"/>
    <n v="0"/>
    <n v="0"/>
    <n v="130883.34"/>
    <n v="0"/>
    <n v="130883.34"/>
    <n v="0"/>
    <n v="0"/>
    <n v="130883.34"/>
    <n v="130883.34"/>
    <n v="0"/>
    <n v="0"/>
    <n v="130883.34"/>
    <s v="BA "/>
    <s v="Zorg "/>
    <x v="9"/>
    <n v="101587"/>
    <m/>
    <m/>
    <m/>
    <m/>
    <m/>
    <x v="0"/>
  </r>
  <r>
    <x v="1575"/>
    <n v="900004686"/>
    <x v="1282"/>
    <s v="WMG-GEFIN INVENTARIS"/>
    <s v="WMG MEDISCHE INVENTARIS 10 JR"/>
    <x v="431"/>
    <n v="41913"/>
    <n v="1"/>
    <n v="0"/>
    <n v="4814100"/>
    <x v="178"/>
    <n v="1"/>
    <n v="55369.51"/>
    <n v="55369.51"/>
    <n v="0"/>
    <n v="0"/>
    <n v="55369.51"/>
    <n v="0"/>
    <n v="55369.51"/>
    <n v="0"/>
    <n v="0"/>
    <n v="55369.51"/>
    <n v="55369.51"/>
    <n v="0"/>
    <n v="0"/>
    <n v="55369.51"/>
    <s v="BA "/>
    <s v="Zorg "/>
    <x v="9"/>
    <n v="101587"/>
    <m/>
    <m/>
    <m/>
    <m/>
    <m/>
    <x v="0"/>
  </r>
  <r>
    <x v="1576"/>
    <n v="900004687"/>
    <x v="1283"/>
    <s v="NIET WTZI/WMG INVENTARIS"/>
    <s v="NIET WTZI- INV O&amp;O IG 12K/10 J"/>
    <x v="405"/>
    <n v="43983"/>
    <n v="120"/>
    <n v="1041.25"/>
    <n v="4814100"/>
    <x v="44"/>
    <n v="1"/>
    <n v="124950"/>
    <n v="124950"/>
    <n v="0"/>
    <n v="0"/>
    <n v="124950"/>
    <n v="0"/>
    <n v="124950"/>
    <n v="0"/>
    <n v="0"/>
    <n v="124950"/>
    <n v="124950"/>
    <n v="0"/>
    <n v="0"/>
    <n v="124950"/>
    <s v="EE "/>
    <s v="O&amp;O "/>
    <x v="1"/>
    <n v="101589"/>
    <s v="EE 1364"/>
    <m/>
    <m/>
    <m/>
    <m/>
    <x v="0"/>
  </r>
  <r>
    <x v="1577"/>
    <n v="900004688"/>
    <x v="1284"/>
    <s v="WMG-GEFIN INVENTARIS"/>
    <s v="WMG MEDISCHE INVENTARIS 10 JR"/>
    <x v="405"/>
    <n v="43983"/>
    <n v="120"/>
    <n v="1041.25"/>
    <n v="4814100"/>
    <x v="179"/>
    <n v="0.9"/>
    <n v="112455"/>
    <n v="112455"/>
    <n v="0"/>
    <n v="0"/>
    <n v="112455"/>
    <n v="0"/>
    <n v="112455"/>
    <n v="0"/>
    <n v="0"/>
    <n v="112455"/>
    <n v="112455"/>
    <n v="0"/>
    <n v="0"/>
    <n v="112455"/>
    <s v="EE "/>
    <s v="Zorg "/>
    <x v="1"/>
    <n v="101589"/>
    <m/>
    <m/>
    <m/>
    <m/>
    <m/>
    <x v="0"/>
  </r>
  <r>
    <x v="1577"/>
    <n v="900004688"/>
    <x v="1284"/>
    <s v="WMG-GEFIN INVENTARIS"/>
    <s v="WMG MEDISCHE INVENTARIS 10 JR"/>
    <x v="405"/>
    <n v="43983"/>
    <n v="120"/>
    <n v="1041.25"/>
    <n v="4814100"/>
    <x v="180"/>
    <n v="0.1"/>
    <n v="12495"/>
    <n v="12495"/>
    <n v="0"/>
    <n v="0"/>
    <n v="12495"/>
    <n v="0"/>
    <n v="12495"/>
    <n v="0"/>
    <n v="0"/>
    <n v="12495"/>
    <n v="12495"/>
    <n v="0"/>
    <n v="0"/>
    <n v="12495"/>
    <s v="EE "/>
    <s v="Zorg "/>
    <x v="1"/>
    <n v="101589"/>
    <m/>
    <m/>
    <m/>
    <m/>
    <m/>
    <x v="0"/>
  </r>
  <r>
    <x v="1578"/>
    <n v="900004689"/>
    <x v="1285"/>
    <s v="WMG-GEFIN INVENTARIS"/>
    <s v="WMG MEDISCHE INVENTARIS 10 JR"/>
    <x v="402"/>
    <n v="44166"/>
    <n v="108"/>
    <n v="0"/>
    <n v="4814100"/>
    <x v="155"/>
    <n v="1"/>
    <n v="73340.06"/>
    <n v="0"/>
    <n v="73340.06"/>
    <n v="0"/>
    <n v="0"/>
    <n v="73340.06"/>
    <n v="0"/>
    <n v="0"/>
    <n v="0"/>
    <n v="0"/>
    <n v="0"/>
    <n v="0"/>
    <n v="0"/>
    <n v="0"/>
    <s v="BD "/>
    <s v="Zorg "/>
    <x v="2"/>
    <n v="101613"/>
    <m/>
    <m/>
    <m/>
    <m/>
    <m/>
    <x v="0"/>
  </r>
  <r>
    <x v="1579"/>
    <n v="900004690"/>
    <x v="1286"/>
    <s v="WMG-GEFIN INVENTARIS"/>
    <s v="WMG MEDISCHE INVENTARIS 10 JR"/>
    <x v="402"/>
    <n v="44197"/>
    <n v="108"/>
    <n v="0"/>
    <n v="4814100"/>
    <x v="181"/>
    <n v="1"/>
    <n v="141558.29"/>
    <n v="0"/>
    <n v="141558.29"/>
    <n v="0"/>
    <n v="0"/>
    <n v="141558.29"/>
    <n v="0"/>
    <n v="0"/>
    <n v="0"/>
    <n v="0"/>
    <n v="0"/>
    <n v="0"/>
    <n v="0"/>
    <n v="0"/>
    <s v="BD "/>
    <s v="Zorg "/>
    <x v="2"/>
    <n v="101613"/>
    <m/>
    <m/>
    <m/>
    <m/>
    <m/>
    <x v="0"/>
  </r>
  <r>
    <x v="1580"/>
    <n v="900004691"/>
    <x v="1287"/>
    <s v="WMG-GEFIN INVENTARIS"/>
    <s v="WMG MEDISCHE INVENTARIS 10 JR"/>
    <x v="401"/>
    <n v="43770"/>
    <n v="1"/>
    <n v="0"/>
    <n v="4814100"/>
    <x v="182"/>
    <n v="1"/>
    <n v="177310"/>
    <n v="0"/>
    <n v="177310"/>
    <n v="0"/>
    <n v="0"/>
    <n v="177310"/>
    <n v="0"/>
    <n v="0"/>
    <n v="0"/>
    <n v="0"/>
    <n v="0"/>
    <n v="0"/>
    <n v="0"/>
    <n v="0"/>
    <s v="DHK "/>
    <s v="Zorg "/>
    <x v="1"/>
    <n v="101806"/>
    <m/>
    <m/>
    <m/>
    <m/>
    <m/>
    <x v="0"/>
  </r>
  <r>
    <x v="1581"/>
    <n v="900004692"/>
    <x v="1288"/>
    <s v="WMG-GEFIN INVENTARIS"/>
    <s v="WMG MEDISCHE INVENTARIS 10 JR"/>
    <x v="403"/>
    <n v="43770"/>
    <n v="120"/>
    <n v="0"/>
    <n v="4814100"/>
    <x v="183"/>
    <n v="2"/>
    <n v="25794.44"/>
    <n v="0"/>
    <n v="25794.44"/>
    <n v="0"/>
    <n v="0"/>
    <n v="23644.799999999999"/>
    <n v="0"/>
    <n v="0"/>
    <n v="0"/>
    <n v="0"/>
    <n v="0"/>
    <n v="0"/>
    <n v="0"/>
    <n v="0"/>
    <s v="DHK "/>
    <s v="Zorg "/>
    <x v="1"/>
    <n v="101806"/>
    <m/>
    <m/>
    <m/>
    <m/>
    <m/>
    <x v="0"/>
  </r>
  <r>
    <x v="1582"/>
    <n v="900004693"/>
    <x v="1289"/>
    <s v="NIET WTZI/WMG INVENTARIS"/>
    <s v="NIET WTZI- INV O&amp;O IG 12K/10 J"/>
    <x v="402"/>
    <n v="43435"/>
    <n v="108"/>
    <n v="89.49"/>
    <n v="4814100"/>
    <x v="38"/>
    <n v="1"/>
    <n v="9643.76"/>
    <n v="9643.76"/>
    <n v="0"/>
    <n v="0"/>
    <n v="9643.76"/>
    <n v="0"/>
    <n v="9643.76"/>
    <n v="0"/>
    <n v="0"/>
    <n v="9643.76"/>
    <n v="9643.76"/>
    <n v="0"/>
    <n v="0"/>
    <n v="9643.76"/>
    <s v="BE "/>
    <s v="O&amp;O "/>
    <x v="5"/>
    <n v="101889"/>
    <m/>
    <m/>
    <m/>
    <m/>
    <m/>
    <x v="0"/>
  </r>
  <r>
    <x v="1583"/>
    <n v="900004694"/>
    <x v="1290"/>
    <s v="NIET WTZI/WMG INVENTARIS"/>
    <s v="NIET WTZI- INV O&amp;O IG 12K/10 J"/>
    <x v="432"/>
    <s v="mrt-20"/>
    <n v="120"/>
    <n v="234.36"/>
    <n v="4814100"/>
    <x v="38"/>
    <n v="1"/>
    <n v="28119.7"/>
    <n v="28119.7"/>
    <n v="0"/>
    <n v="0"/>
    <n v="28119.7"/>
    <n v="0"/>
    <n v="28119.7"/>
    <n v="0"/>
    <n v="0"/>
    <n v="28119.7"/>
    <n v="28119.7"/>
    <n v="0"/>
    <n v="0"/>
    <n v="28119.7"/>
    <s v="BE "/>
    <s v="O&amp;O "/>
    <x v="5"/>
    <n v="101889"/>
    <m/>
    <m/>
    <m/>
    <m/>
    <m/>
    <x v="0"/>
  </r>
  <r>
    <x v="1584"/>
    <n v="900004695"/>
    <x v="1291"/>
    <s v="WMG-GEFIN INVENTARIS"/>
    <s v="WMG MEDISCHE INVENTARIS 10 JR"/>
    <x v="433"/>
    <n v="41913"/>
    <n v="1"/>
    <n v="0"/>
    <n v="4814100"/>
    <x v="38"/>
    <n v="1"/>
    <n v="14234.78"/>
    <n v="14234.78"/>
    <n v="0"/>
    <n v="0"/>
    <n v="14234.78"/>
    <n v="0"/>
    <n v="14234.78"/>
    <n v="0"/>
    <n v="0"/>
    <n v="14234.78"/>
    <n v="14234.78"/>
    <n v="0"/>
    <n v="0"/>
    <n v="14234.78"/>
    <s v="BE "/>
    <s v="O&amp;O "/>
    <x v="5"/>
    <n v="101889"/>
    <m/>
    <m/>
    <m/>
    <m/>
    <m/>
    <x v="0"/>
  </r>
  <r>
    <x v="1585"/>
    <n v="900004696"/>
    <x v="1292"/>
    <s v="WMG-GEFIN INVENTARIS"/>
    <s v="WMG MEDISCHE INVENTARIS 10 JR"/>
    <x v="434"/>
    <n v="41913"/>
    <n v="1"/>
    <n v="0"/>
    <n v="4814100"/>
    <x v="38"/>
    <n v="4"/>
    <n v="110471.98"/>
    <n v="110471.98"/>
    <n v="0"/>
    <n v="0"/>
    <n v="110471.98"/>
    <n v="0"/>
    <n v="110471.98"/>
    <n v="0"/>
    <n v="0"/>
    <n v="110471.98"/>
    <n v="110471.98"/>
    <n v="0"/>
    <n v="0"/>
    <n v="110471.98"/>
    <s v="BE "/>
    <s v="O&amp;O "/>
    <x v="5"/>
    <n v="101889"/>
    <m/>
    <m/>
    <m/>
    <m/>
    <m/>
    <x v="0"/>
  </r>
  <r>
    <x v="1586"/>
    <n v="900004697"/>
    <x v="1293"/>
    <s v="WMG-GEFIN INVENTARIS"/>
    <s v="WMG MEDISCHE INVENTARIS 10 JR"/>
    <x v="405"/>
    <n v="41913"/>
    <n v="1"/>
    <n v="0"/>
    <n v="4814100"/>
    <x v="38"/>
    <n v="1"/>
    <n v="130588.22"/>
    <n v="130588.22"/>
    <n v="0"/>
    <n v="0"/>
    <n v="130588.22"/>
    <n v="0"/>
    <n v="130588.22"/>
    <n v="0"/>
    <n v="0"/>
    <n v="130588.22"/>
    <n v="130588.22"/>
    <n v="0"/>
    <n v="0"/>
    <n v="130588.22"/>
    <s v="BE "/>
    <s v="O&amp;O "/>
    <x v="5"/>
    <n v="101889"/>
    <m/>
    <m/>
    <m/>
    <m/>
    <m/>
    <x v="0"/>
  </r>
  <r>
    <x v="1587"/>
    <n v="900004698"/>
    <x v="1294"/>
    <s v="WMG-GEFIN INVENTARIS"/>
    <s v="WMG MEDISCHE INVENTARIS 10 JR"/>
    <x v="405"/>
    <n v="41913"/>
    <n v="1"/>
    <n v="0"/>
    <n v="4814100"/>
    <x v="38"/>
    <n v="1"/>
    <n v="54416.92"/>
    <n v="54416.92"/>
    <n v="0"/>
    <n v="0"/>
    <n v="54416.92"/>
    <n v="0"/>
    <n v="54416.92"/>
    <n v="0"/>
    <n v="0"/>
    <n v="54416.92"/>
    <n v="54416.92"/>
    <n v="0"/>
    <n v="0"/>
    <n v="54416.92"/>
    <s v="BE "/>
    <s v="O&amp;O "/>
    <x v="5"/>
    <n v="101889"/>
    <m/>
    <m/>
    <m/>
    <m/>
    <m/>
    <x v="0"/>
  </r>
  <r>
    <x v="1588"/>
    <n v="900004699"/>
    <x v="1295"/>
    <s v="WMG-GEFIN INVENTARIS"/>
    <s v="WMG MEDISCHE INVENTARIS 10 JR"/>
    <x v="435"/>
    <n v="41913"/>
    <n v="1"/>
    <n v="0"/>
    <n v="4814100"/>
    <x v="38"/>
    <n v="4"/>
    <n v="48972.42"/>
    <n v="48972.42"/>
    <n v="0"/>
    <n v="0"/>
    <n v="48972.42"/>
    <n v="0"/>
    <n v="48972.42"/>
    <n v="0"/>
    <n v="0"/>
    <n v="48972.42"/>
    <n v="48972.42"/>
    <n v="0"/>
    <n v="0"/>
    <n v="48972.42"/>
    <s v="BE "/>
    <s v="O&amp;O "/>
    <x v="5"/>
    <n v="101889"/>
    <m/>
    <m/>
    <m/>
    <m/>
    <m/>
    <x v="0"/>
  </r>
  <r>
    <x v="1589"/>
    <n v="900004700"/>
    <x v="1296"/>
    <s v="WMG-GEFIN INVENTARIS"/>
    <s v="WMG MEDISCHE INVENTARIS 10 JR"/>
    <x v="406"/>
    <n v="41913"/>
    <n v="1"/>
    <n v="0"/>
    <n v="4814100"/>
    <x v="38"/>
    <n v="1"/>
    <n v="57788.4"/>
    <n v="57788.4"/>
    <n v="0"/>
    <n v="0"/>
    <n v="57788.4"/>
    <n v="0"/>
    <n v="57788.4"/>
    <n v="0"/>
    <n v="0"/>
    <n v="57788.4"/>
    <n v="57788.4"/>
    <n v="0"/>
    <n v="0"/>
    <n v="57788.4"/>
    <s v="BE "/>
    <s v="O&amp;O "/>
    <x v="5"/>
    <n v="101889"/>
    <m/>
    <m/>
    <m/>
    <m/>
    <m/>
    <x v="0"/>
  </r>
  <r>
    <x v="1590"/>
    <n v="900004701"/>
    <x v="1297"/>
    <s v="WMG-GEFIN INVENTARIS"/>
    <s v="WMG MEDISCHE INVENTARIS 10 JR"/>
    <x v="436"/>
    <n v="41913"/>
    <n v="1"/>
    <n v="0"/>
    <n v="4814100"/>
    <x v="184"/>
    <n v="1"/>
    <n v="149940"/>
    <n v="149940"/>
    <n v="0"/>
    <n v="0"/>
    <n v="149940"/>
    <n v="0"/>
    <n v="149940"/>
    <n v="0"/>
    <n v="0"/>
    <n v="149940"/>
    <n v="149940"/>
    <n v="0"/>
    <n v="0"/>
    <n v="149940"/>
    <s v="BE "/>
    <s v="O&amp;O "/>
    <x v="5"/>
    <n v="101889"/>
    <m/>
    <m/>
    <m/>
    <m/>
    <m/>
    <x v="0"/>
  </r>
  <r>
    <x v="1591"/>
    <n v="900004702"/>
    <x v="1298"/>
    <s v="DHAZ KLEINEWERKEN LTO"/>
    <s v="VERBOUWINGEN DHAZ 10 JAAR"/>
    <x v="407"/>
    <n v="43800"/>
    <n v="72"/>
    <n v="0"/>
    <n v="4812200"/>
    <x v="138"/>
    <n v="1"/>
    <n v="28614.05"/>
    <n v="0"/>
    <n v="29646.97"/>
    <n v="0"/>
    <n v="0"/>
    <n v="29646.97"/>
    <n v="0"/>
    <n v="0"/>
    <n v="0"/>
    <n v="0"/>
    <n v="0"/>
    <n v="0"/>
    <n v="0"/>
    <n v="0"/>
    <s v="H "/>
    <s v="Zorg "/>
    <x v="6"/>
    <n v="101464"/>
    <m/>
    <m/>
    <m/>
    <m/>
    <m/>
    <x v="0"/>
  </r>
  <r>
    <x v="1592"/>
    <n v="900004703"/>
    <x v="1299"/>
    <s v="DHAZ KLEINEWERKEN LTO"/>
    <s v="VERBOUWINGEN DHAZ 10 JAAR"/>
    <x v="407"/>
    <n v="43800"/>
    <n v="72"/>
    <n v="0"/>
    <n v="4812200"/>
    <x v="138"/>
    <n v="1"/>
    <n v="2461.61"/>
    <n v="0"/>
    <n v="2461.61"/>
    <n v="0"/>
    <n v="0"/>
    <n v="2461.61"/>
    <n v="0"/>
    <n v="0"/>
    <n v="0"/>
    <n v="0"/>
    <n v="0"/>
    <n v="0"/>
    <n v="0"/>
    <n v="0"/>
    <s v="H "/>
    <s v="Zorg "/>
    <x v="6"/>
    <n v="101674"/>
    <m/>
    <m/>
    <m/>
    <m/>
    <m/>
    <x v="0"/>
  </r>
  <r>
    <x v="1593"/>
    <n v="900004704"/>
    <x v="1300"/>
    <s v="WMG-GEFIN INVENTARIS"/>
    <s v="WMG MEDISCHE INVENTARIS 10 JR"/>
    <x v="437"/>
    <n v="43647"/>
    <n v="96"/>
    <n v="0"/>
    <n v="4814100"/>
    <x v="149"/>
    <n v="1"/>
    <n v="518810.25"/>
    <n v="0"/>
    <n v="518810.25"/>
    <n v="0"/>
    <n v="0"/>
    <n v="518810.25"/>
    <n v="0"/>
    <n v="0"/>
    <n v="0"/>
    <n v="0"/>
    <n v="0"/>
    <n v="0"/>
    <n v="0"/>
    <n v="0"/>
    <s v="H "/>
    <s v="Zorg "/>
    <x v="5"/>
    <n v="101605"/>
    <m/>
    <m/>
    <m/>
    <m/>
    <m/>
    <x v="0"/>
  </r>
  <r>
    <x v="1594"/>
    <n v="900004705"/>
    <x v="1301"/>
    <s v="NIET WTZI/WMG INVENTARIS"/>
    <s v="NIET WTZI- INV O&amp;O IG 12K/10 J"/>
    <x v="438"/>
    <n v="43862"/>
    <n v="120"/>
    <n v="16660"/>
    <n v="4814100"/>
    <x v="143"/>
    <n v="1"/>
    <n v="1999200"/>
    <n v="1999200"/>
    <n v="0"/>
    <n v="0"/>
    <n v="1999200"/>
    <n v="0"/>
    <n v="1999200"/>
    <n v="0"/>
    <n v="0"/>
    <n v="1999200"/>
    <n v="1999200"/>
    <n v="0"/>
    <n v="0"/>
    <n v="1999200"/>
    <s v="CE "/>
    <s v="O&amp;O "/>
    <x v="5"/>
    <n v="101605"/>
    <s v="CE-050"/>
    <m/>
    <m/>
    <m/>
    <m/>
    <x v="0"/>
  </r>
  <r>
    <x v="1595"/>
    <n v="900004706"/>
    <x v="1302"/>
    <s v="WMG-GEFIN INVENTARIS"/>
    <s v="WMG MEDISCHE INVENTARIS 10 JR"/>
    <x v="402"/>
    <n v="43435"/>
    <n v="60"/>
    <n v="0"/>
    <n v="4814100"/>
    <x v="185"/>
    <n v="1"/>
    <n v="119000"/>
    <n v="0"/>
    <n v="119000"/>
    <n v="0"/>
    <n v="0"/>
    <n v="119000"/>
    <n v="0"/>
    <n v="0"/>
    <n v="0"/>
    <n v="0"/>
    <n v="0"/>
    <n v="0"/>
    <n v="0"/>
    <n v="0"/>
    <s v="H "/>
    <s v="Zorg "/>
    <x v="5"/>
    <n v="101605"/>
    <m/>
    <m/>
    <m/>
    <m/>
    <m/>
    <x v="0"/>
  </r>
  <r>
    <x v="1596"/>
    <n v="900004707"/>
    <x v="1303"/>
    <s v="NIET WTZI/WMG VERBOUWINGEN"/>
    <s v="NIET WTZI- VERBOUW ZORG 10JR"/>
    <x v="407"/>
    <n v="43647"/>
    <n v="72"/>
    <n v="0"/>
    <n v="4812200"/>
    <x v="186"/>
    <n v="1"/>
    <n v="53550"/>
    <n v="0"/>
    <n v="53550"/>
    <n v="0"/>
    <n v="0"/>
    <n v="53550"/>
    <n v="0"/>
    <n v="0"/>
    <n v="0"/>
    <n v="0"/>
    <n v="0"/>
    <n v="0"/>
    <n v="0"/>
    <n v="0"/>
    <s v="DHE "/>
    <s v="Zorg "/>
    <x v="1"/>
    <n v="101754"/>
    <m/>
    <m/>
    <m/>
    <m/>
    <m/>
    <x v="0"/>
  </r>
  <r>
    <x v="1597"/>
    <n v="900004708"/>
    <x v="1304"/>
    <s v="NIET WTZI/WMG INVENTARIS"/>
    <s v="NIET WTZI- INV O&amp;O IG 12K/10 J"/>
    <x v="439"/>
    <n v="44166"/>
    <n v="120"/>
    <n v="0"/>
    <n v="4814100"/>
    <x v="79"/>
    <n v="1"/>
    <n v="36729.86"/>
    <n v="36729.86"/>
    <n v="0"/>
    <n v="0"/>
    <n v="36729.86"/>
    <n v="0"/>
    <n v="36729.86"/>
    <n v="0"/>
    <n v="0"/>
    <n v="36729.86"/>
    <n v="36729.86"/>
    <n v="0"/>
    <n v="0"/>
    <n v="36729.86"/>
    <s v="EE "/>
    <s v="O&amp;O "/>
    <x v="9"/>
    <n v="101528"/>
    <m/>
    <m/>
    <m/>
    <m/>
    <m/>
    <x v="0"/>
  </r>
  <r>
    <x v="1598"/>
    <n v="900004709"/>
    <x v="1305"/>
    <s v="NIET WTZI/WMG INVENTARIS"/>
    <s v="NIET WTZI- INV O&amp;O IG 12K/10 J"/>
    <x v="406"/>
    <n v="44044"/>
    <n v="120"/>
    <n v="255.48"/>
    <n v="4814100"/>
    <x v="4"/>
    <n v="1"/>
    <n v="30650.46"/>
    <n v="30650.46"/>
    <n v="0"/>
    <n v="0"/>
    <n v="30650.46"/>
    <n v="0"/>
    <n v="30650.46"/>
    <n v="0"/>
    <n v="0"/>
    <n v="30650.46"/>
    <n v="30650.46"/>
    <n v="0"/>
    <n v="0"/>
    <n v="30650.46"/>
    <s v="BD "/>
    <s v="O&amp;O "/>
    <x v="2"/>
    <n v="101546"/>
    <m/>
    <m/>
    <m/>
    <m/>
    <m/>
    <x v="0"/>
  </r>
  <r>
    <x v="1599"/>
    <n v="900004710"/>
    <x v="1306"/>
    <s v="WMG-GEFIN INVENTARIS"/>
    <s v="WMG OV INVENTARIS D/S 10 JR"/>
    <x v="405"/>
    <n v="43770"/>
    <n v="1"/>
    <n v="0"/>
    <n v="4814100"/>
    <x v="187"/>
    <n v="1"/>
    <n v="33314.06"/>
    <n v="0"/>
    <n v="33314.06"/>
    <n v="0"/>
    <n v="0"/>
    <n v="33314.06"/>
    <n v="0"/>
    <n v="0"/>
    <n v="0"/>
    <n v="0"/>
    <n v="0"/>
    <n v="0"/>
    <n v="0"/>
    <n v="0"/>
    <s v="DHB "/>
    <s v="Zorg "/>
    <x v="1"/>
    <n v="101588"/>
    <m/>
    <m/>
    <m/>
    <m/>
    <m/>
    <x v="0"/>
  </r>
  <r>
    <x v="1600"/>
    <n v="900004711"/>
    <x v="1307"/>
    <s v="WMG-GEFIN INVENTARIS"/>
    <s v="WMG MEDISCHE INVENTARIS 10 JR"/>
    <x v="405"/>
    <n v="43983"/>
    <n v="120"/>
    <n v="186.49"/>
    <n v="4814100"/>
    <x v="180"/>
    <n v="0.1"/>
    <n v="2237.1999999999998"/>
    <n v="2237.1999999999998"/>
    <n v="0"/>
    <n v="0"/>
    <n v="2237.1999999999998"/>
    <n v="0"/>
    <n v="2237.1999999999998"/>
    <n v="0"/>
    <n v="0"/>
    <n v="2237.1999999999998"/>
    <n v="2237.1999999999998"/>
    <n v="0"/>
    <n v="0"/>
    <n v="2237.1999999999998"/>
    <s v="EE "/>
    <s v="Zorg "/>
    <x v="1"/>
    <n v="101589"/>
    <m/>
    <m/>
    <m/>
    <m/>
    <m/>
    <x v="0"/>
  </r>
  <r>
    <x v="1600"/>
    <n v="900004711"/>
    <x v="1307"/>
    <s v="WMG-GEFIN INVENTARIS"/>
    <s v="WMG MEDISCHE INVENTARIS 10 JR"/>
    <x v="405"/>
    <n v="43983"/>
    <n v="120"/>
    <n v="186.49"/>
    <n v="4814100"/>
    <x v="179"/>
    <n v="0.5"/>
    <n v="11186"/>
    <n v="11186"/>
    <n v="0"/>
    <n v="0"/>
    <n v="11186"/>
    <n v="0"/>
    <n v="11186"/>
    <n v="0"/>
    <n v="0"/>
    <n v="11186"/>
    <n v="11186"/>
    <n v="0"/>
    <n v="0"/>
    <n v="11186"/>
    <s v="EE "/>
    <s v="Zorg "/>
    <x v="1"/>
    <n v="101589"/>
    <m/>
    <m/>
    <m/>
    <m/>
    <m/>
    <x v="0"/>
  </r>
  <r>
    <x v="1600"/>
    <n v="900004711"/>
    <x v="1307"/>
    <s v="WMG-GEFIN INVENTARIS"/>
    <s v="WMG MEDISCHE INVENTARIS 10 JR"/>
    <x v="405"/>
    <n v="43983"/>
    <n v="120"/>
    <n v="186.49"/>
    <n v="4814100"/>
    <x v="179"/>
    <n v="0.4"/>
    <n v="8948.7999999999993"/>
    <n v="8948.7999999999993"/>
    <n v="0"/>
    <n v="0"/>
    <n v="8948.7999999999993"/>
    <n v="0"/>
    <n v="8948.7999999999993"/>
    <n v="0"/>
    <n v="0"/>
    <n v="8948.7999999999993"/>
    <n v="8948.7999999999993"/>
    <n v="0"/>
    <n v="0"/>
    <n v="8948.7999999999993"/>
    <s v="EE "/>
    <s v="Zorg "/>
    <x v="1"/>
    <n v="101589"/>
    <m/>
    <m/>
    <m/>
    <m/>
    <m/>
    <x v="0"/>
  </r>
  <r>
    <x v="1601"/>
    <n v="900004712"/>
    <x v="1308"/>
    <s v="WBMV GEFIN INV"/>
    <s v="WBMV GEFIN INV 10"/>
    <x v="407"/>
    <n v="44896"/>
    <n v="120"/>
    <n v="0"/>
    <n v="4814100"/>
    <x v="161"/>
    <n v="1"/>
    <n v="2156875"/>
    <n v="2156875"/>
    <n v="0"/>
    <n v="0"/>
    <n v="2156875"/>
    <n v="0"/>
    <n v="2156875"/>
    <n v="0"/>
    <n v="0"/>
    <n v="2156875"/>
    <n v="2156875"/>
    <n v="0"/>
    <n v="0"/>
    <n v="2156875"/>
    <s v="RD "/>
    <s v="Zorg "/>
    <x v="1"/>
    <n v="101590"/>
    <m/>
    <m/>
    <m/>
    <m/>
    <m/>
    <x v="0"/>
  </r>
  <r>
    <x v="1602"/>
    <n v="900004713"/>
    <x v="1309"/>
    <s v="WBMV GEFIN INV"/>
    <s v="WBMV GEFIN INV 10"/>
    <x v="440"/>
    <n v="44896"/>
    <n v="132"/>
    <n v="0"/>
    <n v="4814100"/>
    <x v="161"/>
    <n v="1"/>
    <n v="39508"/>
    <n v="39508"/>
    <n v="0"/>
    <n v="0"/>
    <n v="39508"/>
    <n v="0"/>
    <n v="39508"/>
    <n v="0"/>
    <n v="0"/>
    <n v="39508"/>
    <n v="39508"/>
    <n v="0"/>
    <n v="0"/>
    <n v="39508"/>
    <s v="RD "/>
    <s v="Zorg "/>
    <x v="1"/>
    <n v="101590"/>
    <m/>
    <m/>
    <m/>
    <m/>
    <m/>
    <x v="0"/>
  </r>
  <r>
    <x v="1603"/>
    <n v="900004714"/>
    <x v="1310"/>
    <s v="NIET WTZI/WMG VERBOUWINGEN"/>
    <s v="NIET WTZI- VERBOUWING O&amp;O"/>
    <x v="407"/>
    <n v="43800"/>
    <n v="72"/>
    <n v="0"/>
    <n v="4812200"/>
    <x v="142"/>
    <n v="1"/>
    <n v="52938.6"/>
    <n v="0"/>
    <n v="52938.6"/>
    <n v="0"/>
    <n v="0"/>
    <n v="52938.6"/>
    <n v="0"/>
    <n v="0"/>
    <n v="0"/>
    <n v="0"/>
    <n v="0"/>
    <n v="0"/>
    <n v="0"/>
    <n v="0"/>
    <s v="D "/>
    <s v="O&amp;O "/>
    <x v="6"/>
    <n v="100358"/>
    <m/>
    <m/>
    <m/>
    <m/>
    <m/>
    <x v="0"/>
  </r>
  <r>
    <x v="1604"/>
    <n v="900004715"/>
    <x v="1311"/>
    <s v="DHAZ VERBOUWINGEN &amp; RENOVATIES"/>
    <s v="VERBOUWINGEN DHAZ 20 JAAR"/>
    <x v="407"/>
    <n v="41456"/>
    <n v="24"/>
    <n v="0"/>
    <n v="4812200"/>
    <x v="188"/>
    <n v="1"/>
    <n v="291222.3"/>
    <n v="0"/>
    <n v="294745.89"/>
    <n v="0"/>
    <n v="0"/>
    <n v="294745.89"/>
    <n v="0"/>
    <n v="0"/>
    <n v="0"/>
    <n v="0"/>
    <n v="0"/>
    <n v="0"/>
    <n v="0"/>
    <n v="0"/>
    <s v="GA "/>
    <s v="Zorg "/>
    <x v="6"/>
    <n v="100375"/>
    <m/>
    <m/>
    <m/>
    <m/>
    <m/>
    <x v="0"/>
  </r>
  <r>
    <x v="1605"/>
    <n v="900004716"/>
    <x v="1312"/>
    <s v="DHAZ VERBOUWINGEN &amp; RENOVATIES"/>
    <s v="VERBOUWINGEN DHAZ 20 JAAR"/>
    <x v="407"/>
    <n v="45627"/>
    <n v="240"/>
    <n v="1657.73"/>
    <n v="4812200"/>
    <x v="138"/>
    <n v="1"/>
    <n v="396648.43"/>
    <n v="397866.33"/>
    <n v="0"/>
    <n v="19893.310000000001"/>
    <n v="281822"/>
    <n v="0"/>
    <n v="261928.69"/>
    <n v="19893.310000000001"/>
    <n v="0"/>
    <n v="281822"/>
    <n v="397866.33"/>
    <n v="0"/>
    <n v="0"/>
    <n v="397866.33"/>
    <s v="CB "/>
    <s v="Zorg "/>
    <x v="6"/>
    <n v="100390"/>
    <m/>
    <m/>
    <m/>
    <m/>
    <m/>
    <x v="0"/>
  </r>
  <r>
    <x v="1606"/>
    <n v="900004717"/>
    <x v="1313"/>
    <s v="DHAZ VERBOUWINGEN &amp; RENOVATIES"/>
    <s v="VERBOUWINGEN DHAZ 20 JAAR"/>
    <x v="407"/>
    <n v="43800"/>
    <n v="72"/>
    <n v="0"/>
    <n v="4812200"/>
    <x v="138"/>
    <n v="1"/>
    <n v="238756.25"/>
    <n v="0"/>
    <n v="238756.25"/>
    <n v="0"/>
    <n v="0"/>
    <n v="238756.25"/>
    <n v="0"/>
    <n v="0"/>
    <n v="0"/>
    <n v="0"/>
    <n v="0"/>
    <n v="0"/>
    <n v="0"/>
    <n v="0"/>
    <s v="H "/>
    <s v="Zorg "/>
    <x v="6"/>
    <n v="100392"/>
    <m/>
    <m/>
    <m/>
    <m/>
    <m/>
    <x v="0"/>
  </r>
  <r>
    <x v="1607"/>
    <n v="900004718"/>
    <x v="1314"/>
    <s v="DHAZ VERBOUWINGEN &amp; RENOVATIES"/>
    <s v="VERBOUWINGEN DHAZ 20 JAAR"/>
    <x v="407"/>
    <n v="43800"/>
    <n v="72"/>
    <n v="0"/>
    <n v="4812200"/>
    <x v="138"/>
    <n v="1"/>
    <n v="113675.94"/>
    <n v="0"/>
    <n v="113675.94"/>
    <n v="0"/>
    <n v="0"/>
    <n v="113675.94"/>
    <n v="0"/>
    <n v="0"/>
    <n v="0"/>
    <n v="0"/>
    <n v="0"/>
    <n v="0"/>
    <n v="0"/>
    <n v="0"/>
    <s v="H "/>
    <s v="Zorg "/>
    <x v="6"/>
    <n v="100480"/>
    <m/>
    <m/>
    <m/>
    <m/>
    <m/>
    <x v="0"/>
  </r>
  <r>
    <x v="1608"/>
    <n v="900004719"/>
    <x v="1315"/>
    <s v="DHAZ VERBOUWINGEN &amp; RENOVATIES"/>
    <s v="VERBOUWINGEN DHAZ 20 JAAR"/>
    <x v="407"/>
    <n v="43435"/>
    <n v="98"/>
    <n v="3766.03"/>
    <n v="4812200"/>
    <x v="138"/>
    <n v="1"/>
    <n v="298971.96999999997"/>
    <n v="304097.21999999997"/>
    <n v="0"/>
    <n v="0"/>
    <n v="304097.21999999997"/>
    <n v="0"/>
    <n v="304097.21999999997"/>
    <n v="0"/>
    <n v="0"/>
    <n v="304097.21999999997"/>
    <n v="304097.21999999997"/>
    <n v="0"/>
    <n v="0"/>
    <n v="304097.21999999997"/>
    <s v="BA "/>
    <s v="Zorg "/>
    <x v="6"/>
    <n v="100481"/>
    <m/>
    <m/>
    <m/>
    <m/>
    <m/>
    <x v="0"/>
  </r>
  <r>
    <x v="1609"/>
    <n v="900004720"/>
    <x v="1316"/>
    <s v="DHAZ VERBOUWINGEN &amp; RENOVATIES"/>
    <s v="VERBOUWINGEN DHAZ 20 JAAR"/>
    <x v="407"/>
    <n v="43800"/>
    <n v="240"/>
    <n v="0"/>
    <n v="4812200"/>
    <x v="138"/>
    <n v="1"/>
    <n v="138819.45000000001"/>
    <n v="0"/>
    <n v="138819.45000000001"/>
    <n v="0"/>
    <n v="0"/>
    <n v="56684.53"/>
    <n v="0"/>
    <n v="0"/>
    <n v="0"/>
    <n v="0"/>
    <n v="0"/>
    <n v="0"/>
    <n v="0"/>
    <n v="0"/>
    <s v="BK "/>
    <s v="Zorg "/>
    <x v="6"/>
    <n v="100498"/>
    <m/>
    <m/>
    <m/>
    <m/>
    <m/>
    <x v="0"/>
  </r>
  <r>
    <x v="1610"/>
    <n v="900004721"/>
    <x v="1317"/>
    <s v="NIET WTZI/WMG VERBOUWINGEN"/>
    <s v="NIET WTZI- VERBOUWING O&amp;O"/>
    <x v="407"/>
    <n v="45627"/>
    <n v="240"/>
    <n v="1802.92"/>
    <n v="4812200"/>
    <x v="142"/>
    <n v="1"/>
    <n v="431192.07"/>
    <n v="432692.07"/>
    <n v="0"/>
    <n v="21634.6"/>
    <n v="306490.08"/>
    <n v="0"/>
    <n v="284855.48"/>
    <n v="21634.6"/>
    <n v="0"/>
    <n v="306490.08"/>
    <n v="432692.07"/>
    <n v="0"/>
    <n v="0"/>
    <n v="432692.07"/>
    <s v="EE "/>
    <s v="O&amp;O "/>
    <x v="6"/>
    <n v="100366"/>
    <m/>
    <m/>
    <m/>
    <m/>
    <m/>
    <x v="0"/>
  </r>
  <r>
    <x v="1611"/>
    <n v="900004722"/>
    <x v="1318"/>
    <s v="DHAZ VERBOUWINGEN &amp; RENOVATIES"/>
    <s v="VERBOUWINGEN DHAZ 20 JAAR"/>
    <x v="407"/>
    <n v="43647"/>
    <n v="72"/>
    <n v="0"/>
    <n v="4812200"/>
    <x v="138"/>
    <n v="1"/>
    <n v="300465.15000000002"/>
    <n v="0"/>
    <n v="363903.69"/>
    <n v="0"/>
    <n v="0"/>
    <n v="363903.69"/>
    <n v="0"/>
    <n v="0"/>
    <n v="0"/>
    <n v="0"/>
    <n v="0"/>
    <n v="0"/>
    <n v="0"/>
    <n v="0"/>
    <s v="DHK "/>
    <s v="Zorg "/>
    <x v="6"/>
    <n v="100363"/>
    <m/>
    <m/>
    <m/>
    <m/>
    <m/>
    <x v="0"/>
  </r>
  <r>
    <x v="1612"/>
    <n v="900004723"/>
    <x v="1319"/>
    <s v="DHAZ VERBOUWINGEN &amp; RENOVATIES"/>
    <s v="VERBOUWINGEN DHAZ 20 JAAR"/>
    <x v="407"/>
    <n v="43800"/>
    <n v="72"/>
    <n v="0"/>
    <n v="4812200"/>
    <x v="138"/>
    <n v="1"/>
    <n v="503477.93"/>
    <n v="0"/>
    <n v="506556.15"/>
    <n v="0"/>
    <n v="0"/>
    <n v="506556.15"/>
    <n v="0"/>
    <n v="0"/>
    <n v="0"/>
    <n v="0"/>
    <n v="0"/>
    <n v="0"/>
    <n v="0"/>
    <n v="0"/>
    <s v="H "/>
    <s v="Zorg "/>
    <x v="6"/>
    <n v="100410"/>
    <m/>
    <m/>
    <m/>
    <m/>
    <m/>
    <x v="0"/>
  </r>
  <r>
    <x v="1613"/>
    <n v="900004724"/>
    <x v="1320"/>
    <s v="NIET WTZI/WMG INVENTARIS"/>
    <s v="NIET WTZI- INV. O&amp;O 12K/10 JR"/>
    <x v="441"/>
    <n v="44013"/>
    <n v="120"/>
    <n v="4217.25"/>
    <n v="4814100"/>
    <x v="189"/>
    <n v="1"/>
    <n v="506063"/>
    <n v="506063"/>
    <n v="0"/>
    <n v="0"/>
    <n v="506063"/>
    <n v="0"/>
    <n v="506063"/>
    <n v="0"/>
    <n v="0"/>
    <n v="506063"/>
    <n v="506063"/>
    <n v="0"/>
    <n v="0"/>
    <n v="506063"/>
    <s v="EE "/>
    <s v="O&amp;O "/>
    <x v="0"/>
    <n v="101533"/>
    <m/>
    <m/>
    <m/>
    <m/>
    <m/>
    <x v="0"/>
  </r>
  <r>
    <x v="1614"/>
    <n v="900004725"/>
    <x v="1321"/>
    <s v="NIET WTZI/WMG INVENTARIS"/>
    <s v="NIET WTZI- INV O&amp;O IG 12K/10 J"/>
    <x v="406"/>
    <n v="44044"/>
    <n v="120"/>
    <n v="5692.84"/>
    <n v="4814100"/>
    <x v="189"/>
    <n v="1"/>
    <n v="683128"/>
    <n v="683128"/>
    <n v="0"/>
    <n v="0"/>
    <n v="683128"/>
    <n v="0"/>
    <n v="683128"/>
    <n v="0"/>
    <n v="0"/>
    <n v="683128"/>
    <n v="683128"/>
    <n v="0"/>
    <n v="0"/>
    <n v="683128"/>
    <s v="EE "/>
    <s v="O&amp;O "/>
    <x v="0"/>
    <n v="101533"/>
    <m/>
    <m/>
    <m/>
    <m/>
    <m/>
    <x v="0"/>
  </r>
  <r>
    <x v="1615"/>
    <n v="900004726"/>
    <x v="1322"/>
    <s v="NIET WTZI/WMG INVENTARIS"/>
    <s v="NIET WTZI- INV O&amp;O IG 12K/10 J"/>
    <x v="442"/>
    <n v="44136"/>
    <n v="120"/>
    <n v="5692.85"/>
    <n v="4814100"/>
    <x v="189"/>
    <n v="1"/>
    <n v="683128"/>
    <n v="683128"/>
    <n v="0"/>
    <n v="0"/>
    <n v="683128"/>
    <n v="0"/>
    <n v="683128"/>
    <n v="0"/>
    <n v="0"/>
    <n v="683128"/>
    <n v="683128"/>
    <n v="0"/>
    <n v="0"/>
    <n v="683128"/>
    <s v="EE "/>
    <s v="O&amp;O "/>
    <x v="0"/>
    <n v="101533"/>
    <m/>
    <m/>
    <m/>
    <m/>
    <m/>
    <x v="0"/>
  </r>
  <r>
    <x v="1616"/>
    <n v="900004727"/>
    <x v="1323"/>
    <s v="NIET WTZI/WMG INVENTARIS"/>
    <s v="NIET WTZI- INV. O&amp;O 12K/10 JR"/>
    <x v="405"/>
    <n v="43983"/>
    <n v="120"/>
    <n v="168.64"/>
    <n v="4814100"/>
    <x v="6"/>
    <n v="1"/>
    <n v="20230"/>
    <n v="20230"/>
    <n v="0"/>
    <n v="0"/>
    <n v="20230"/>
    <n v="0"/>
    <n v="20230"/>
    <n v="0"/>
    <n v="0"/>
    <n v="20230"/>
    <n v="20230"/>
    <n v="0"/>
    <n v="0"/>
    <n v="20230"/>
    <s v="NB "/>
    <s v="O&amp;O "/>
    <x v="0"/>
    <n v="101534"/>
    <s v="Nb-1020ka"/>
    <m/>
    <m/>
    <m/>
    <m/>
    <x v="0"/>
  </r>
  <r>
    <x v="1617"/>
    <n v="900004728"/>
    <x v="1324"/>
    <s v="NIET WTZI/WMG AUTOMATISERING"/>
    <s v="NIET WTZI O&amp;O COMPUTERAPP 5 JR"/>
    <x v="403"/>
    <n v="43435"/>
    <n v="60"/>
    <n v="0"/>
    <n v="4814300"/>
    <x v="173"/>
    <n v="1"/>
    <n v="153130"/>
    <n v="0"/>
    <n v="153130"/>
    <n v="0"/>
    <n v="0"/>
    <n v="153130"/>
    <n v="0"/>
    <n v="0"/>
    <n v="0"/>
    <n v="0"/>
    <n v="0"/>
    <n v="0"/>
    <n v="0"/>
    <n v="0"/>
    <s v="EE "/>
    <s v="O&amp;O "/>
    <x v="5"/>
    <n v="101556"/>
    <m/>
    <m/>
    <m/>
    <m/>
    <m/>
    <x v="0"/>
  </r>
  <r>
    <x v="1618"/>
    <n v="900004729"/>
    <x v="1325"/>
    <s v="NIET WTZI/WMG INVENTARIS"/>
    <s v="NIET WTZI- INV. O&amp;O 12K/10 JR"/>
    <x v="408"/>
    <n v="44136"/>
    <n v="120"/>
    <n v="125.78"/>
    <n v="4814100"/>
    <x v="55"/>
    <n v="1"/>
    <n v="15089"/>
    <n v="15089"/>
    <n v="0"/>
    <n v="0"/>
    <n v="15089"/>
    <n v="0"/>
    <n v="15089"/>
    <n v="0"/>
    <n v="0"/>
    <n v="15089"/>
    <n v="15089"/>
    <n v="0"/>
    <n v="0"/>
    <n v="15089"/>
    <s v="EE "/>
    <s v="O&amp;O "/>
    <x v="3"/>
    <n v="101557"/>
    <m/>
    <m/>
    <m/>
    <m/>
    <m/>
    <x v="0"/>
  </r>
  <r>
    <x v="1619"/>
    <n v="900004730"/>
    <x v="1326"/>
    <s v="NIET WTZI/WMG INVENTARIS"/>
    <s v="NIET WTZI- INV O&amp;O IG 12K/10 J"/>
    <x v="407"/>
    <n v="41913"/>
    <n v="1"/>
    <n v="0"/>
    <n v="4814100"/>
    <x v="30"/>
    <n v="1"/>
    <n v="40000.01"/>
    <n v="40000.01"/>
    <n v="0"/>
    <n v="0"/>
    <n v="40000.01"/>
    <n v="0"/>
    <n v="40000.01"/>
    <n v="0"/>
    <n v="0"/>
    <n v="40000.01"/>
    <n v="40000.01"/>
    <n v="0"/>
    <n v="0"/>
    <n v="40000.01"/>
    <s v="EE "/>
    <s v="O&amp;O "/>
    <x v="3"/>
    <n v="101558"/>
    <m/>
    <m/>
    <m/>
    <m/>
    <m/>
    <x v="0"/>
  </r>
  <r>
    <x v="1620"/>
    <n v="900004731"/>
    <x v="1327"/>
    <s v="NIET WTZI/WMG INVENTARIS"/>
    <s v="NIET WTZI- INV. O&amp;O 12K/10 JR"/>
    <x v="408"/>
    <n v="44136"/>
    <n v="120"/>
    <n v="520.91999999999996"/>
    <n v="4814100"/>
    <x v="7"/>
    <n v="1"/>
    <n v="62497.47"/>
    <n v="62497.47"/>
    <n v="0"/>
    <n v="0"/>
    <n v="62497.47"/>
    <n v="0"/>
    <n v="62497.47"/>
    <n v="0"/>
    <n v="0"/>
    <n v="62497.47"/>
    <n v="62497.47"/>
    <n v="0"/>
    <n v="0"/>
    <n v="62497.47"/>
    <s v="EE "/>
    <s v="O&amp;O "/>
    <x v="4"/>
    <n v="101559"/>
    <m/>
    <m/>
    <m/>
    <m/>
    <m/>
    <x v="0"/>
  </r>
  <r>
    <x v="1621"/>
    <n v="900004732"/>
    <x v="1328"/>
    <s v="NIET WTZI/WMG INVENTARIS"/>
    <s v="NIET WTZI- INV. O&amp;O 12K/10 JR"/>
    <x v="401"/>
    <n v="43831"/>
    <n v="120"/>
    <n v="137.15"/>
    <n v="4814100"/>
    <x v="7"/>
    <n v="1"/>
    <n v="16453.060000000001"/>
    <n v="16453.060000000001"/>
    <n v="0"/>
    <n v="0"/>
    <n v="16453.060000000001"/>
    <n v="0"/>
    <n v="16453.060000000001"/>
    <n v="0"/>
    <n v="0"/>
    <n v="16453.060000000001"/>
    <n v="16453.060000000001"/>
    <n v="0"/>
    <n v="0"/>
    <n v="16453.060000000001"/>
    <s v="EE "/>
    <s v="O&amp;O "/>
    <x v="4"/>
    <n v="101559"/>
    <m/>
    <m/>
    <m/>
    <m/>
    <m/>
    <x v="0"/>
  </r>
  <r>
    <x v="1622"/>
    <n v="900004733"/>
    <x v="1329"/>
    <s v="NIET WTZI/WMG INVENTARIS"/>
    <s v="NIET WTZI- INV. O&amp;O 12K/10 JR"/>
    <x v="404"/>
    <n v="44075"/>
    <n v="120"/>
    <n v="396.71"/>
    <n v="4814100"/>
    <x v="41"/>
    <n v="1"/>
    <n v="47601.38"/>
    <n v="47601.38"/>
    <n v="0"/>
    <n v="0"/>
    <n v="47601.38"/>
    <n v="0"/>
    <n v="47601.38"/>
    <n v="0"/>
    <n v="0"/>
    <n v="47601.38"/>
    <n v="47601.38"/>
    <n v="0"/>
    <n v="0"/>
    <n v="47601.38"/>
    <s v="EE "/>
    <s v="O&amp;O "/>
    <x v="3"/>
    <n v="101560"/>
    <m/>
    <m/>
    <m/>
    <m/>
    <m/>
    <x v="0"/>
  </r>
  <r>
    <x v="1623"/>
    <n v="900004734"/>
    <x v="1330"/>
    <s v="NIET WTZI/WMG INVENTARIS"/>
    <s v="NIET WTZI- INV. O&amp;O 12K/5 JR"/>
    <x v="401"/>
    <n v="43435"/>
    <n v="60"/>
    <n v="0"/>
    <n v="4814100"/>
    <x v="31"/>
    <n v="1"/>
    <n v="16453.060000000001"/>
    <n v="0"/>
    <n v="16453.060000000001"/>
    <n v="0"/>
    <n v="0"/>
    <n v="16453.060000000001"/>
    <n v="0"/>
    <n v="0"/>
    <n v="0"/>
    <n v="0"/>
    <n v="0"/>
    <n v="0"/>
    <n v="0"/>
    <n v="0"/>
    <s v="EE "/>
    <s v="O&amp;O "/>
    <x v="3"/>
    <n v="101561"/>
    <m/>
    <m/>
    <m/>
    <m/>
    <m/>
    <x v="0"/>
  </r>
  <r>
    <x v="1624"/>
    <n v="900004735"/>
    <x v="1331"/>
    <s v="NIET WTZI/WMG INVENTARIS"/>
    <s v="NIET WTZI- INV. O&amp;O 12K/5 JR"/>
    <x v="403"/>
    <n v="43435"/>
    <n v="60"/>
    <n v="0"/>
    <n v="4814100"/>
    <x v="23"/>
    <n v="1"/>
    <n v="46249.35"/>
    <n v="0"/>
    <n v="46249.35"/>
    <n v="0"/>
    <n v="0"/>
    <n v="46249.35"/>
    <n v="0"/>
    <n v="0"/>
    <n v="0"/>
    <n v="0"/>
    <n v="0"/>
    <n v="0"/>
    <n v="0"/>
    <n v="0"/>
    <s v="EE "/>
    <s v="O&amp;O "/>
    <x v="3"/>
    <n v="101562"/>
    <m/>
    <m/>
    <m/>
    <m/>
    <m/>
    <x v="0"/>
  </r>
  <r>
    <x v="1625"/>
    <n v="900004736"/>
    <x v="1332"/>
    <s v="NIET WTZI/WMG INVENTARIS"/>
    <s v="NIET WTZI- INV. O&amp;O 12K/5 JR"/>
    <x v="414"/>
    <n v="43435"/>
    <n v="60"/>
    <n v="0"/>
    <n v="4814100"/>
    <x v="23"/>
    <n v="1"/>
    <n v="17851.189999999999"/>
    <n v="0"/>
    <n v="17851.189999999999"/>
    <n v="0"/>
    <n v="0"/>
    <n v="17851.189999999999"/>
    <n v="0"/>
    <n v="0"/>
    <n v="0"/>
    <n v="0"/>
    <n v="0"/>
    <n v="0"/>
    <n v="0"/>
    <n v="0"/>
    <s v="EE "/>
    <s v="O&amp;O "/>
    <x v="3"/>
    <n v="101562"/>
    <m/>
    <m/>
    <m/>
    <m/>
    <m/>
    <x v="0"/>
  </r>
  <r>
    <x v="1626"/>
    <n v="900004737"/>
    <x v="1333"/>
    <s v="WMG-GEFIN INVENTARIS"/>
    <s v="WMG MEDISCHE INVENTARIS 10 JR"/>
    <x v="404"/>
    <n v="44136"/>
    <n v="120"/>
    <n v="0"/>
    <n v="4814100"/>
    <x v="190"/>
    <n v="1"/>
    <n v="26939.98"/>
    <n v="0"/>
    <n v="26939.98"/>
    <n v="0"/>
    <n v="0"/>
    <n v="26939.98"/>
    <n v="0"/>
    <n v="0"/>
    <n v="0"/>
    <n v="0"/>
    <n v="0"/>
    <n v="0"/>
    <n v="0"/>
    <n v="0"/>
    <s v="DHK "/>
    <s v="Zorg "/>
    <x v="2"/>
    <n v="101594"/>
    <m/>
    <m/>
    <m/>
    <m/>
    <m/>
    <x v="0"/>
  </r>
  <r>
    <x v="1627"/>
    <n v="900004738"/>
    <x v="1334"/>
    <s v="WMG-GEFIN INVENTARIS"/>
    <s v="WMG MEDISCHE INVENTARIS 10 JR"/>
    <x v="416"/>
    <n v="43952"/>
    <n v="120"/>
    <n v="131.6"/>
    <n v="4814100"/>
    <x v="190"/>
    <n v="1"/>
    <n v="15795.22"/>
    <n v="15795.22"/>
    <n v="0"/>
    <n v="0"/>
    <n v="15795.22"/>
    <n v="0"/>
    <n v="15795.22"/>
    <n v="0"/>
    <n v="0"/>
    <n v="15795.22"/>
    <n v="15795.22"/>
    <n v="0"/>
    <n v="0"/>
    <n v="15795.22"/>
    <s v="EE "/>
    <s v="Zorg "/>
    <x v="2"/>
    <n v="101594"/>
    <m/>
    <m/>
    <m/>
    <m/>
    <m/>
    <x v="0"/>
  </r>
  <r>
    <x v="1628"/>
    <n v="900004739"/>
    <x v="1335"/>
    <s v="WMG-GEFIN INVENTARIS"/>
    <s v="WMG MEDISCHE INVENTARIS 10 JR"/>
    <x v="416"/>
    <n v="44105"/>
    <n v="120"/>
    <n v="0"/>
    <n v="4814100"/>
    <x v="191"/>
    <n v="1"/>
    <n v="17782"/>
    <n v="17782"/>
    <n v="0"/>
    <n v="0"/>
    <n v="17782"/>
    <n v="0"/>
    <n v="17782"/>
    <n v="0"/>
    <n v="0"/>
    <n v="17782"/>
    <n v="17782"/>
    <n v="0"/>
    <n v="0"/>
    <n v="17782"/>
    <s v="NS "/>
    <s v="Zorg "/>
    <x v="0"/>
    <n v="101594"/>
    <s v="NS-4"/>
    <m/>
    <m/>
    <m/>
    <m/>
    <x v="0"/>
  </r>
  <r>
    <x v="1629"/>
    <n v="900004740"/>
    <x v="1336"/>
    <s v="WMG-GEFIN INVENTARIS"/>
    <s v="WMG MEDISCHE INVENTARIS 10 JR"/>
    <x v="405"/>
    <n v="43983"/>
    <n v="120"/>
    <n v="138.63999999999999"/>
    <n v="4814100"/>
    <x v="191"/>
    <n v="1"/>
    <n v="16630"/>
    <n v="16630"/>
    <n v="0"/>
    <n v="0"/>
    <n v="16630"/>
    <n v="0"/>
    <n v="16630"/>
    <n v="0"/>
    <n v="0"/>
    <n v="16630"/>
    <n v="16630"/>
    <n v="0"/>
    <n v="0"/>
    <n v="16630"/>
    <s v="NS "/>
    <s v="Zorg "/>
    <x v="0"/>
    <n v="101594"/>
    <s v="NS-4"/>
    <m/>
    <m/>
    <m/>
    <m/>
    <x v="0"/>
  </r>
  <r>
    <x v="1630"/>
    <n v="900004741"/>
    <x v="1337"/>
    <s v="WMG-GEFIN INVENTARIS"/>
    <s v="WMG MEDISCHE INVENTARIS 10 JR"/>
    <x v="443"/>
    <n v="44105"/>
    <n v="120"/>
    <n v="347.16"/>
    <n v="4814100"/>
    <x v="192"/>
    <n v="1"/>
    <n v="41650"/>
    <n v="41650"/>
    <n v="0"/>
    <n v="0"/>
    <n v="41650"/>
    <n v="0"/>
    <n v="41650"/>
    <n v="0"/>
    <n v="0"/>
    <n v="41650"/>
    <n v="41650"/>
    <n v="0"/>
    <n v="0"/>
    <n v="41650"/>
    <s v="CA "/>
    <s v="Zorg "/>
    <x v="0"/>
    <n v="101595"/>
    <m/>
    <m/>
    <m/>
    <m/>
    <m/>
    <x v="0"/>
  </r>
  <r>
    <x v="1631"/>
    <n v="900004742"/>
    <x v="1338"/>
    <s v="WMG-GEFIN INVENTARIS"/>
    <s v="WMG MEDISCHE INVENTARIS 10 JR"/>
    <x v="429"/>
    <n v="43862"/>
    <n v="120"/>
    <n v="148.75"/>
    <n v="4814100"/>
    <x v="193"/>
    <n v="1"/>
    <n v="17850"/>
    <n v="17850"/>
    <n v="0"/>
    <n v="0"/>
    <n v="17850"/>
    <n v="0"/>
    <n v="17850"/>
    <n v="0"/>
    <n v="0"/>
    <n v="17850"/>
    <n v="17850"/>
    <n v="0"/>
    <n v="0"/>
    <n v="17850"/>
    <s v="BA "/>
    <s v="Zorg "/>
    <x v="1"/>
    <n v="101617"/>
    <m/>
    <m/>
    <m/>
    <m/>
    <m/>
    <x v="0"/>
  </r>
  <r>
    <x v="1632"/>
    <n v="900004743"/>
    <x v="1339"/>
    <s v="WMG-GEFIN INVENTARIS"/>
    <s v="WMG MEDISCHE INVENTARIS 10 JR"/>
    <x v="444"/>
    <n v="43800"/>
    <n v="120"/>
    <n v="291.47000000000003"/>
    <n v="4814100"/>
    <x v="194"/>
    <n v="1"/>
    <n v="34971.72"/>
    <n v="34971.72"/>
    <n v="0"/>
    <n v="0"/>
    <n v="34971.72"/>
    <n v="0"/>
    <n v="34971.72"/>
    <n v="0"/>
    <n v="0"/>
    <n v="34971.72"/>
    <n v="34971.72"/>
    <n v="0"/>
    <n v="0"/>
    <n v="34971.72"/>
    <s v="SK "/>
    <s v="Zorg "/>
    <x v="4"/>
    <n v="101618"/>
    <m/>
    <m/>
    <m/>
    <m/>
    <m/>
    <x v="0"/>
  </r>
  <r>
    <x v="1633"/>
    <n v="900004744"/>
    <x v="1340"/>
    <s v="WMG-GEFIN INVENTARIS"/>
    <s v="WMG MEDISCHE INVENTARIS 10 JR"/>
    <x v="429"/>
    <n v="43862"/>
    <n v="120"/>
    <n v="148.75"/>
    <n v="4814100"/>
    <x v="194"/>
    <n v="1"/>
    <n v="17850"/>
    <n v="17850"/>
    <n v="0"/>
    <n v="0"/>
    <n v="17850"/>
    <n v="0"/>
    <n v="17850"/>
    <n v="0"/>
    <n v="0"/>
    <n v="17850"/>
    <n v="17850"/>
    <n v="0"/>
    <n v="0"/>
    <n v="17850"/>
    <s v="BA "/>
    <s v="Zorg "/>
    <x v="4"/>
    <n v="101618"/>
    <m/>
    <m/>
    <m/>
    <m/>
    <m/>
    <x v="0"/>
  </r>
  <r>
    <x v="1634"/>
    <n v="900004745"/>
    <x v="1341"/>
    <s v="WBMV GEFIN INV"/>
    <s v="WBMV GEFIN INV 10"/>
    <x v="407"/>
    <n v="44105"/>
    <n v="120"/>
    <n v="4889.04"/>
    <n v="4814100"/>
    <x v="168"/>
    <n v="1"/>
    <n v="586677.74"/>
    <n v="586677.74"/>
    <n v="0"/>
    <n v="0"/>
    <n v="586677.74"/>
    <n v="0"/>
    <n v="586677.74"/>
    <n v="0"/>
    <n v="0"/>
    <n v="586677.74"/>
    <n v="586677.74"/>
    <n v="0"/>
    <n v="0"/>
    <n v="586677.74"/>
    <s v="EE "/>
    <s v="Zorg "/>
    <x v="4"/>
    <n v="101826"/>
    <m/>
    <m/>
    <m/>
    <m/>
    <m/>
    <x v="0"/>
  </r>
  <r>
    <x v="1635"/>
    <n v="900004746"/>
    <x v="1342"/>
    <s v="WBMV GEFIN INV"/>
    <s v="WBMV GEFIN INV 10"/>
    <x v="405"/>
    <n v="43983"/>
    <n v="120"/>
    <n v="1536.83"/>
    <n v="4814100"/>
    <x v="167"/>
    <n v="1"/>
    <n v="184411.27"/>
    <n v="184411.27"/>
    <n v="0"/>
    <n v="0"/>
    <n v="184411.27"/>
    <n v="0"/>
    <n v="184411.27"/>
    <n v="0"/>
    <n v="0"/>
    <n v="184411.27"/>
    <n v="184411.27"/>
    <n v="0"/>
    <n v="0"/>
    <n v="184411.27"/>
    <s v="EE "/>
    <s v="Zorg "/>
    <x v="4"/>
    <n v="101826"/>
    <m/>
    <m/>
    <m/>
    <m/>
    <m/>
    <x v="0"/>
  </r>
  <r>
    <x v="1636"/>
    <n v="900004747"/>
    <x v="1343"/>
    <s v="WBMV GEFIN INV"/>
    <s v="WBMV GEFIN INV 10"/>
    <x v="445"/>
    <s v="mrt-20"/>
    <n v="120"/>
    <n v="71.63"/>
    <n v="4814100"/>
    <x v="168"/>
    <n v="1"/>
    <n v="8597.6299999999992"/>
    <n v="8597.6299999999992"/>
    <n v="0"/>
    <n v="0"/>
    <n v="8597.6299999999992"/>
    <n v="0"/>
    <n v="8597.6299999999992"/>
    <n v="0"/>
    <n v="0"/>
    <n v="8597.6299999999992"/>
    <n v="8597.6299999999992"/>
    <n v="0"/>
    <n v="0"/>
    <n v="8597.6299999999992"/>
    <s v="EE "/>
    <s v="Zorg "/>
    <x v="4"/>
    <n v="101826"/>
    <m/>
    <m/>
    <m/>
    <m/>
    <m/>
    <x v="0"/>
  </r>
  <r>
    <x v="1637"/>
    <n v="900004748"/>
    <x v="1344"/>
    <s v="WBMV GEFIN INV"/>
    <s v="WBMV GEFIN INV 10"/>
    <x v="446"/>
    <n v="43435"/>
    <n v="60"/>
    <n v="0"/>
    <n v="4814100"/>
    <x v="195"/>
    <n v="1"/>
    <n v="682171.42"/>
    <n v="0"/>
    <n v="682171.42"/>
    <n v="0"/>
    <n v="0"/>
    <n v="682171.42"/>
    <n v="0"/>
    <n v="0"/>
    <n v="0"/>
    <n v="0"/>
    <n v="0"/>
    <n v="0"/>
    <n v="0"/>
    <n v="0"/>
    <s v="EE "/>
    <s v="Zorg "/>
    <x v="4"/>
    <n v="101826"/>
    <m/>
    <m/>
    <m/>
    <m/>
    <m/>
    <x v="0"/>
  </r>
  <r>
    <x v="1638"/>
    <n v="900004749"/>
    <x v="1345"/>
    <s v="NIET WTZI/WMG INVENTARIS"/>
    <s v="NIET WTZI- INV O&amp;O IG 12K/10 J"/>
    <x v="406"/>
    <n v="44044"/>
    <n v="120"/>
    <n v="544.86"/>
    <n v="4814100"/>
    <x v="40"/>
    <n v="1"/>
    <n v="65390"/>
    <n v="65390"/>
    <n v="0"/>
    <n v="0"/>
    <n v="65390"/>
    <n v="0"/>
    <n v="65390"/>
    <n v="0"/>
    <n v="0"/>
    <n v="65390"/>
    <n v="65390"/>
    <n v="0"/>
    <n v="0"/>
    <n v="65390"/>
    <s v="EE "/>
    <s v="O&amp;O "/>
    <x v="3"/>
    <n v="101926"/>
    <m/>
    <m/>
    <m/>
    <m/>
    <m/>
    <x v="0"/>
  </r>
  <r>
    <x v="1639"/>
    <n v="900004750"/>
    <x v="1346"/>
    <s v="WMG-GEFIN INVENTARIS"/>
    <s v="WMG MEDISCHE INVENTARIS 10 JR"/>
    <x v="402"/>
    <n v="44105"/>
    <n v="120"/>
    <n v="0"/>
    <n v="4814100"/>
    <x v="196"/>
    <n v="1"/>
    <n v="25489.61"/>
    <n v="25489.61"/>
    <n v="0"/>
    <n v="0"/>
    <n v="25489.61"/>
    <n v="0"/>
    <n v="25489.61"/>
    <n v="0"/>
    <n v="0"/>
    <n v="25489.61"/>
    <n v="25489.61"/>
    <n v="0"/>
    <n v="0"/>
    <n v="25489.61"/>
    <s v="SB "/>
    <s v="Zorg "/>
    <x v="10"/>
    <n v="101965"/>
    <s v="SB-3617"/>
    <m/>
    <m/>
    <m/>
    <m/>
    <x v="0"/>
  </r>
  <r>
    <x v="1640"/>
    <n v="900004751"/>
    <x v="1347"/>
    <s v="WMG-GEFIN INVENTARIS"/>
    <s v="WMG MEDISCHE INVENTARIS 10 JR"/>
    <x v="421"/>
    <n v="44136"/>
    <n v="120"/>
    <n v="152.25"/>
    <n v="4814100"/>
    <x v="197"/>
    <n v="1"/>
    <n v="18266.5"/>
    <n v="18266.5"/>
    <n v="0"/>
    <n v="0"/>
    <n v="18266.5"/>
    <n v="0"/>
    <n v="18266.5"/>
    <n v="0"/>
    <n v="0"/>
    <n v="18266.5"/>
    <n v="18266.5"/>
    <n v="0"/>
    <n v="0"/>
    <n v="18266.5"/>
    <s v="SP "/>
    <s v="Zorg "/>
    <x v="4"/>
    <n v="101965"/>
    <m/>
    <m/>
    <m/>
    <m/>
    <m/>
    <x v="0"/>
  </r>
  <r>
    <x v="1641"/>
    <n v="900004752"/>
    <x v="1348"/>
    <s v="WMG-GEFIN INVENTARIS"/>
    <s v="WMG MEDISCHE INVENTARIS 10 JR"/>
    <x v="436"/>
    <n v="44044"/>
    <n v="120"/>
    <n v="762.44"/>
    <n v="4814100"/>
    <x v="196"/>
    <n v="1"/>
    <n v="91478.85"/>
    <n v="91478.85"/>
    <n v="0"/>
    <n v="0"/>
    <n v="91478.85"/>
    <n v="0"/>
    <n v="91478.85"/>
    <n v="0"/>
    <n v="0"/>
    <n v="91478.85"/>
    <n v="91478.85"/>
    <n v="0"/>
    <n v="0"/>
    <n v="91478.85"/>
    <s v="SP "/>
    <s v="Zorg "/>
    <x v="10"/>
    <n v="101965"/>
    <m/>
    <m/>
    <m/>
    <m/>
    <m/>
    <x v="0"/>
  </r>
  <r>
    <x v="1642"/>
    <n v="900004753"/>
    <x v="1349"/>
    <s v="WBMV GEFIN INV"/>
    <s v="WBMV GEFIN INV 10"/>
    <x v="447"/>
    <n v="43831"/>
    <n v="120"/>
    <n v="95.17"/>
    <n v="4814100"/>
    <x v="198"/>
    <n v="1"/>
    <n v="11423.52"/>
    <n v="11423.52"/>
    <n v="0"/>
    <n v="0"/>
    <n v="11423.52"/>
    <n v="0"/>
    <n v="11423.52"/>
    <n v="0"/>
    <n v="0"/>
    <n v="11423.52"/>
    <n v="11423.52"/>
    <n v="0"/>
    <n v="0"/>
    <n v="11423.52"/>
    <s v="SP "/>
    <s v="Zorg "/>
    <x v="4"/>
    <n v="101967"/>
    <m/>
    <m/>
    <m/>
    <m/>
    <m/>
    <x v="0"/>
  </r>
  <r>
    <x v="1643"/>
    <n v="900004754"/>
    <x v="1349"/>
    <s v="WBMV GEFIN INV"/>
    <s v="WBMV GEFIN INV 10"/>
    <x v="448"/>
    <n v="43800"/>
    <n v="120"/>
    <n v="165.97"/>
    <n v="4814100"/>
    <x v="198"/>
    <n v="2"/>
    <n v="19917.43"/>
    <n v="19917.43"/>
    <n v="0"/>
    <n v="0"/>
    <n v="19917.43"/>
    <n v="0"/>
    <n v="19917.43"/>
    <n v="0"/>
    <n v="0"/>
    <n v="19917.43"/>
    <n v="19917.43"/>
    <n v="0"/>
    <n v="0"/>
    <n v="19917.43"/>
    <s v="SP "/>
    <s v="Zorg "/>
    <x v="4"/>
    <n v="101967"/>
    <m/>
    <m/>
    <m/>
    <m/>
    <m/>
    <x v="0"/>
  </r>
  <r>
    <x v="1644"/>
    <n v="900004755"/>
    <x v="1349"/>
    <s v="WBMV GEFIN INV"/>
    <s v="WBMV GEFIN INV 10"/>
    <x v="449"/>
    <n v="43922"/>
    <n v="120"/>
    <n v="151.84"/>
    <n v="4814100"/>
    <x v="198"/>
    <n v="2"/>
    <n v="18222.66"/>
    <n v="18222.66"/>
    <n v="0"/>
    <n v="0"/>
    <n v="18222.66"/>
    <n v="0"/>
    <n v="18222.66"/>
    <n v="0"/>
    <n v="0"/>
    <n v="18222.66"/>
    <n v="18222.66"/>
    <n v="0"/>
    <n v="0"/>
    <n v="18222.66"/>
    <s v="SP "/>
    <s v="Zorg "/>
    <x v="4"/>
    <n v="101967"/>
    <m/>
    <m/>
    <m/>
    <m/>
    <m/>
    <x v="0"/>
  </r>
  <r>
    <x v="1645"/>
    <n v="900004756"/>
    <x v="1349"/>
    <s v="WBMV GEFIN INV"/>
    <s v="WBMV GEFIN INV 10"/>
    <x v="450"/>
    <s v="mrt-20"/>
    <n v="120"/>
    <n v="97"/>
    <n v="4814100"/>
    <x v="198"/>
    <n v="1"/>
    <n v="11646.7"/>
    <n v="11646.7"/>
    <n v="0"/>
    <n v="0"/>
    <n v="11646.7"/>
    <n v="0"/>
    <n v="11646.7"/>
    <n v="0"/>
    <n v="0"/>
    <n v="11646.7"/>
    <n v="11646.7"/>
    <n v="0"/>
    <n v="0"/>
    <n v="11646.7"/>
    <s v="SP "/>
    <s v="Zorg "/>
    <x v="4"/>
    <n v="101967"/>
    <m/>
    <m/>
    <m/>
    <m/>
    <m/>
    <x v="0"/>
  </r>
  <r>
    <x v="1646"/>
    <n v="900004757"/>
    <x v="1349"/>
    <s v="WBMV GEFIN INV"/>
    <s v="WBMV GEFIN INV 10"/>
    <x v="451"/>
    <n v="43922"/>
    <n v="120"/>
    <n v="221.45"/>
    <n v="4814100"/>
    <x v="198"/>
    <n v="2"/>
    <n v="26572.63"/>
    <n v="26572.63"/>
    <n v="0"/>
    <n v="0"/>
    <n v="26572.63"/>
    <n v="0"/>
    <n v="26572.63"/>
    <n v="0"/>
    <n v="0"/>
    <n v="26572.63"/>
    <n v="26572.63"/>
    <n v="0"/>
    <n v="0"/>
    <n v="26572.63"/>
    <s v="SP "/>
    <s v="Zorg "/>
    <x v="4"/>
    <n v="101967"/>
    <m/>
    <m/>
    <m/>
    <m/>
    <m/>
    <x v="0"/>
  </r>
  <r>
    <x v="1647"/>
    <n v="900004758"/>
    <x v="1349"/>
    <s v="WBMV GEFIN INV"/>
    <s v="WBMV GEFIN INV 10"/>
    <x v="452"/>
    <n v="43800"/>
    <n v="120"/>
    <n v="60.73"/>
    <n v="4814100"/>
    <x v="198"/>
    <n v="1"/>
    <n v="7288.55"/>
    <n v="7288.55"/>
    <n v="0"/>
    <n v="0"/>
    <n v="7288.55"/>
    <n v="0"/>
    <n v="7288.55"/>
    <n v="0"/>
    <n v="0"/>
    <n v="7288.55"/>
    <n v="7288.55"/>
    <n v="0"/>
    <n v="0"/>
    <n v="7288.55"/>
    <s v="SP "/>
    <s v="Zorg "/>
    <x v="4"/>
    <n v="101967"/>
    <m/>
    <m/>
    <m/>
    <m/>
    <m/>
    <x v="0"/>
  </r>
  <r>
    <x v="1648"/>
    <n v="900004759"/>
    <x v="1350"/>
    <s v="WMG-GEFIN INVENTARIS"/>
    <s v="WMG MEDISCHE INVENTARIS 10 JR"/>
    <x v="453"/>
    <s v="mrt-20"/>
    <n v="120"/>
    <n v="114.33"/>
    <n v="4814100"/>
    <x v="199"/>
    <n v="1"/>
    <n v="13718.32"/>
    <n v="13718.32"/>
    <n v="0"/>
    <n v="0"/>
    <n v="13718.32"/>
    <n v="0"/>
    <n v="13718.32"/>
    <n v="0"/>
    <n v="0"/>
    <n v="13718.32"/>
    <n v="13718.32"/>
    <n v="0"/>
    <n v="0"/>
    <n v="13718.32"/>
    <s v="SP "/>
    <s v="Zorg "/>
    <x v="4"/>
    <n v="101968"/>
    <m/>
    <m/>
    <m/>
    <m/>
    <m/>
    <x v="0"/>
  </r>
  <r>
    <x v="1649"/>
    <n v="900004760"/>
    <x v="1351"/>
    <s v="WMG-GEFIN INVENTARIS"/>
    <s v="WMG MEDISCHE INVENTARIS 10 JR"/>
    <x v="454"/>
    <n v="43862"/>
    <n v="120"/>
    <n v="126.23"/>
    <n v="4814100"/>
    <x v="199"/>
    <n v="1"/>
    <n v="15144.11"/>
    <n v="15144.11"/>
    <n v="0"/>
    <n v="0"/>
    <n v="15144.11"/>
    <n v="0"/>
    <n v="15144.11"/>
    <n v="0"/>
    <n v="0"/>
    <n v="15144.11"/>
    <n v="15144.11"/>
    <n v="0"/>
    <n v="0"/>
    <n v="15144.11"/>
    <s v="SP "/>
    <s v="Zorg "/>
    <x v="4"/>
    <n v="101968"/>
    <m/>
    <m/>
    <m/>
    <m/>
    <m/>
    <x v="0"/>
  </r>
  <r>
    <x v="1650"/>
    <n v="900004761"/>
    <x v="1352"/>
    <s v="WMG-GEFIN INVENTARIS"/>
    <s v="WMG MEDISCHE INVENTARIS 10 JR"/>
    <x v="455"/>
    <n v="43922"/>
    <n v="120"/>
    <n v="305.64999999999998"/>
    <n v="4814100"/>
    <x v="200"/>
    <n v="1"/>
    <n v="36678"/>
    <n v="36678"/>
    <n v="0"/>
    <n v="0"/>
    <n v="36678"/>
    <n v="0"/>
    <n v="36678"/>
    <n v="0"/>
    <n v="0"/>
    <n v="36678"/>
    <n v="36678"/>
    <n v="0"/>
    <n v="0"/>
    <n v="36678"/>
    <s v="SP "/>
    <s v="Zorg "/>
    <x v="4"/>
    <n v="101968"/>
    <m/>
    <m/>
    <m/>
    <m/>
    <m/>
    <x v="0"/>
  </r>
  <r>
    <x v="1651"/>
    <n v="900004762"/>
    <x v="1353"/>
    <s v="WMG-GEFIN INVENTARIS"/>
    <s v="WMG MEDISCHE INVENTARIS 10 JR"/>
    <x v="434"/>
    <n v="44075"/>
    <n v="120"/>
    <n v="488.56"/>
    <n v="4814100"/>
    <x v="201"/>
    <n v="1"/>
    <n v="58633.919999999998"/>
    <n v="58633.919999999998"/>
    <n v="0"/>
    <n v="0"/>
    <n v="58633.919999999998"/>
    <n v="0"/>
    <n v="58633.919999999998"/>
    <n v="0"/>
    <n v="0"/>
    <n v="58633.919999999998"/>
    <n v="58633.919999999998"/>
    <n v="0"/>
    <n v="0"/>
    <n v="58633.919999999998"/>
    <s v="BA "/>
    <s v="Zorg "/>
    <x v="4"/>
    <n v="101968"/>
    <m/>
    <m/>
    <m/>
    <m/>
    <m/>
    <x v="0"/>
  </r>
  <r>
    <x v="1652"/>
    <n v="900004763"/>
    <x v="1354"/>
    <s v="WMG-GEFIN INVENTARIS"/>
    <s v="WMG MEDISCHE INVENTARIS 10 JR"/>
    <x v="456"/>
    <n v="44136"/>
    <n v="120"/>
    <n v="617.54999999999995"/>
    <n v="4814100"/>
    <x v="202"/>
    <n v="3"/>
    <n v="63612.5"/>
    <n v="74078.98"/>
    <n v="0"/>
    <n v="0"/>
    <n v="74078.98"/>
    <n v="0"/>
    <n v="74078.98"/>
    <n v="0"/>
    <n v="0"/>
    <n v="74078.98"/>
    <n v="74078.98"/>
    <n v="0"/>
    <n v="0"/>
    <n v="74078.98"/>
    <s v="NS "/>
    <s v="Zorg "/>
    <x v="0"/>
    <n v="101593"/>
    <s v="Ns 405 tm Ns 413"/>
    <m/>
    <m/>
    <m/>
    <m/>
    <x v="0"/>
  </r>
  <r>
    <x v="1653"/>
    <n v="900004764"/>
    <x v="1355"/>
    <s v="NIET WTZI/WMG INVENTARIS"/>
    <s v="NIET WTZI- INV. O&amp;O 12K/5 JR"/>
    <x v="401"/>
    <n v="43435"/>
    <n v="60"/>
    <n v="0"/>
    <n v="4814100"/>
    <x v="22"/>
    <n v="1"/>
    <n v="384846"/>
    <n v="0"/>
    <n v="384846"/>
    <n v="0"/>
    <n v="0"/>
    <n v="384846"/>
    <n v="0"/>
    <n v="0"/>
    <n v="0"/>
    <n v="0"/>
    <n v="0"/>
    <n v="0"/>
    <n v="0"/>
    <n v="0"/>
    <s v="EE "/>
    <s v="O&amp;O "/>
    <x v="3"/>
    <n v="101562"/>
    <m/>
    <m/>
    <m/>
    <m/>
    <m/>
    <x v="0"/>
  </r>
  <r>
    <x v="1654"/>
    <n v="900004765"/>
    <x v="1355"/>
    <s v="NIET WTZI/WMG INVENTARIS"/>
    <s v="NIET WTZI- INV. O&amp;O 12K/5 JR"/>
    <x v="401"/>
    <n v="43435"/>
    <n v="60"/>
    <n v="0"/>
    <n v="4814100"/>
    <x v="22"/>
    <n v="1"/>
    <n v="317254"/>
    <n v="0"/>
    <n v="317254"/>
    <n v="0"/>
    <n v="0"/>
    <n v="317254"/>
    <n v="0"/>
    <n v="0"/>
    <n v="0"/>
    <n v="0"/>
    <n v="0"/>
    <n v="0"/>
    <n v="0"/>
    <n v="0"/>
    <s v="EE "/>
    <s v="O&amp;O "/>
    <x v="3"/>
    <n v="101562"/>
    <m/>
    <m/>
    <m/>
    <m/>
    <m/>
    <x v="0"/>
  </r>
  <r>
    <x v="1655"/>
    <n v="900004766"/>
    <x v="1356"/>
    <s v="WMG-GEFIN AUTOMATISERING"/>
    <s v="WMG SOFTWARE"/>
    <x v="402"/>
    <n v="43435"/>
    <n v="60"/>
    <n v="0"/>
    <n v="4814300"/>
    <x v="139"/>
    <n v="1"/>
    <n v="8140208"/>
    <n v="0"/>
    <n v="8140208"/>
    <n v="0"/>
    <n v="0"/>
    <n v="8140208"/>
    <n v="0"/>
    <n v="0"/>
    <n v="0"/>
    <n v="0"/>
    <n v="0"/>
    <n v="0"/>
    <n v="0"/>
    <n v="0"/>
    <n v="0"/>
    <s v="Zorg "/>
    <x v="7"/>
    <m/>
    <m/>
    <m/>
    <m/>
    <m/>
    <m/>
    <x v="0"/>
  </r>
  <r>
    <x v="1656"/>
    <n v="900004767"/>
    <x v="1357"/>
    <s v="WMG-GEFIN INVENTARIS"/>
    <s v="WMG MEDISCHE INVENTARIS 10 JR"/>
    <x v="457"/>
    <n v="43983"/>
    <n v="120"/>
    <n v="116.36"/>
    <n v="4814100"/>
    <x v="165"/>
    <n v="1"/>
    <n v="13940.87"/>
    <n v="13940.87"/>
    <n v="0"/>
    <n v="0"/>
    <n v="13940.87"/>
    <n v="0"/>
    <n v="13940.87"/>
    <n v="0"/>
    <n v="0"/>
    <n v="13940.87"/>
    <n v="13940.87"/>
    <n v="0"/>
    <n v="0"/>
    <n v="13940.87"/>
    <s v="BE "/>
    <s v="Zorg "/>
    <x v="5"/>
    <n v="101591"/>
    <m/>
    <m/>
    <m/>
    <m/>
    <m/>
    <x v="0"/>
  </r>
  <r>
    <x v="1657"/>
    <n v="900004768"/>
    <x v="1358"/>
    <s v="WBMV GEFIN INV"/>
    <s v="WBMV GEFIN INV 10"/>
    <x v="458"/>
    <n v="44896"/>
    <n v="132"/>
    <n v="0"/>
    <n v="4814100"/>
    <x v="161"/>
    <n v="1"/>
    <n v="39543.699999999997"/>
    <n v="39543.699999999997"/>
    <n v="0"/>
    <n v="0"/>
    <n v="39543.699999999997"/>
    <n v="0"/>
    <n v="39543.699999999997"/>
    <n v="0"/>
    <n v="0"/>
    <n v="39543.699999999997"/>
    <n v="39543.699999999997"/>
    <n v="0"/>
    <n v="0"/>
    <n v="39543.699999999997"/>
    <s v="RD "/>
    <s v="Zorg "/>
    <x v="1"/>
    <n v="101590"/>
    <m/>
    <m/>
    <m/>
    <m/>
    <m/>
    <x v="0"/>
  </r>
  <r>
    <x v="1658"/>
    <n v="900005771"/>
    <x v="1359"/>
    <s v="DHAZ KLEINEWERKEN LTO"/>
    <s v="VERBOUWINGEN DHAZ 10 JAAR"/>
    <x v="407"/>
    <n v="43800"/>
    <n v="120"/>
    <n v="0"/>
    <n v="4812200"/>
    <x v="138"/>
    <n v="1"/>
    <n v="38946.81"/>
    <n v="0"/>
    <n v="38946.81"/>
    <n v="0"/>
    <n v="0"/>
    <n v="31808.080000000002"/>
    <n v="0"/>
    <n v="0"/>
    <n v="0"/>
    <n v="0"/>
    <n v="0"/>
    <n v="0"/>
    <n v="0"/>
    <n v="0"/>
    <s v="ALG "/>
    <s v="Zorg "/>
    <x v="6"/>
    <n v="101455"/>
    <m/>
    <m/>
    <m/>
    <m/>
    <m/>
    <x v="0"/>
  </r>
  <r>
    <x v="1659"/>
    <n v="900005772"/>
    <x v="1360"/>
    <s v="DHAZ KLEINEWERKEN LTO"/>
    <s v="VERBOUWINGEN DHAZ 10 JAAR"/>
    <x v="407"/>
    <n v="43800"/>
    <n v="72"/>
    <n v="0"/>
    <n v="4812200"/>
    <x v="138"/>
    <n v="1"/>
    <n v="30699.62"/>
    <n v="0"/>
    <n v="33850.550000000003"/>
    <n v="0"/>
    <n v="0"/>
    <n v="33850.550000000003"/>
    <n v="0"/>
    <n v="0"/>
    <n v="0"/>
    <n v="0"/>
    <n v="0"/>
    <n v="0"/>
    <n v="0"/>
    <n v="0"/>
    <s v="H "/>
    <s v="Zorg "/>
    <x v="6"/>
    <n v="101458"/>
    <m/>
    <m/>
    <m/>
    <m/>
    <m/>
    <x v="0"/>
  </r>
  <r>
    <x v="1660"/>
    <n v="900005773"/>
    <x v="1361"/>
    <s v="DHAZ KLEINEWERKEN LTO"/>
    <s v="VERBOUWINGEN DHAZ 10 JAAR"/>
    <x v="407"/>
    <n v="43800"/>
    <n v="72"/>
    <n v="0"/>
    <n v="4812200"/>
    <x v="138"/>
    <n v="1"/>
    <n v="16167.3"/>
    <n v="0"/>
    <n v="19239.09"/>
    <n v="0"/>
    <n v="0"/>
    <n v="19239.09"/>
    <n v="0"/>
    <n v="0"/>
    <n v="0"/>
    <n v="0"/>
    <n v="0"/>
    <n v="0"/>
    <n v="0"/>
    <n v="0"/>
    <s v="H "/>
    <s v="Zorg "/>
    <x v="6"/>
    <n v="100516"/>
    <m/>
    <m/>
    <m/>
    <m/>
    <m/>
    <x v="0"/>
  </r>
  <r>
    <x v="1661"/>
    <n v="900005774"/>
    <x v="1362"/>
    <s v="DHAZ KLEINEWERKEN LTO"/>
    <s v="VERBOUWINGEN DHAZ 10 JAAR"/>
    <x v="407"/>
    <n v="44105"/>
    <n v="120"/>
    <n v="214.99"/>
    <n v="4812200"/>
    <x v="138"/>
    <n v="1"/>
    <n v="25803.31"/>
    <n v="25803.31"/>
    <n v="0"/>
    <n v="0"/>
    <n v="25803.31"/>
    <n v="0"/>
    <n v="25803.31"/>
    <n v="0"/>
    <n v="0"/>
    <n v="25803.31"/>
    <n v="25803.31"/>
    <n v="0"/>
    <n v="0"/>
    <n v="25803.31"/>
    <s v="CA "/>
    <s v="Zorg "/>
    <x v="6"/>
    <n v="101461"/>
    <s v="Ca 100"/>
    <m/>
    <m/>
    <m/>
    <m/>
    <x v="0"/>
  </r>
  <r>
    <x v="1662"/>
    <n v="900005775"/>
    <x v="1363"/>
    <s v="DHAZ KLEINEWERKEN LTO"/>
    <s v="VERBOUWINGEN DHAZ 10 JAAR"/>
    <x v="407"/>
    <n v="44105"/>
    <n v="120"/>
    <n v="95.99"/>
    <n v="4812200"/>
    <x v="138"/>
    <n v="1"/>
    <n v="11515.23"/>
    <n v="11515.23"/>
    <n v="0"/>
    <n v="0"/>
    <n v="11515.23"/>
    <n v="0"/>
    <n v="11515.23"/>
    <n v="0"/>
    <n v="0"/>
    <n v="11515.23"/>
    <n v="11515.23"/>
    <n v="0"/>
    <n v="0"/>
    <n v="11515.23"/>
    <s v="CA "/>
    <s v="Zorg "/>
    <x v="6"/>
    <n v="101462"/>
    <s v="Ca 309 g"/>
    <m/>
    <m/>
    <m/>
    <m/>
    <x v="0"/>
  </r>
  <r>
    <x v="1663"/>
    <n v="900005776"/>
    <x v="1364"/>
    <s v="DHAZ KLEINEWERKEN LTO"/>
    <s v="VERBOUWINGEN DHAZ 10 JAAR"/>
    <x v="407"/>
    <n v="43435"/>
    <n v="98"/>
    <n v="183.9"/>
    <n v="4812200"/>
    <x v="138"/>
    <n v="1"/>
    <n v="16896.810000000001"/>
    <n v="16896.810000000001"/>
    <n v="0"/>
    <n v="0"/>
    <n v="16896.810000000001"/>
    <n v="0"/>
    <n v="16896.810000000001"/>
    <n v="0"/>
    <n v="0"/>
    <n v="16896.810000000001"/>
    <n v="16896.810000000001"/>
    <n v="0"/>
    <n v="0"/>
    <n v="16896.810000000001"/>
    <s v="BA "/>
    <s v="Zorg "/>
    <x v="6"/>
    <n v="101479"/>
    <s v="Ba 2"/>
    <m/>
    <m/>
    <m/>
    <m/>
    <x v="0"/>
  </r>
  <r>
    <x v="1664"/>
    <n v="900005777"/>
    <x v="1365"/>
    <s v="DHAZ KLEINEWERKEN LTO"/>
    <s v="VERBOUWINGEN DHAZ 10 JAAR"/>
    <x v="407"/>
    <n v="43405"/>
    <n v="72"/>
    <n v="0"/>
    <n v="4812200"/>
    <x v="138"/>
    <n v="1"/>
    <n v="111874.72"/>
    <n v="0"/>
    <n v="111874.72"/>
    <n v="0"/>
    <n v="0"/>
    <n v="111874.72"/>
    <n v="0"/>
    <n v="0"/>
    <n v="0"/>
    <n v="0"/>
    <n v="0"/>
    <n v="0"/>
    <n v="0"/>
    <n v="0"/>
    <s v="HV "/>
    <s v="Zorg "/>
    <x v="6"/>
    <n v="101505"/>
    <m/>
    <m/>
    <m/>
    <m/>
    <m/>
    <x v="0"/>
  </r>
  <r>
    <x v="1665"/>
    <n v="900005778"/>
    <x v="1366"/>
    <s v="DHAZ KLEINEWERKEN LTO"/>
    <s v="VERBOUWINGEN DHAZ 10 JAAR"/>
    <x v="407"/>
    <n v="43435"/>
    <n v="98"/>
    <n v="328.8"/>
    <n v="4812200"/>
    <x v="138"/>
    <n v="1"/>
    <n v="26287.279999999999"/>
    <n v="30216.48"/>
    <n v="0"/>
    <n v="0"/>
    <n v="30216.48"/>
    <n v="0"/>
    <n v="30216.48"/>
    <n v="0"/>
    <n v="0"/>
    <n v="30216.48"/>
    <n v="30216.48"/>
    <n v="0"/>
    <n v="0"/>
    <n v="30216.48"/>
    <s v="BA "/>
    <s v="Zorg "/>
    <x v="6"/>
    <n v="101704"/>
    <m/>
    <m/>
    <m/>
    <m/>
    <m/>
    <x v="0"/>
  </r>
  <r>
    <x v="1666"/>
    <n v="900005779"/>
    <x v="1367"/>
    <s v="DHAZ KLEINEWERKEN LTO"/>
    <s v="VERBOUWINGEN DHAZ 10 JAAR"/>
    <x v="407"/>
    <n v="43800"/>
    <n v="72"/>
    <n v="0"/>
    <n v="4812200"/>
    <x v="138"/>
    <n v="1"/>
    <n v="48207.38"/>
    <n v="0"/>
    <n v="52389.760000000002"/>
    <n v="0"/>
    <n v="0"/>
    <n v="52389.760000000002"/>
    <n v="0"/>
    <n v="0"/>
    <n v="0"/>
    <n v="0"/>
    <n v="0"/>
    <n v="0"/>
    <n v="0"/>
    <n v="0"/>
    <s v="H "/>
    <s v="Zorg "/>
    <x v="6"/>
    <n v="101781"/>
    <m/>
    <m/>
    <m/>
    <m/>
    <m/>
    <x v="0"/>
  </r>
  <r>
    <x v="1667"/>
    <n v="900005780"/>
    <x v="1368"/>
    <s v="NIET WTZI/WMG VERBOUWINGEN"/>
    <s v="NIET WTZI- VERBOUWING O&amp;O"/>
    <x v="407"/>
    <n v="44105"/>
    <n v="120"/>
    <n v="27.07"/>
    <n v="4812200"/>
    <x v="142"/>
    <n v="1"/>
    <n v="3256.24"/>
    <n v="3256.24"/>
    <n v="0"/>
    <n v="0"/>
    <n v="3256.24"/>
    <n v="0"/>
    <n v="3256.24"/>
    <n v="0"/>
    <n v="0"/>
    <n v="3256.24"/>
    <n v="3256.24"/>
    <n v="0"/>
    <n v="0"/>
    <n v="3256.24"/>
    <s v="EE "/>
    <s v="O&amp;O "/>
    <x v="6"/>
    <n v="101801"/>
    <s v="EE 1413"/>
    <m/>
    <m/>
    <m/>
    <m/>
    <x v="0"/>
  </r>
  <r>
    <x v="1668"/>
    <n v="900005781"/>
    <x v="1365"/>
    <s v="DHAZ KLEINEWERKEN LTO"/>
    <s v="VERBOUWINGEN DHAZ 10 JAAR"/>
    <x v="407"/>
    <n v="43405"/>
    <n v="72"/>
    <n v="0"/>
    <n v="4812200"/>
    <x v="138"/>
    <n v="1"/>
    <n v="7286.11"/>
    <n v="0"/>
    <n v="7286.11"/>
    <n v="0"/>
    <n v="0"/>
    <n v="7286.11"/>
    <n v="0"/>
    <n v="0"/>
    <n v="0"/>
    <n v="0"/>
    <n v="0"/>
    <n v="0"/>
    <n v="0"/>
    <n v="0"/>
    <s v="HV "/>
    <s v="Zorg "/>
    <x v="6"/>
    <n v="101822"/>
    <m/>
    <m/>
    <m/>
    <m/>
    <m/>
    <x v="0"/>
  </r>
  <r>
    <x v="1669"/>
    <n v="900005782"/>
    <x v="1369"/>
    <s v="NIET WTZI/WMG VERBOUWINGEN"/>
    <s v="NIET WTZI- VERBOUWING O&amp;O"/>
    <x v="407"/>
    <n v="44105"/>
    <n v="120"/>
    <n v="158.62"/>
    <n v="4812200"/>
    <x v="142"/>
    <n v="1"/>
    <n v="19021.47"/>
    <n v="19021.47"/>
    <n v="0"/>
    <n v="0"/>
    <n v="19021.47"/>
    <n v="0"/>
    <n v="19021.47"/>
    <n v="0"/>
    <n v="0"/>
    <n v="19021.47"/>
    <n v="19021.47"/>
    <n v="0"/>
    <n v="0"/>
    <n v="19021.47"/>
    <s v="EE "/>
    <s v="O&amp;O "/>
    <x v="6"/>
    <n v="101881"/>
    <s v="EE 23"/>
    <m/>
    <m/>
    <m/>
    <m/>
    <x v="0"/>
  </r>
  <r>
    <x v="1670"/>
    <n v="900005783"/>
    <x v="1370"/>
    <s v="DHAZ KLEINEWERKEN LTO"/>
    <s v="VERBOUWINGEN DHAZ 10 JAAR"/>
    <x v="407"/>
    <n v="43435"/>
    <n v="98"/>
    <n v="25.75"/>
    <n v="4812200"/>
    <x v="138"/>
    <n v="1"/>
    <n v="2370.98"/>
    <n v="2370.98"/>
    <n v="0"/>
    <n v="0"/>
    <n v="2370.98"/>
    <n v="0"/>
    <n v="2370.98"/>
    <n v="0"/>
    <n v="0"/>
    <n v="2370.98"/>
    <n v="2370.98"/>
    <n v="0"/>
    <n v="0"/>
    <n v="2370.98"/>
    <s v="BA "/>
    <s v="Zorg "/>
    <x v="6"/>
    <n v="101904"/>
    <m/>
    <m/>
    <m/>
    <m/>
    <m/>
    <x v="0"/>
  </r>
  <r>
    <x v="1671"/>
    <n v="900005784"/>
    <x v="1371"/>
    <s v="DHAZ KLEINEWERKEN LTO"/>
    <s v="VERBOUWINGEN DHAZ 10 JAAR"/>
    <x v="407"/>
    <n v="43800"/>
    <n v="120"/>
    <n v="0"/>
    <n v="4812200"/>
    <x v="138"/>
    <n v="1"/>
    <n v="656864.89"/>
    <n v="0"/>
    <n v="659943.89"/>
    <n v="0"/>
    <n v="0"/>
    <n v="538954.07999999996"/>
    <n v="0"/>
    <n v="0"/>
    <n v="0"/>
    <n v="0"/>
    <n v="0"/>
    <n v="0"/>
    <n v="0"/>
    <n v="0"/>
    <s v="ALG "/>
    <s v="Zorg "/>
    <x v="6"/>
    <n v="101452"/>
    <m/>
    <m/>
    <m/>
    <m/>
    <m/>
    <x v="0"/>
  </r>
  <r>
    <x v="1672"/>
    <n v="900005785"/>
    <x v="1372"/>
    <s v="DHAZ VERBOUWINGEN &amp; RENOVATIES"/>
    <s v="VERBOUWINGEN DHAZ 20 JAAR"/>
    <x v="407"/>
    <n v="43800"/>
    <n v="72"/>
    <n v="0"/>
    <n v="4812200"/>
    <x v="138"/>
    <n v="1"/>
    <n v="1247074.79"/>
    <n v="0"/>
    <n v="1273669.74"/>
    <n v="0"/>
    <n v="0"/>
    <n v="1273669.74"/>
    <n v="0"/>
    <n v="0"/>
    <n v="0"/>
    <n v="0"/>
    <n v="0"/>
    <n v="0"/>
    <n v="0"/>
    <n v="0"/>
    <s v="H "/>
    <s v="Zorg "/>
    <x v="6"/>
    <n v="101466"/>
    <m/>
    <m/>
    <m/>
    <m/>
    <m/>
    <x v="0"/>
  </r>
  <r>
    <x v="1673"/>
    <n v="900005786"/>
    <x v="1373"/>
    <s v="DHAZ KLEINEWERKEN LTO"/>
    <s v="VERBOUWINGEN DHAZ 10 JAAR"/>
    <x v="407"/>
    <n v="43647"/>
    <n v="72"/>
    <n v="0"/>
    <n v="4812200"/>
    <x v="138"/>
    <n v="1"/>
    <n v="73565.47"/>
    <n v="0"/>
    <n v="75565.47"/>
    <n v="0"/>
    <n v="0"/>
    <n v="75565.47"/>
    <n v="0"/>
    <n v="0"/>
    <n v="0"/>
    <n v="0"/>
    <n v="0"/>
    <n v="0"/>
    <n v="0"/>
    <n v="0"/>
    <s v="DHC "/>
    <s v="Zorg "/>
    <x v="6"/>
    <n v="101470"/>
    <m/>
    <m/>
    <m/>
    <m/>
    <m/>
    <x v="0"/>
  </r>
  <r>
    <x v="1674"/>
    <n v="900005787"/>
    <x v="1374"/>
    <s v="DHAZ KLEINEWERKEN LTO"/>
    <s v="VERBOUWINGEN DHAZ 10 JAAR"/>
    <x v="407"/>
    <n v="43647"/>
    <n v="72"/>
    <n v="0"/>
    <n v="4812200"/>
    <x v="138"/>
    <n v="1"/>
    <n v="55928.72"/>
    <n v="0"/>
    <n v="63928.72"/>
    <n v="0"/>
    <n v="0"/>
    <n v="63928.72"/>
    <n v="0"/>
    <n v="0"/>
    <n v="0"/>
    <n v="0"/>
    <n v="0"/>
    <n v="0"/>
    <n v="0"/>
    <n v="0"/>
    <s v="DHK "/>
    <s v="Zorg "/>
    <x v="6"/>
    <n v="101472"/>
    <m/>
    <m/>
    <m/>
    <m/>
    <m/>
    <x v="0"/>
  </r>
  <r>
    <x v="1675"/>
    <n v="900005788"/>
    <x v="1375"/>
    <s v="DHAZ VERBOUWINGEN &amp; RENOVATIES"/>
    <s v="VERBOUWINGEN DHAZ 20 JAAR"/>
    <x v="407"/>
    <n v="45627"/>
    <n v="240"/>
    <n v="99.2"/>
    <n v="4812200"/>
    <x v="138"/>
    <n v="1"/>
    <n v="23808.11"/>
    <n v="23808.11"/>
    <n v="0"/>
    <n v="1190.4000000000001"/>
    <n v="16864"/>
    <n v="0"/>
    <n v="15673.6"/>
    <n v="1190.4000000000001"/>
    <n v="0"/>
    <n v="16864"/>
    <n v="23808.11"/>
    <n v="0"/>
    <n v="0"/>
    <n v="23808.11"/>
    <s v="CA "/>
    <s v="Zorg "/>
    <x v="6"/>
    <n v="101681"/>
    <m/>
    <m/>
    <m/>
    <m/>
    <m/>
    <x v="0"/>
  </r>
  <r>
    <x v="1676"/>
    <n v="900005789"/>
    <x v="1376"/>
    <s v="DHAZ VERBOUWINGEN &amp; RENOVATIES"/>
    <s v="VERBOUWINGEN DHAZ 20 JAAR"/>
    <x v="407"/>
    <n v="45627"/>
    <n v="240"/>
    <n v="60.55"/>
    <n v="4812200"/>
    <x v="138"/>
    <n v="1"/>
    <n v="14532.1"/>
    <n v="14532.1"/>
    <n v="0"/>
    <n v="726.6"/>
    <n v="10293.5"/>
    <n v="0"/>
    <n v="9566.9"/>
    <n v="726.6"/>
    <n v="0"/>
    <n v="10293.5"/>
    <n v="14532.1"/>
    <n v="0"/>
    <n v="0"/>
    <n v="14532.1"/>
    <s v="P1 "/>
    <s v="Zorg "/>
    <x v="6"/>
    <n v="101686"/>
    <m/>
    <m/>
    <m/>
    <m/>
    <m/>
    <x v="0"/>
  </r>
  <r>
    <x v="1677"/>
    <n v="900005790"/>
    <x v="1377"/>
    <s v="NIET WTZI/WMG VERBOUWINGEN"/>
    <s v="NIET WTZI- VERBOUWING O&amp;O"/>
    <x v="407"/>
    <n v="45627"/>
    <n v="170"/>
    <n v="12706.5"/>
    <n v="4812200"/>
    <x v="142"/>
    <n v="1"/>
    <n v="916016.1"/>
    <n v="1035679.06"/>
    <n v="0"/>
    <n v="152475.14000000001"/>
    <n v="1035679.06"/>
    <n v="0"/>
    <n v="883203.92"/>
    <n v="152475.14000000001"/>
    <n v="0"/>
    <n v="1035679.06"/>
    <n v="1035679.06"/>
    <n v="0"/>
    <n v="0"/>
    <n v="1035679.06"/>
    <s v="GK "/>
    <s v="O&amp;O "/>
    <x v="6"/>
    <n v="101468"/>
    <m/>
    <m/>
    <m/>
    <m/>
    <m/>
    <x v="0"/>
  </r>
  <r>
    <x v="1678"/>
    <n v="900005791"/>
    <x v="1378"/>
    <s v="DHAZ KLEINEWERKEN LTO"/>
    <s v="VERBOUWINGEN DHAZ 10 JAAR"/>
    <x v="407"/>
    <n v="43800"/>
    <n v="86"/>
    <n v="0"/>
    <n v="4812200"/>
    <x v="138"/>
    <n v="1"/>
    <n v="11829.4"/>
    <n v="0"/>
    <n v="11829.4"/>
    <n v="0"/>
    <n v="0"/>
    <n v="11829.4"/>
    <n v="0"/>
    <n v="0"/>
    <n v="0"/>
    <n v="0"/>
    <n v="0"/>
    <n v="0"/>
    <n v="0"/>
    <n v="0"/>
    <s v="HS "/>
    <s v="Zorg "/>
    <x v="6"/>
    <n v="100467"/>
    <m/>
    <m/>
    <m/>
    <m/>
    <m/>
    <x v="0"/>
  </r>
  <r>
    <x v="1679"/>
    <n v="900005792"/>
    <x v="1379"/>
    <s v="DHAZ KLEINEWERKEN LTO"/>
    <s v="VERBOUWINGEN DHAZ 10 JAAR"/>
    <x v="407"/>
    <n v="44105"/>
    <n v="120"/>
    <n v="339.03"/>
    <n v="4812200"/>
    <x v="138"/>
    <n v="1"/>
    <n v="40667.18"/>
    <n v="40667.18"/>
    <n v="0"/>
    <n v="0"/>
    <n v="40667.18"/>
    <n v="0"/>
    <n v="40667.18"/>
    <n v="0"/>
    <n v="0"/>
    <n v="40667.18"/>
    <n v="40667.18"/>
    <n v="0"/>
    <n v="0"/>
    <n v="40667.18"/>
    <s v="SK "/>
    <s v="Zorg "/>
    <x v="6"/>
    <n v="100370"/>
    <s v="Sp 3481"/>
    <m/>
    <m/>
    <m/>
    <m/>
    <x v="0"/>
  </r>
  <r>
    <x v="1680"/>
    <n v="900005793"/>
    <x v="1380"/>
    <s v="DHAZ KLEINEWERKEN LTO"/>
    <s v="VERBOUWINGEN DHAZ 10 JAAR"/>
    <x v="407"/>
    <n v="43435"/>
    <n v="98"/>
    <n v="57.65"/>
    <n v="4812200"/>
    <x v="138"/>
    <n v="1"/>
    <n v="5303.22"/>
    <n v="5303.22"/>
    <n v="0"/>
    <n v="0"/>
    <n v="5303.22"/>
    <n v="0"/>
    <n v="5303.22"/>
    <n v="0"/>
    <n v="0"/>
    <n v="5303.22"/>
    <n v="5303.22"/>
    <n v="0"/>
    <n v="0"/>
    <n v="5303.22"/>
    <s v="BA "/>
    <s v="Zorg "/>
    <x v="6"/>
    <n v="100415"/>
    <m/>
    <m/>
    <m/>
    <m/>
    <m/>
    <x v="0"/>
  </r>
  <r>
    <x v="1681"/>
    <n v="900005794"/>
    <x v="1381"/>
    <s v="DHAZ KLEINEWERKEN LTO"/>
    <s v="VERBOUWINGEN DHAZ 10 JAAR"/>
    <x v="407"/>
    <n v="44105"/>
    <n v="120"/>
    <n v="63.14"/>
    <n v="4812200"/>
    <x v="138"/>
    <n v="1"/>
    <n v="7581.23"/>
    <n v="7581.23"/>
    <n v="0"/>
    <n v="0"/>
    <n v="7581.23"/>
    <n v="0"/>
    <n v="7581.23"/>
    <n v="0"/>
    <n v="0"/>
    <n v="7581.23"/>
    <n v="7581.23"/>
    <n v="0"/>
    <n v="0"/>
    <n v="7581.23"/>
    <s v="BE "/>
    <s v="Zorg "/>
    <x v="6"/>
    <n v="100417"/>
    <m/>
    <m/>
    <m/>
    <m/>
    <m/>
    <x v="0"/>
  </r>
  <r>
    <x v="1682"/>
    <n v="900005795"/>
    <x v="1382"/>
    <s v="DHAZ KLEINEWERKEN LTO"/>
    <s v="VERBOUWINGEN DHAZ 10 JAAR"/>
    <x v="407"/>
    <n v="43800"/>
    <n v="120"/>
    <n v="0"/>
    <n v="4812200"/>
    <x v="138"/>
    <n v="1"/>
    <n v="82.11"/>
    <n v="0"/>
    <n v="82.11"/>
    <n v="0"/>
    <n v="0"/>
    <n v="66.989999999999995"/>
    <n v="0"/>
    <n v="0"/>
    <n v="0"/>
    <n v="0"/>
    <n v="0"/>
    <n v="0"/>
    <n v="0"/>
    <n v="0"/>
    <s v="ALG "/>
    <s v="Zorg "/>
    <x v="6"/>
    <n v="100422"/>
    <m/>
    <m/>
    <m/>
    <m/>
    <m/>
    <x v="0"/>
  </r>
  <r>
    <x v="1683"/>
    <n v="900005796"/>
    <x v="1383"/>
    <s v="DHAZ KLEINEWERKEN LTO"/>
    <s v="VERBOUWINGEN DHAZ 10 JAAR"/>
    <x v="407"/>
    <n v="43435"/>
    <n v="98"/>
    <n v="403.3"/>
    <n v="4812200"/>
    <x v="138"/>
    <n v="1"/>
    <n v="37067.35"/>
    <n v="37067.35"/>
    <n v="0"/>
    <n v="0"/>
    <n v="37067.35"/>
    <n v="0"/>
    <n v="37067.35"/>
    <n v="0"/>
    <n v="0"/>
    <n v="37067.35"/>
    <n v="37067.35"/>
    <n v="0"/>
    <n v="0"/>
    <n v="37067.35"/>
    <s v="BA "/>
    <s v="Zorg "/>
    <x v="6"/>
    <n v="100423"/>
    <m/>
    <m/>
    <m/>
    <m/>
    <m/>
    <x v="0"/>
  </r>
  <r>
    <x v="1684"/>
    <n v="900005797"/>
    <x v="1384"/>
    <s v="DHAZ KLEINEWERKEN LTO"/>
    <s v="VERBOUWINGEN DHAZ 10 JAAR"/>
    <x v="407"/>
    <n v="44105"/>
    <n v="120"/>
    <n v="65.77"/>
    <n v="4812200"/>
    <x v="138"/>
    <n v="1"/>
    <n v="7892.31"/>
    <n v="7892.31"/>
    <n v="0"/>
    <n v="0"/>
    <n v="7892.31"/>
    <n v="0"/>
    <n v="7892.31"/>
    <n v="0"/>
    <n v="0"/>
    <n v="7892.31"/>
    <n v="7892.31"/>
    <n v="0"/>
    <n v="0"/>
    <n v="7892.31"/>
    <s v="BE "/>
    <s v="Zorg "/>
    <x v="6"/>
    <n v="100425"/>
    <m/>
    <m/>
    <m/>
    <m/>
    <m/>
    <x v="0"/>
  </r>
  <r>
    <x v="1685"/>
    <n v="900005798"/>
    <x v="1385"/>
    <s v="DHAZ KLEINEWERKEN LTO"/>
    <s v="VERBOUWINGEN DHAZ 10 JAAR"/>
    <x v="407"/>
    <n v="44105"/>
    <n v="120"/>
    <n v="481.5"/>
    <n v="4812200"/>
    <x v="138"/>
    <n v="1"/>
    <n v="53832.37"/>
    <n v="57792.69"/>
    <n v="0"/>
    <n v="0"/>
    <n v="57792.69"/>
    <n v="0"/>
    <n v="57792.69"/>
    <n v="0"/>
    <n v="0"/>
    <n v="57792.69"/>
    <n v="57792.69"/>
    <n v="0"/>
    <n v="0"/>
    <n v="57792.69"/>
    <s v="DP "/>
    <s v="Zorg "/>
    <x v="6"/>
    <n v="100443"/>
    <m/>
    <m/>
    <m/>
    <m/>
    <m/>
    <x v="0"/>
  </r>
  <r>
    <x v="1686"/>
    <n v="900005799"/>
    <x v="1386"/>
    <s v="DHAZ KLEINEWERKEN LTO"/>
    <s v="VERBOUWINGEN DHAZ 10 JAAR"/>
    <x v="407"/>
    <n v="44105"/>
    <n v="120"/>
    <n v="220.45"/>
    <n v="4812200"/>
    <x v="138"/>
    <n v="1"/>
    <n v="26461.84"/>
    <n v="26461.84"/>
    <n v="0"/>
    <n v="0"/>
    <n v="26461.84"/>
    <n v="0"/>
    <n v="26461.84"/>
    <n v="0"/>
    <n v="0"/>
    <n v="26461.84"/>
    <n v="26461.84"/>
    <n v="0"/>
    <n v="0"/>
    <n v="26461.84"/>
    <s v="CA "/>
    <s v="Zorg "/>
    <x v="6"/>
    <n v="100456"/>
    <s v="Ca 015"/>
    <m/>
    <m/>
    <m/>
    <m/>
    <x v="0"/>
  </r>
  <r>
    <x v="1687"/>
    <n v="900005800"/>
    <x v="1387"/>
    <s v="DHAZ KLEINEWERKEN LTO"/>
    <s v="VERBOUWINGEN DHAZ 10 JAAR"/>
    <x v="407"/>
    <n v="43647"/>
    <n v="86"/>
    <n v="0"/>
    <n v="4812200"/>
    <x v="138"/>
    <n v="1"/>
    <n v="51165.31"/>
    <n v="0"/>
    <n v="51165.31"/>
    <n v="0"/>
    <n v="0"/>
    <n v="51165.31"/>
    <n v="0"/>
    <n v="0"/>
    <n v="0"/>
    <n v="0"/>
    <n v="0"/>
    <n v="0"/>
    <n v="0"/>
    <n v="0"/>
    <s v="DHG "/>
    <s v="Zorg "/>
    <x v="6"/>
    <n v="100461"/>
    <m/>
    <m/>
    <m/>
    <m/>
    <m/>
    <x v="0"/>
  </r>
  <r>
    <x v="1688"/>
    <n v="900005801"/>
    <x v="1388"/>
    <s v="DHAZ KLEINEWERKEN LTO"/>
    <s v="VERBOUWINGEN DHAZ 10 JAAR"/>
    <x v="407"/>
    <n v="43800"/>
    <n v="72"/>
    <n v="0"/>
    <n v="4812200"/>
    <x v="138"/>
    <n v="1"/>
    <n v="16682.61"/>
    <n v="0"/>
    <n v="16682.61"/>
    <n v="0"/>
    <n v="0"/>
    <n v="16682.61"/>
    <n v="0"/>
    <n v="0"/>
    <n v="0"/>
    <n v="0"/>
    <n v="0"/>
    <n v="0"/>
    <n v="0"/>
    <n v="0"/>
    <s v="H "/>
    <s v="Zorg "/>
    <x v="6"/>
    <n v="100469"/>
    <m/>
    <m/>
    <m/>
    <m/>
    <m/>
    <x v="0"/>
  </r>
  <r>
    <x v="1689"/>
    <n v="900005802"/>
    <x v="1389"/>
    <s v="DHAZ KLEINEWERKEN LTO"/>
    <s v="VERBOUWINGEN DHAZ 10 JAAR"/>
    <x v="407"/>
    <n v="43435"/>
    <n v="98"/>
    <n v="115.81"/>
    <n v="4812200"/>
    <x v="138"/>
    <n v="1"/>
    <n v="8940.0300000000007"/>
    <n v="10638.64"/>
    <n v="0"/>
    <n v="0"/>
    <n v="10638.64"/>
    <n v="0"/>
    <n v="10638.64"/>
    <n v="0"/>
    <n v="0"/>
    <n v="10638.64"/>
    <n v="10638.64"/>
    <n v="0"/>
    <n v="0"/>
    <n v="10638.64"/>
    <s v="BA "/>
    <s v="Zorg "/>
    <x v="6"/>
    <n v="100470"/>
    <m/>
    <m/>
    <m/>
    <m/>
    <m/>
    <x v="0"/>
  </r>
  <r>
    <x v="1690"/>
    <n v="900005803"/>
    <x v="1390"/>
    <s v="DHAZ KLEINEWERKEN LTO"/>
    <s v="VERBOUWINGEN DHAZ 10 JAAR"/>
    <x v="407"/>
    <n v="41456"/>
    <n v="24"/>
    <n v="0"/>
    <n v="4812200"/>
    <x v="188"/>
    <n v="1"/>
    <n v="9793.08"/>
    <n v="0"/>
    <n v="9793.08"/>
    <n v="0"/>
    <n v="0"/>
    <n v="9793.08"/>
    <n v="0"/>
    <n v="0"/>
    <n v="0"/>
    <n v="0"/>
    <n v="0"/>
    <n v="0"/>
    <n v="0"/>
    <n v="0"/>
    <s v="L "/>
    <s v="Zorg "/>
    <x v="6"/>
    <n v="100472"/>
    <s v="L 162"/>
    <m/>
    <m/>
    <m/>
    <m/>
    <x v="0"/>
  </r>
  <r>
    <x v="1691"/>
    <n v="900005804"/>
    <x v="1391"/>
    <s v="DHAZ KLEINEWERKEN LTO"/>
    <s v="VERBOUWINGEN DHAZ 10 JAAR"/>
    <x v="407"/>
    <n v="43800"/>
    <n v="72"/>
    <n v="0"/>
    <n v="4812200"/>
    <x v="138"/>
    <n v="1"/>
    <n v="22216.29"/>
    <n v="0"/>
    <n v="22216.29"/>
    <n v="0"/>
    <n v="0"/>
    <n v="22216.29"/>
    <n v="0"/>
    <n v="0"/>
    <n v="0"/>
    <n v="0"/>
    <n v="0"/>
    <n v="0"/>
    <n v="0"/>
    <n v="0"/>
    <s v="H "/>
    <s v="Zorg "/>
    <x v="6"/>
    <n v="100473"/>
    <m/>
    <m/>
    <m/>
    <m/>
    <m/>
    <x v="0"/>
  </r>
  <r>
    <x v="1692"/>
    <n v="900005805"/>
    <x v="1392"/>
    <s v="DHAZ KLEINEWERKEN LTO"/>
    <s v="VERBOUWINGEN DHAZ 10 JAAR"/>
    <x v="407"/>
    <n v="43800"/>
    <n v="86"/>
    <n v="0"/>
    <n v="4812200"/>
    <x v="138"/>
    <n v="1"/>
    <n v="27288.43"/>
    <n v="0"/>
    <n v="27288.43"/>
    <n v="0"/>
    <n v="0"/>
    <n v="27288.43"/>
    <n v="0"/>
    <n v="0"/>
    <n v="0"/>
    <n v="0"/>
    <n v="0"/>
    <n v="0"/>
    <n v="0"/>
    <n v="0"/>
    <s v="HS "/>
    <s v="Zorg "/>
    <x v="6"/>
    <n v="100474"/>
    <m/>
    <m/>
    <m/>
    <m/>
    <m/>
    <x v="0"/>
  </r>
  <r>
    <x v="1693"/>
    <n v="900005806"/>
    <x v="1393"/>
    <s v="DHAZ KLEINEWERKEN LTO"/>
    <s v="VERBOUWINGEN DHAZ 10 JAAR"/>
    <x v="407"/>
    <n v="43800"/>
    <n v="86"/>
    <n v="0"/>
    <n v="4812200"/>
    <x v="138"/>
    <n v="1"/>
    <n v="6942.94"/>
    <n v="0"/>
    <n v="6942.94"/>
    <n v="0"/>
    <n v="0"/>
    <n v="6942.94"/>
    <n v="0"/>
    <n v="0"/>
    <n v="0"/>
    <n v="0"/>
    <n v="0"/>
    <n v="0"/>
    <n v="0"/>
    <n v="0"/>
    <s v="HS "/>
    <s v="Zorg "/>
    <x v="6"/>
    <n v="100477"/>
    <m/>
    <m/>
    <m/>
    <m/>
    <m/>
    <x v="0"/>
  </r>
  <r>
    <x v="1694"/>
    <n v="900005807"/>
    <x v="1394"/>
    <s v="DHAZ KLEINEWERKEN LTO"/>
    <s v="VERBOUWINGEN DHAZ 10 JAAR"/>
    <x v="407"/>
    <n v="43435"/>
    <n v="98"/>
    <n v="219.71"/>
    <n v="4812200"/>
    <x v="138"/>
    <n v="1"/>
    <n v="20186.560000000001"/>
    <n v="20186.560000000001"/>
    <n v="0"/>
    <n v="0"/>
    <n v="20186.560000000001"/>
    <n v="0"/>
    <n v="20186.560000000001"/>
    <n v="0"/>
    <n v="0"/>
    <n v="20186.560000000001"/>
    <n v="20186.560000000001"/>
    <n v="0"/>
    <n v="0"/>
    <n v="20186.560000000001"/>
    <s v="BA "/>
    <s v="Zorg "/>
    <x v="6"/>
    <n v="100479"/>
    <m/>
    <m/>
    <m/>
    <m/>
    <m/>
    <x v="0"/>
  </r>
  <r>
    <x v="1695"/>
    <n v="900005808"/>
    <x v="1395"/>
    <s v="DHAZ KLEINEWERKEN LTO"/>
    <s v="VERBOUWINGEN DHAZ 10 JAAR"/>
    <x v="407"/>
    <n v="43800"/>
    <n v="72"/>
    <n v="0"/>
    <n v="4812200"/>
    <x v="138"/>
    <n v="1"/>
    <n v="23179.77"/>
    <n v="0"/>
    <n v="23179.77"/>
    <n v="0"/>
    <n v="0"/>
    <n v="23179.77"/>
    <n v="0"/>
    <n v="0"/>
    <n v="0"/>
    <n v="0"/>
    <n v="0"/>
    <n v="0"/>
    <n v="0"/>
    <n v="0"/>
    <s v="H "/>
    <s v="Zorg "/>
    <x v="6"/>
    <n v="100491"/>
    <m/>
    <m/>
    <m/>
    <m/>
    <m/>
    <x v="0"/>
  </r>
  <r>
    <x v="1696"/>
    <n v="900005809"/>
    <x v="1396"/>
    <s v="DHAZ KLEINEWERKEN LTO"/>
    <s v="VERBOUWINGEN DHAZ 10 JAAR"/>
    <x v="407"/>
    <n v="43800"/>
    <n v="72"/>
    <n v="0"/>
    <n v="4812200"/>
    <x v="138"/>
    <n v="1"/>
    <n v="8477.52"/>
    <n v="0"/>
    <n v="8477.52"/>
    <n v="0"/>
    <n v="0"/>
    <n v="8477.52"/>
    <n v="0"/>
    <n v="0"/>
    <n v="0"/>
    <n v="0"/>
    <n v="0"/>
    <n v="0"/>
    <n v="0"/>
    <n v="0"/>
    <s v="H "/>
    <s v="Zorg "/>
    <x v="6"/>
    <n v="100492"/>
    <m/>
    <m/>
    <m/>
    <m/>
    <m/>
    <x v="0"/>
  </r>
  <r>
    <x v="1697"/>
    <n v="900005810"/>
    <x v="1397"/>
    <s v="DHAZ KLEINEWERKEN LTO"/>
    <s v="VERBOUWINGEN DHAZ 10 JAAR"/>
    <x v="407"/>
    <n v="45231"/>
    <n v="98"/>
    <n v="0"/>
    <n v="4812200"/>
    <x v="138"/>
    <n v="1"/>
    <n v="11005.52"/>
    <n v="0"/>
    <n v="11005.52"/>
    <n v="0"/>
    <n v="0"/>
    <n v="11005.52"/>
    <n v="0"/>
    <n v="0"/>
    <n v="0"/>
    <n v="0"/>
    <n v="0"/>
    <n v="0"/>
    <n v="0"/>
    <n v="0"/>
    <s v="Z "/>
    <s v="Zorg "/>
    <x v="6"/>
    <n v="100493"/>
    <m/>
    <m/>
    <m/>
    <m/>
    <m/>
    <x v="0"/>
  </r>
  <r>
    <x v="1698"/>
    <n v="900005811"/>
    <x v="1398"/>
    <s v="DHAZ KLEINEWERKEN LTO"/>
    <s v="VERBOUWINGEN DHAZ 10 JAAR"/>
    <x v="407"/>
    <n v="43800"/>
    <n v="72"/>
    <n v="0"/>
    <n v="4812200"/>
    <x v="138"/>
    <n v="1"/>
    <n v="30234.26"/>
    <n v="0"/>
    <n v="30234.26"/>
    <n v="0"/>
    <n v="0"/>
    <n v="30234.26"/>
    <n v="0"/>
    <n v="0"/>
    <n v="0"/>
    <n v="0"/>
    <n v="0"/>
    <n v="0"/>
    <n v="0"/>
    <n v="0"/>
    <s v="H "/>
    <s v="Zorg "/>
    <x v="6"/>
    <n v="100494"/>
    <m/>
    <m/>
    <m/>
    <m/>
    <m/>
    <x v="0"/>
  </r>
  <r>
    <x v="1699"/>
    <n v="900005812"/>
    <x v="1399"/>
    <s v="DHAZ KLEINEWERKEN LTO"/>
    <s v="VERBOUWINGEN DHAZ 10 JAAR"/>
    <x v="407"/>
    <n v="43800"/>
    <n v="74"/>
    <n v="0"/>
    <n v="4812200"/>
    <x v="138"/>
    <n v="1"/>
    <n v="10372.040000000001"/>
    <n v="0"/>
    <n v="10372.040000000001"/>
    <n v="0"/>
    <n v="0"/>
    <n v="10372.040000000001"/>
    <n v="0"/>
    <n v="0"/>
    <n v="0"/>
    <n v="0"/>
    <n v="0"/>
    <n v="0"/>
    <n v="0"/>
    <n v="0"/>
    <s v="H "/>
    <s v="Zorg "/>
    <x v="6"/>
    <n v="100499"/>
    <m/>
    <m/>
    <m/>
    <m/>
    <m/>
    <x v="0"/>
  </r>
  <r>
    <x v="1700"/>
    <n v="900005813"/>
    <x v="1400"/>
    <s v="DHAZ KLEINEWERKEN LTO"/>
    <s v="VERBOUWINGEN DHAZ 10 JAAR"/>
    <x v="407"/>
    <n v="43435"/>
    <n v="98"/>
    <n v="186.74"/>
    <n v="4812200"/>
    <x v="138"/>
    <n v="1"/>
    <n v="17166.650000000001"/>
    <n v="17166.650000000001"/>
    <n v="0"/>
    <n v="0"/>
    <n v="17166.650000000001"/>
    <n v="0"/>
    <n v="17166.650000000001"/>
    <n v="0"/>
    <n v="0"/>
    <n v="17166.650000000001"/>
    <n v="17166.650000000001"/>
    <n v="0"/>
    <n v="0"/>
    <n v="17166.650000000001"/>
    <s v="BA "/>
    <s v="Zorg "/>
    <x v="6"/>
    <n v="100500"/>
    <m/>
    <m/>
    <m/>
    <m/>
    <m/>
    <x v="0"/>
  </r>
  <r>
    <x v="1701"/>
    <n v="900005814"/>
    <x v="1401"/>
    <s v="DHAZ KLEINEWERKEN LTO"/>
    <s v="VERBOUWINGEN DHAZ 10 JAAR"/>
    <x v="407"/>
    <n v="43800"/>
    <n v="72"/>
    <n v="0"/>
    <n v="4812200"/>
    <x v="138"/>
    <n v="1"/>
    <n v="24775.62"/>
    <n v="0"/>
    <n v="24775.62"/>
    <n v="0"/>
    <n v="0"/>
    <n v="24775.62"/>
    <n v="0"/>
    <n v="0"/>
    <n v="0"/>
    <n v="0"/>
    <n v="0"/>
    <n v="0"/>
    <n v="0"/>
    <n v="0"/>
    <s v="H "/>
    <s v="Zorg "/>
    <x v="6"/>
    <n v="100503"/>
    <s v="H 905"/>
    <m/>
    <m/>
    <m/>
    <m/>
    <x v="0"/>
  </r>
  <r>
    <x v="1702"/>
    <n v="900005815"/>
    <x v="1402"/>
    <s v="DHAZ KLEINEWERKEN LTO"/>
    <s v="VERBOUWINGEN DHAZ 10 JAAR"/>
    <x v="407"/>
    <n v="43435"/>
    <n v="98"/>
    <n v="278.99"/>
    <n v="4812200"/>
    <x v="138"/>
    <n v="1"/>
    <n v="25645"/>
    <n v="25645"/>
    <n v="0"/>
    <n v="0"/>
    <n v="25645"/>
    <n v="0"/>
    <n v="25645"/>
    <n v="0"/>
    <n v="0"/>
    <n v="25645"/>
    <n v="25645"/>
    <n v="0"/>
    <n v="0"/>
    <n v="25645"/>
    <s v="BA "/>
    <s v="Zorg "/>
    <x v="6"/>
    <n v="100504"/>
    <m/>
    <m/>
    <m/>
    <m/>
    <m/>
    <x v="0"/>
  </r>
  <r>
    <x v="1703"/>
    <n v="900005816"/>
    <x v="1403"/>
    <s v="DHAZ KLEINEWERKEN LTO"/>
    <s v="VERBOUWINGEN DHAZ 10 JAAR"/>
    <x v="407"/>
    <n v="43800"/>
    <n v="84"/>
    <n v="0"/>
    <n v="4812200"/>
    <x v="138"/>
    <n v="1"/>
    <n v="33775.74"/>
    <n v="0"/>
    <n v="33775.74"/>
    <n v="0"/>
    <n v="0"/>
    <n v="33775.74"/>
    <n v="0"/>
    <n v="0"/>
    <n v="0"/>
    <n v="0"/>
    <n v="0"/>
    <n v="0"/>
    <n v="0"/>
    <n v="0"/>
    <s v="AP "/>
    <s v="Zorg "/>
    <x v="6"/>
    <n v="100505"/>
    <m/>
    <m/>
    <m/>
    <m/>
    <m/>
    <x v="0"/>
  </r>
  <r>
    <x v="1704"/>
    <n v="900005817"/>
    <x v="1404"/>
    <s v="DHAZ KLEINEWERKEN LTO"/>
    <s v="VERBOUWINGEN DHAZ 10 JAAR"/>
    <x v="407"/>
    <n v="43800"/>
    <n v="84"/>
    <n v="0"/>
    <n v="4812200"/>
    <x v="138"/>
    <n v="1"/>
    <n v="14433.84"/>
    <n v="0"/>
    <n v="14433.84"/>
    <n v="0"/>
    <n v="0"/>
    <n v="14433.84"/>
    <n v="0"/>
    <n v="0"/>
    <n v="0"/>
    <n v="0"/>
    <n v="0"/>
    <n v="0"/>
    <n v="0"/>
    <n v="0"/>
    <s v="AP "/>
    <s v="Zorg "/>
    <x v="6"/>
    <n v="100507"/>
    <m/>
    <m/>
    <m/>
    <m/>
    <m/>
    <x v="0"/>
  </r>
  <r>
    <x v="1705"/>
    <n v="900005818"/>
    <x v="1405"/>
    <s v="DHAZ KLEINEWERKEN LTO"/>
    <s v="VERBOUWINGEN DHAZ 10 JAAR"/>
    <x v="407"/>
    <n v="43435"/>
    <n v="98"/>
    <n v="38.1"/>
    <n v="4812200"/>
    <x v="138"/>
    <n v="1"/>
    <n v="3493.89"/>
    <n v="3493.89"/>
    <n v="0"/>
    <n v="0"/>
    <n v="3493.89"/>
    <n v="0"/>
    <n v="3493.89"/>
    <n v="0"/>
    <n v="0"/>
    <n v="3493.89"/>
    <n v="3493.89"/>
    <n v="0"/>
    <n v="0"/>
    <n v="3493.89"/>
    <s v="BA "/>
    <s v="Zorg "/>
    <x v="6"/>
    <n v="100518"/>
    <m/>
    <m/>
    <m/>
    <m/>
    <m/>
    <x v="0"/>
  </r>
  <r>
    <x v="1706"/>
    <n v="900005819"/>
    <x v="1406"/>
    <s v="DHAZ KLEINEWERKEN LTO"/>
    <s v="VERBOUWINGEN DHAZ 10 JAAR"/>
    <x v="407"/>
    <n v="41456"/>
    <n v="24"/>
    <n v="0"/>
    <n v="4812200"/>
    <x v="188"/>
    <n v="1"/>
    <n v="16121.95"/>
    <n v="0"/>
    <n v="16121.95"/>
    <n v="0"/>
    <n v="0"/>
    <n v="16121.95"/>
    <n v="0"/>
    <n v="0"/>
    <n v="0"/>
    <n v="0"/>
    <n v="0"/>
    <n v="0"/>
    <n v="0"/>
    <n v="0"/>
    <s v="L "/>
    <s v="Zorg "/>
    <x v="6"/>
    <n v="100522"/>
    <s v="L 359"/>
    <m/>
    <m/>
    <m/>
    <m/>
    <x v="0"/>
  </r>
  <r>
    <x v="1707"/>
    <n v="900005820"/>
    <x v="1407"/>
    <s v="DHAZ KLEINEWERKEN LTO"/>
    <s v="VERBOUWINGEN DHAZ 10 JAAR"/>
    <x v="407"/>
    <n v="44105"/>
    <n v="120"/>
    <n v="49.12"/>
    <n v="4812200"/>
    <x v="138"/>
    <n v="1"/>
    <n v="5902.4"/>
    <n v="5902.4"/>
    <n v="0"/>
    <n v="0"/>
    <n v="5902.4"/>
    <n v="0"/>
    <n v="5902.4"/>
    <n v="0"/>
    <n v="0"/>
    <n v="5902.4"/>
    <n v="5902.4"/>
    <n v="0"/>
    <n v="0"/>
    <n v="5902.4"/>
    <s v="BE "/>
    <s v="Zorg "/>
    <x v="6"/>
    <n v="100526"/>
    <m/>
    <m/>
    <m/>
    <m/>
    <m/>
    <x v="0"/>
  </r>
  <r>
    <x v="1708"/>
    <n v="900005821"/>
    <x v="1408"/>
    <s v="DHAZ KLEINEWERKEN LTO"/>
    <s v="VERBOUWINGEN DHAZ 10 JAAR"/>
    <x v="407"/>
    <n v="43800"/>
    <n v="72"/>
    <n v="0"/>
    <n v="4812200"/>
    <x v="138"/>
    <n v="1"/>
    <n v="37225.26"/>
    <n v="0"/>
    <n v="37225.26"/>
    <n v="0"/>
    <n v="0"/>
    <n v="37225.26"/>
    <n v="0"/>
    <n v="0"/>
    <n v="0"/>
    <n v="0"/>
    <n v="0"/>
    <n v="0"/>
    <n v="0"/>
    <n v="0"/>
    <s v="H "/>
    <s v="Zorg "/>
    <x v="6"/>
    <n v="100533"/>
    <m/>
    <m/>
    <m/>
    <m/>
    <m/>
    <x v="0"/>
  </r>
  <r>
    <x v="1709"/>
    <n v="900005822"/>
    <x v="1409"/>
    <s v="DHAZ KLEINEWERKEN LTO"/>
    <s v="VERBOUWINGEN DHAZ 10 JAAR"/>
    <x v="407"/>
    <n v="43435"/>
    <n v="98"/>
    <n v="344.25"/>
    <n v="4812200"/>
    <x v="138"/>
    <n v="1"/>
    <n v="28337.78"/>
    <n v="31639.01"/>
    <n v="0"/>
    <n v="0"/>
    <n v="31639.01"/>
    <n v="0"/>
    <n v="31639.01"/>
    <n v="0"/>
    <n v="0"/>
    <n v="31639.01"/>
    <n v="31639.01"/>
    <n v="0"/>
    <n v="0"/>
    <n v="31639.01"/>
    <s v="BD "/>
    <s v="Zorg "/>
    <x v="6"/>
    <n v="101473"/>
    <m/>
    <m/>
    <m/>
    <m/>
    <m/>
    <x v="0"/>
  </r>
  <r>
    <x v="1710"/>
    <n v="900005823"/>
    <x v="1410"/>
    <s v="DHAZ KLEINEWERKEN LTO"/>
    <s v="VERBOUWINGEN DHAZ 10 JAAR"/>
    <x v="407"/>
    <n v="43374"/>
    <n v="96"/>
    <n v="14.8"/>
    <n v="4812200"/>
    <x v="138"/>
    <n v="1"/>
    <n v="1403.01"/>
    <n v="1403.01"/>
    <n v="0"/>
    <n v="0"/>
    <n v="1403.01"/>
    <n v="0"/>
    <n v="1403.01"/>
    <n v="0"/>
    <n v="0"/>
    <n v="1403.01"/>
    <n v="1403.01"/>
    <n v="0"/>
    <n v="0"/>
    <n v="1403.01"/>
    <s v="AT "/>
    <s v="Zorg "/>
    <x v="6"/>
    <n v="101648"/>
    <m/>
    <m/>
    <m/>
    <m/>
    <m/>
    <x v="0"/>
  </r>
  <r>
    <x v="1711"/>
    <n v="900005824"/>
    <x v="1411"/>
    <s v="DHAZ KLEINEWERKEN LTO"/>
    <s v="VERBOUWINGEN DHAZ 10 JAAR"/>
    <x v="407"/>
    <n v="44105"/>
    <n v="120"/>
    <n v="82.85"/>
    <n v="4812200"/>
    <x v="138"/>
    <n v="1"/>
    <n v="7800"/>
    <n v="9935"/>
    <n v="0"/>
    <n v="0"/>
    <n v="9935"/>
    <n v="0"/>
    <n v="9935"/>
    <n v="0"/>
    <n v="0"/>
    <n v="9935"/>
    <n v="9935"/>
    <n v="0"/>
    <n v="0"/>
    <n v="9935"/>
    <s v="EE "/>
    <s v="Zorg "/>
    <x v="6"/>
    <n v="102026"/>
    <m/>
    <m/>
    <m/>
    <m/>
    <m/>
    <x v="0"/>
  </r>
  <r>
    <x v="1712"/>
    <n v="900005825"/>
    <x v="1412"/>
    <s v="DHAZ KLEINEWERKEN LTO"/>
    <s v="VERBOUWINGEN DHAZ 10 JAAR"/>
    <x v="407"/>
    <n v="43435"/>
    <n v="98"/>
    <n v="143.44999999999999"/>
    <n v="4812200"/>
    <x v="138"/>
    <n v="1"/>
    <n v="8192.26"/>
    <n v="13192.26"/>
    <n v="0"/>
    <n v="0"/>
    <n v="13192.26"/>
    <n v="0"/>
    <n v="13192.26"/>
    <n v="0"/>
    <n v="0"/>
    <n v="13192.26"/>
    <n v="13192.26"/>
    <n v="0"/>
    <n v="0"/>
    <n v="13192.26"/>
    <s v="BA "/>
    <s v="Zorg "/>
    <x v="6"/>
    <n v="101496"/>
    <m/>
    <m/>
    <m/>
    <m/>
    <m/>
    <x v="0"/>
  </r>
  <r>
    <x v="1713"/>
    <n v="900005826"/>
    <x v="1413"/>
    <s v="NIET WTZI/WMG VERBOUWINGEN"/>
    <s v="NIET WTZI- VERBOUWING O&amp;O"/>
    <x v="407"/>
    <n v="44531"/>
    <n v="1"/>
    <n v="0"/>
    <n v="4812200"/>
    <x v="142"/>
    <n v="1"/>
    <n v="1229.27"/>
    <n v="2229.27"/>
    <n v="0"/>
    <n v="0"/>
    <n v="2229.27"/>
    <n v="0"/>
    <n v="2229.27"/>
    <n v="0"/>
    <n v="0"/>
    <n v="2229.27"/>
    <n v="2229.27"/>
    <n v="0"/>
    <n v="0"/>
    <n v="2229.27"/>
    <s v="EE "/>
    <s v="O&amp;O "/>
    <x v="6"/>
    <n v="101649"/>
    <m/>
    <m/>
    <m/>
    <m/>
    <m/>
    <x v="0"/>
  </r>
  <r>
    <x v="1714"/>
    <n v="900005827"/>
    <x v="1414"/>
    <s v="NIET WTZI/WMG VERBOUWINGEN"/>
    <s v="NIET WTZI- VERBOUWING O&amp;O"/>
    <x v="407"/>
    <n v="44531"/>
    <n v="1"/>
    <n v="0"/>
    <n v="4812200"/>
    <x v="142"/>
    <n v="1"/>
    <n v="4549.37"/>
    <n v="4549.37"/>
    <n v="0"/>
    <n v="0"/>
    <n v="4549.37"/>
    <n v="0"/>
    <n v="4549.37"/>
    <n v="0"/>
    <n v="0"/>
    <n v="4549.37"/>
    <n v="4549.37"/>
    <n v="0"/>
    <n v="0"/>
    <n v="4549.37"/>
    <s v="EE "/>
    <s v="O&amp;O "/>
    <x v="6"/>
    <n v="101684"/>
    <m/>
    <m/>
    <m/>
    <m/>
    <m/>
    <x v="0"/>
  </r>
  <r>
    <x v="1715"/>
    <n v="900005828"/>
    <x v="1415"/>
    <s v="NIET WTZI/WMG VERBOUWINGEN"/>
    <s v="NIET WTZI- VERBOUWING O&amp;O"/>
    <x v="407"/>
    <n v="44531"/>
    <n v="1"/>
    <n v="0"/>
    <n v="4812200"/>
    <x v="142"/>
    <n v="1"/>
    <n v="9092.7900000000009"/>
    <n v="9092.7900000000009"/>
    <n v="0"/>
    <n v="0"/>
    <n v="9092.7900000000009"/>
    <n v="0"/>
    <n v="9092.7900000000009"/>
    <n v="0"/>
    <n v="0"/>
    <n v="9092.7900000000009"/>
    <n v="9092.7900000000009"/>
    <n v="0"/>
    <n v="0"/>
    <n v="9092.7900000000009"/>
    <s v="EE "/>
    <s v="O&amp;O "/>
    <x v="6"/>
    <n v="101685"/>
    <m/>
    <m/>
    <m/>
    <m/>
    <m/>
    <x v="0"/>
  </r>
  <r>
    <x v="1716"/>
    <n v="900005829"/>
    <x v="1416"/>
    <s v="NIET WTZI/WMG VERBOUWINGEN"/>
    <s v="NIET WTZI- VERBOUWING O&amp;O"/>
    <x v="407"/>
    <n v="45627"/>
    <n v="240"/>
    <n v="71.61"/>
    <n v="4812200"/>
    <x v="142"/>
    <n v="1"/>
    <n v="16788.150000000001"/>
    <n v="17177.650000000001"/>
    <n v="0"/>
    <n v="858.88"/>
    <n v="12167.38"/>
    <n v="0"/>
    <n v="11308.5"/>
    <n v="858.88"/>
    <n v="0"/>
    <n v="12167.38"/>
    <n v="17177.650000000001"/>
    <n v="0"/>
    <n v="0"/>
    <n v="17177.650000000001"/>
    <s v="EE "/>
    <s v="O&amp;O "/>
    <x v="6"/>
    <n v="101687"/>
    <m/>
    <m/>
    <m/>
    <m/>
    <m/>
    <x v="0"/>
  </r>
  <r>
    <x v="1717"/>
    <n v="900005830"/>
    <x v="1417"/>
    <s v="NIET WTZI/WMG VERBOUWINGEN"/>
    <s v="NIET WTZI- VERBOUWING O&amp;O"/>
    <x v="407"/>
    <n v="44531"/>
    <n v="1"/>
    <n v="0"/>
    <n v="4812200"/>
    <x v="142"/>
    <n v="1"/>
    <n v="6374.83"/>
    <n v="6374.83"/>
    <n v="0"/>
    <n v="0"/>
    <n v="6374.83"/>
    <n v="0"/>
    <n v="6374.83"/>
    <n v="0"/>
    <n v="0"/>
    <n v="6374.83"/>
    <n v="6374.83"/>
    <n v="0"/>
    <n v="0"/>
    <n v="6374.83"/>
    <s v="EE "/>
    <s v="O&amp;O "/>
    <x v="6"/>
    <n v="101942"/>
    <m/>
    <m/>
    <m/>
    <m/>
    <m/>
    <x v="0"/>
  </r>
  <r>
    <x v="1718"/>
    <n v="900005831"/>
    <x v="1418"/>
    <s v="DHAZ KLEINEWERKEN LTO"/>
    <s v="VERBOUWINGEN DHAZ 10 JAAR"/>
    <x v="407"/>
    <n v="44105"/>
    <n v="120"/>
    <n v="18.100000000000001"/>
    <n v="4812200"/>
    <x v="138"/>
    <n v="1"/>
    <n v="2169.37"/>
    <n v="2169.37"/>
    <n v="0"/>
    <n v="0"/>
    <n v="2169.37"/>
    <n v="0"/>
    <n v="2169.37"/>
    <n v="0"/>
    <n v="0"/>
    <n v="2169.37"/>
    <n v="2169.37"/>
    <n v="0"/>
    <n v="0"/>
    <n v="2169.37"/>
    <s v="SK "/>
    <s v="Zorg "/>
    <x v="6"/>
    <n v="101943"/>
    <m/>
    <m/>
    <m/>
    <m/>
    <m/>
    <x v="0"/>
  </r>
  <r>
    <x v="1719"/>
    <n v="900005832"/>
    <x v="1419"/>
    <s v="NIET WTZI/WMG VERBOUWINGEN"/>
    <s v="NIET WTZI- VERBOUWING O&amp;O"/>
    <x v="407"/>
    <n v="44531"/>
    <n v="1"/>
    <n v="0"/>
    <n v="4812200"/>
    <x v="142"/>
    <n v="1"/>
    <n v="360.57"/>
    <n v="360.57"/>
    <n v="0"/>
    <n v="0"/>
    <n v="360.57"/>
    <n v="0"/>
    <n v="360.57"/>
    <n v="0"/>
    <n v="0"/>
    <n v="360.57"/>
    <n v="360.57"/>
    <n v="0"/>
    <n v="0"/>
    <n v="360.57"/>
    <s v="CE "/>
    <s v="O&amp;O "/>
    <x v="6"/>
    <n v="101682"/>
    <m/>
    <m/>
    <m/>
    <m/>
    <m/>
    <x v="0"/>
  </r>
  <r>
    <x v="1720"/>
    <n v="900005833"/>
    <x v="1420"/>
    <s v="DHAZ KLEINEWERKEN LTO"/>
    <s v="VERBOUWINGEN DHAZ 10 JAAR"/>
    <x v="407"/>
    <n v="43800"/>
    <n v="86"/>
    <n v="0"/>
    <n v="4812200"/>
    <x v="138"/>
    <n v="1"/>
    <n v="6093.99"/>
    <n v="0"/>
    <n v="6093.99"/>
    <n v="0"/>
    <n v="0"/>
    <n v="6093.99"/>
    <n v="0"/>
    <n v="0"/>
    <n v="0"/>
    <n v="0"/>
    <n v="0"/>
    <n v="0"/>
    <n v="0"/>
    <n v="0"/>
    <s v="HS "/>
    <s v="Zorg "/>
    <x v="6"/>
    <n v="101699"/>
    <m/>
    <m/>
    <m/>
    <m/>
    <m/>
    <x v="0"/>
  </r>
  <r>
    <x v="1721"/>
    <n v="900005834"/>
    <x v="1421"/>
    <s v="DHAZ VERBOUWINGEN &amp; RENOVATIES"/>
    <s v="VERBOUWINGEN DHAZ 20 JAAR"/>
    <x v="407"/>
    <n v="43647"/>
    <n v="72"/>
    <n v="0"/>
    <n v="4812200"/>
    <x v="138"/>
    <n v="1"/>
    <n v="84875.38"/>
    <n v="0"/>
    <n v="1095206.6200000001"/>
    <n v="0"/>
    <n v="0"/>
    <n v="1095206.6200000001"/>
    <n v="0"/>
    <n v="0"/>
    <n v="0"/>
    <n v="0"/>
    <n v="0"/>
    <n v="0"/>
    <n v="0"/>
    <n v="0"/>
    <s v="DHA "/>
    <s v="Zorg "/>
    <x v="6"/>
    <n v="101467"/>
    <m/>
    <m/>
    <m/>
    <m/>
    <m/>
    <x v="0"/>
  </r>
  <r>
    <x v="1722"/>
    <n v="900005835"/>
    <x v="1422"/>
    <s v="DHAZ KLEINEWERKEN LTO"/>
    <s v="VERBOUWINGEN DHAZ 10 JAAR"/>
    <x v="407"/>
    <n v="43800"/>
    <n v="72"/>
    <n v="0"/>
    <n v="4812200"/>
    <x v="138"/>
    <n v="1"/>
    <n v="183959.8"/>
    <n v="0"/>
    <n v="271691.46000000002"/>
    <n v="0"/>
    <n v="0"/>
    <n v="271691.46000000002"/>
    <n v="0"/>
    <n v="0"/>
    <n v="0"/>
    <n v="0"/>
    <n v="0"/>
    <n v="0"/>
    <n v="0"/>
    <n v="0"/>
    <s v="H "/>
    <s v="Zorg "/>
    <x v="6"/>
    <n v="101471"/>
    <m/>
    <m/>
    <m/>
    <m/>
    <m/>
    <x v="0"/>
  </r>
  <r>
    <x v="1723"/>
    <n v="900005836"/>
    <x v="1423"/>
    <s v="DHAZ VERBOUWINGEN &amp; RENOVATIES"/>
    <s v="VERBOUWINGEN DHAZ 20 JAAR"/>
    <x v="407"/>
    <n v="43435"/>
    <n v="98"/>
    <n v="2.42"/>
    <n v="4812200"/>
    <x v="138"/>
    <n v="1"/>
    <n v="189.15"/>
    <n v="189.15"/>
    <n v="0"/>
    <n v="0"/>
    <n v="189.15"/>
    <n v="0"/>
    <n v="189.15"/>
    <n v="0"/>
    <n v="0"/>
    <n v="189.15"/>
    <n v="189.15"/>
    <n v="0"/>
    <n v="0"/>
    <n v="189.15"/>
    <s v="BA "/>
    <s v="Zorg "/>
    <x v="6"/>
    <n v="101683"/>
    <m/>
    <m/>
    <m/>
    <m/>
    <m/>
    <x v="0"/>
  </r>
  <r>
    <x v="1724"/>
    <n v="900005837"/>
    <x v="1424"/>
    <s v="DHAZ VERBOUWINGEN &amp; RENOVATIES"/>
    <s v="VERBOUWINGEN DHAZ 20 JAAR"/>
    <x v="407"/>
    <n v="45627"/>
    <n v="240"/>
    <n v="1571.19"/>
    <n v="4812200"/>
    <x v="138"/>
    <n v="1"/>
    <n v="377076.88"/>
    <n v="377076.88"/>
    <n v="0"/>
    <n v="18853.84"/>
    <n v="267096.02"/>
    <n v="0"/>
    <n v="248242.18"/>
    <n v="18853.84"/>
    <n v="0"/>
    <n v="267096.02"/>
    <n v="377076.88"/>
    <n v="0"/>
    <n v="0"/>
    <n v="377076.88"/>
    <s v="SB "/>
    <s v="Zorg "/>
    <x v="6"/>
    <n v="100383"/>
    <s v="Sb 1705"/>
    <m/>
    <m/>
    <m/>
    <m/>
    <x v="0"/>
  </r>
  <r>
    <x v="1725"/>
    <n v="900005838"/>
    <x v="1425"/>
    <s v="DHAZ KLEINEWERKEN LTO"/>
    <s v="VERBOUWINGEN DHAZ 10 JAAR"/>
    <x v="407"/>
    <n v="44105"/>
    <n v="120"/>
    <n v="28.42"/>
    <n v="4812200"/>
    <x v="138"/>
    <n v="1"/>
    <n v="1993.25"/>
    <n v="3398.64"/>
    <n v="0"/>
    <n v="0"/>
    <n v="3398.64"/>
    <n v="0"/>
    <n v="3398.64"/>
    <n v="0"/>
    <n v="0"/>
    <n v="3398.64"/>
    <n v="3398.64"/>
    <n v="0"/>
    <n v="0"/>
    <n v="3398.64"/>
    <s v="CA "/>
    <s v="Zorg "/>
    <x v="6"/>
    <n v="100440"/>
    <s v="Ca 217k"/>
    <m/>
    <m/>
    <m/>
    <m/>
    <x v="0"/>
  </r>
  <r>
    <x v="1726"/>
    <n v="900005839"/>
    <x v="1426"/>
    <s v="DHAZ VERBOUWINGEN &amp; RENOVATIES"/>
    <s v="VERBOUWINGEN DHAZ 20 JAAR"/>
    <x v="407"/>
    <n v="43647"/>
    <n v="72"/>
    <n v="0"/>
    <n v="4812200"/>
    <x v="138"/>
    <n v="1"/>
    <n v="131494.70000000001"/>
    <n v="0"/>
    <n v="136564.1"/>
    <n v="0"/>
    <n v="0"/>
    <n v="136564.1"/>
    <n v="0"/>
    <n v="0"/>
    <n v="0"/>
    <n v="0"/>
    <n v="0"/>
    <n v="0"/>
    <n v="0"/>
    <n v="0"/>
    <s v="DHE "/>
    <s v="Zorg "/>
    <x v="6"/>
    <n v="100437"/>
    <m/>
    <m/>
    <m/>
    <m/>
    <m/>
    <x v="0"/>
  </r>
  <r>
    <x v="1727"/>
    <n v="900005840"/>
    <x v="1427"/>
    <s v="DHAZ VERBOUWINGEN &amp; RENOVATIES"/>
    <s v="VERBOUWINGEN DHAZ 20 JAAR"/>
    <x v="407"/>
    <n v="43800"/>
    <n v="72"/>
    <n v="0"/>
    <n v="4812200"/>
    <x v="138"/>
    <n v="1"/>
    <n v="644713.59"/>
    <n v="0"/>
    <n v="753811.09"/>
    <n v="0"/>
    <n v="0"/>
    <n v="753811.09"/>
    <n v="0"/>
    <n v="0"/>
    <n v="0"/>
    <n v="0"/>
    <n v="0"/>
    <n v="0"/>
    <n v="0"/>
    <n v="0"/>
    <s v="H "/>
    <s v="Zorg "/>
    <x v="6"/>
    <n v="100438"/>
    <s v="H 240"/>
    <m/>
    <m/>
    <m/>
    <m/>
    <x v="0"/>
  </r>
  <r>
    <x v="1728"/>
    <n v="900005841"/>
    <x v="1428"/>
    <s v="DHAZ VERBOUWINGEN &amp; RENOVATIES"/>
    <s v="VERBOUWINGEN DHAZ 20 JAAR"/>
    <x v="407"/>
    <n v="45627"/>
    <n v="240"/>
    <n v="177.79"/>
    <n v="4812200"/>
    <x v="138"/>
    <n v="1"/>
    <n v="35016.080000000002"/>
    <n v="42669.78"/>
    <n v="0"/>
    <n v="2133.48"/>
    <n v="30224.3"/>
    <n v="0"/>
    <n v="28090.82"/>
    <n v="2133.48"/>
    <n v="0"/>
    <n v="30224.3"/>
    <n v="42669.78"/>
    <n v="0"/>
    <n v="0"/>
    <n v="42669.78"/>
    <s v="CA "/>
    <s v="Zorg "/>
    <x v="6"/>
    <n v="100439"/>
    <s v="Ca 223k"/>
    <m/>
    <m/>
    <m/>
    <m/>
    <x v="0"/>
  </r>
  <r>
    <x v="1729"/>
    <n v="900005842"/>
    <x v="1429"/>
    <s v="DHAZ VERBOUWINGEN &amp; RENOVATIES"/>
    <s v="VERBOUWINGEN DHAZ 20 JAAR"/>
    <x v="407"/>
    <n v="42339"/>
    <n v="240"/>
    <n v="0"/>
    <n v="4812200"/>
    <x v="138"/>
    <n v="1"/>
    <n v="510948.92"/>
    <n v="0"/>
    <n v="536378.22"/>
    <n v="0"/>
    <n v="0"/>
    <n v="111745.48"/>
    <n v="0"/>
    <n v="0"/>
    <n v="0"/>
    <n v="0"/>
    <n v="0"/>
    <n v="0"/>
    <n v="0"/>
    <n v="0"/>
    <s v="DE "/>
    <s v="Zorg "/>
    <x v="6"/>
    <n v="100406"/>
    <m/>
    <m/>
    <m/>
    <m/>
    <m/>
    <x v="0"/>
  </r>
  <r>
    <x v="1730"/>
    <n v="900005843"/>
    <x v="1430"/>
    <s v="DHAZ VERBOUWINGEN &amp; RENOVATIES"/>
    <s v="VERBOUWINGEN DHAZ 20 JAAR"/>
    <x v="407"/>
    <n v="45627"/>
    <n v="240"/>
    <n v="7818.06"/>
    <n v="4812200"/>
    <x v="138"/>
    <n v="1"/>
    <n v="1711289.65"/>
    <n v="1876345.53"/>
    <n v="0"/>
    <n v="93817.27"/>
    <n v="1329078.1200000001"/>
    <n v="0"/>
    <n v="1235260.8500000001"/>
    <n v="93817.27"/>
    <n v="0"/>
    <n v="1329078.1200000001"/>
    <n v="1876345.53"/>
    <n v="0"/>
    <n v="0"/>
    <n v="1876345.53"/>
    <s v="ALG "/>
    <s v="Zorg "/>
    <x v="6"/>
    <n v="100550"/>
    <m/>
    <m/>
    <m/>
    <m/>
    <m/>
    <x v="0"/>
  </r>
  <r>
    <x v="1731"/>
    <n v="900009681"/>
    <x v="1431"/>
    <s v="WMG-GEFIN INVENTARIS"/>
    <s v="WMG MEDISCHE INVENTARIS 10 JR"/>
    <x v="13"/>
    <n v="43770"/>
    <n v="120"/>
    <n v="0"/>
    <n v="4814100"/>
    <x v="203"/>
    <n v="1"/>
    <n v="1773000"/>
    <n v="0"/>
    <n v="1773000"/>
    <n v="0"/>
    <n v="0"/>
    <n v="1773000"/>
    <n v="0"/>
    <n v="0"/>
    <n v="0"/>
    <n v="0"/>
    <n v="0"/>
    <n v="0"/>
    <n v="0"/>
    <n v="0"/>
    <s v="H "/>
    <s v="Zorg "/>
    <x v="4"/>
    <m/>
    <s v="H - 013"/>
    <m/>
    <m/>
    <m/>
    <m/>
    <x v="0"/>
  </r>
  <r>
    <x v="1732"/>
    <n v="900010681"/>
    <x v="1432"/>
    <s v="WBMV GEFIN INV"/>
    <s v="WBMV GEFIN INV 10"/>
    <x v="459"/>
    <n v="44896"/>
    <n v="120"/>
    <n v="0"/>
    <n v="4814100"/>
    <x v="161"/>
    <n v="1"/>
    <n v="1786785"/>
    <n v="2218160"/>
    <n v="0"/>
    <n v="0"/>
    <n v="2218160"/>
    <n v="0"/>
    <n v="2218160"/>
    <n v="0"/>
    <n v="0"/>
    <n v="2218160"/>
    <n v="2218160"/>
    <n v="0"/>
    <n v="0"/>
    <n v="2218160"/>
    <s v="RD "/>
    <s v="Zorg "/>
    <x v="1"/>
    <n v="101590"/>
    <m/>
    <m/>
    <m/>
    <m/>
    <m/>
    <x v="0"/>
  </r>
  <r>
    <x v="1733"/>
    <n v="900010682"/>
    <x v="1433"/>
    <s v="WMG-GEFIN INVENTARIS"/>
    <s v="WMG MEDISCHE INVENTARIS 10 JR"/>
    <x v="459"/>
    <n v="44896"/>
    <n v="120"/>
    <n v="0"/>
    <n v="4814100"/>
    <x v="161"/>
    <n v="1"/>
    <n v="18016.599999999999"/>
    <n v="18016.599999999999"/>
    <n v="0"/>
    <n v="0"/>
    <n v="18016.599999999999"/>
    <n v="0"/>
    <n v="18016.599999999999"/>
    <n v="0"/>
    <n v="0"/>
    <n v="18016.599999999999"/>
    <n v="18016.599999999999"/>
    <n v="0"/>
    <n v="0"/>
    <n v="18016.599999999999"/>
    <s v="RD "/>
    <s v="Zorg "/>
    <x v="1"/>
    <n v="101590"/>
    <m/>
    <m/>
    <m/>
    <m/>
    <m/>
    <x v="0"/>
  </r>
  <r>
    <x v="1734"/>
    <n v="900010683"/>
    <x v="1205"/>
    <s v="WBMV GEFIN INV"/>
    <s v="WBMV GEFIN INV 10"/>
    <x v="459"/>
    <n v="44166"/>
    <n v="120"/>
    <n v="157.55000000000001"/>
    <n v="4814100"/>
    <x v="146"/>
    <n v="2"/>
    <n v="18895.61"/>
    <n v="18895.61"/>
    <n v="0"/>
    <n v="0"/>
    <n v="18895.61"/>
    <n v="0"/>
    <n v="18895.61"/>
    <n v="0"/>
    <n v="0"/>
    <n v="18895.61"/>
    <n v="18895.61"/>
    <n v="0"/>
    <n v="0"/>
    <n v="18895.61"/>
    <n v="0"/>
    <s v="Zorg "/>
    <x v="10"/>
    <n v="101621"/>
    <s v="Bij Patiënt thuis"/>
    <m/>
    <m/>
    <m/>
    <m/>
    <x v="0"/>
  </r>
  <r>
    <x v="1735"/>
    <n v="900010684"/>
    <x v="1434"/>
    <s v="WMG-GEFIN INVENTARIS"/>
    <s v="WMG MEDISCHE INVENTARIS 10 JR"/>
    <x v="459"/>
    <n v="44166"/>
    <n v="120"/>
    <n v="644.70000000000005"/>
    <n v="4814100"/>
    <x v="151"/>
    <n v="1"/>
    <n v="80027.5"/>
    <n v="77350"/>
    <n v="0"/>
    <n v="0"/>
    <n v="77350"/>
    <n v="0"/>
    <n v="77350"/>
    <n v="0"/>
    <n v="0"/>
    <n v="77350"/>
    <n v="77350"/>
    <n v="0"/>
    <n v="0"/>
    <n v="77350"/>
    <s v="BD "/>
    <s v="Zorg "/>
    <x v="2"/>
    <n v="101613"/>
    <m/>
    <m/>
    <m/>
    <m/>
    <m/>
    <x v="0"/>
  </r>
  <r>
    <x v="1736"/>
    <n v="900010685"/>
    <x v="1435"/>
    <s v="WBMV GEFIN INV"/>
    <s v="WBMV GEFIN INV 10"/>
    <x v="460"/>
    <n v="44197"/>
    <n v="120"/>
    <n v="62.24"/>
    <n v="4814100"/>
    <x v="146"/>
    <n v="1"/>
    <n v="7470.82"/>
    <n v="7470.82"/>
    <n v="0"/>
    <n v="0"/>
    <n v="7470.82"/>
    <n v="0"/>
    <n v="7470.82"/>
    <n v="0"/>
    <n v="0"/>
    <n v="7470.82"/>
    <n v="7470.82"/>
    <n v="0"/>
    <n v="0"/>
    <n v="7470.82"/>
    <n v="0"/>
    <s v="Zorg "/>
    <x v="10"/>
    <n v="102233"/>
    <s v="Bij Patiënt thuis"/>
    <m/>
    <m/>
    <m/>
    <m/>
    <x v="0"/>
  </r>
  <r>
    <x v="1737"/>
    <n v="900010686"/>
    <x v="1436"/>
    <s v="WBMV GEFIN INV"/>
    <s v="WBMV GEFIN INV 10"/>
    <x v="459"/>
    <n v="44166"/>
    <n v="120"/>
    <n v="748.67"/>
    <n v="4814100"/>
    <x v="200"/>
    <n v="1"/>
    <n v="89842.62"/>
    <n v="89842.62"/>
    <n v="0"/>
    <n v="0"/>
    <n v="89842.62"/>
    <n v="0"/>
    <n v="89842.62"/>
    <n v="0"/>
    <n v="0"/>
    <n v="89842.62"/>
    <n v="89842.62"/>
    <n v="0"/>
    <n v="0"/>
    <n v="89842.62"/>
    <s v="SP "/>
    <s v="Zorg "/>
    <x v="4"/>
    <n v="101968"/>
    <m/>
    <m/>
    <m/>
    <m/>
    <m/>
    <x v="0"/>
  </r>
  <r>
    <x v="1738"/>
    <n v="900010687"/>
    <x v="1437"/>
    <s v="WBMV GEFIN INV"/>
    <s v="WBMV GEFIN INV 10"/>
    <x v="459"/>
    <n v="44166"/>
    <n v="120"/>
    <n v="600.97"/>
    <n v="4814100"/>
    <x v="200"/>
    <n v="1"/>
    <n v="72111.8"/>
    <n v="72111.8"/>
    <n v="0"/>
    <n v="0"/>
    <n v="72111.8"/>
    <n v="0"/>
    <n v="72111.8"/>
    <n v="0"/>
    <n v="0"/>
    <n v="72111.8"/>
    <n v="72111.8"/>
    <n v="0"/>
    <n v="0"/>
    <n v="72111.8"/>
    <s v="SP "/>
    <s v="Zorg "/>
    <x v="4"/>
    <n v="101968"/>
    <m/>
    <m/>
    <m/>
    <m/>
    <m/>
    <x v="0"/>
  </r>
  <r>
    <x v="1739"/>
    <n v="900010688"/>
    <x v="1438"/>
    <s v="WBMV GEFIN INV"/>
    <s v="WBMV GEFIN INV 10"/>
    <x v="461"/>
    <n v="44197"/>
    <n v="120"/>
    <n v="143.16"/>
    <n v="4814100"/>
    <x v="146"/>
    <n v="4"/>
    <n v="18128.13"/>
    <n v="17195.439999999999"/>
    <n v="0"/>
    <n v="0"/>
    <n v="17195.439999999999"/>
    <n v="0"/>
    <n v="17195.439999999999"/>
    <n v="0"/>
    <n v="0"/>
    <n v="17195.439999999999"/>
    <n v="17195.439999999999"/>
    <n v="0"/>
    <n v="0"/>
    <n v="17195.439999999999"/>
    <n v="0"/>
    <s v="Zorg "/>
    <x v="10"/>
    <n v="102233"/>
    <s v="Bij Patiënt thuis"/>
    <m/>
    <m/>
    <m/>
    <m/>
    <x v="0"/>
  </r>
  <r>
    <x v="1740"/>
    <n v="900010689"/>
    <x v="1439"/>
    <s v="WBMV GEFIN INV"/>
    <s v="WBMV GEFIN INV 10"/>
    <x v="462"/>
    <n v="44197"/>
    <n v="120"/>
    <n v="143.16"/>
    <n v="4814100"/>
    <x v="146"/>
    <n v="4"/>
    <n v="18128.13"/>
    <n v="17195.439999999999"/>
    <n v="0"/>
    <n v="0"/>
    <n v="17195.439999999999"/>
    <n v="0"/>
    <n v="17195.439999999999"/>
    <n v="0"/>
    <n v="0"/>
    <n v="17195.439999999999"/>
    <n v="17195.439999999999"/>
    <n v="0"/>
    <n v="0"/>
    <n v="17195.439999999999"/>
    <n v="0"/>
    <s v="Zorg "/>
    <x v="10"/>
    <n v="102233"/>
    <s v="Bij Patiënt thuis"/>
    <m/>
    <m/>
    <m/>
    <m/>
    <x v="0"/>
  </r>
  <r>
    <x v="1741"/>
    <n v="900010690"/>
    <x v="1440"/>
    <s v="WBMV GEFIN INV"/>
    <s v="WBMV GEFIN INV 10"/>
    <x v="463"/>
    <n v="44166"/>
    <n v="120"/>
    <n v="105.46"/>
    <n v="4814100"/>
    <x v="146"/>
    <n v="3"/>
    <n v="13596.1"/>
    <n v="12663.41"/>
    <n v="0"/>
    <n v="0"/>
    <n v="12663.41"/>
    <n v="0"/>
    <n v="12663.41"/>
    <n v="0"/>
    <n v="0"/>
    <n v="12663.41"/>
    <n v="12663.41"/>
    <n v="0"/>
    <n v="0"/>
    <n v="12663.41"/>
    <n v="0"/>
    <s v="Zorg "/>
    <x v="10"/>
    <n v="102233"/>
    <s v="Bij Patiënt thuis"/>
    <m/>
    <m/>
    <m/>
    <m/>
    <x v="0"/>
  </r>
  <r>
    <x v="1742"/>
    <n v="900010691"/>
    <x v="1441"/>
    <s v="WBMV GEFIN INV"/>
    <s v="WBMV GEFIN INV 10"/>
    <x v="459"/>
    <n v="44166"/>
    <n v="120"/>
    <n v="386.82"/>
    <n v="4814100"/>
    <x v="200"/>
    <n v="1"/>
    <n v="46409.99"/>
    <n v="46409.99"/>
    <n v="0"/>
    <n v="0"/>
    <n v="46409.99"/>
    <n v="0"/>
    <n v="46409.99"/>
    <n v="0"/>
    <n v="0"/>
    <n v="46409.99"/>
    <n v="46409.99"/>
    <n v="0"/>
    <n v="0"/>
    <n v="46409.99"/>
    <s v="SP "/>
    <s v="Zorg "/>
    <x v="4"/>
    <n v="101968"/>
    <m/>
    <m/>
    <m/>
    <m/>
    <m/>
    <x v="0"/>
  </r>
  <r>
    <x v="1743"/>
    <n v="900010692"/>
    <x v="1442"/>
    <s v="WMG-GEFIN INVENTARIS"/>
    <s v="WMG MEDISCHE INVENTARIS 10 JR"/>
    <x v="459"/>
    <n v="44166"/>
    <n v="120"/>
    <n v="346.73"/>
    <n v="4814100"/>
    <x v="105"/>
    <n v="1"/>
    <n v="41603"/>
    <n v="41603"/>
    <n v="0"/>
    <n v="0"/>
    <n v="41603"/>
    <n v="0"/>
    <n v="41603"/>
    <n v="0"/>
    <n v="0"/>
    <n v="41603"/>
    <n v="41603"/>
    <n v="0"/>
    <n v="0"/>
    <n v="41603"/>
    <s v="NC "/>
    <s v="Zorg "/>
    <x v="1"/>
    <n v="101589"/>
    <s v="NC 818"/>
    <m/>
    <m/>
    <m/>
    <m/>
    <x v="0"/>
  </r>
  <r>
    <x v="1744"/>
    <n v="900010693"/>
    <x v="1443"/>
    <s v="WBMV GEFIN INV"/>
    <s v="WBMV GEFIN INV 10"/>
    <x v="464"/>
    <n v="43770"/>
    <n v="72"/>
    <n v="0"/>
    <n v="4814100"/>
    <x v="163"/>
    <n v="1"/>
    <n v="21824"/>
    <n v="0"/>
    <n v="21824"/>
    <n v="0"/>
    <n v="0"/>
    <n v="21824"/>
    <n v="0"/>
    <n v="0"/>
    <n v="0"/>
    <n v="0"/>
    <n v="0"/>
    <n v="0"/>
    <n v="0"/>
    <n v="0"/>
    <s v="DHF "/>
    <s v="Zorg "/>
    <x v="1"/>
    <n v="101590"/>
    <m/>
    <m/>
    <m/>
    <m/>
    <m/>
    <x v="0"/>
  </r>
  <r>
    <x v="1745"/>
    <n v="900010694"/>
    <x v="1444"/>
    <s v="WBMV GEFIN INV"/>
    <s v="WBMV GEFIN INV 10"/>
    <x v="465"/>
    <n v="43770"/>
    <n v="120"/>
    <n v="0"/>
    <n v="4814100"/>
    <x v="163"/>
    <n v="1"/>
    <n v="185585.2"/>
    <n v="0"/>
    <n v="185585.2"/>
    <n v="0"/>
    <n v="0"/>
    <n v="156392.4"/>
    <n v="0"/>
    <n v="0"/>
    <n v="0"/>
    <n v="0"/>
    <n v="0"/>
    <n v="0"/>
    <n v="0"/>
    <n v="0"/>
    <s v="DHF "/>
    <s v="Zorg "/>
    <x v="1"/>
    <n v="101590"/>
    <m/>
    <m/>
    <m/>
    <m/>
    <m/>
    <x v="0"/>
  </r>
  <r>
    <x v="1746"/>
    <n v="900010695"/>
    <x v="1445"/>
    <s v="WMG-GEFIN INVENTARIS"/>
    <s v="WMG MEDISCHE INVENTARIS 10 JR"/>
    <x v="459"/>
    <n v="44166"/>
    <n v="120"/>
    <n v="515.59"/>
    <n v="4814100"/>
    <x v="193"/>
    <n v="1"/>
    <n v="61880"/>
    <n v="61880"/>
    <n v="0"/>
    <n v="0"/>
    <n v="61880"/>
    <n v="0"/>
    <n v="61880"/>
    <n v="0"/>
    <n v="0"/>
    <n v="61880"/>
    <n v="61880"/>
    <n v="0"/>
    <n v="0"/>
    <n v="61880"/>
    <s v="BA "/>
    <s v="Zorg "/>
    <x v="1"/>
    <n v="101617"/>
    <m/>
    <m/>
    <m/>
    <m/>
    <m/>
    <x v="0"/>
  </r>
  <r>
    <x v="1747"/>
    <n v="900010696"/>
    <x v="1446"/>
    <s v="WMG-GEFIN INVENTARIS"/>
    <s v="WMG MEDISCHE INVENTARIS 10 JR"/>
    <x v="466"/>
    <n v="44197"/>
    <n v="120"/>
    <n v="228.12"/>
    <n v="4814100"/>
    <x v="204"/>
    <n v="1"/>
    <n v="27364.05"/>
    <n v="27364.05"/>
    <n v="0"/>
    <n v="0"/>
    <n v="27364.05"/>
    <n v="0"/>
    <n v="27364.05"/>
    <n v="0"/>
    <n v="0"/>
    <n v="27364.05"/>
    <n v="27364.05"/>
    <n v="0"/>
    <n v="0"/>
    <n v="27364.05"/>
    <s v="SK "/>
    <s v="Zorg "/>
    <x v="4"/>
    <n v="101618"/>
    <m/>
    <m/>
    <m/>
    <m/>
    <m/>
    <x v="0"/>
  </r>
  <r>
    <x v="1748"/>
    <n v="900010697"/>
    <x v="1447"/>
    <s v="WMG-GEFIN INVENTARIS"/>
    <s v="WMG MEDISCHE INVENTARIS 10 JR"/>
    <x v="466"/>
    <n v="44197"/>
    <n v="120"/>
    <n v="1011.5"/>
    <n v="4814100"/>
    <x v="205"/>
    <n v="1"/>
    <n v="121380"/>
    <n v="121380"/>
    <n v="0"/>
    <n v="0"/>
    <n v="121380"/>
    <n v="0"/>
    <n v="121380"/>
    <n v="0"/>
    <n v="0"/>
    <n v="121380"/>
    <n v="121380"/>
    <n v="0"/>
    <n v="0"/>
    <n v="121380"/>
    <s v="CA "/>
    <s v="Zorg "/>
    <x v="4"/>
    <n v="101618"/>
    <m/>
    <m/>
    <m/>
    <m/>
    <m/>
    <x v="0"/>
  </r>
  <r>
    <x v="1749"/>
    <n v="900010698"/>
    <x v="1448"/>
    <s v="WMG-GEFIN INVENTARIS"/>
    <s v="WMG MEDISCHE INVENTARIS 10 JR"/>
    <x v="466"/>
    <n v="44197"/>
    <n v="120"/>
    <n v="178.5"/>
    <n v="4814100"/>
    <x v="206"/>
    <n v="1"/>
    <n v="21420"/>
    <n v="21420"/>
    <n v="0"/>
    <n v="0"/>
    <n v="21420"/>
    <n v="0"/>
    <n v="21420"/>
    <n v="0"/>
    <n v="0"/>
    <n v="21420"/>
    <n v="21420"/>
    <n v="0"/>
    <n v="0"/>
    <n v="21420"/>
    <s v="CA "/>
    <s v="Zorg "/>
    <x v="4"/>
    <n v="101618"/>
    <m/>
    <m/>
    <m/>
    <m/>
    <m/>
    <x v="0"/>
  </r>
  <r>
    <x v="1750"/>
    <n v="900010699"/>
    <x v="1449"/>
    <s v="WMG-GEFIN INVENTARIS"/>
    <s v="WMG MEDISCHE INVENTARIS 10 JR"/>
    <x v="467"/>
    <n v="44228"/>
    <n v="120"/>
    <n v="254.03"/>
    <n v="4814100"/>
    <x v="207"/>
    <n v="1"/>
    <n v="30476.38"/>
    <n v="30476.38"/>
    <n v="0"/>
    <n v="0"/>
    <n v="30476.38"/>
    <n v="0"/>
    <n v="30476.38"/>
    <n v="0"/>
    <n v="0"/>
    <n v="30476.38"/>
    <n v="30476.38"/>
    <n v="0"/>
    <n v="0"/>
    <n v="30476.38"/>
    <s v="EE "/>
    <s v="Zorg "/>
    <x v="1"/>
    <n v="102267"/>
    <m/>
    <m/>
    <m/>
    <m/>
    <m/>
    <x v="0"/>
  </r>
  <r>
    <x v="1751"/>
    <n v="900010700"/>
    <x v="1450"/>
    <s v="WMG-GEFIN INVENTARIS"/>
    <s v="WMG MEDISCHE INVENTARIS 10 JR"/>
    <x v="468"/>
    <s v="mrt-21"/>
    <n v="120"/>
    <n v="116.31"/>
    <n v="4814100"/>
    <x v="208"/>
    <n v="1"/>
    <n v="13952.27"/>
    <n v="13952.27"/>
    <n v="0"/>
    <n v="0"/>
    <n v="13952.27"/>
    <n v="0"/>
    <n v="13952.27"/>
    <n v="0"/>
    <n v="0"/>
    <n v="13952.27"/>
    <n v="13952.27"/>
    <n v="0"/>
    <n v="0"/>
    <n v="13952.27"/>
    <s v="BE "/>
    <s v="Zorg "/>
    <x v="1"/>
    <n v="102275"/>
    <s v="BE-450a"/>
    <m/>
    <m/>
    <m/>
    <m/>
    <x v="0"/>
  </r>
  <r>
    <x v="1752"/>
    <n v="900012681"/>
    <x v="1451"/>
    <s v="WMG-GEFIN INVENTARIS"/>
    <s v="WMG MEDISCHE INVENTARIS 10 JR"/>
    <x v="466"/>
    <n v="44197"/>
    <n v="120"/>
    <n v="116.62"/>
    <n v="4814100"/>
    <x v="105"/>
    <n v="1"/>
    <n v="13986.25"/>
    <n v="13986.25"/>
    <n v="0"/>
    <n v="0"/>
    <n v="13986.25"/>
    <n v="0"/>
    <n v="13986.25"/>
    <n v="0"/>
    <n v="0"/>
    <n v="13986.25"/>
    <n v="13986.25"/>
    <n v="0"/>
    <n v="0"/>
    <n v="13986.25"/>
    <s v="NC "/>
    <s v="Zorg "/>
    <x v="1"/>
    <n v="102267"/>
    <s v="NC 818"/>
    <m/>
    <m/>
    <m/>
    <m/>
    <x v="0"/>
  </r>
  <r>
    <x v="1753"/>
    <n v="900012682"/>
    <x v="1452"/>
    <s v="WMG-GEFIN INVENTARIS"/>
    <s v="WMG MEDISCHE INVENTARIS 10 JR"/>
    <x v="467"/>
    <n v="44228"/>
    <n v="120"/>
    <n v="1472.56"/>
    <n v="4814100"/>
    <x v="208"/>
    <n v="1"/>
    <n v="176715"/>
    <n v="176715"/>
    <n v="0"/>
    <n v="0"/>
    <n v="176715"/>
    <n v="0"/>
    <n v="176715"/>
    <n v="0"/>
    <n v="0"/>
    <n v="176715"/>
    <n v="176715"/>
    <n v="0"/>
    <n v="0"/>
    <n v="176715"/>
    <s v="BE "/>
    <s v="Zorg "/>
    <x v="1"/>
    <n v="101588"/>
    <s v="BE-410"/>
    <m/>
    <m/>
    <m/>
    <m/>
    <x v="0"/>
  </r>
  <r>
    <x v="1754"/>
    <n v="900012683"/>
    <x v="1453"/>
    <s v="WBMV GEFIN INV"/>
    <s v="WBMV GEFIN INV 10"/>
    <x v="469"/>
    <n v="44896"/>
    <n v="1"/>
    <n v="0"/>
    <n v="4814100"/>
    <x v="161"/>
    <n v="18"/>
    <n v="11316.9"/>
    <n v="11316.9"/>
    <n v="0"/>
    <n v="0"/>
    <n v="11316.9"/>
    <n v="0"/>
    <n v="11316.9"/>
    <n v="0"/>
    <n v="0"/>
    <n v="11316.9"/>
    <n v="11316.9"/>
    <n v="0"/>
    <n v="0"/>
    <n v="11316.9"/>
    <s v="RD "/>
    <s v="Zorg "/>
    <x v="1"/>
    <n v="102277"/>
    <m/>
    <m/>
    <m/>
    <m/>
    <m/>
    <x v="0"/>
  </r>
  <r>
    <x v="1755"/>
    <n v="900016681"/>
    <x v="1454"/>
    <s v="NIET WTZI/WMG INVENTARIS"/>
    <s v="NIET WTZI- INV. O&amp;O 12K/5 JR"/>
    <x v="459"/>
    <n v="41913"/>
    <n v="1"/>
    <n v="0"/>
    <n v="4814100"/>
    <x v="209"/>
    <n v="1"/>
    <n v="571694.36"/>
    <n v="602226.76"/>
    <n v="0"/>
    <n v="0"/>
    <n v="602226.76"/>
    <n v="0"/>
    <n v="602226.76"/>
    <n v="0"/>
    <n v="0"/>
    <n v="602226.76"/>
    <n v="602226.76"/>
    <n v="0"/>
    <n v="0"/>
    <n v="602226.76"/>
    <s v="EE "/>
    <s v="O&amp;O "/>
    <x v="1"/>
    <n v="101531"/>
    <m/>
    <m/>
    <m/>
    <m/>
    <m/>
    <x v="0"/>
  </r>
  <r>
    <x v="1756"/>
    <n v="900016682"/>
    <x v="1455"/>
    <s v="WMG-GEFIN INVENTARIS"/>
    <s v="WMG MEDISCHE INVENTARIS 10 JR"/>
    <x v="470"/>
    <n v="44136"/>
    <n v="120"/>
    <n v="0"/>
    <n v="4814100"/>
    <x v="197"/>
    <n v="12"/>
    <n v="24573.5"/>
    <n v="0"/>
    <n v="0"/>
    <n v="0"/>
    <n v="0"/>
    <n v="0"/>
    <n v="0"/>
    <n v="0"/>
    <n v="0"/>
    <n v="0"/>
    <n v="0"/>
    <n v="0"/>
    <n v="0"/>
    <n v="0"/>
    <s v="SP "/>
    <s v="Zorg "/>
    <x v="4"/>
    <n v="101968"/>
    <m/>
    <m/>
    <m/>
    <m/>
    <m/>
    <x v="0"/>
  </r>
  <r>
    <x v="1757"/>
    <n v="900016683"/>
    <x v="1456"/>
    <s v="WMG-GEFIN INVENTARIS"/>
    <s v="WMG MEDISCHE INVENTARIS 10 JR"/>
    <x v="459"/>
    <n v="44166"/>
    <n v="120"/>
    <n v="334.53"/>
    <n v="4814100"/>
    <x v="210"/>
    <n v="1"/>
    <n v="40130.910000000003"/>
    <n v="40130.910000000003"/>
    <n v="0"/>
    <n v="0"/>
    <n v="40130.910000000003"/>
    <n v="0"/>
    <n v="40130.910000000003"/>
    <n v="0"/>
    <n v="0"/>
    <n v="40130.910000000003"/>
    <n v="40130.910000000003"/>
    <n v="0"/>
    <n v="0"/>
    <n v="40130.910000000003"/>
    <s v="EE "/>
    <s v="Zorg "/>
    <x v="0"/>
    <n v="101593"/>
    <m/>
    <m/>
    <m/>
    <m/>
    <m/>
    <x v="0"/>
  </r>
  <r>
    <x v="1758"/>
    <n v="900016684"/>
    <x v="1457"/>
    <s v="WBMV GEFIN INV"/>
    <s v="WBMV GEFIN INV 10"/>
    <x v="471"/>
    <n v="44317"/>
    <n v="120"/>
    <n v="1698.33"/>
    <n v="4814100"/>
    <x v="211"/>
    <n v="1"/>
    <n v="195421.8"/>
    <n v="195421.8"/>
    <n v="0"/>
    <n v="0"/>
    <n v="195421.8"/>
    <n v="0"/>
    <n v="195421.8"/>
    <n v="0"/>
    <n v="0"/>
    <n v="195421.8"/>
    <n v="195421.8"/>
    <n v="0"/>
    <n v="0"/>
    <n v="195421.8"/>
    <s v="NG "/>
    <s v="Zorg "/>
    <x v="1"/>
    <n v="102277"/>
    <s v="NG-S0"/>
    <m/>
    <m/>
    <m/>
    <m/>
    <x v="0"/>
  </r>
  <r>
    <x v="1759"/>
    <n v="900016685"/>
    <x v="1458"/>
    <s v="WMG-GEFIN INVENTARIS"/>
    <s v="WMG MEDISCHE INVENTARIS 10 JR"/>
    <x v="472"/>
    <n v="43647"/>
    <n v="120"/>
    <n v="0"/>
    <n v="4814100"/>
    <x v="177"/>
    <n v="1"/>
    <n v="48433"/>
    <n v="0"/>
    <n v="48433"/>
    <n v="0"/>
    <n v="0"/>
    <n v="38746.43"/>
    <n v="0"/>
    <n v="0"/>
    <n v="0"/>
    <n v="0"/>
    <n v="0"/>
    <n v="0"/>
    <n v="0"/>
    <n v="0"/>
    <s v="DHD "/>
    <s v="Zorg "/>
    <x v="10"/>
    <n v="102279"/>
    <m/>
    <m/>
    <m/>
    <m/>
    <m/>
    <x v="0"/>
  </r>
  <r>
    <x v="1760"/>
    <n v="900017681"/>
    <x v="1459"/>
    <s v="DHAZ VERBOUWINGEN &amp; RENOVATIES"/>
    <s v="VERBOUWINGEN DHAZ 20 JAAR"/>
    <x v="402"/>
    <n v="43435"/>
    <n v="108"/>
    <n v="237318.58"/>
    <n v="4812200"/>
    <x v="138"/>
    <n v="1"/>
    <n v="18732715.219999999"/>
    <n v="27054153.18"/>
    <n v="0"/>
    <n v="0"/>
    <n v="27054153.18"/>
    <n v="0"/>
    <n v="27054153.18"/>
    <n v="0"/>
    <n v="0"/>
    <n v="27054153.18"/>
    <n v="27054153.18"/>
    <n v="0"/>
    <n v="0"/>
    <n v="27054153.18"/>
    <s v="BD "/>
    <s v="Zorg "/>
    <x v="6"/>
    <n v="100323"/>
    <m/>
    <m/>
    <m/>
    <m/>
    <m/>
    <x v="0"/>
  </r>
  <r>
    <x v="1761"/>
    <n v="900017682"/>
    <x v="1460"/>
    <s v="WMG-GEFIN INVENTARIS"/>
    <s v="WMG MEDISCHE INVENTARIS 10 JR"/>
    <x v="472"/>
    <n v="43647"/>
    <n v="120"/>
    <n v="0"/>
    <n v="4814100"/>
    <x v="177"/>
    <n v="1"/>
    <n v="32324.09"/>
    <n v="0"/>
    <n v="32324.09"/>
    <n v="0"/>
    <n v="0"/>
    <n v="25859.26"/>
    <n v="0"/>
    <n v="0"/>
    <n v="0"/>
    <n v="0"/>
    <n v="0"/>
    <n v="0"/>
    <n v="0"/>
    <n v="0"/>
    <s v="DHD "/>
    <s v="Zorg "/>
    <x v="10"/>
    <n v="102279"/>
    <m/>
    <m/>
    <m/>
    <m/>
    <m/>
    <x v="0"/>
  </r>
  <r>
    <x v="1762"/>
    <n v="900017683"/>
    <x v="1461"/>
    <s v="WBMV GEFIN INV"/>
    <s v="WBMV GEFIN INV 10"/>
    <x v="473"/>
    <n v="44228"/>
    <n v="120"/>
    <n v="607.87"/>
    <n v="4814100"/>
    <x v="146"/>
    <n v="7"/>
    <n v="72945.06"/>
    <n v="72945.06"/>
    <n v="0"/>
    <n v="0"/>
    <n v="72945.06"/>
    <n v="0"/>
    <n v="72945.06"/>
    <n v="0"/>
    <n v="0"/>
    <n v="72945.06"/>
    <n v="72945.06"/>
    <n v="0"/>
    <n v="0"/>
    <n v="72945.06"/>
    <n v="0"/>
    <s v="Zorg "/>
    <x v="10"/>
    <n v="102233"/>
    <s v="Bij Patiënt thuis"/>
    <m/>
    <m/>
    <m/>
    <m/>
    <x v="0"/>
  </r>
  <r>
    <x v="1763"/>
    <n v="900017684"/>
    <x v="1462"/>
    <s v="WBMV GEFIN INV"/>
    <s v="WBMV GEFIN INV 10"/>
    <x v="473"/>
    <n v="44228"/>
    <n v="120"/>
    <n v="260.55"/>
    <n v="4814100"/>
    <x v="146"/>
    <n v="3"/>
    <n v="31262.17"/>
    <n v="31262.17"/>
    <n v="0"/>
    <n v="0"/>
    <n v="31262.17"/>
    <n v="0"/>
    <n v="31262.17"/>
    <n v="0"/>
    <n v="0"/>
    <n v="31262.17"/>
    <n v="31262.17"/>
    <n v="0"/>
    <n v="0"/>
    <n v="31262.17"/>
    <n v="0"/>
    <s v="Zorg "/>
    <x v="10"/>
    <n v="102233"/>
    <s v="Bij Patiënt thuis"/>
    <m/>
    <m/>
    <m/>
    <m/>
    <x v="0"/>
  </r>
  <r>
    <x v="1764"/>
    <n v="900017685"/>
    <x v="1463"/>
    <s v="WBMV GEFIN INV"/>
    <s v="WBMV GEFIN INV 10"/>
    <x v="473"/>
    <n v="44228"/>
    <n v="120"/>
    <n v="143.16"/>
    <n v="4814100"/>
    <x v="146"/>
    <n v="4"/>
    <n v="18128.13"/>
    <n v="17195.439999999999"/>
    <n v="0"/>
    <n v="0"/>
    <n v="17195.439999999999"/>
    <n v="0"/>
    <n v="17195.439999999999"/>
    <n v="0"/>
    <n v="0"/>
    <n v="17195.439999999999"/>
    <n v="17195.439999999999"/>
    <n v="0"/>
    <n v="0"/>
    <n v="17195.439999999999"/>
    <n v="0"/>
    <s v="Zorg "/>
    <x v="10"/>
    <n v="102233"/>
    <s v="Bij Patiënt thuis"/>
    <m/>
    <m/>
    <m/>
    <m/>
    <x v="0"/>
  </r>
  <r>
    <x v="1765"/>
    <n v="900017686"/>
    <x v="1464"/>
    <s v="WBMV GEFIN INV"/>
    <s v="WBMV GEFIN INV 10"/>
    <x v="474"/>
    <n v="44287"/>
    <n v="120"/>
    <n v="173.7"/>
    <n v="4814100"/>
    <x v="146"/>
    <n v="2"/>
    <n v="20841.45"/>
    <n v="20841.45"/>
    <n v="0"/>
    <n v="0"/>
    <n v="20841.45"/>
    <n v="0"/>
    <n v="20841.45"/>
    <n v="0"/>
    <n v="0"/>
    <n v="20841.45"/>
    <n v="20841.45"/>
    <n v="0"/>
    <n v="0"/>
    <n v="20841.45"/>
    <n v="0"/>
    <s v="Zorg "/>
    <x v="10"/>
    <n v="102233"/>
    <s v="Bij Patiënt thuis"/>
    <m/>
    <m/>
    <m/>
    <m/>
    <x v="0"/>
  </r>
  <r>
    <x v="1766"/>
    <n v="900019681"/>
    <x v="1465"/>
    <s v="WBMV GEFIN INV"/>
    <s v="WBMV GEFIN INV 10"/>
    <x v="475"/>
    <n v="44348"/>
    <n v="120"/>
    <n v="143.16"/>
    <n v="4814100"/>
    <x v="146"/>
    <n v="4"/>
    <n v="18128.13"/>
    <n v="17195.439999999999"/>
    <n v="0"/>
    <n v="0"/>
    <n v="17195.439999999999"/>
    <n v="0"/>
    <n v="17195.439999999999"/>
    <n v="0"/>
    <n v="0"/>
    <n v="17195.439999999999"/>
    <n v="17195.439999999999"/>
    <n v="0"/>
    <n v="0"/>
    <n v="17195.439999999999"/>
    <n v="0"/>
    <s v="Zorg "/>
    <x v="10"/>
    <n v="102233"/>
    <s v="Bij Patiënt thuis"/>
    <m/>
    <m/>
    <m/>
    <m/>
    <x v="0"/>
  </r>
  <r>
    <x v="1767"/>
    <n v="900019682"/>
    <x v="1466"/>
    <s v="WBMV GEFIN INV"/>
    <s v="WBMV GEFIN INV 10"/>
    <x v="475"/>
    <n v="44348"/>
    <n v="120"/>
    <n v="165.82"/>
    <n v="4814100"/>
    <x v="146"/>
    <n v="2"/>
    <n v="20841.439999999999"/>
    <n v="19908.759999999998"/>
    <n v="0"/>
    <n v="0"/>
    <n v="19908.759999999998"/>
    <n v="0"/>
    <n v="19908.759999999998"/>
    <n v="0"/>
    <n v="0"/>
    <n v="19908.759999999998"/>
    <n v="19908.759999999998"/>
    <n v="0"/>
    <n v="0"/>
    <n v="19908.759999999998"/>
    <n v="0"/>
    <s v="Zorg "/>
    <x v="10"/>
    <n v="102233"/>
    <s v="Bij Patiënt thuis"/>
    <m/>
    <m/>
    <m/>
    <m/>
    <x v="0"/>
  </r>
  <r>
    <x v="1768"/>
    <n v="900019683"/>
    <x v="1467"/>
    <s v="WTZI-VERG GEBOUWEN"/>
    <s v="WTZI GEBOUWEN CENTRUMLOCATIE"/>
    <x v="476"/>
    <n v="41944"/>
    <n v="1"/>
    <n v="0"/>
    <n v="4812100"/>
    <x v="138"/>
    <n v="1"/>
    <n v="1813567.9"/>
    <n v="1800000"/>
    <n v="0"/>
    <n v="0"/>
    <n v="1800000"/>
    <n v="0"/>
    <n v="1800000"/>
    <n v="0"/>
    <n v="0"/>
    <n v="1800000"/>
    <n v="1800000"/>
    <n v="0"/>
    <n v="0"/>
    <n v="1800000"/>
    <s v="NB "/>
    <s v="Zorg "/>
    <x v="6"/>
    <n v="100343"/>
    <m/>
    <m/>
    <m/>
    <m/>
    <m/>
    <x v="0"/>
  </r>
  <r>
    <x v="1769"/>
    <n v="900019684"/>
    <x v="1468"/>
    <s v="WTZI-VERG GEBOUWEN"/>
    <s v="WTZI GEBOUWEN CENTRUMLOCATIE"/>
    <x v="476"/>
    <n v="41944"/>
    <n v="1"/>
    <n v="0"/>
    <n v="4812100"/>
    <x v="138"/>
    <n v="1"/>
    <n v="6133478"/>
    <n v="6133478"/>
    <n v="0"/>
    <n v="0"/>
    <n v="6133478"/>
    <n v="0"/>
    <n v="6133478"/>
    <n v="0"/>
    <n v="0"/>
    <n v="6133478"/>
    <n v="6133478"/>
    <n v="0"/>
    <n v="0"/>
    <n v="6133478"/>
    <s v="NB "/>
    <s v="Zorg "/>
    <x v="6"/>
    <n v="102404"/>
    <m/>
    <m/>
    <m/>
    <m/>
    <m/>
    <x v="0"/>
  </r>
  <r>
    <x v="1770"/>
    <n v="900020681"/>
    <x v="1469"/>
    <s v="WTZI-VERG GEBOUWEN"/>
    <s v="WTZI GEBOUWEN CENTRUMLOCATIE"/>
    <x v="476"/>
    <n v="41944"/>
    <n v="1"/>
    <n v="0"/>
    <n v="4812100"/>
    <x v="138"/>
    <n v="1"/>
    <n v="33531922"/>
    <n v="33531922"/>
    <n v="0"/>
    <n v="0"/>
    <n v="33531922"/>
    <n v="0"/>
    <n v="33531922"/>
    <n v="0"/>
    <n v="0"/>
    <n v="33531922"/>
    <n v="33531922"/>
    <n v="0"/>
    <n v="0"/>
    <n v="33531922"/>
    <s v="NB "/>
    <s v="Zorg "/>
    <x v="6"/>
    <n v="102627"/>
    <m/>
    <m/>
    <m/>
    <m/>
    <m/>
    <x v="0"/>
  </r>
  <r>
    <x v="1771"/>
    <n v="900020682"/>
    <x v="1470"/>
    <s v="DHAZ NIEUWBOUW"/>
    <s v="GEBOUWEN"/>
    <x v="476"/>
    <n v="41944"/>
    <n v="1"/>
    <n v="0"/>
    <n v="4812100"/>
    <x v="138"/>
    <n v="1"/>
    <n v="1002599"/>
    <n v="1002599"/>
    <n v="0"/>
    <n v="0"/>
    <n v="1002599"/>
    <n v="0"/>
    <n v="1002599"/>
    <n v="0"/>
    <n v="0"/>
    <n v="1002599"/>
    <n v="1002599"/>
    <n v="0"/>
    <n v="0"/>
    <n v="1002599"/>
    <s v="NB "/>
    <s v="Zorg "/>
    <x v="6"/>
    <n v="102628"/>
    <m/>
    <m/>
    <m/>
    <m/>
    <m/>
    <x v="0"/>
  </r>
  <r>
    <x v="1772"/>
    <n v="900021681"/>
    <x v="1471"/>
    <s v="DHAZ KLEINEWERKEN LTO"/>
    <s v="VERBOUWINGEN DHAZ 10 JAAR"/>
    <x v="459"/>
    <n v="45231"/>
    <n v="96"/>
    <n v="0"/>
    <n v="4812200"/>
    <x v="138"/>
    <n v="1"/>
    <n v="14840.49"/>
    <n v="0"/>
    <n v="14840.49"/>
    <n v="0"/>
    <n v="0"/>
    <n v="14840.49"/>
    <n v="0"/>
    <n v="0"/>
    <n v="0"/>
    <n v="0"/>
    <n v="0"/>
    <n v="0"/>
    <n v="0"/>
    <n v="0"/>
    <s v="Z "/>
    <s v="Zorg "/>
    <x v="6"/>
    <n v="102003"/>
    <m/>
    <m/>
    <m/>
    <m/>
    <m/>
    <x v="0"/>
  </r>
  <r>
    <x v="1773"/>
    <n v="900021682"/>
    <x v="1472"/>
    <s v="NIET WTZI/WMG VERBOUWINGEN"/>
    <s v="NIET WTZI- VERBOUWING O&amp;O"/>
    <x v="459"/>
    <n v="45627"/>
    <n v="240"/>
    <n v="413.78"/>
    <n v="4812200"/>
    <x v="59"/>
    <n v="1"/>
    <n v="66737.41"/>
    <n v="99316.19"/>
    <n v="0"/>
    <n v="4965.8"/>
    <n v="69521.279999999999"/>
    <n v="0"/>
    <n v="64555.48"/>
    <n v="4965.8"/>
    <n v="0"/>
    <n v="69521.279999999999"/>
    <n v="99316.19"/>
    <n v="0"/>
    <n v="0"/>
    <n v="99316.19"/>
    <s v="BE "/>
    <s v="O&amp;O "/>
    <x v="3"/>
    <n v="101480"/>
    <m/>
    <m/>
    <m/>
    <m/>
    <m/>
    <x v="0"/>
  </r>
  <r>
    <x v="1774"/>
    <n v="900021683"/>
    <x v="1473"/>
    <s v="NIET WTZI/WMG VERBOUWINGEN"/>
    <s v="NIET WTZI- VERBOUW ZORG 10JR"/>
    <x v="459"/>
    <n v="44166"/>
    <n v="120"/>
    <n v="334.77"/>
    <n v="4812200"/>
    <x v="212"/>
    <n v="1"/>
    <n v="40160.74"/>
    <n v="40160.74"/>
    <n v="0"/>
    <n v="0"/>
    <n v="40160.74"/>
    <n v="0"/>
    <n v="40160.74"/>
    <n v="0"/>
    <n v="0"/>
    <n v="40160.74"/>
    <n v="40160.74"/>
    <n v="0"/>
    <n v="0"/>
    <n v="40160.74"/>
    <s v="FD "/>
    <s v="Zorg "/>
    <x v="6"/>
    <n v="102116"/>
    <m/>
    <m/>
    <m/>
    <m/>
    <m/>
    <x v="0"/>
  </r>
  <r>
    <x v="1775"/>
    <n v="900021684"/>
    <x v="1474"/>
    <s v="WMG-GEFIN INVENTARIS"/>
    <s v="WMG MEDISCHE INVENTARIS 10 JR"/>
    <x v="459"/>
    <n v="43770"/>
    <n v="120"/>
    <n v="0"/>
    <n v="4814100"/>
    <x v="213"/>
    <n v="1"/>
    <n v="49921"/>
    <n v="0"/>
    <n v="49921"/>
    <n v="0"/>
    <n v="0"/>
    <n v="39936.82"/>
    <n v="0"/>
    <n v="0"/>
    <n v="0"/>
    <n v="0"/>
    <n v="0"/>
    <n v="0"/>
    <n v="0"/>
    <n v="0"/>
    <s v="SP "/>
    <s v="Zorg "/>
    <x v="4"/>
    <n v="101965"/>
    <m/>
    <m/>
    <m/>
    <m/>
    <m/>
    <x v="0"/>
  </r>
  <r>
    <x v="1776"/>
    <n v="900021685"/>
    <x v="1475"/>
    <s v="WMG-GEFIN INVENTARIS"/>
    <s v="WMG MEDISCHE INVENTARIS 10 JR"/>
    <x v="472"/>
    <n v="43647"/>
    <n v="120"/>
    <n v="0"/>
    <n v="4814100"/>
    <x v="145"/>
    <n v="1"/>
    <n v="5307.85"/>
    <n v="0"/>
    <n v="16791.96"/>
    <n v="0"/>
    <n v="0"/>
    <n v="13433.46"/>
    <n v="0"/>
    <n v="0"/>
    <n v="0"/>
    <n v="0"/>
    <n v="0"/>
    <n v="0"/>
    <n v="0"/>
    <n v="0"/>
    <s v="H "/>
    <s v="Zorg "/>
    <x v="10"/>
    <n v="102301"/>
    <m/>
    <m/>
    <m/>
    <m/>
    <m/>
    <x v="0"/>
  </r>
  <r>
    <x v="1777"/>
    <n v="900021686"/>
    <x v="1476"/>
    <s v="WMG-GEFIN INVENTARIS"/>
    <s v="WMG MEDISCHE INVENTARIS 10 JR"/>
    <x v="477"/>
    <n v="44287"/>
    <n v="120"/>
    <n v="133.58000000000001"/>
    <n v="4814100"/>
    <x v="150"/>
    <n v="1"/>
    <n v="16024.92"/>
    <n v="16024.92"/>
    <n v="0"/>
    <n v="0"/>
    <n v="16024.92"/>
    <n v="0"/>
    <n v="16024.92"/>
    <n v="0"/>
    <n v="0"/>
    <n v="16024.92"/>
    <n v="16024.92"/>
    <n v="0"/>
    <n v="0"/>
    <n v="16024.92"/>
    <s v="NE "/>
    <s v="Zorg "/>
    <x v="10"/>
    <n v="102302"/>
    <s v="Ne-06"/>
    <m/>
    <m/>
    <m/>
    <m/>
    <x v="0"/>
  </r>
  <r>
    <x v="1778"/>
    <n v="900021687"/>
    <x v="1477"/>
    <s v="WMG-GEFIN INVENTARIS"/>
    <s v="WMG MEDISCHE INVENTARIS 10 JR"/>
    <x v="478"/>
    <n v="44287"/>
    <n v="120"/>
    <n v="1213.56"/>
    <n v="4814100"/>
    <x v="150"/>
    <n v="1"/>
    <n v="142858.10999999999"/>
    <n v="145635.13"/>
    <n v="0"/>
    <n v="0"/>
    <n v="145635.13"/>
    <n v="0"/>
    <n v="145635.13"/>
    <n v="0"/>
    <n v="0"/>
    <n v="145635.13"/>
    <n v="145635.13"/>
    <n v="0"/>
    <n v="0"/>
    <n v="145635.13"/>
    <s v="NE "/>
    <s v="Zorg "/>
    <x v="10"/>
    <n v="102302"/>
    <s v="Ne-06"/>
    <m/>
    <m/>
    <m/>
    <m/>
    <x v="0"/>
  </r>
  <r>
    <x v="1779"/>
    <n v="900021688"/>
    <x v="1478"/>
    <s v="WMG-GEFIN INVENTARIS"/>
    <s v="WMG OV INVENTARIS D/S 10 JR"/>
    <x v="459"/>
    <n v="44044"/>
    <n v="96"/>
    <n v="0"/>
    <n v="4814100"/>
    <x v="148"/>
    <n v="2"/>
    <n v="74644.42"/>
    <n v="74644.42"/>
    <n v="0"/>
    <n v="0"/>
    <n v="74644.42"/>
    <n v="0"/>
    <n v="74644.42"/>
    <n v="0"/>
    <n v="0"/>
    <n v="74644.42"/>
    <n v="74644.42"/>
    <n v="0"/>
    <n v="0"/>
    <n v="74644.42"/>
    <s v="NB "/>
    <s v="Zorg "/>
    <x v="5"/>
    <n v="101606"/>
    <m/>
    <m/>
    <m/>
    <m/>
    <m/>
    <x v="0"/>
  </r>
  <r>
    <x v="1780"/>
    <n v="900023681"/>
    <x v="1479"/>
    <s v="WMG-GEFIN INVENTARIS"/>
    <s v="WMG MEDISCHE INVENTARIS 10 JR"/>
    <x v="479"/>
    <s v="mrt-21"/>
    <n v="120"/>
    <n v="279.48"/>
    <n v="4814100"/>
    <x v="145"/>
    <n v="1"/>
    <n v="33528.25"/>
    <n v="33528.25"/>
    <n v="0"/>
    <n v="0"/>
    <n v="33528.25"/>
    <n v="0"/>
    <n v="33528.25"/>
    <n v="0"/>
    <n v="0"/>
    <n v="33528.25"/>
    <n v="33528.25"/>
    <n v="0"/>
    <n v="0"/>
    <n v="33528.25"/>
    <s v="NE "/>
    <s v="Zorg "/>
    <x v="10"/>
    <n v="102301"/>
    <s v="Ne-06"/>
    <m/>
    <m/>
    <m/>
    <m/>
    <x v="0"/>
  </r>
  <r>
    <x v="1781"/>
    <n v="900023682"/>
    <x v="1480"/>
    <s v="WMG-GEFIN INVENTARIS"/>
    <s v="WMG MEDISCHE INVENTARIS 10 JR"/>
    <x v="468"/>
    <n v="45231"/>
    <n v="120"/>
    <n v="0"/>
    <n v="4814100"/>
    <x v="148"/>
    <n v="1"/>
    <n v="18345.23"/>
    <n v="0"/>
    <n v="18345.23"/>
    <n v="0"/>
    <n v="0"/>
    <n v="18345.23"/>
    <n v="0"/>
    <n v="0"/>
    <n v="0"/>
    <n v="0"/>
    <n v="0"/>
    <n v="0"/>
    <n v="0"/>
    <n v="0"/>
    <s v="L "/>
    <s v="Zorg "/>
    <x v="5"/>
    <n v="101606"/>
    <m/>
    <m/>
    <m/>
    <m/>
    <m/>
    <x v="0"/>
  </r>
  <r>
    <x v="1782"/>
    <n v="900023683"/>
    <x v="1481"/>
    <s v="WMG-GEFIN INVENTARIS"/>
    <s v="WMG MEDISCHE INVENTARIS 10 JR"/>
    <x v="459"/>
    <n v="41913"/>
    <n v="1"/>
    <n v="0"/>
    <n v="4814100"/>
    <x v="214"/>
    <n v="1"/>
    <n v="152000"/>
    <n v="152000"/>
    <n v="0"/>
    <n v="0"/>
    <n v="152000"/>
    <n v="0"/>
    <n v="152000"/>
    <n v="0"/>
    <n v="0"/>
    <n v="152000"/>
    <n v="152000"/>
    <n v="0"/>
    <n v="0"/>
    <n v="152000"/>
    <s v="CB "/>
    <s v="Zorg "/>
    <x v="5"/>
    <n v="101607"/>
    <m/>
    <m/>
    <m/>
    <m/>
    <m/>
    <x v="0"/>
  </r>
  <r>
    <x v="1783"/>
    <n v="900024681"/>
    <x v="1482"/>
    <s v="WMG-GEFIN INVENTARIS"/>
    <s v="WMG MEDISCHE INVENTARIS 10 JR"/>
    <x v="480"/>
    <n v="44378"/>
    <n v="120"/>
    <n v="421.53"/>
    <n v="4814100"/>
    <x v="143"/>
    <n v="1"/>
    <n v="50573.99"/>
    <n v="50573.99"/>
    <n v="0"/>
    <n v="0"/>
    <n v="50573.99"/>
    <n v="0"/>
    <n v="50573.99"/>
    <n v="0"/>
    <n v="0"/>
    <n v="50573.99"/>
    <n v="50573.99"/>
    <n v="0"/>
    <n v="0"/>
    <n v="50573.99"/>
    <s v="CB "/>
    <s v="O&amp;O "/>
    <x v="5"/>
    <n v="101607"/>
    <m/>
    <m/>
    <m/>
    <m/>
    <m/>
    <x v="0"/>
  </r>
  <r>
    <x v="1784"/>
    <n v="900024682"/>
    <x v="1483"/>
    <s v="WMG-GEFIN INVENTARIS"/>
    <s v="WMG MEDISCHE INVENTARIS 10 JR"/>
    <x v="459"/>
    <n v="44166"/>
    <n v="120"/>
    <n v="124.95"/>
    <n v="4814100"/>
    <x v="200"/>
    <n v="1"/>
    <n v="14994"/>
    <n v="14994"/>
    <n v="0"/>
    <n v="0"/>
    <n v="14994"/>
    <n v="0"/>
    <n v="14994"/>
    <n v="0"/>
    <n v="0"/>
    <n v="14994"/>
    <n v="14994"/>
    <n v="0"/>
    <n v="0"/>
    <n v="14994"/>
    <s v="SP "/>
    <s v="Zorg "/>
    <x v="4"/>
    <n v="101968"/>
    <m/>
    <m/>
    <m/>
    <m/>
    <m/>
    <x v="0"/>
  </r>
  <r>
    <x v="1785"/>
    <n v="900024683"/>
    <x v="1484"/>
    <s v="WMG-GEFIN INVENTARIS"/>
    <s v="WMG MEDISCHE INVENTARIS 10 JR"/>
    <x v="481"/>
    <n v="44287"/>
    <n v="120"/>
    <n v="133.37"/>
    <n v="4814100"/>
    <x v="215"/>
    <n v="1"/>
    <n v="16005.5"/>
    <n v="16005.5"/>
    <n v="0"/>
    <n v="0"/>
    <n v="16005.5"/>
    <n v="0"/>
    <n v="16005.5"/>
    <n v="0"/>
    <n v="0"/>
    <n v="16005.5"/>
    <n v="16005.5"/>
    <n v="0"/>
    <n v="0"/>
    <n v="16005.5"/>
    <s v="NE "/>
    <s v="Zorg "/>
    <x v="10"/>
    <n v="102233"/>
    <s v="Ne-04"/>
    <m/>
    <m/>
    <m/>
    <m/>
    <x v="0"/>
  </r>
  <r>
    <x v="1786"/>
    <n v="900024684"/>
    <x v="1485"/>
    <s v="WBMV GEFIN INV"/>
    <s v="WBMV GEFIN INV 10"/>
    <x v="482"/>
    <n v="44378"/>
    <n v="120"/>
    <n v="82.26"/>
    <n v="4814100"/>
    <x v="146"/>
    <n v="1"/>
    <n v="9874.6"/>
    <n v="9874.6"/>
    <n v="0"/>
    <n v="0"/>
    <n v="9874.6"/>
    <n v="0"/>
    <n v="9874.6"/>
    <n v="0"/>
    <n v="0"/>
    <n v="9874.6"/>
    <n v="9874.6"/>
    <n v="0"/>
    <n v="0"/>
    <n v="9874.6"/>
    <n v="0"/>
    <s v="Zorg "/>
    <x v="10"/>
    <n v="102233"/>
    <s v="Bij Patiënt thuis"/>
    <m/>
    <m/>
    <m/>
    <m/>
    <x v="0"/>
  </r>
  <r>
    <x v="1787"/>
    <n v="900030681"/>
    <x v="1486"/>
    <s v="WBMV GEFIN INV"/>
    <s v="WBMV GEFIN INV 10"/>
    <x v="483"/>
    <n v="44409"/>
    <n v="120"/>
    <n v="1751.12"/>
    <n v="4814100"/>
    <x v="153"/>
    <n v="1"/>
    <n v="135567.06"/>
    <n v="210112.08"/>
    <n v="0"/>
    <n v="0"/>
    <n v="210112.08"/>
    <n v="0"/>
    <n v="210112.08"/>
    <n v="0"/>
    <n v="0"/>
    <n v="210112.08"/>
    <n v="210112.08"/>
    <n v="0"/>
    <n v="0"/>
    <n v="210112.08"/>
    <s v="BD "/>
    <s v="Zorg "/>
    <x v="2"/>
    <n v="102298"/>
    <m/>
    <m/>
    <m/>
    <m/>
    <m/>
    <x v="0"/>
  </r>
  <r>
    <x v="1788"/>
    <n v="900030682"/>
    <x v="1487"/>
    <s v="WBMV GEFIN INV"/>
    <s v="WBMV GEFIN INV 10"/>
    <x v="483"/>
    <n v="44409"/>
    <n v="120"/>
    <n v="1825.42"/>
    <n v="4814100"/>
    <x v="156"/>
    <n v="3"/>
    <n v="219043.09"/>
    <n v="219043.09"/>
    <n v="0"/>
    <n v="0"/>
    <n v="219043.09"/>
    <n v="0"/>
    <n v="219043.09"/>
    <n v="0"/>
    <n v="0"/>
    <n v="219043.09"/>
    <n v="219043.09"/>
    <n v="0"/>
    <n v="0"/>
    <n v="219043.09"/>
    <s v="BD "/>
    <s v="Zorg "/>
    <x v="10"/>
    <n v="102298"/>
    <m/>
    <m/>
    <m/>
    <m/>
    <m/>
    <x v="0"/>
  </r>
  <r>
    <x v="1789"/>
    <n v="900030683"/>
    <x v="1488"/>
    <s v="NIET WTZI/WMG INVENTARIS"/>
    <s v="NIET WTZI- INV O&amp;O IG 12K/10 J"/>
    <x v="480"/>
    <n v="44378"/>
    <n v="120"/>
    <n v="421.53"/>
    <n v="4814100"/>
    <x v="62"/>
    <n v="1"/>
    <n v="50573.99"/>
    <n v="50573.99"/>
    <n v="0"/>
    <n v="0"/>
    <n v="50573.99"/>
    <n v="0"/>
    <n v="50573.99"/>
    <n v="0"/>
    <n v="0"/>
    <n v="50573.99"/>
    <n v="50573.99"/>
    <n v="0"/>
    <n v="0"/>
    <n v="50573.99"/>
    <s v="CB "/>
    <s v="O&amp;O "/>
    <x v="5"/>
    <n v="101542"/>
    <m/>
    <m/>
    <m/>
    <m/>
    <m/>
    <x v="0"/>
  </r>
  <r>
    <x v="1790"/>
    <n v="900030684"/>
    <x v="1489"/>
    <s v="NIET WTZI/WMG INVENTARIS"/>
    <s v="NIET WTZI- INV O&amp;O IG 12K/10 J"/>
    <x v="466"/>
    <n v="44197"/>
    <n v="120"/>
    <n v="162.5"/>
    <n v="4814100"/>
    <x v="62"/>
    <n v="1"/>
    <n v="19500"/>
    <n v="19500"/>
    <n v="0"/>
    <n v="0"/>
    <n v="19500"/>
    <n v="0"/>
    <n v="19500"/>
    <n v="0"/>
    <n v="0"/>
    <n v="19500"/>
    <n v="19500"/>
    <n v="0"/>
    <n v="0"/>
    <n v="19500"/>
    <s v="CB "/>
    <s v="O&amp;O "/>
    <x v="5"/>
    <n v="101542"/>
    <m/>
    <m/>
    <m/>
    <m/>
    <m/>
    <x v="0"/>
  </r>
  <r>
    <x v="1791"/>
    <n v="900030685"/>
    <x v="1490"/>
    <s v="NIET WTZI/WMG INVENTARIS"/>
    <s v="NIET WTZI- INV O&amp;O IG 12K/10 J"/>
    <x v="466"/>
    <n v="44197"/>
    <n v="120"/>
    <n v="385.8"/>
    <n v="4814100"/>
    <x v="62"/>
    <n v="1"/>
    <n v="41664.04"/>
    <n v="46293.38"/>
    <n v="0"/>
    <n v="0"/>
    <n v="46293.38"/>
    <n v="0"/>
    <n v="46293.38"/>
    <n v="0"/>
    <n v="0"/>
    <n v="46293.38"/>
    <n v="46293.38"/>
    <n v="0"/>
    <n v="0"/>
    <n v="46293.38"/>
    <s v="CB "/>
    <s v="O&amp;O "/>
    <x v="5"/>
    <n v="101542"/>
    <m/>
    <m/>
    <m/>
    <m/>
    <m/>
    <x v="0"/>
  </r>
  <r>
    <x v="1792"/>
    <n v="900030686"/>
    <x v="1491"/>
    <s v="WMG-GEFIN INVENTARIS"/>
    <s v="WMG MEDISCHE INVENTARIS 10 JR"/>
    <x v="459"/>
    <n v="43191"/>
    <n v="120"/>
    <n v="0"/>
    <n v="4814100"/>
    <x v="148"/>
    <n v="1"/>
    <n v="86870"/>
    <n v="0"/>
    <n v="86870"/>
    <n v="0"/>
    <n v="0"/>
    <n v="62980.800000000003"/>
    <n v="0"/>
    <n v="0"/>
    <n v="0"/>
    <n v="0"/>
    <n v="0"/>
    <n v="0"/>
    <n v="0"/>
    <n v="0"/>
    <s v="L "/>
    <s v="Zorg "/>
    <x v="5"/>
    <n v="101606"/>
    <m/>
    <m/>
    <m/>
    <m/>
    <m/>
    <x v="0"/>
  </r>
  <r>
    <x v="1793"/>
    <n v="900030687"/>
    <x v="1492"/>
    <s v="WMG-GEFIN INVENTARIS"/>
    <s v="WMG MEDISCHE INVENTARIS 10 JR"/>
    <x v="469"/>
    <n v="42461"/>
    <n v="60"/>
    <n v="5890.5"/>
    <n v="4814100"/>
    <x v="216"/>
    <n v="2"/>
    <n v="224910"/>
    <n v="224910"/>
    <n v="0"/>
    <n v="0"/>
    <n v="224910"/>
    <n v="0"/>
    <n v="224910"/>
    <n v="0"/>
    <n v="0"/>
    <n v="224910"/>
    <n v="224910"/>
    <n v="0"/>
    <n v="0"/>
    <n v="224910"/>
    <s v="CB "/>
    <s v="Zorg "/>
    <x v="5"/>
    <n v="101607"/>
    <m/>
    <m/>
    <m/>
    <m/>
    <m/>
    <x v="0"/>
  </r>
  <r>
    <x v="1794"/>
    <n v="900030688"/>
    <x v="1493"/>
    <s v="WMG-GEFIN INVENTARIS"/>
    <s v="WMG MEDISCHE INVENTARIS 10 JR"/>
    <x v="469"/>
    <n v="44287"/>
    <n v="120"/>
    <n v="410.56"/>
    <n v="4814100"/>
    <x v="216"/>
    <n v="1"/>
    <n v="49264.82"/>
    <n v="49264.82"/>
    <n v="0"/>
    <n v="0"/>
    <n v="49264.82"/>
    <n v="0"/>
    <n v="49264.82"/>
    <n v="0"/>
    <n v="0"/>
    <n v="49264.82"/>
    <n v="49264.82"/>
    <n v="0"/>
    <n v="0"/>
    <n v="49264.82"/>
    <s v="CB "/>
    <s v="Zorg "/>
    <x v="5"/>
    <n v="101607"/>
    <m/>
    <m/>
    <m/>
    <m/>
    <m/>
    <x v="0"/>
  </r>
  <r>
    <x v="1795"/>
    <n v="900030689"/>
    <x v="1494"/>
    <s v="WMG-GEFIN INVENTARIS"/>
    <s v="WMG MEDISCHE INVENTARIS 10 JR"/>
    <x v="469"/>
    <n v="44287"/>
    <n v="120"/>
    <n v="813.12"/>
    <n v="4814100"/>
    <x v="216"/>
    <n v="1"/>
    <n v="97578.81"/>
    <n v="97578.81"/>
    <n v="0"/>
    <n v="0"/>
    <n v="97578.81"/>
    <n v="0"/>
    <n v="97578.81"/>
    <n v="0"/>
    <n v="0"/>
    <n v="97578.81"/>
    <n v="97578.81"/>
    <n v="0"/>
    <n v="0"/>
    <n v="97578.81"/>
    <s v="CB "/>
    <s v="Zorg "/>
    <x v="5"/>
    <n v="101607"/>
    <m/>
    <m/>
    <m/>
    <m/>
    <m/>
    <x v="0"/>
  </r>
  <r>
    <x v="1796"/>
    <n v="900030690"/>
    <x v="1495"/>
    <s v="WMG-GEFIN INVENTARIS"/>
    <s v="WMG MEDISCHE INVENTARIS 10 JR"/>
    <x v="469"/>
    <n v="44287"/>
    <n v="120"/>
    <n v="448.29"/>
    <n v="4814100"/>
    <x v="216"/>
    <n v="1"/>
    <n v="53788"/>
    <n v="53788"/>
    <n v="0"/>
    <n v="0"/>
    <n v="53788"/>
    <n v="0"/>
    <n v="53788"/>
    <n v="0"/>
    <n v="0"/>
    <n v="53788"/>
    <n v="53788"/>
    <n v="0"/>
    <n v="0"/>
    <n v="53788"/>
    <s v="CB "/>
    <s v="Zorg "/>
    <x v="5"/>
    <n v="101607"/>
    <m/>
    <m/>
    <m/>
    <m/>
    <m/>
    <x v="0"/>
  </r>
  <r>
    <x v="1797"/>
    <n v="900030691"/>
    <x v="1496"/>
    <s v="WMG-GEFIN INVENTARIS"/>
    <s v="WMG MEDISCHE INVENTARIS 10 JR"/>
    <x v="469"/>
    <n v="44287"/>
    <n v="120"/>
    <n v="813.12"/>
    <n v="4814100"/>
    <x v="216"/>
    <n v="1"/>
    <n v="97580"/>
    <n v="97580"/>
    <n v="0"/>
    <n v="0"/>
    <n v="97580"/>
    <n v="0"/>
    <n v="97580"/>
    <n v="0"/>
    <n v="0"/>
    <n v="97580"/>
    <n v="97580"/>
    <n v="0"/>
    <n v="0"/>
    <n v="97580"/>
    <s v="CB "/>
    <s v="Zorg "/>
    <x v="5"/>
    <n v="101607"/>
    <m/>
    <m/>
    <m/>
    <m/>
    <m/>
    <x v="0"/>
  </r>
  <r>
    <x v="1798"/>
    <n v="900030692"/>
    <x v="1497"/>
    <s v="WMG-GEFIN INVENTARIS"/>
    <s v="WMG OV INVENTARIS D/S 10 JR"/>
    <x v="459"/>
    <n v="44166"/>
    <n v="120"/>
    <n v="7106.53"/>
    <n v="4814100"/>
    <x v="138"/>
    <n v="1"/>
    <n v="840203.54"/>
    <n v="852799.91"/>
    <n v="0"/>
    <n v="0"/>
    <n v="852799.91"/>
    <n v="0"/>
    <n v="852799.91"/>
    <n v="0"/>
    <n v="0"/>
    <n v="852799.91"/>
    <n v="852799.91"/>
    <n v="0"/>
    <n v="0"/>
    <n v="852799.91"/>
    <s v="P1 "/>
    <s v="Zorg "/>
    <x v="6"/>
    <n v="101433"/>
    <m/>
    <m/>
    <m/>
    <m/>
    <m/>
    <x v="0"/>
  </r>
  <r>
    <x v="1799"/>
    <n v="900030693"/>
    <x v="1498"/>
    <s v="DHAZ VERBOUWINGEN &amp; RENOVATIES"/>
    <s v="VERBOUWINGEN DHAZ 20 JAAR"/>
    <x v="459"/>
    <n v="43435"/>
    <n v="96"/>
    <n v="3653.16"/>
    <n v="4812200"/>
    <x v="138"/>
    <n v="1"/>
    <n v="291327.43"/>
    <n v="292253.43"/>
    <n v="0"/>
    <n v="0"/>
    <n v="292253.43"/>
    <n v="0"/>
    <n v="292253.43"/>
    <n v="0"/>
    <n v="0"/>
    <n v="292253.43"/>
    <n v="292253.43"/>
    <n v="0"/>
    <n v="0"/>
    <n v="292253.43"/>
    <s v="BA "/>
    <s v="Zorg "/>
    <x v="6"/>
    <n v="100359"/>
    <m/>
    <m/>
    <m/>
    <m/>
    <m/>
    <x v="0"/>
  </r>
  <r>
    <x v="1800"/>
    <n v="900030694"/>
    <x v="1499"/>
    <s v="DHAZ VERBOUWINGEN &amp; RENOVATIES"/>
    <s v="VERBOUWINGEN DHAZ 20 JAAR"/>
    <x v="459"/>
    <n v="45627"/>
    <n v="240"/>
    <n v="3944.11"/>
    <n v="4812200"/>
    <x v="138"/>
    <n v="1"/>
    <n v="892974.75"/>
    <n v="946599.75"/>
    <n v="0"/>
    <n v="47329.98"/>
    <n v="662619.68999999994"/>
    <n v="0"/>
    <n v="615289.71"/>
    <n v="47329.98"/>
    <n v="0"/>
    <n v="662619.68999999994"/>
    <n v="946599.75"/>
    <n v="0"/>
    <n v="0"/>
    <n v="946599.75"/>
    <s v="SB "/>
    <s v="Zorg "/>
    <x v="6"/>
    <n v="100378"/>
    <s v="Sb 1752"/>
    <m/>
    <m/>
    <m/>
    <m/>
    <x v="0"/>
  </r>
  <r>
    <x v="1801"/>
    <n v="900030695"/>
    <x v="1500"/>
    <s v="DHAZ VERBOUWINGEN &amp; RENOVATIES"/>
    <s v="VERBOUWINGEN DHAZ 20 JAAR"/>
    <x v="459"/>
    <n v="43800"/>
    <n v="72"/>
    <n v="0"/>
    <n v="4812200"/>
    <x v="138"/>
    <n v="1"/>
    <n v="1379417.46"/>
    <n v="0"/>
    <n v="1384110.82"/>
    <n v="0"/>
    <n v="0"/>
    <n v="1384110.82"/>
    <n v="0"/>
    <n v="0"/>
    <n v="0"/>
    <n v="0"/>
    <n v="0"/>
    <n v="0"/>
    <n v="0"/>
    <n v="0"/>
    <s v="H "/>
    <s v="Zorg "/>
    <x v="6"/>
    <n v="100384"/>
    <m/>
    <m/>
    <m/>
    <m/>
    <m/>
    <x v="0"/>
  </r>
  <r>
    <x v="1802"/>
    <n v="900030696"/>
    <x v="1387"/>
    <s v="DHAZ KLEINEWERKEN LTO"/>
    <s v="VERBOUWINGEN DHAZ 10 JAAR"/>
    <x v="459"/>
    <n v="43800"/>
    <n v="72"/>
    <n v="0"/>
    <n v="4812200"/>
    <x v="138"/>
    <n v="1"/>
    <n v="61497.51"/>
    <n v="0"/>
    <n v="61497.51"/>
    <n v="0"/>
    <n v="0"/>
    <n v="61497.51"/>
    <n v="0"/>
    <n v="0"/>
    <n v="0"/>
    <n v="0"/>
    <n v="0"/>
    <n v="0"/>
    <n v="0"/>
    <n v="0"/>
    <s v="D "/>
    <s v="Zorg "/>
    <x v="6"/>
    <n v="100394"/>
    <m/>
    <m/>
    <m/>
    <m/>
    <m/>
    <x v="0"/>
  </r>
  <r>
    <x v="1803"/>
    <n v="900030697"/>
    <x v="1501"/>
    <s v="DHAZ KLEINEWERKEN LTO"/>
    <s v="VERBOUWINGEN DHAZ 10 JAAR"/>
    <x v="459"/>
    <n v="44166"/>
    <n v="120"/>
    <n v="84.64"/>
    <n v="4812200"/>
    <x v="138"/>
    <n v="1"/>
    <n v="10159.969999999999"/>
    <n v="10159.969999999999"/>
    <n v="0"/>
    <n v="0"/>
    <n v="10159.969999999999"/>
    <n v="0"/>
    <n v="10159.969999999999"/>
    <n v="0"/>
    <n v="0"/>
    <n v="10159.969999999999"/>
    <n v="10159.969999999999"/>
    <n v="0"/>
    <n v="0"/>
    <n v="10159.969999999999"/>
    <s v="GK "/>
    <s v="Zorg "/>
    <x v="6"/>
    <n v="100400"/>
    <m/>
    <m/>
    <m/>
    <m/>
    <m/>
    <x v="0"/>
  </r>
  <r>
    <x v="1804"/>
    <n v="900030698"/>
    <x v="1502"/>
    <s v="DHAZ KLEINEWERKEN LTO"/>
    <s v="VERBOUWINGEN DHAZ 10 JAAR"/>
    <x v="459"/>
    <n v="41974"/>
    <n v="36"/>
    <n v="0"/>
    <n v="4812200"/>
    <x v="138"/>
    <n v="1"/>
    <n v="10613.17"/>
    <n v="0"/>
    <n v="10613.17"/>
    <n v="0"/>
    <n v="0"/>
    <n v="10613.17"/>
    <n v="0"/>
    <n v="0"/>
    <n v="0"/>
    <n v="0"/>
    <n v="0"/>
    <n v="0"/>
    <n v="0"/>
    <n v="0"/>
    <s v="SV "/>
    <s v="Zorg "/>
    <x v="6"/>
    <n v="100413"/>
    <m/>
    <m/>
    <m/>
    <m/>
    <m/>
    <x v="0"/>
  </r>
  <r>
    <x v="1805"/>
    <n v="900030699"/>
    <x v="1503"/>
    <s v="DHAZ VERBOUWINGEN &amp; RENOVATIES"/>
    <s v="VERBOUWINGEN DHAZ 20 JAAR"/>
    <x v="459"/>
    <n v="43647"/>
    <n v="72"/>
    <n v="0"/>
    <n v="4812200"/>
    <x v="138"/>
    <n v="1"/>
    <n v="150864.81"/>
    <n v="0"/>
    <n v="167937.77"/>
    <n v="0"/>
    <n v="0"/>
    <n v="167937.77"/>
    <n v="0"/>
    <n v="0"/>
    <n v="0"/>
    <n v="0"/>
    <n v="0"/>
    <n v="0"/>
    <n v="0"/>
    <n v="0"/>
    <s v="DHE "/>
    <s v="Zorg "/>
    <x v="6"/>
    <n v="100448"/>
    <m/>
    <m/>
    <m/>
    <m/>
    <m/>
    <x v="0"/>
  </r>
  <r>
    <x v="1806"/>
    <n v="900030700"/>
    <x v="1504"/>
    <s v="DHAZ KLEINEWERKEN LTO"/>
    <s v="VERBOUWINGEN DHAZ 10 JAAR"/>
    <x v="459"/>
    <n v="44166"/>
    <n v="120"/>
    <n v="772.99"/>
    <n v="4812200"/>
    <x v="138"/>
    <n v="1"/>
    <n v="91660.07"/>
    <n v="92784.62"/>
    <n v="0"/>
    <n v="0"/>
    <n v="92784.62"/>
    <n v="0"/>
    <n v="92784.62"/>
    <n v="0"/>
    <n v="0"/>
    <n v="92784.62"/>
    <n v="92784.62"/>
    <n v="0"/>
    <n v="0"/>
    <n v="92784.62"/>
    <s v="SK "/>
    <s v="Zorg "/>
    <x v="6"/>
    <n v="100450"/>
    <m/>
    <m/>
    <m/>
    <m/>
    <m/>
    <x v="0"/>
  </r>
  <r>
    <x v="1807"/>
    <n v="900030701"/>
    <x v="1505"/>
    <s v="DHAZ KLEINEWERKEN LTO"/>
    <s v="VERBOUWINGEN DHAZ 10 JAAR"/>
    <x v="459"/>
    <n v="43800"/>
    <n v="72"/>
    <n v="0"/>
    <n v="4812200"/>
    <x v="138"/>
    <n v="1"/>
    <n v="70946.600000000006"/>
    <n v="0"/>
    <n v="70946.600000000006"/>
    <n v="0"/>
    <n v="0"/>
    <n v="70946.600000000006"/>
    <n v="0"/>
    <n v="0"/>
    <n v="0"/>
    <n v="0"/>
    <n v="0"/>
    <n v="0"/>
    <n v="0"/>
    <n v="0"/>
    <s v="H "/>
    <s v="Zorg "/>
    <x v="6"/>
    <n v="100451"/>
    <m/>
    <m/>
    <m/>
    <m/>
    <m/>
    <x v="0"/>
  </r>
  <r>
    <x v="1808"/>
    <n v="900030702"/>
    <x v="1506"/>
    <s v="DHAZ VERBOUWINGEN &amp; RENOVATIES"/>
    <s v="VERBOUWINGEN DHAZ 20 JAAR"/>
    <x v="459"/>
    <n v="43800"/>
    <n v="72"/>
    <n v="0"/>
    <n v="4812200"/>
    <x v="138"/>
    <n v="1"/>
    <n v="161981.29"/>
    <n v="0"/>
    <n v="163850.29999999999"/>
    <n v="0"/>
    <n v="0"/>
    <n v="163850.29999999999"/>
    <n v="0"/>
    <n v="0"/>
    <n v="0"/>
    <n v="0"/>
    <n v="0"/>
    <n v="0"/>
    <n v="0"/>
    <n v="0"/>
    <s v="H "/>
    <s v="Zorg "/>
    <x v="6"/>
    <n v="100457"/>
    <m/>
    <m/>
    <m/>
    <m/>
    <m/>
    <x v="0"/>
  </r>
  <r>
    <x v="1809"/>
    <n v="900030703"/>
    <x v="1507"/>
    <s v="DHAZ VERBOUWINGEN &amp; RENOVATIES"/>
    <s v="VERBOUWINGEN DHAZ 20 JAAR"/>
    <x v="459"/>
    <n v="43800"/>
    <n v="72"/>
    <n v="0"/>
    <n v="4812200"/>
    <x v="138"/>
    <n v="1"/>
    <n v="158320.71"/>
    <n v="0"/>
    <n v="158320.71"/>
    <n v="0"/>
    <n v="0"/>
    <n v="158320.71"/>
    <n v="0"/>
    <n v="0"/>
    <n v="0"/>
    <n v="0"/>
    <n v="0"/>
    <n v="0"/>
    <n v="0"/>
    <n v="0"/>
    <s v="H "/>
    <s v="Zorg "/>
    <x v="6"/>
    <n v="100458"/>
    <m/>
    <m/>
    <m/>
    <m/>
    <m/>
    <x v="0"/>
  </r>
  <r>
    <x v="1810"/>
    <n v="900030704"/>
    <x v="1508"/>
    <s v="DHAZ KLEINEWERKEN LTO"/>
    <s v="VERBOUWINGEN DHAZ 10 JAAR"/>
    <x v="459"/>
    <n v="43800"/>
    <n v="72"/>
    <n v="0"/>
    <n v="4812200"/>
    <x v="138"/>
    <n v="1"/>
    <n v="91848.69"/>
    <n v="0"/>
    <n v="96423.18"/>
    <n v="0"/>
    <n v="0"/>
    <n v="96423.18"/>
    <n v="0"/>
    <n v="0"/>
    <n v="0"/>
    <n v="0"/>
    <n v="0"/>
    <n v="0"/>
    <n v="0"/>
    <n v="0"/>
    <s v="H "/>
    <s v="Zorg "/>
    <x v="6"/>
    <n v="100478"/>
    <m/>
    <m/>
    <m/>
    <m/>
    <m/>
    <x v="0"/>
  </r>
  <r>
    <x v="1811"/>
    <n v="900030705"/>
    <x v="1509"/>
    <s v="DHAZ KLEINEWERKEN LTO"/>
    <s v="VERBOUWINGEN DHAZ 10 JAAR"/>
    <x v="459"/>
    <n v="43405"/>
    <n v="72"/>
    <n v="0"/>
    <n v="4812200"/>
    <x v="138"/>
    <n v="1"/>
    <n v="164733.85"/>
    <n v="0"/>
    <n v="164733.85"/>
    <n v="0"/>
    <n v="0"/>
    <n v="164733.85"/>
    <n v="0"/>
    <n v="0"/>
    <n v="0"/>
    <n v="0"/>
    <n v="0"/>
    <n v="0"/>
    <n v="0"/>
    <n v="0"/>
    <s v="HV "/>
    <s v="Zorg "/>
    <x v="6"/>
    <n v="100497"/>
    <m/>
    <m/>
    <m/>
    <m/>
    <m/>
    <x v="0"/>
  </r>
  <r>
    <x v="1812"/>
    <n v="900030706"/>
    <x v="1510"/>
    <s v="DHAZ KLEINEWERKEN LTO"/>
    <s v="VERBOUWINGEN DHAZ 10 JAAR"/>
    <x v="459"/>
    <n v="43647"/>
    <n v="72"/>
    <n v="0"/>
    <n v="4812200"/>
    <x v="138"/>
    <n v="1"/>
    <n v="20463.57"/>
    <n v="0"/>
    <n v="21165.67"/>
    <n v="0"/>
    <n v="0"/>
    <n v="21165.67"/>
    <n v="0"/>
    <n v="0"/>
    <n v="0"/>
    <n v="0"/>
    <n v="0"/>
    <n v="0"/>
    <n v="0"/>
    <n v="0"/>
    <s v="DHH "/>
    <s v="Zorg "/>
    <x v="6"/>
    <n v="100539"/>
    <m/>
    <m/>
    <m/>
    <m/>
    <m/>
    <x v="0"/>
  </r>
  <r>
    <x v="1813"/>
    <n v="900030707"/>
    <x v="1511"/>
    <s v="DHAZ KLEINEWERKEN LTO"/>
    <s v="VERBOUWINGEN DHAZ 10 JAAR"/>
    <x v="459"/>
    <n v="43647"/>
    <n v="72"/>
    <n v="0"/>
    <n v="4812200"/>
    <x v="138"/>
    <n v="1"/>
    <n v="77182.86"/>
    <n v="0"/>
    <n v="77182.86"/>
    <n v="0"/>
    <n v="0"/>
    <n v="77182.86"/>
    <n v="0"/>
    <n v="0"/>
    <n v="0"/>
    <n v="0"/>
    <n v="0"/>
    <n v="0"/>
    <n v="0"/>
    <n v="0"/>
    <s v="DHA "/>
    <s v="Zorg "/>
    <x v="6"/>
    <n v="100541"/>
    <m/>
    <m/>
    <m/>
    <m/>
    <m/>
    <x v="0"/>
  </r>
  <r>
    <x v="1814"/>
    <n v="900030708"/>
    <x v="1512"/>
    <s v="DHAZ KLEINEWERKEN LTO"/>
    <s v="VERBOUWINGEN DHAZ 10 JAAR"/>
    <x v="459"/>
    <n v="43647"/>
    <n v="72"/>
    <n v="0"/>
    <n v="4812200"/>
    <x v="138"/>
    <n v="1"/>
    <n v="57012.89"/>
    <n v="0"/>
    <n v="57012.89"/>
    <n v="0"/>
    <n v="0"/>
    <n v="57012.89"/>
    <n v="0"/>
    <n v="0"/>
    <n v="0"/>
    <n v="0"/>
    <n v="0"/>
    <n v="0"/>
    <n v="0"/>
    <n v="0"/>
    <s v="DHE "/>
    <s v="Zorg "/>
    <x v="6"/>
    <n v="100543"/>
    <m/>
    <m/>
    <m/>
    <m/>
    <m/>
    <x v="0"/>
  </r>
  <r>
    <x v="1815"/>
    <n v="900030709"/>
    <x v="1513"/>
    <s v="DHAZ VERBOUWINGEN &amp; RENOVATIES"/>
    <s v="VERBOUWINGEN DHAZ 20 JAAR"/>
    <x v="459"/>
    <n v="43435"/>
    <n v="96"/>
    <n v="62831.3"/>
    <n v="4812200"/>
    <x v="138"/>
    <n v="1"/>
    <n v="5009285.9400000004"/>
    <n v="5026500.0999999996"/>
    <n v="0"/>
    <n v="0"/>
    <n v="5026500.0999999996"/>
    <n v="0"/>
    <n v="5026500.0999999996"/>
    <n v="0"/>
    <n v="0"/>
    <n v="5026500.0999999996"/>
    <n v="5026500.0999999996"/>
    <n v="0"/>
    <n v="0"/>
    <n v="5026500.0999999996"/>
    <s v="BD "/>
    <s v="Zorg "/>
    <x v="6"/>
    <n v="100551"/>
    <m/>
    <m/>
    <m/>
    <m/>
    <m/>
    <x v="0"/>
  </r>
  <r>
    <x v="1816"/>
    <n v="900030710"/>
    <x v="1514"/>
    <s v="DHAZ KLEINEWERKEN LTO"/>
    <s v="VERBOUWINGEN DHAZ 10 JAAR"/>
    <x v="459"/>
    <n v="41456"/>
    <n v="24"/>
    <n v="0"/>
    <n v="4812200"/>
    <x v="188"/>
    <n v="1"/>
    <n v="8120.83"/>
    <n v="0"/>
    <n v="8276.9699999999993"/>
    <n v="0"/>
    <n v="0"/>
    <n v="8276.9699999999993"/>
    <n v="0"/>
    <n v="0"/>
    <n v="0"/>
    <n v="0"/>
    <n v="0"/>
    <n v="0"/>
    <n v="0"/>
    <n v="0"/>
    <s v="GA "/>
    <s v="Zorg "/>
    <x v="6"/>
    <n v="101456"/>
    <m/>
    <m/>
    <m/>
    <m/>
    <m/>
    <x v="0"/>
  </r>
  <r>
    <x v="1817"/>
    <n v="900030711"/>
    <x v="1515"/>
    <s v="DHAZ VERBOUWINGEN &amp; RENOVATIES"/>
    <s v="VERBOUWINGEN DHAZ 20 JAAR"/>
    <x v="459"/>
    <n v="45627"/>
    <n v="240"/>
    <n v="5884.12"/>
    <n v="4812200"/>
    <x v="138"/>
    <n v="1"/>
    <n v="1043041.43"/>
    <n v="1412197.65"/>
    <n v="0"/>
    <n v="70609.88"/>
    <n v="988538.4"/>
    <n v="0"/>
    <n v="917928.52"/>
    <n v="70609.88"/>
    <n v="0"/>
    <n v="988538.4"/>
    <n v="1412197.65"/>
    <n v="0"/>
    <n v="0"/>
    <n v="1412197.65"/>
    <s v="SP "/>
    <s v="Zorg "/>
    <x v="6"/>
    <n v="101469"/>
    <m/>
    <m/>
    <m/>
    <m/>
    <m/>
    <x v="0"/>
  </r>
  <r>
    <x v="1818"/>
    <n v="900030712"/>
    <x v="1516"/>
    <s v="DHAZ KLEINEWERKEN LTO"/>
    <s v="VERBOUWINGEN DHAZ 10 JAAR"/>
    <x v="459"/>
    <n v="43435"/>
    <n v="96"/>
    <n v="1007.75"/>
    <n v="4812200"/>
    <x v="138"/>
    <n v="1"/>
    <n v="90704.29"/>
    <n v="90704.29"/>
    <n v="0"/>
    <n v="0"/>
    <n v="90704.29"/>
    <n v="0"/>
    <n v="90704.29"/>
    <n v="0"/>
    <n v="0"/>
    <n v="90704.29"/>
    <n v="90704.29"/>
    <n v="0"/>
    <n v="0"/>
    <n v="90704.29"/>
    <s v="BD "/>
    <s v="Zorg "/>
    <x v="6"/>
    <n v="101478"/>
    <m/>
    <m/>
    <m/>
    <m/>
    <m/>
    <x v="0"/>
  </r>
  <r>
    <x v="1819"/>
    <n v="900030713"/>
    <x v="1517"/>
    <s v="DHAZ KLEINEWERKEN LTO"/>
    <s v="VERBOUWINGEN DHAZ 10 JAAR"/>
    <x v="459"/>
    <n v="44166"/>
    <n v="120"/>
    <n v="439.59"/>
    <n v="4812200"/>
    <x v="138"/>
    <n v="1"/>
    <n v="44486.78"/>
    <n v="52727.28"/>
    <n v="0"/>
    <n v="0"/>
    <n v="52727.28"/>
    <n v="0"/>
    <n v="52727.28"/>
    <n v="0"/>
    <n v="0"/>
    <n v="52727.28"/>
    <n v="52727.28"/>
    <n v="0"/>
    <n v="0"/>
    <n v="52727.28"/>
    <s v="CA "/>
    <s v="Zorg "/>
    <x v="6"/>
    <n v="101628"/>
    <m/>
    <m/>
    <m/>
    <m/>
    <m/>
    <x v="0"/>
  </r>
  <r>
    <x v="1820"/>
    <n v="900030714"/>
    <x v="1518"/>
    <s v="DHAZ KLEINEWERKEN LTO"/>
    <s v="VERBOUWINGEN DHAZ 10 JAAR"/>
    <x v="459"/>
    <n v="41456"/>
    <n v="24"/>
    <n v="0"/>
    <n v="4812200"/>
    <x v="188"/>
    <n v="1"/>
    <n v="18825.810000000001"/>
    <n v="0"/>
    <n v="18825.810000000001"/>
    <n v="0"/>
    <n v="0"/>
    <n v="18825.810000000001"/>
    <n v="0"/>
    <n v="0"/>
    <n v="0"/>
    <n v="0"/>
    <n v="0"/>
    <n v="0"/>
    <n v="0"/>
    <n v="0"/>
    <s v="L "/>
    <s v="Zorg "/>
    <x v="6"/>
    <n v="101639"/>
    <m/>
    <m/>
    <m/>
    <m/>
    <m/>
    <x v="0"/>
  </r>
  <r>
    <x v="1821"/>
    <n v="900030715"/>
    <x v="1519"/>
    <s v="DHAZ VERBOUWINGEN &amp; RENOVATIES"/>
    <s v="VERBOUWINGEN DHAZ 20 JAAR"/>
    <x v="459"/>
    <n v="43800"/>
    <n v="72"/>
    <n v="0"/>
    <n v="4812200"/>
    <x v="138"/>
    <n v="1"/>
    <n v="525934.31000000006"/>
    <n v="0"/>
    <n v="525934.31000000006"/>
    <n v="0"/>
    <n v="0"/>
    <n v="525934.31000000006"/>
    <n v="0"/>
    <n v="0"/>
    <n v="0"/>
    <n v="0"/>
    <n v="0"/>
    <n v="0"/>
    <n v="0"/>
    <n v="0"/>
    <s v="H "/>
    <s v="Zorg "/>
    <x v="6"/>
    <n v="100514"/>
    <s v="H 294"/>
    <m/>
    <m/>
    <m/>
    <m/>
    <x v="0"/>
  </r>
  <r>
    <x v="1822"/>
    <n v="900030716"/>
    <x v="1520"/>
    <s v="DHAZ VERBOUWINGEN &amp; RENOVATIES"/>
    <s v="VERBOUWINGEN DHAZ 20 JAAR"/>
    <x v="459"/>
    <n v="45627"/>
    <n v="240"/>
    <n v="36919.58"/>
    <n v="4812200"/>
    <x v="138"/>
    <n v="1"/>
    <n v="8751654.9299999997"/>
    <n v="8860705.9399999995"/>
    <n v="0"/>
    <n v="443035.29"/>
    <n v="6202494.1399999997"/>
    <n v="0"/>
    <n v="5759458.8499999996"/>
    <n v="443035.29"/>
    <n v="0"/>
    <n v="6202494.1399999997"/>
    <n v="8860705.9399999995"/>
    <n v="0"/>
    <n v="0"/>
    <n v="8860705.9399999995"/>
    <s v="CB "/>
    <s v="Zorg "/>
    <x v="6"/>
    <n v="100365"/>
    <m/>
    <m/>
    <m/>
    <m/>
    <m/>
    <x v="0"/>
  </r>
  <r>
    <x v="1823"/>
    <n v="900030717"/>
    <x v="1521"/>
    <s v="NIET WTZI/WMG VERBOUWINGEN"/>
    <s v="NIET WTZI- VERBOUWING O&amp;O"/>
    <x v="471"/>
    <n v="45627"/>
    <n v="240"/>
    <n v="7621.16"/>
    <n v="4812200"/>
    <x v="142"/>
    <n v="1"/>
    <n v="1696539.71"/>
    <n v="1829087.36"/>
    <n v="0"/>
    <n v="91454.36"/>
    <n v="1242255.17"/>
    <n v="0"/>
    <n v="1150800.81"/>
    <n v="91454.36"/>
    <n v="0"/>
    <n v="1242255.17"/>
    <n v="1829087.36"/>
    <n v="0"/>
    <n v="0"/>
    <n v="1829087.36"/>
    <s v="CE "/>
    <s v="O&amp;O "/>
    <x v="6"/>
    <n v="100368"/>
    <m/>
    <m/>
    <m/>
    <m/>
    <m/>
    <x v="0"/>
  </r>
  <r>
    <x v="1824"/>
    <n v="900030718"/>
    <x v="1522"/>
    <s v="NIET WTZI/WMG VERBOUWINGEN"/>
    <s v="NIET WTZI- VERBOUWING O&amp;O"/>
    <x v="471"/>
    <n v="45627"/>
    <n v="240"/>
    <n v="4149.1099999999997"/>
    <n v="4812200"/>
    <x v="142"/>
    <n v="1"/>
    <n v="973255.16"/>
    <n v="995788.6"/>
    <n v="0"/>
    <n v="49789.43"/>
    <n v="676306.44"/>
    <n v="0"/>
    <n v="626517.01"/>
    <n v="49789.43"/>
    <n v="0"/>
    <n v="676306.44"/>
    <n v="995788.6"/>
    <n v="0"/>
    <n v="0"/>
    <n v="995788.6"/>
    <s v="EE "/>
    <s v="O&amp;O "/>
    <x v="6"/>
    <n v="100369"/>
    <s v="Ee 24"/>
    <m/>
    <m/>
    <m/>
    <m/>
    <x v="0"/>
  </r>
  <r>
    <x v="1825"/>
    <n v="900030719"/>
    <x v="1523"/>
    <s v="NIET WTZI/WMG VERBOUWINGEN"/>
    <s v="NIET WTZI- VERBOUWING O&amp;O"/>
    <x v="459"/>
    <n v="45627"/>
    <n v="240"/>
    <n v="2895.07"/>
    <n v="4812200"/>
    <x v="142"/>
    <n v="1"/>
    <n v="665881.26"/>
    <n v="694812.52"/>
    <n v="0"/>
    <n v="34740.620000000003"/>
    <n v="486368.64"/>
    <n v="0"/>
    <n v="451628.02"/>
    <n v="34740.620000000003"/>
    <n v="0"/>
    <n v="486368.64"/>
    <n v="694812.52"/>
    <n v="0"/>
    <n v="0"/>
    <n v="694812.52"/>
    <s v="EE "/>
    <s v="O&amp;O "/>
    <x v="6"/>
    <n v="100414"/>
    <s v="Ee 08"/>
    <m/>
    <m/>
    <m/>
    <m/>
    <x v="0"/>
  </r>
  <r>
    <x v="1826"/>
    <n v="900030720"/>
    <x v="1524"/>
    <s v="DHAZ VERBOUWINGEN &amp; RENOVATIES"/>
    <s v="VERBOUWINGEN DHAZ 20 JAAR"/>
    <x v="459"/>
    <n v="45627"/>
    <n v="240"/>
    <n v="1152.53"/>
    <n v="4812200"/>
    <x v="138"/>
    <n v="1"/>
    <n v="276618.33"/>
    <n v="276618.33"/>
    <n v="0"/>
    <n v="13830.91"/>
    <n v="193632.79"/>
    <n v="0"/>
    <n v="179801.88"/>
    <n v="13830.91"/>
    <n v="0"/>
    <n v="193632.79"/>
    <n v="276618.33"/>
    <n v="0"/>
    <n v="0"/>
    <n v="276618.33"/>
    <s v="CD "/>
    <s v="Zorg "/>
    <x v="6"/>
    <n v="100496"/>
    <m/>
    <m/>
    <m/>
    <m/>
    <m/>
    <x v="0"/>
  </r>
  <r>
    <x v="1827"/>
    <n v="900030721"/>
    <x v="1525"/>
    <s v="DHAZ VERBOUWINGEN &amp; RENOVATIES"/>
    <s v="VERBOUWINGEN DHAZ 20 JAAR"/>
    <x v="459"/>
    <n v="43435"/>
    <n v="96"/>
    <n v="5380.08"/>
    <n v="4812200"/>
    <x v="138"/>
    <n v="1"/>
    <n v="427944.9"/>
    <n v="430412.75"/>
    <n v="0"/>
    <n v="0"/>
    <n v="430412.75"/>
    <n v="0"/>
    <n v="430412.75"/>
    <n v="0"/>
    <n v="0"/>
    <n v="430412.75"/>
    <n v="430412.75"/>
    <n v="0"/>
    <n v="0"/>
    <n v="430412.75"/>
    <s v="BA "/>
    <s v="Zorg "/>
    <x v="6"/>
    <n v="101748"/>
    <s v="Ba 2"/>
    <m/>
    <m/>
    <m/>
    <m/>
    <x v="0"/>
  </r>
  <r>
    <x v="1828"/>
    <n v="900030722"/>
    <x v="1526"/>
    <s v="DHAZ KLEINEWERKEN LTO"/>
    <s v="VERBOUWINGEN DHAZ 10 JAAR"/>
    <x v="459"/>
    <n v="43800"/>
    <n v="72"/>
    <n v="0"/>
    <n v="4812200"/>
    <x v="138"/>
    <n v="1"/>
    <n v="6961.5"/>
    <n v="0"/>
    <n v="6961.5"/>
    <n v="0"/>
    <n v="0"/>
    <n v="6961.5"/>
    <n v="0"/>
    <n v="0"/>
    <n v="0"/>
    <n v="0"/>
    <n v="0"/>
    <n v="0"/>
    <n v="0"/>
    <n v="0"/>
    <s v="H "/>
    <s v="Zorg "/>
    <x v="6"/>
    <n v="101810"/>
    <s v="H 1103"/>
    <m/>
    <m/>
    <m/>
    <m/>
    <x v="0"/>
  </r>
  <r>
    <x v="1829"/>
    <n v="900030723"/>
    <x v="1527"/>
    <s v="DHAZ VERBOUWINGEN &amp; RENOVATIES"/>
    <s v="VERBOUWINGEN DHAZ 20 JAAR"/>
    <x v="459"/>
    <n v="43800"/>
    <n v="72"/>
    <n v="0"/>
    <n v="4812200"/>
    <x v="138"/>
    <n v="1"/>
    <n v="589031.69999999995"/>
    <n v="0"/>
    <n v="592757.69999999995"/>
    <n v="0"/>
    <n v="0"/>
    <n v="592757.69999999995"/>
    <n v="0"/>
    <n v="0"/>
    <n v="0"/>
    <n v="0"/>
    <n v="0"/>
    <n v="0"/>
    <n v="0"/>
    <n v="0"/>
    <s v="H "/>
    <s v="Zorg "/>
    <x v="6"/>
    <n v="101888"/>
    <m/>
    <m/>
    <m/>
    <m/>
    <m/>
    <x v="0"/>
  </r>
  <r>
    <x v="1830"/>
    <n v="900030724"/>
    <x v="1528"/>
    <s v="DHAZ VERBOUWINGEN &amp; RENOVATIES"/>
    <s v="VERBOUWINGEN DHAZ 20 JAAR"/>
    <x v="459"/>
    <n v="45627"/>
    <n v="240"/>
    <n v="1293.76"/>
    <n v="4812200"/>
    <x v="138"/>
    <n v="1"/>
    <n v="310504.61"/>
    <n v="310504.61"/>
    <n v="0"/>
    <n v="15525.23"/>
    <n v="217353.23"/>
    <n v="0"/>
    <n v="201828"/>
    <n v="15525.23"/>
    <n v="0"/>
    <n v="217353.23"/>
    <n v="310504.61"/>
    <n v="0"/>
    <n v="0"/>
    <n v="310504.61"/>
    <s v="SK "/>
    <s v="Zorg "/>
    <x v="6"/>
    <n v="101897"/>
    <m/>
    <m/>
    <m/>
    <m/>
    <m/>
    <x v="0"/>
  </r>
  <r>
    <x v="1831"/>
    <n v="900030725"/>
    <x v="1529"/>
    <s v="DHAZ VERBOUWINGEN &amp; RENOVATIES"/>
    <s v="VERBOUWINGEN DHAZ 20 JAAR"/>
    <x v="459"/>
    <n v="45627"/>
    <n v="240"/>
    <n v="681.79"/>
    <n v="4812200"/>
    <x v="138"/>
    <n v="1"/>
    <n v="171099.57"/>
    <n v="163631.97"/>
    <n v="0"/>
    <n v="8181.59"/>
    <n v="114542.3"/>
    <n v="0"/>
    <n v="106360.71"/>
    <n v="8181.59"/>
    <n v="0"/>
    <n v="114542.3"/>
    <n v="163631.97"/>
    <n v="0"/>
    <n v="0"/>
    <n v="163631.97"/>
    <s v="CB "/>
    <s v="Zorg "/>
    <x v="6"/>
    <n v="101934"/>
    <m/>
    <m/>
    <m/>
    <m/>
    <m/>
    <x v="0"/>
  </r>
  <r>
    <x v="1832"/>
    <n v="900030726"/>
    <x v="1530"/>
    <s v="DHAZ KLEINEWERKEN LTO"/>
    <s v="VERBOUWINGEN DHAZ 10 JAAR"/>
    <x v="459"/>
    <n v="44166"/>
    <n v="120"/>
    <n v="312.51"/>
    <n v="4812200"/>
    <x v="138"/>
    <n v="1"/>
    <n v="37500.01"/>
    <n v="37500.01"/>
    <n v="0"/>
    <n v="0"/>
    <n v="37500.01"/>
    <n v="0"/>
    <n v="37500.01"/>
    <n v="0"/>
    <n v="0"/>
    <n v="37500.01"/>
    <n v="37500.01"/>
    <n v="0"/>
    <n v="0"/>
    <n v="37500.01"/>
    <s v="CA "/>
    <s v="Zorg "/>
    <x v="6"/>
    <n v="101941"/>
    <s v="Ca 3"/>
    <m/>
    <m/>
    <m/>
    <m/>
    <x v="0"/>
  </r>
  <r>
    <x v="1833"/>
    <n v="900030727"/>
    <x v="1531"/>
    <s v="DHAZ KLEINEWERKEN LTO"/>
    <s v="VERBOUWINGEN DHAZ 10 JAAR"/>
    <x v="459"/>
    <n v="43800"/>
    <n v="72"/>
    <n v="0"/>
    <n v="4812200"/>
    <x v="138"/>
    <n v="1"/>
    <n v="5459.83"/>
    <n v="0"/>
    <n v="5459.83"/>
    <n v="0"/>
    <n v="0"/>
    <n v="5459.83"/>
    <n v="0"/>
    <n v="0"/>
    <n v="0"/>
    <n v="0"/>
    <n v="0"/>
    <n v="0"/>
    <n v="0"/>
    <n v="0"/>
    <s v="H "/>
    <s v="Zorg "/>
    <x v="6"/>
    <n v="101957"/>
    <m/>
    <m/>
    <m/>
    <m/>
    <m/>
    <x v="0"/>
  </r>
  <r>
    <x v="1834"/>
    <n v="900030728"/>
    <x v="1532"/>
    <s v="DHAZ KLEINEWERKEN LTO"/>
    <s v="VERBOUWINGEN DHAZ 10 JAAR"/>
    <x v="459"/>
    <n v="43800"/>
    <n v="72"/>
    <n v="0"/>
    <n v="4812200"/>
    <x v="138"/>
    <n v="1"/>
    <n v="52175.95"/>
    <n v="0"/>
    <n v="52175.95"/>
    <n v="0"/>
    <n v="0"/>
    <n v="52175.95"/>
    <n v="0"/>
    <n v="0"/>
    <n v="0"/>
    <n v="0"/>
    <n v="0"/>
    <n v="0"/>
    <n v="0"/>
    <n v="0"/>
    <s v="H "/>
    <s v="Zorg "/>
    <x v="6"/>
    <n v="101990"/>
    <m/>
    <m/>
    <m/>
    <m/>
    <m/>
    <x v="0"/>
  </r>
  <r>
    <x v="1835"/>
    <n v="900030729"/>
    <x v="1533"/>
    <s v="DHAZ KLEINEWERKEN LTO"/>
    <s v="VERBOUWINGEN DHAZ 10 JAAR"/>
    <x v="459"/>
    <n v="43800"/>
    <n v="72"/>
    <n v="0"/>
    <n v="4812200"/>
    <x v="138"/>
    <n v="1"/>
    <n v="7864"/>
    <n v="0"/>
    <n v="7864"/>
    <n v="0"/>
    <n v="0"/>
    <n v="7864"/>
    <n v="0"/>
    <n v="0"/>
    <n v="0"/>
    <n v="0"/>
    <n v="0"/>
    <n v="0"/>
    <n v="0"/>
    <n v="0"/>
    <s v="H "/>
    <s v="Zorg "/>
    <x v="6"/>
    <n v="101991"/>
    <m/>
    <m/>
    <m/>
    <m/>
    <m/>
    <x v="0"/>
  </r>
  <r>
    <x v="1836"/>
    <n v="900030730"/>
    <x v="1534"/>
    <s v="DHAZ KLEINEWERKEN LTO"/>
    <s v="VERBOUWINGEN DHAZ 10 JAAR"/>
    <x v="459"/>
    <n v="43800"/>
    <n v="84"/>
    <n v="0"/>
    <n v="4812200"/>
    <x v="138"/>
    <n v="1"/>
    <n v="76156"/>
    <n v="0"/>
    <n v="76156"/>
    <n v="0"/>
    <n v="0"/>
    <n v="76156"/>
    <n v="0"/>
    <n v="0"/>
    <n v="0"/>
    <n v="0"/>
    <n v="0"/>
    <n v="0"/>
    <n v="0"/>
    <n v="0"/>
    <s v="V "/>
    <s v="Zorg "/>
    <x v="6"/>
    <n v="102063"/>
    <m/>
    <m/>
    <m/>
    <m/>
    <m/>
    <x v="0"/>
  </r>
  <r>
    <x v="1837"/>
    <n v="900030731"/>
    <x v="1535"/>
    <s v="DHAZ KLEINEWERKEN LTO"/>
    <s v="VERBOUWINGEN DHAZ 10 JAAR"/>
    <x v="459"/>
    <n v="44166"/>
    <n v="120"/>
    <n v="116.51"/>
    <n v="4812200"/>
    <x v="138"/>
    <n v="1"/>
    <n v="13961.37"/>
    <n v="13961.37"/>
    <n v="0"/>
    <n v="0"/>
    <n v="13961.37"/>
    <n v="0"/>
    <n v="13961.37"/>
    <n v="0"/>
    <n v="0"/>
    <n v="13961.37"/>
    <n v="13961.37"/>
    <n v="0"/>
    <n v="0"/>
    <n v="13961.37"/>
    <s v="GK "/>
    <s v="Zorg "/>
    <x v="6"/>
    <n v="102064"/>
    <m/>
    <m/>
    <m/>
    <m/>
    <m/>
    <x v="0"/>
  </r>
  <r>
    <x v="1838"/>
    <n v="900030732"/>
    <x v="1536"/>
    <s v="DHAZ KLEINEWERKEN LTO"/>
    <s v="VERBOUWINGEN DHAZ 10 JAAR"/>
    <x v="459"/>
    <n v="43800"/>
    <n v="72"/>
    <n v="0"/>
    <n v="4812200"/>
    <x v="138"/>
    <n v="1"/>
    <n v="4330.53"/>
    <n v="0"/>
    <n v="4330.53"/>
    <n v="0"/>
    <n v="0"/>
    <n v="4330.53"/>
    <n v="0"/>
    <n v="0"/>
    <n v="0"/>
    <n v="0"/>
    <n v="0"/>
    <n v="0"/>
    <n v="0"/>
    <n v="0"/>
    <s v="H "/>
    <s v="Zorg "/>
    <x v="6"/>
    <n v="102072"/>
    <s v="H 707"/>
    <m/>
    <m/>
    <m/>
    <m/>
    <x v="0"/>
  </r>
  <r>
    <x v="1839"/>
    <n v="900030733"/>
    <x v="1537"/>
    <s v="DHAZ KLEINEWERKEN LTO"/>
    <s v="VERBOUWINGEN DHAZ 10 JAAR"/>
    <x v="459"/>
    <n v="44166"/>
    <n v="120"/>
    <n v="254.28"/>
    <n v="4812200"/>
    <x v="138"/>
    <n v="1"/>
    <n v="30522.720000000001"/>
    <n v="30522.720000000001"/>
    <n v="0"/>
    <n v="0"/>
    <n v="30522.720000000001"/>
    <n v="0"/>
    <n v="30522.720000000001"/>
    <n v="0"/>
    <n v="0"/>
    <n v="30522.720000000001"/>
    <n v="30522.720000000001"/>
    <n v="0"/>
    <n v="0"/>
    <n v="30522.720000000001"/>
    <s v="ALG "/>
    <s v="Zorg "/>
    <x v="6"/>
    <n v="102079"/>
    <m/>
    <m/>
    <m/>
    <m/>
    <m/>
    <x v="0"/>
  </r>
  <r>
    <x v="1840"/>
    <n v="900030734"/>
    <x v="1538"/>
    <s v="DHAZ KLEINEWERKEN LTO"/>
    <s v="VERBOUWINGEN DHAZ 10 JAAR"/>
    <x v="459"/>
    <n v="44166"/>
    <n v="120"/>
    <n v="90.33"/>
    <n v="4812200"/>
    <x v="138"/>
    <n v="1"/>
    <n v="10074.9"/>
    <n v="10839.48"/>
    <n v="0"/>
    <n v="0"/>
    <n v="10839.48"/>
    <n v="0"/>
    <n v="10839.48"/>
    <n v="0"/>
    <n v="0"/>
    <n v="10839.48"/>
    <n v="10839.48"/>
    <n v="0"/>
    <n v="0"/>
    <n v="10839.48"/>
    <s v="EE "/>
    <s v="Zorg "/>
    <x v="6"/>
    <n v="102097"/>
    <m/>
    <m/>
    <m/>
    <m/>
    <m/>
    <x v="0"/>
  </r>
  <r>
    <x v="1841"/>
    <n v="900030735"/>
    <x v="1539"/>
    <s v="DHAZ KLEINEWERKEN LTO"/>
    <s v="VERBOUWINGEN DHAZ 10 JAAR"/>
    <x v="459"/>
    <n v="43435"/>
    <n v="96"/>
    <n v="133.38999999999999"/>
    <n v="4812200"/>
    <x v="138"/>
    <n v="1"/>
    <n v="12003.95"/>
    <n v="12003.95"/>
    <n v="0"/>
    <n v="0"/>
    <n v="12003.95"/>
    <n v="0"/>
    <n v="12003.95"/>
    <n v="0"/>
    <n v="0"/>
    <n v="12003.95"/>
    <n v="12003.95"/>
    <n v="0"/>
    <n v="0"/>
    <n v="12003.95"/>
    <s v="BA "/>
    <s v="Zorg "/>
    <x v="6"/>
    <n v="102107"/>
    <m/>
    <m/>
    <m/>
    <m/>
    <m/>
    <x v="0"/>
  </r>
  <r>
    <x v="1842"/>
    <n v="900030736"/>
    <x v="1540"/>
    <s v="DHAZ KLEINEWERKEN LTO"/>
    <s v="VERBOUWINGEN DHAZ 10 JAAR"/>
    <x v="459"/>
    <n v="41974"/>
    <n v="36"/>
    <n v="0"/>
    <n v="4812200"/>
    <x v="138"/>
    <n v="1"/>
    <n v="16292.33"/>
    <n v="0"/>
    <n v="16292.33"/>
    <n v="0"/>
    <n v="0"/>
    <n v="16292.33"/>
    <n v="0"/>
    <n v="0"/>
    <n v="0"/>
    <n v="0"/>
    <n v="0"/>
    <n v="0"/>
    <n v="0"/>
    <n v="0"/>
    <s v="SV "/>
    <s v="Zorg "/>
    <x v="6"/>
    <n v="102111"/>
    <m/>
    <m/>
    <m/>
    <m/>
    <m/>
    <x v="0"/>
  </r>
  <r>
    <x v="1843"/>
    <n v="900030737"/>
    <x v="1541"/>
    <s v="DHAZ KLEINEWERKEN LTO"/>
    <s v="VERBOUWINGEN DHAZ 10 JAAR"/>
    <x v="459"/>
    <n v="43800"/>
    <n v="84"/>
    <n v="0"/>
    <n v="4812200"/>
    <x v="138"/>
    <n v="1"/>
    <n v="5730.46"/>
    <n v="0"/>
    <n v="5730.46"/>
    <n v="0"/>
    <n v="0"/>
    <n v="5730.46"/>
    <n v="0"/>
    <n v="0"/>
    <n v="0"/>
    <n v="0"/>
    <n v="0"/>
    <n v="0"/>
    <n v="0"/>
    <n v="0"/>
    <s v="HS "/>
    <s v="Zorg "/>
    <x v="6"/>
    <n v="102112"/>
    <s v="Hs 416"/>
    <m/>
    <m/>
    <m/>
    <m/>
    <x v="0"/>
  </r>
  <r>
    <x v="1844"/>
    <n v="900030738"/>
    <x v="1542"/>
    <s v="DHAZ KLEINEWERKEN LTO"/>
    <s v="VERBOUWINGEN DHAZ 10 JAAR"/>
    <x v="459"/>
    <n v="44166"/>
    <n v="120"/>
    <n v="72.209999999999994"/>
    <n v="4812200"/>
    <x v="138"/>
    <n v="1"/>
    <n v="8657.11"/>
    <n v="8657.11"/>
    <n v="0"/>
    <n v="0"/>
    <n v="8657.11"/>
    <n v="0"/>
    <n v="8657.11"/>
    <n v="0"/>
    <n v="0"/>
    <n v="8657.11"/>
    <n v="8657.11"/>
    <n v="0"/>
    <n v="0"/>
    <n v="8657.11"/>
    <s v="EE "/>
    <s v="Zorg "/>
    <x v="6"/>
    <n v="102162"/>
    <m/>
    <m/>
    <m/>
    <m/>
    <m/>
    <x v="0"/>
  </r>
  <r>
    <x v="1845"/>
    <n v="900030739"/>
    <x v="1543"/>
    <s v="DHAZ KLEINEWERKEN LTO"/>
    <s v="VERBOUWINGEN DHAZ 10 JAAR"/>
    <x v="459"/>
    <n v="44166"/>
    <n v="120"/>
    <n v="133.93"/>
    <n v="4812200"/>
    <x v="138"/>
    <n v="1"/>
    <n v="16055.12"/>
    <n v="16055.12"/>
    <n v="0"/>
    <n v="0"/>
    <n v="16055.12"/>
    <n v="0"/>
    <n v="16055.12"/>
    <n v="0"/>
    <n v="0"/>
    <n v="16055.12"/>
    <n v="16055.12"/>
    <n v="0"/>
    <n v="0"/>
    <n v="16055.12"/>
    <s v="SK "/>
    <s v="Zorg "/>
    <x v="6"/>
    <n v="102166"/>
    <m/>
    <m/>
    <m/>
    <m/>
    <m/>
    <x v="0"/>
  </r>
  <r>
    <x v="1846"/>
    <n v="900030740"/>
    <x v="1544"/>
    <s v="DHAZ KLEINEWERKEN LTO"/>
    <s v="VERBOUWINGEN DHAZ 10 JAAR"/>
    <x v="459"/>
    <n v="45231"/>
    <n v="96"/>
    <n v="0"/>
    <n v="4812200"/>
    <x v="138"/>
    <n v="1"/>
    <n v="53981.08"/>
    <n v="0"/>
    <n v="71319.899999999994"/>
    <n v="0"/>
    <n v="0"/>
    <n v="71319.899999999994"/>
    <n v="0"/>
    <n v="0"/>
    <n v="0"/>
    <n v="0"/>
    <n v="0"/>
    <n v="0"/>
    <n v="0"/>
    <n v="0"/>
    <s v="Z "/>
    <s v="Zorg "/>
    <x v="6"/>
    <n v="102189"/>
    <m/>
    <m/>
    <m/>
    <m/>
    <m/>
    <x v="0"/>
  </r>
  <r>
    <x v="1847"/>
    <n v="900030741"/>
    <x v="1545"/>
    <s v="DHAZ KLEINEWERKEN LTO"/>
    <s v="VERBOUWINGEN DHAZ 10 JAAR"/>
    <x v="459"/>
    <n v="43647"/>
    <n v="72"/>
    <n v="0"/>
    <n v="4812200"/>
    <x v="138"/>
    <n v="1"/>
    <n v="2695.11"/>
    <n v="0"/>
    <n v="2695.11"/>
    <n v="0"/>
    <n v="0"/>
    <n v="2695.11"/>
    <n v="0"/>
    <n v="0"/>
    <n v="0"/>
    <n v="0"/>
    <n v="0"/>
    <n v="0"/>
    <n v="0"/>
    <n v="0"/>
    <s v="DHA "/>
    <s v="Zorg "/>
    <x v="6"/>
    <n v="102218"/>
    <m/>
    <m/>
    <m/>
    <m/>
    <m/>
    <x v="0"/>
  </r>
  <r>
    <x v="1848"/>
    <n v="900030742"/>
    <x v="1546"/>
    <s v="DHAZ KLEINEWERKEN LTO"/>
    <s v="VERBOUWINGEN DHAZ 10 JAAR"/>
    <x v="459"/>
    <n v="45231"/>
    <n v="96"/>
    <n v="0"/>
    <n v="4812200"/>
    <x v="138"/>
    <n v="1"/>
    <n v="8825.02"/>
    <n v="0"/>
    <n v="8825.02"/>
    <n v="0"/>
    <n v="0"/>
    <n v="8825.02"/>
    <n v="0"/>
    <n v="0"/>
    <n v="0"/>
    <n v="0"/>
    <n v="0"/>
    <n v="0"/>
    <n v="0"/>
    <n v="0"/>
    <s v="Z "/>
    <s v="Zorg "/>
    <x v="6"/>
    <n v="102222"/>
    <s v="Z 642"/>
    <m/>
    <m/>
    <m/>
    <m/>
    <x v="0"/>
  </r>
  <r>
    <x v="1849"/>
    <n v="900030743"/>
    <x v="1547"/>
    <s v="DHAZ KLEINEWERKEN LTO"/>
    <s v="VERBOUWINGEN DHAZ 10 JAAR"/>
    <x v="459"/>
    <n v="43647"/>
    <n v="120"/>
    <n v="0"/>
    <n v="4812200"/>
    <x v="138"/>
    <n v="1"/>
    <n v="15976.59"/>
    <n v="0"/>
    <n v="15976.59"/>
    <n v="0"/>
    <n v="0"/>
    <n v="12781.29"/>
    <n v="0"/>
    <n v="0"/>
    <n v="0"/>
    <n v="0"/>
    <n v="0"/>
    <n v="0"/>
    <n v="0"/>
    <n v="0"/>
    <s v="BZ "/>
    <s v="Zorg "/>
    <x v="6"/>
    <n v="102335"/>
    <m/>
    <m/>
    <m/>
    <m/>
    <m/>
    <x v="0"/>
  </r>
  <r>
    <x v="1850"/>
    <n v="900030744"/>
    <x v="1548"/>
    <s v="DHAZ KLEINEWERKEN LTO"/>
    <s v="VERBOUWINGEN DHAZ 10 JAAR"/>
    <x v="459"/>
    <n v="41579"/>
    <n v="120"/>
    <n v="0"/>
    <n v="4812200"/>
    <x v="188"/>
    <n v="1"/>
    <n v="3896.08"/>
    <n v="0"/>
    <n v="3896.08"/>
    <n v="0"/>
    <n v="0"/>
    <n v="779.28"/>
    <n v="0"/>
    <n v="0"/>
    <n v="0"/>
    <n v="0"/>
    <n v="0"/>
    <n v="0"/>
    <n v="0"/>
    <n v="0"/>
    <s v="WT "/>
    <s v="Zorg "/>
    <x v="6"/>
    <n v="102342"/>
    <m/>
    <m/>
    <m/>
    <m/>
    <m/>
    <x v="0"/>
  </r>
  <r>
    <x v="1851"/>
    <n v="900030745"/>
    <x v="1549"/>
    <s v="DHAZ KLEINEWERKEN LTO"/>
    <s v="VERBOUWINGEN DHAZ 10 JAAR"/>
    <x v="459"/>
    <n v="44166"/>
    <n v="120"/>
    <n v="71.33"/>
    <n v="4812200"/>
    <x v="138"/>
    <n v="1"/>
    <n v="7575.53"/>
    <n v="8551.33"/>
    <n v="0"/>
    <n v="0"/>
    <n v="8551.33"/>
    <n v="0"/>
    <n v="8551.33"/>
    <n v="0"/>
    <n v="0"/>
    <n v="8551.33"/>
    <n v="8551.33"/>
    <n v="0"/>
    <n v="0"/>
    <n v="8551.33"/>
    <s v="EE "/>
    <s v="Zorg "/>
    <x v="6"/>
    <n v="102350"/>
    <m/>
    <m/>
    <m/>
    <m/>
    <m/>
    <x v="0"/>
  </r>
  <r>
    <x v="1852"/>
    <n v="900030746"/>
    <x v="1550"/>
    <s v="DHAZ KLEINEWERKEN LTO"/>
    <s v="VERBOUWINGEN DHAZ 10 JAAR"/>
    <x v="459"/>
    <n v="44166"/>
    <n v="120"/>
    <n v="144.09"/>
    <n v="4812200"/>
    <x v="138"/>
    <n v="1"/>
    <n v="17308.41"/>
    <n v="17308.41"/>
    <n v="0"/>
    <n v="0"/>
    <n v="17308.41"/>
    <n v="0"/>
    <n v="17308.41"/>
    <n v="0"/>
    <n v="0"/>
    <n v="17308.41"/>
    <n v="17308.41"/>
    <n v="0"/>
    <n v="0"/>
    <n v="17308.41"/>
    <s v="GK "/>
    <s v="Zorg "/>
    <x v="6"/>
    <n v="102365"/>
    <m/>
    <m/>
    <m/>
    <m/>
    <m/>
    <x v="0"/>
  </r>
  <r>
    <x v="1853"/>
    <n v="900030747"/>
    <x v="1551"/>
    <s v="DHAZ KLEINEWERKEN LTO"/>
    <s v="VERBOUWINGEN DHAZ 10 JAAR"/>
    <x v="459"/>
    <n v="44166"/>
    <n v="120"/>
    <n v="391.51"/>
    <n v="4812200"/>
    <x v="138"/>
    <n v="1"/>
    <n v="47000"/>
    <n v="47000"/>
    <n v="0"/>
    <n v="0"/>
    <n v="47000"/>
    <n v="0"/>
    <n v="47000"/>
    <n v="0"/>
    <n v="0"/>
    <n v="47000"/>
    <n v="47000"/>
    <n v="0"/>
    <n v="0"/>
    <n v="47000"/>
    <s v="KP "/>
    <s v="Zorg "/>
    <x v="6"/>
    <n v="102659"/>
    <m/>
    <m/>
    <m/>
    <m/>
    <m/>
    <x v="0"/>
  </r>
  <r>
    <x v="1854"/>
    <n v="900030748"/>
    <x v="1552"/>
    <s v="DHAZ VERBOUWINGEN &amp; RENOVATIES"/>
    <s v="VERBOUWINGEN DHAZ 20 JAAR"/>
    <x v="459"/>
    <n v="45627"/>
    <n v="240"/>
    <n v="1339.74"/>
    <n v="4812200"/>
    <x v="138"/>
    <n v="1"/>
    <n v="311918.84000000003"/>
    <n v="321548.74"/>
    <n v="0"/>
    <n v="16077.43"/>
    <n v="225084.18"/>
    <n v="0"/>
    <n v="209006.75"/>
    <n v="16077.43"/>
    <n v="0"/>
    <n v="225084.18"/>
    <n v="321548.74"/>
    <n v="0"/>
    <n v="0"/>
    <n v="321548.74"/>
    <s v="SB "/>
    <s v="Zorg "/>
    <x v="6"/>
    <n v="100495"/>
    <m/>
    <m/>
    <m/>
    <m/>
    <m/>
    <x v="0"/>
  </r>
  <r>
    <x v="1855"/>
    <n v="900030749"/>
    <x v="1553"/>
    <s v="NIET WTZI/WMG VERBOUWINGEN"/>
    <s v="NIET WTZI- VERBOUWING O&amp;O"/>
    <x v="459"/>
    <n v="45627"/>
    <n v="240"/>
    <n v="1722.04"/>
    <n v="4812200"/>
    <x v="142"/>
    <n v="1"/>
    <n v="530351.42000000004"/>
    <n v="413302.96"/>
    <n v="0"/>
    <n v="20665.14"/>
    <n v="289311.95"/>
    <n v="0"/>
    <n v="268646.81"/>
    <n v="20665.14"/>
    <n v="0"/>
    <n v="289311.95"/>
    <n v="413302.96"/>
    <n v="0"/>
    <n v="0"/>
    <n v="413302.96"/>
    <s v="EE "/>
    <s v="O&amp;O "/>
    <x v="6"/>
    <n v="100537"/>
    <s v="Ee 7"/>
    <m/>
    <m/>
    <m/>
    <m/>
    <x v="0"/>
  </r>
  <r>
    <x v="1856"/>
    <n v="900030750"/>
    <x v="1554"/>
    <s v="DHAZ VERBOUWINGEN &amp; RENOVATIES"/>
    <s v="VERBOUWINGEN DHAZ 20 JAAR"/>
    <x v="459"/>
    <n v="43647"/>
    <n v="72"/>
    <n v="0"/>
    <n v="4812200"/>
    <x v="138"/>
    <n v="1"/>
    <n v="596975.02"/>
    <n v="0"/>
    <n v="722051.65"/>
    <n v="0"/>
    <n v="0"/>
    <n v="722051.65"/>
    <n v="0"/>
    <n v="0"/>
    <n v="0"/>
    <n v="0"/>
    <n v="0"/>
    <n v="0"/>
    <n v="0"/>
    <n v="0"/>
    <s v="DHA "/>
    <s v="Zorg "/>
    <x v="6"/>
    <n v="100484"/>
    <m/>
    <m/>
    <m/>
    <m/>
    <m/>
    <x v="0"/>
  </r>
  <r>
    <x v="1857"/>
    <n v="900030751"/>
    <x v="1555"/>
    <s v="DHAZ VERBOUWINGEN &amp; RENOVATIES"/>
    <s v="VERBOUWINGEN DHAZ 20 JAAR"/>
    <x v="459"/>
    <n v="43405"/>
    <n v="72"/>
    <n v="0"/>
    <n v="4812200"/>
    <x v="138"/>
    <n v="1"/>
    <n v="490712.02"/>
    <n v="0"/>
    <n v="519890.68"/>
    <n v="0"/>
    <n v="0"/>
    <n v="519890.68"/>
    <n v="0"/>
    <n v="0"/>
    <n v="0"/>
    <n v="0"/>
    <n v="0"/>
    <n v="0"/>
    <n v="0"/>
    <n v="0"/>
    <s v="NH "/>
    <s v="Zorg "/>
    <x v="6"/>
    <n v="101481"/>
    <m/>
    <m/>
    <m/>
    <m/>
    <m/>
    <x v="0"/>
  </r>
  <r>
    <x v="1858"/>
    <n v="900030752"/>
    <x v="1556"/>
    <s v="NIET WTZI/WMG VERBOUWINGEN"/>
    <s v="NIET WTZI- VERBOUWING O&amp;O"/>
    <x v="459"/>
    <n v="45627"/>
    <n v="240"/>
    <n v="541.63"/>
    <n v="4812200"/>
    <x v="30"/>
    <n v="1"/>
    <n v="130000"/>
    <n v="130000"/>
    <n v="0"/>
    <n v="6500"/>
    <n v="91000.08"/>
    <n v="0"/>
    <n v="84500.08"/>
    <n v="6500"/>
    <n v="0"/>
    <n v="91000.08"/>
    <n v="130000"/>
    <n v="0"/>
    <n v="0"/>
    <n v="130000"/>
    <s v="EE "/>
    <s v="O&amp;O "/>
    <x v="3"/>
    <n v="102687"/>
    <s v="Ee 7"/>
    <m/>
    <m/>
    <m/>
    <m/>
    <x v="0"/>
  </r>
  <r>
    <x v="1859"/>
    <n v="900031681"/>
    <x v="1557"/>
    <s v="WMG-GEFIN INVENTARIS"/>
    <s v="WMG MEDISCHE INVENTARIS 10 JR"/>
    <x v="468"/>
    <n v="41913"/>
    <n v="1"/>
    <n v="0"/>
    <n v="4814100"/>
    <x v="27"/>
    <n v="1"/>
    <n v="260267"/>
    <n v="260267"/>
    <n v="0"/>
    <n v="0"/>
    <n v="260267"/>
    <n v="0"/>
    <n v="260267"/>
    <n v="0"/>
    <n v="0"/>
    <n v="260267"/>
    <n v="260267"/>
    <n v="0"/>
    <n v="0"/>
    <n v="260267"/>
    <s v="BE "/>
    <s v="O&amp;O "/>
    <x v="1"/>
    <n v="102275"/>
    <m/>
    <m/>
    <m/>
    <m/>
    <m/>
    <x v="0"/>
  </r>
  <r>
    <x v="1860"/>
    <n v="900031682"/>
    <x v="1558"/>
    <s v="WMG-GEFIN INVENTARIS"/>
    <s v="WMG MEDISCHE INVENTARIS 10 JR"/>
    <x v="483"/>
    <n v="44409"/>
    <n v="120"/>
    <n v="901.69"/>
    <n v="4814100"/>
    <x v="177"/>
    <n v="2"/>
    <n v="108188.85"/>
    <n v="108188.85"/>
    <n v="0"/>
    <n v="0"/>
    <n v="108188.85"/>
    <n v="0"/>
    <n v="108188.85"/>
    <n v="0"/>
    <n v="0"/>
    <n v="108188.85"/>
    <n v="108188.85"/>
    <n v="0"/>
    <n v="0"/>
    <n v="108188.85"/>
    <s v="NE "/>
    <s v="Zorg "/>
    <x v="10"/>
    <n v="102279"/>
    <s v="Ne-06"/>
    <m/>
    <m/>
    <m/>
    <m/>
    <x v="0"/>
  </r>
  <r>
    <x v="1861"/>
    <n v="900031683"/>
    <x v="1559"/>
    <s v="WMG-GEFIN INVENTARIS"/>
    <s v="WMG MEDISCHE INVENTARIS 10 JR"/>
    <x v="469"/>
    <n v="42461"/>
    <n v="60"/>
    <n v="798.56"/>
    <n v="4814100"/>
    <x v="216"/>
    <n v="1"/>
    <n v="30488.99"/>
    <n v="30488.99"/>
    <n v="0"/>
    <n v="0"/>
    <n v="30488.99"/>
    <n v="0"/>
    <n v="30488.99"/>
    <n v="0"/>
    <n v="0"/>
    <n v="30488.99"/>
    <n v="30488.99"/>
    <n v="0"/>
    <n v="0"/>
    <n v="30488.99"/>
    <s v="CB "/>
    <s v="Zorg "/>
    <x v="5"/>
    <n v="101607"/>
    <m/>
    <m/>
    <m/>
    <m/>
    <m/>
    <x v="0"/>
  </r>
  <r>
    <x v="1862"/>
    <n v="900031684"/>
    <x v="1232"/>
    <s v="WMG-GEFIN INVENTARIS"/>
    <s v="WMG MEDISCHE INVENTARIS 10 JR"/>
    <x v="484"/>
    <n v="44409"/>
    <n v="120"/>
    <n v="836.11"/>
    <n v="4814100"/>
    <x v="194"/>
    <n v="2"/>
    <n v="100332.95"/>
    <n v="100332.95"/>
    <n v="0"/>
    <n v="0"/>
    <n v="100332.95"/>
    <n v="0"/>
    <n v="100332.95"/>
    <n v="0"/>
    <n v="0"/>
    <n v="100332.95"/>
    <n v="100332.95"/>
    <n v="0"/>
    <n v="0"/>
    <n v="100332.95"/>
    <s v="BA "/>
    <s v="Zorg "/>
    <x v="4"/>
    <n v="102300"/>
    <m/>
    <m/>
    <m/>
    <m/>
    <m/>
    <x v="0"/>
  </r>
  <r>
    <x v="1863"/>
    <n v="900032681"/>
    <x v="1560"/>
    <s v="WMG-GEFIN INVENTARIS"/>
    <s v="WMG MEDISCHE INVENTARIS 10 JR"/>
    <x v="485"/>
    <n v="43770"/>
    <n v="1"/>
    <n v="0"/>
    <n v="4814100"/>
    <x v="217"/>
    <n v="1"/>
    <n v="78421"/>
    <n v="78421"/>
    <n v="0"/>
    <n v="0"/>
    <n v="78421"/>
    <n v="0"/>
    <n v="78421"/>
    <n v="0"/>
    <n v="0"/>
    <n v="78421"/>
    <n v="78421"/>
    <n v="0"/>
    <n v="0"/>
    <n v="78421"/>
    <s v="NT "/>
    <s v="Zorg "/>
    <x v="9"/>
    <n v="102272"/>
    <s v="Nt-321"/>
    <m/>
    <m/>
    <m/>
    <m/>
    <x v="0"/>
  </r>
  <r>
    <x v="1864"/>
    <n v="900032682"/>
    <x v="1561"/>
    <s v="WMG-GEFIN INVENTARIS"/>
    <s v="WMG MEDISCHE INVENTARIS 10 JR"/>
    <x v="486"/>
    <n v="44440"/>
    <n v="120"/>
    <n v="867.68"/>
    <n v="4814100"/>
    <x v="217"/>
    <n v="1"/>
    <n v="104125"/>
    <n v="104125"/>
    <n v="0"/>
    <n v="0"/>
    <n v="104125"/>
    <n v="0"/>
    <n v="104125"/>
    <n v="0"/>
    <n v="0"/>
    <n v="104125"/>
    <n v="104125"/>
    <n v="0"/>
    <n v="0"/>
    <n v="104125"/>
    <s v="ND "/>
    <s v="Zorg "/>
    <x v="9"/>
    <n v="102272"/>
    <s v="Nd-623"/>
    <m/>
    <m/>
    <m/>
    <m/>
    <x v="0"/>
  </r>
  <r>
    <x v="1865"/>
    <n v="900032683"/>
    <x v="1562"/>
    <s v="NIET WTZI/WMG INVENTARIS"/>
    <s v="NIET WTZI- INV O&amp;O IG 12K/10 J"/>
    <x v="487"/>
    <n v="41913"/>
    <n v="1"/>
    <n v="0"/>
    <n v="4814100"/>
    <x v="218"/>
    <n v="1"/>
    <n v="75501.929999999993"/>
    <n v="75501.929999999993"/>
    <n v="0"/>
    <n v="0"/>
    <n v="75501.929999999993"/>
    <n v="0"/>
    <n v="75501.929999999993"/>
    <n v="0"/>
    <n v="0"/>
    <n v="75501.929999999993"/>
    <n v="75501.929999999993"/>
    <n v="0"/>
    <n v="0"/>
    <n v="75501.929999999993"/>
    <s v="EE "/>
    <s v="O&amp;O "/>
    <x v="9"/>
    <n v="102672"/>
    <m/>
    <m/>
    <m/>
    <m/>
    <m/>
    <x v="0"/>
  </r>
  <r>
    <x v="1866"/>
    <n v="900032684"/>
    <x v="1563"/>
    <s v="WMG-GEFIN INVENTARIS"/>
    <s v="WMG MEDISCHE INVENTARIS 10 JR"/>
    <x v="488"/>
    <n v="44470"/>
    <n v="120"/>
    <n v="102.64"/>
    <n v="4814100"/>
    <x v="105"/>
    <n v="1"/>
    <n v="12304.11"/>
    <n v="12304.11"/>
    <n v="0"/>
    <n v="0"/>
    <n v="12304.11"/>
    <n v="0"/>
    <n v="12304.11"/>
    <n v="0"/>
    <n v="0"/>
    <n v="12304.11"/>
    <n v="12304.11"/>
    <n v="0"/>
    <n v="0"/>
    <n v="12304.11"/>
    <s v="NC "/>
    <s v="Zorg "/>
    <x v="1"/>
    <n v="102267"/>
    <s v="NC 818"/>
    <m/>
    <m/>
    <m/>
    <m/>
    <x v="0"/>
  </r>
  <r>
    <x v="1867"/>
    <n v="900032685"/>
    <x v="1564"/>
    <s v="WMG-GEFIN INVENTARIS"/>
    <s v="WMG MEDISCHE INVENTARIS 10 JR"/>
    <x v="489"/>
    <n v="44440"/>
    <n v="120"/>
    <n v="2118.31"/>
    <n v="4814100"/>
    <x v="177"/>
    <n v="16"/>
    <n v="253598.48"/>
    <n v="254199.51"/>
    <n v="0"/>
    <n v="0"/>
    <n v="254199.51"/>
    <n v="0"/>
    <n v="254199.51"/>
    <n v="0"/>
    <n v="0"/>
    <n v="254199.51"/>
    <n v="254199.51"/>
    <n v="0"/>
    <n v="0"/>
    <n v="254199.51"/>
    <s v="NE "/>
    <s v="Zorg "/>
    <x v="10"/>
    <n v="102279"/>
    <s v="Ne-06"/>
    <m/>
    <m/>
    <m/>
    <m/>
    <x v="0"/>
  </r>
  <r>
    <x v="1868"/>
    <n v="900032686"/>
    <x v="1565"/>
    <s v="WMG-GEFIN INVENTARIS"/>
    <s v="WMG MEDISCHE INVENTARIS 10 JR"/>
    <x v="490"/>
    <n v="43800"/>
    <n v="108"/>
    <n v="0"/>
    <n v="4814100"/>
    <x v="219"/>
    <n v="1"/>
    <n v="24277.19"/>
    <n v="24277.19"/>
    <n v="0"/>
    <n v="0"/>
    <n v="24277.19"/>
    <n v="0"/>
    <n v="24277.19"/>
    <n v="0"/>
    <n v="0"/>
    <n v="24277.19"/>
    <n v="24277.19"/>
    <n v="0"/>
    <n v="0"/>
    <n v="24277.19"/>
    <s v="SP "/>
    <s v="Zorg "/>
    <x v="9"/>
    <n v="102670"/>
    <s v="Sp-1404"/>
    <m/>
    <m/>
    <m/>
    <m/>
    <x v="0"/>
  </r>
  <r>
    <x v="1869"/>
    <n v="900032687"/>
    <x v="1566"/>
    <s v="WMG-GEFIN INVENTARIS"/>
    <s v="WMG MEDISCHE INVENTARIS 10 JR"/>
    <x v="458"/>
    <n v="43800"/>
    <n v="108"/>
    <n v="0"/>
    <n v="4814100"/>
    <x v="219"/>
    <n v="1"/>
    <n v="21583.03"/>
    <n v="21583.03"/>
    <n v="0"/>
    <n v="0"/>
    <n v="21583.03"/>
    <n v="0"/>
    <n v="21583.03"/>
    <n v="0"/>
    <n v="0"/>
    <n v="21583.03"/>
    <n v="21583.03"/>
    <n v="0"/>
    <n v="0"/>
    <n v="21583.03"/>
    <s v="NT "/>
    <s v="Zorg "/>
    <x v="9"/>
    <n v="102670"/>
    <s v="Nt-373k"/>
    <m/>
    <m/>
    <m/>
    <m/>
    <x v="0"/>
  </r>
  <r>
    <x v="1870"/>
    <n v="900032688"/>
    <x v="1567"/>
    <s v="NIET WTZI/WMG INVENTARIS"/>
    <s v="NIET WTZI- INV O&amp;O IG 12K/10 J"/>
    <x v="297"/>
    <n v="41913"/>
    <n v="1"/>
    <n v="0"/>
    <n v="4814100"/>
    <x v="137"/>
    <n v="1"/>
    <n v="20825"/>
    <n v="20825"/>
    <n v="0"/>
    <n v="0"/>
    <n v="20825"/>
    <n v="0"/>
    <n v="20825"/>
    <n v="0"/>
    <n v="0"/>
    <n v="20825"/>
    <n v="20825"/>
    <n v="0"/>
    <n v="0"/>
    <n v="20825"/>
    <s v="OM "/>
    <s v="O&amp;O "/>
    <x v="9"/>
    <n v="102762"/>
    <m/>
    <m/>
    <m/>
    <m/>
    <m/>
    <x v="0"/>
  </r>
  <r>
    <x v="1871"/>
    <n v="900032689"/>
    <x v="1568"/>
    <s v="NIET WTZI/WMG VERBOUWINGEN"/>
    <s v="NIET WTZI- VERBOUWING O&amp;O"/>
    <x v="471"/>
    <n v="45627"/>
    <n v="240"/>
    <n v="2088.85"/>
    <n v="4812200"/>
    <x v="142"/>
    <n v="1"/>
    <n v="501319.67999999999"/>
    <n v="501319.67999999999"/>
    <n v="0"/>
    <n v="25065.98"/>
    <n v="340479.54"/>
    <n v="0"/>
    <n v="315413.56"/>
    <n v="25065.98"/>
    <n v="0"/>
    <n v="340479.54"/>
    <n v="501319.67999999999"/>
    <n v="0"/>
    <n v="0"/>
    <n v="501319.67999999999"/>
    <s v="P1 "/>
    <s v="O&amp;O "/>
    <x v="6"/>
    <n v="101757"/>
    <m/>
    <m/>
    <m/>
    <m/>
    <m/>
    <x v="0"/>
  </r>
  <r>
    <x v="1872"/>
    <n v="900032690"/>
    <x v="1569"/>
    <s v="DHAZ VERBOUWINGEN &amp; RENOVATIES"/>
    <s v="VERBOUWINGEN DHAZ 20 JAAR"/>
    <x v="459"/>
    <n v="45627"/>
    <n v="240"/>
    <n v="17187.18"/>
    <n v="4812200"/>
    <x v="138"/>
    <n v="1"/>
    <n v="3910075.71"/>
    <n v="4124918.87"/>
    <n v="0"/>
    <n v="206245.94"/>
    <n v="2887443.1"/>
    <n v="0"/>
    <n v="2681197.16"/>
    <n v="206245.94"/>
    <n v="0"/>
    <n v="2887443.1"/>
    <n v="4124918.87"/>
    <n v="0"/>
    <n v="0"/>
    <n v="4124918.87"/>
    <s v="SB "/>
    <s v="Zorg "/>
    <x v="6"/>
    <n v="100373"/>
    <m/>
    <m/>
    <m/>
    <m/>
    <m/>
    <x v="0"/>
  </r>
  <r>
    <x v="1873"/>
    <n v="900032691"/>
    <x v="1570"/>
    <s v="DHAZ KLEINEWERKEN LTO"/>
    <s v="VERBOUWINGEN DHAZ 10 JAAR"/>
    <x v="459"/>
    <n v="43647"/>
    <n v="84"/>
    <n v="0"/>
    <n v="4812200"/>
    <x v="138"/>
    <n v="1"/>
    <n v="88893"/>
    <n v="0"/>
    <n v="89885.7"/>
    <n v="0"/>
    <n v="0"/>
    <n v="89885.7"/>
    <n v="0"/>
    <n v="0"/>
    <n v="0"/>
    <n v="0"/>
    <n v="0"/>
    <n v="0"/>
    <n v="0"/>
    <n v="0"/>
    <s v="DHA "/>
    <s v="Zorg "/>
    <x v="6"/>
    <n v="100434"/>
    <m/>
    <m/>
    <m/>
    <m/>
    <m/>
    <x v="0"/>
  </r>
  <r>
    <x v="1874"/>
    <n v="900032692"/>
    <x v="1571"/>
    <s v="DHAZ KLEINEWERKEN LTO"/>
    <s v="VERBOUWINGEN DHAZ 10 JAAR"/>
    <x v="459"/>
    <n v="44166"/>
    <n v="120"/>
    <n v="385.79"/>
    <n v="4812200"/>
    <x v="138"/>
    <n v="1"/>
    <n v="45917.69"/>
    <n v="46274.69"/>
    <n v="0"/>
    <n v="0"/>
    <n v="46274.69"/>
    <n v="0"/>
    <n v="46274.69"/>
    <n v="0"/>
    <n v="0"/>
    <n v="46274.69"/>
    <n v="46274.69"/>
    <n v="0"/>
    <n v="0"/>
    <n v="46274.69"/>
    <s v="CA "/>
    <s v="Zorg "/>
    <x v="6"/>
    <n v="101823"/>
    <s v="Ca 011"/>
    <m/>
    <m/>
    <m/>
    <m/>
    <x v="0"/>
  </r>
  <r>
    <x v="1875"/>
    <n v="900032693"/>
    <x v="1572"/>
    <s v="DHAZ KLEINEWERKEN LTO"/>
    <s v="VERBOUWINGEN DHAZ 10 JAAR"/>
    <x v="459"/>
    <n v="44166"/>
    <n v="120"/>
    <n v="47.97"/>
    <n v="4812200"/>
    <x v="138"/>
    <n v="1"/>
    <n v="5763.36"/>
    <n v="5763.36"/>
    <n v="0"/>
    <n v="0"/>
    <n v="5763.36"/>
    <n v="0"/>
    <n v="5763.36"/>
    <n v="0"/>
    <n v="0"/>
    <n v="5763.36"/>
    <n v="5763.36"/>
    <n v="0"/>
    <n v="0"/>
    <n v="5763.36"/>
    <s v="GK "/>
    <s v="Zorg "/>
    <x v="6"/>
    <n v="102119"/>
    <m/>
    <m/>
    <m/>
    <m/>
    <m/>
    <x v="0"/>
  </r>
  <r>
    <x v="1876"/>
    <n v="900032694"/>
    <x v="1573"/>
    <s v="DHAZ KLEINEWERKEN LTO"/>
    <s v="VERBOUWINGEN DHAZ 10 JAAR"/>
    <x v="459"/>
    <n v="43800"/>
    <n v="72"/>
    <n v="0"/>
    <n v="4812200"/>
    <x v="138"/>
    <n v="1"/>
    <n v="34526.07"/>
    <n v="0"/>
    <n v="34526.07"/>
    <n v="0"/>
    <n v="0"/>
    <n v="34526.07"/>
    <n v="0"/>
    <n v="0"/>
    <n v="0"/>
    <n v="0"/>
    <n v="0"/>
    <n v="0"/>
    <n v="0"/>
    <n v="0"/>
    <s v="H "/>
    <s v="Zorg "/>
    <x v="6"/>
    <n v="102216"/>
    <m/>
    <m/>
    <m/>
    <m/>
    <m/>
    <x v="0"/>
  </r>
  <r>
    <x v="1877"/>
    <n v="900032695"/>
    <x v="1574"/>
    <s v="DHAZ KLEINEWERKEN LTO"/>
    <s v="VERBOUWINGEN DHAZ 10 JAAR"/>
    <x v="459"/>
    <n v="43647"/>
    <n v="72"/>
    <n v="0"/>
    <n v="4812200"/>
    <x v="138"/>
    <n v="1"/>
    <n v="21965.64"/>
    <n v="0"/>
    <n v="26010.45"/>
    <n v="0"/>
    <n v="0"/>
    <n v="26010.45"/>
    <n v="0"/>
    <n v="0"/>
    <n v="0"/>
    <n v="0"/>
    <n v="0"/>
    <n v="0"/>
    <n v="0"/>
    <n v="0"/>
    <s v="DHD "/>
    <s v="Zorg "/>
    <x v="6"/>
    <n v="102432"/>
    <m/>
    <m/>
    <m/>
    <m/>
    <m/>
    <x v="0"/>
  </r>
  <r>
    <x v="1878"/>
    <n v="900032696"/>
    <x v="1575"/>
    <s v="DHAZ KLEINEWERKEN LTO"/>
    <s v="VERBOUWINGEN DHAZ 10 JAAR"/>
    <x v="459"/>
    <n v="45231"/>
    <n v="96"/>
    <n v="0"/>
    <n v="4812200"/>
    <x v="138"/>
    <n v="1"/>
    <n v="5138.72"/>
    <n v="0"/>
    <n v="5138.72"/>
    <n v="0"/>
    <n v="0"/>
    <n v="5138.72"/>
    <n v="0"/>
    <n v="0"/>
    <n v="0"/>
    <n v="0"/>
    <n v="0"/>
    <n v="0"/>
    <n v="0"/>
    <n v="0"/>
    <s v="Z "/>
    <s v="Zorg "/>
    <x v="6"/>
    <n v="102543"/>
    <m/>
    <m/>
    <m/>
    <m/>
    <m/>
    <x v="0"/>
  </r>
  <r>
    <x v="1879"/>
    <n v="900032697"/>
    <x v="1576"/>
    <s v="DHAZ KLEINEWERKEN LTO"/>
    <s v="VERBOUWINGEN DHAZ 10 JAAR"/>
    <x v="459"/>
    <n v="43800"/>
    <n v="72"/>
    <n v="0"/>
    <n v="4812200"/>
    <x v="138"/>
    <n v="1"/>
    <n v="16232.94"/>
    <n v="0"/>
    <n v="16232.94"/>
    <n v="0"/>
    <n v="0"/>
    <n v="16232.94"/>
    <n v="0"/>
    <n v="0"/>
    <n v="0"/>
    <n v="0"/>
    <n v="0"/>
    <n v="0"/>
    <n v="0"/>
    <n v="0"/>
    <s v="HA "/>
    <s v="Zorg "/>
    <x v="6"/>
    <n v="102624"/>
    <m/>
    <m/>
    <m/>
    <m/>
    <m/>
    <x v="0"/>
  </r>
  <r>
    <x v="1880"/>
    <n v="900032698"/>
    <x v="1577"/>
    <s v="NIET WTZI/WMG VERBOUWINGEN"/>
    <s v="NIET WTZI- VERBOUWING O&amp;O"/>
    <x v="471"/>
    <n v="44866"/>
    <n v="1"/>
    <n v="0"/>
    <n v="4812200"/>
    <x v="142"/>
    <n v="1"/>
    <n v="75852.36"/>
    <n v="75852.36"/>
    <n v="0"/>
    <n v="0"/>
    <n v="75852.36"/>
    <n v="0"/>
    <n v="75852.36"/>
    <n v="0"/>
    <n v="0"/>
    <n v="75852.36"/>
    <n v="75852.36"/>
    <n v="0"/>
    <n v="0"/>
    <n v="75852.36"/>
    <s v="EE "/>
    <s v="O&amp;O "/>
    <x v="6"/>
    <n v="101640"/>
    <m/>
    <m/>
    <m/>
    <m/>
    <m/>
    <x v="0"/>
  </r>
  <r>
    <x v="1881"/>
    <n v="900032699"/>
    <x v="1578"/>
    <s v="NIET WTZI/WMG VERBOUWINGEN"/>
    <s v="NIET WTZI- VERBOUWING O&amp;O"/>
    <x v="471"/>
    <n v="44531"/>
    <n v="1"/>
    <n v="0"/>
    <n v="4812200"/>
    <x v="142"/>
    <n v="1"/>
    <n v="10181.280000000001"/>
    <n v="10181.280000000001"/>
    <n v="0"/>
    <n v="0"/>
    <n v="10181.280000000001"/>
    <n v="0"/>
    <n v="10181.280000000001"/>
    <n v="0"/>
    <n v="0"/>
    <n v="10181.280000000001"/>
    <n v="10181.280000000001"/>
    <n v="0"/>
    <n v="0"/>
    <n v="10181.280000000001"/>
    <s v="EE "/>
    <s v="O&amp;O "/>
    <x v="6"/>
    <n v="101647"/>
    <m/>
    <m/>
    <m/>
    <m/>
    <m/>
    <x v="0"/>
  </r>
  <r>
    <x v="1882"/>
    <n v="900034681"/>
    <x v="1579"/>
    <s v="NIET WTZI/WMG INVENTARIS"/>
    <s v="NIET WTZI- INV O&amp;O IG 12K/10 J"/>
    <x v="459"/>
    <n v="41913"/>
    <n v="1"/>
    <n v="0"/>
    <n v="4814100"/>
    <x v="68"/>
    <n v="1"/>
    <n v="13020.34"/>
    <n v="13020.34"/>
    <n v="0"/>
    <n v="0"/>
    <n v="13020.34"/>
    <n v="0"/>
    <n v="13020.34"/>
    <n v="0"/>
    <n v="0"/>
    <n v="13020.34"/>
    <n v="13020.34"/>
    <n v="0"/>
    <n v="0"/>
    <n v="13020.34"/>
    <s v="EE "/>
    <s v="O&amp;O "/>
    <x v="9"/>
    <n v="102672"/>
    <m/>
    <m/>
    <m/>
    <m/>
    <m/>
    <x v="0"/>
  </r>
  <r>
    <x v="1883"/>
    <n v="900034682"/>
    <x v="1580"/>
    <s v="NIET WTZI/WMG INVENTARIS"/>
    <s v="NIET WTZI- INV O&amp;O IG 12K/10 J"/>
    <x v="459"/>
    <n v="41913"/>
    <n v="1"/>
    <n v="0"/>
    <n v="4814100"/>
    <x v="220"/>
    <n v="1"/>
    <n v="48778.1"/>
    <n v="48778.1"/>
    <n v="0"/>
    <n v="0"/>
    <n v="48778.1"/>
    <n v="0"/>
    <n v="48778.1"/>
    <n v="0"/>
    <n v="0"/>
    <n v="48778.1"/>
    <n v="48778.1"/>
    <n v="0"/>
    <n v="0"/>
    <n v="48778.1"/>
    <s v="EE "/>
    <s v="O&amp;O "/>
    <x v="9"/>
    <n v="102809"/>
    <m/>
    <m/>
    <m/>
    <m/>
    <m/>
    <x v="0"/>
  </r>
  <r>
    <x v="1884"/>
    <n v="900034683"/>
    <x v="1581"/>
    <s v="DHAZ VERBOUWINGEN &amp; RENOVATIES"/>
    <s v="VERBOUWINGEN DHAZ 20 JAAR"/>
    <x v="459"/>
    <n v="45627"/>
    <n v="240"/>
    <n v="10326.280000000001"/>
    <n v="4812200"/>
    <x v="138"/>
    <n v="1"/>
    <n v="4122790.95"/>
    <n v="2478320.48"/>
    <n v="0"/>
    <n v="123916.02"/>
    <n v="1734824.46"/>
    <n v="0"/>
    <n v="1610908.44"/>
    <n v="123916.02"/>
    <n v="0"/>
    <n v="1734824.46"/>
    <n v="2478320.48"/>
    <n v="0"/>
    <n v="0"/>
    <n v="2478320.48"/>
    <s v="KP "/>
    <s v="Zorg "/>
    <x v="6"/>
    <n v="100360"/>
    <m/>
    <m/>
    <m/>
    <m/>
    <m/>
    <x v="0"/>
  </r>
  <r>
    <x v="1885"/>
    <n v="900034684"/>
    <x v="1582"/>
    <s v="NIET WTZI/WMG VERBOUWINGEN"/>
    <s v="NIET WTZI- VERBOUWING O&amp;O"/>
    <x v="489"/>
    <n v="45627"/>
    <n v="240"/>
    <n v="8455.7000000000007"/>
    <n v="4812200"/>
    <x v="142"/>
    <n v="1"/>
    <n v="2022883"/>
    <n v="2029357"/>
    <n v="0"/>
    <n v="101467.85"/>
    <n v="1344448.9"/>
    <n v="0"/>
    <n v="1242981.05"/>
    <n v="101467.85"/>
    <n v="0"/>
    <n v="1344448.9"/>
    <n v="2029357"/>
    <n v="0"/>
    <n v="0"/>
    <n v="2029357"/>
    <s v="KP "/>
    <s v="O&amp;O "/>
    <x v="6"/>
    <n v="102804"/>
    <m/>
    <m/>
    <m/>
    <m/>
    <m/>
    <x v="0"/>
  </r>
  <r>
    <x v="1886"/>
    <n v="900034685"/>
    <x v="1583"/>
    <s v="WMG-GEFIN INVENTARIS"/>
    <s v="WMG MEDISCHE INVENTARIS 10 JR"/>
    <x v="491"/>
    <n v="43831"/>
    <n v="108"/>
    <n v="484.91"/>
    <n v="4814100"/>
    <x v="150"/>
    <n v="1"/>
    <n v="52363.78"/>
    <n v="52363.78"/>
    <n v="0"/>
    <n v="0"/>
    <n v="52363.78"/>
    <n v="0"/>
    <n v="52363.78"/>
    <n v="0"/>
    <n v="0"/>
    <n v="52363.78"/>
    <n v="52363.78"/>
    <n v="0"/>
    <n v="0"/>
    <n v="52363.78"/>
    <s v="NE "/>
    <s v="Zorg "/>
    <x v="10"/>
    <n v="101620"/>
    <s v="Ne-06"/>
    <m/>
    <m/>
    <m/>
    <m/>
    <x v="0"/>
  </r>
  <r>
    <x v="1887"/>
    <n v="900034686"/>
    <x v="1584"/>
    <s v="WMG-GEFIN INVENTARIS"/>
    <s v="WMG MEDISCHE INVENTARIS 10 JR"/>
    <x v="483"/>
    <n v="43770"/>
    <n v="120"/>
    <n v="0"/>
    <n v="4814100"/>
    <x v="163"/>
    <n v="1"/>
    <n v="23087.9"/>
    <n v="0"/>
    <n v="23087.9"/>
    <n v="0"/>
    <n v="0"/>
    <n v="18085.53"/>
    <n v="0"/>
    <n v="0"/>
    <n v="0"/>
    <n v="0"/>
    <n v="0"/>
    <n v="0"/>
    <n v="0"/>
    <n v="0"/>
    <s v="DHD "/>
    <s v="Zorg "/>
    <x v="1"/>
    <n v="102277"/>
    <m/>
    <m/>
    <m/>
    <m/>
    <m/>
    <x v="0"/>
  </r>
  <r>
    <x v="1888"/>
    <n v="900034687"/>
    <x v="1585"/>
    <s v="WMG-GEFIN INVENTARIS"/>
    <s v="WMG MEDISCHE INVENTARIS 10 JR"/>
    <x v="492"/>
    <n v="44470"/>
    <n v="120"/>
    <n v="322.33"/>
    <n v="4814100"/>
    <x v="221"/>
    <n v="1"/>
    <n v="38675"/>
    <n v="38675"/>
    <n v="0"/>
    <n v="0"/>
    <n v="38675"/>
    <n v="0"/>
    <n v="38675"/>
    <n v="0"/>
    <n v="0"/>
    <n v="38675"/>
    <n v="38675"/>
    <n v="0"/>
    <n v="0"/>
    <n v="38675"/>
    <n v="0"/>
    <s v="Zorg "/>
    <x v="5"/>
    <n v="102288"/>
    <m/>
    <m/>
    <m/>
    <m/>
    <m/>
    <x v="0"/>
  </r>
  <r>
    <x v="1889"/>
    <n v="900035681"/>
    <x v="1586"/>
    <s v="DHAZ VERBOUWINGEN &amp; RENOVATIES"/>
    <s v="VERBOUWINGEN DHAZ 20 JAAR"/>
    <x v="459"/>
    <n v="43647"/>
    <n v="72"/>
    <n v="0"/>
    <n v="4812200"/>
    <x v="138"/>
    <n v="1"/>
    <n v="2126444.44"/>
    <n v="0"/>
    <n v="940901.3"/>
    <n v="0"/>
    <n v="0"/>
    <n v="940901.3"/>
    <n v="0"/>
    <n v="0"/>
    <n v="0"/>
    <n v="0"/>
    <n v="0"/>
    <n v="0"/>
    <n v="0"/>
    <n v="0"/>
    <s v="DHA "/>
    <s v="Zorg "/>
    <x v="6"/>
    <n v="100534"/>
    <m/>
    <m/>
    <m/>
    <m/>
    <m/>
    <x v="0"/>
  </r>
  <r>
    <x v="1890"/>
    <n v="900035682"/>
    <x v="1587"/>
    <s v="DHAZ VERBOUWINGEN &amp; RENOVATIES"/>
    <s v="VERBOUWINGEN DHAZ 20 JAAR"/>
    <x v="459"/>
    <n v="45627"/>
    <n v="240"/>
    <n v="481.43"/>
    <n v="4812200"/>
    <x v="138"/>
    <n v="1"/>
    <n v="115161.86"/>
    <n v="115549.86"/>
    <n v="0"/>
    <n v="5777.49"/>
    <n v="80884.95"/>
    <n v="0"/>
    <n v="75107.460000000006"/>
    <n v="5777.49"/>
    <n v="0"/>
    <n v="80884.95"/>
    <n v="115549.86"/>
    <n v="0"/>
    <n v="0"/>
    <n v="115549.86"/>
    <s v="CA "/>
    <s v="Zorg "/>
    <x v="6"/>
    <n v="102479"/>
    <s v="Ca 217k"/>
    <m/>
    <m/>
    <m/>
    <m/>
    <x v="0"/>
  </r>
  <r>
    <x v="1891"/>
    <n v="900035683"/>
    <x v="1588"/>
    <s v="DHAZ KLEINEWERKEN LTO"/>
    <s v="VERBOUWINGEN DHAZ 10 JAAR"/>
    <x v="459"/>
    <n v="44166"/>
    <n v="120"/>
    <n v="123.73"/>
    <n v="4812200"/>
    <x v="138"/>
    <n v="1"/>
    <n v="14829.93"/>
    <n v="14829.93"/>
    <n v="0"/>
    <n v="0"/>
    <n v="14829.93"/>
    <n v="0"/>
    <n v="14829.93"/>
    <n v="0"/>
    <n v="0"/>
    <n v="14829.93"/>
    <n v="14829.93"/>
    <n v="0"/>
    <n v="0"/>
    <n v="14829.93"/>
    <s v="BE "/>
    <s v="Zorg "/>
    <x v="6"/>
    <n v="100508"/>
    <m/>
    <m/>
    <m/>
    <m/>
    <m/>
    <x v="0"/>
  </r>
  <r>
    <x v="1892"/>
    <n v="900035684"/>
    <x v="1589"/>
    <s v="WMG-GEFIN INVENTARIS"/>
    <s v="WMG MEDISCHE INVENTARIS 10 JR"/>
    <x v="459"/>
    <n v="45231"/>
    <n v="120"/>
    <n v="0"/>
    <n v="4814100"/>
    <x v="222"/>
    <n v="1"/>
    <n v="13615.1"/>
    <n v="0"/>
    <n v="13615.1"/>
    <n v="0"/>
    <n v="0"/>
    <n v="13615.1"/>
    <n v="0"/>
    <n v="0"/>
    <n v="0"/>
    <n v="0"/>
    <n v="0"/>
    <n v="0"/>
    <n v="0"/>
    <n v="0"/>
    <s v="H "/>
    <s v="Zorg "/>
    <x v="6"/>
    <n v="101624"/>
    <m/>
    <m/>
    <m/>
    <m/>
    <m/>
    <x v="0"/>
  </r>
  <r>
    <x v="1893"/>
    <n v="900035685"/>
    <x v="1590"/>
    <s v="WMG-GEFIN INVENTARIS"/>
    <s v="WMG MEDISCHE INVENTARIS 10 JR"/>
    <x v="459"/>
    <n v="44166"/>
    <n v="120"/>
    <n v="457.78"/>
    <n v="4814100"/>
    <x v="222"/>
    <n v="1"/>
    <n v="54923.05"/>
    <n v="54923.05"/>
    <n v="0"/>
    <n v="0"/>
    <n v="54923.05"/>
    <n v="0"/>
    <n v="54923.05"/>
    <n v="0"/>
    <n v="0"/>
    <n v="54923.05"/>
    <n v="54923.05"/>
    <n v="0"/>
    <n v="0"/>
    <n v="54923.05"/>
    <s v="KP "/>
    <s v="Zorg "/>
    <x v="6"/>
    <n v="101624"/>
    <m/>
    <m/>
    <m/>
    <m/>
    <m/>
    <x v="0"/>
  </r>
  <r>
    <x v="1894"/>
    <n v="900035686"/>
    <x v="1591"/>
    <s v="NIET WTZI/WMG INVENTARIS"/>
    <s v="NIET WTZI- INV O&amp;O IG 12K/10 J"/>
    <x v="459"/>
    <n v="44409"/>
    <n v="120"/>
    <n v="0"/>
    <n v="4814100"/>
    <x v="223"/>
    <n v="1"/>
    <n v="107738.15"/>
    <n v="0"/>
    <n v="107738.15"/>
    <n v="0"/>
    <n v="0"/>
    <n v="107738.15"/>
    <n v="0"/>
    <n v="0"/>
    <n v="0"/>
    <n v="0"/>
    <n v="0"/>
    <n v="0"/>
    <n v="0"/>
    <n v="0"/>
    <s v="DHC "/>
    <s v="O&amp;O "/>
    <x v="6"/>
    <n v="102012"/>
    <m/>
    <m/>
    <m/>
    <m/>
    <m/>
    <x v="0"/>
  </r>
  <r>
    <x v="1895"/>
    <n v="900035687"/>
    <x v="1592"/>
    <s v="WBMV GEFIN INV"/>
    <s v="WBMV GEFIN INV 10"/>
    <x v="493"/>
    <n v="44470"/>
    <n v="120"/>
    <n v="128.24"/>
    <n v="4814100"/>
    <x v="146"/>
    <n v="5"/>
    <n v="13633.83"/>
    <n v="15367.66"/>
    <n v="0"/>
    <n v="0"/>
    <n v="15367.66"/>
    <n v="0"/>
    <n v="15367.66"/>
    <n v="0"/>
    <n v="0"/>
    <n v="15367.66"/>
    <n v="15367.66"/>
    <n v="0"/>
    <n v="0"/>
    <n v="15367.66"/>
    <n v="0"/>
    <s v="Zorg "/>
    <x v="10"/>
    <n v="102233"/>
    <s v="Bij Patiënt thuis"/>
    <m/>
    <m/>
    <m/>
    <m/>
    <x v="0"/>
  </r>
  <r>
    <x v="1896"/>
    <n v="900035688"/>
    <x v="1593"/>
    <s v="WBMV GEFIN INV"/>
    <s v="WBMV GEFIN INV 10"/>
    <x v="494"/>
    <n v="44440"/>
    <n v="120"/>
    <n v="347.38"/>
    <n v="4814100"/>
    <x v="146"/>
    <n v="4"/>
    <n v="41682.89"/>
    <n v="41682.89"/>
    <n v="0"/>
    <n v="0"/>
    <n v="41682.89"/>
    <n v="0"/>
    <n v="41682.89"/>
    <n v="0"/>
    <n v="0"/>
    <n v="41682.89"/>
    <n v="41682.89"/>
    <n v="0"/>
    <n v="0"/>
    <n v="41682.89"/>
    <n v="0"/>
    <s v="Zorg "/>
    <x v="10"/>
    <n v="102233"/>
    <s v="Bij Patiënt thuis"/>
    <m/>
    <m/>
    <m/>
    <m/>
    <x v="0"/>
  </r>
  <r>
    <x v="1897"/>
    <n v="900035689"/>
    <x v="1594"/>
    <s v="WBMV GEFIN INV"/>
    <s v="WBMV GEFIN INV 10"/>
    <x v="494"/>
    <n v="44440"/>
    <n v="120"/>
    <n v="142.08000000000001"/>
    <n v="4814100"/>
    <x v="146"/>
    <n v="4"/>
    <n v="17039.990000000002"/>
    <n v="17039.990000000002"/>
    <n v="0"/>
    <n v="0"/>
    <n v="17039.990000000002"/>
    <n v="0"/>
    <n v="17039.990000000002"/>
    <n v="0"/>
    <n v="0"/>
    <n v="17039.990000000002"/>
    <n v="17039.990000000002"/>
    <n v="0"/>
    <n v="0"/>
    <n v="17039.990000000002"/>
    <n v="0"/>
    <s v="Zorg "/>
    <x v="10"/>
    <n v="102233"/>
    <s v="Bij Patiënt thuis"/>
    <m/>
    <m/>
    <m/>
    <m/>
    <x v="0"/>
  </r>
  <r>
    <x v="1898"/>
    <n v="900035690"/>
    <x v="1595"/>
    <s v="WMG-GEFIN INVENTARIS"/>
    <s v="WMG MEDISCHE INVENTARIS 10 JR"/>
    <x v="459"/>
    <n v="43435"/>
    <n v="48"/>
    <n v="0"/>
    <n v="4814100"/>
    <x v="215"/>
    <n v="4"/>
    <n v="130929.99"/>
    <n v="0"/>
    <n v="198759.99"/>
    <n v="0"/>
    <n v="0"/>
    <n v="198759.99"/>
    <n v="0"/>
    <n v="0"/>
    <n v="0"/>
    <n v="0"/>
    <n v="0"/>
    <n v="0"/>
    <n v="0"/>
    <n v="0"/>
    <s v="H "/>
    <s v="Zorg "/>
    <x v="10"/>
    <n v="102233"/>
    <m/>
    <m/>
    <m/>
    <m/>
    <m/>
    <x v="0"/>
  </r>
  <r>
    <x v="1899"/>
    <n v="900035691"/>
    <x v="1596"/>
    <s v="WBMV GEFIN INV"/>
    <s v="WBMV GEFIN INV 10"/>
    <x v="494"/>
    <n v="44440"/>
    <n v="120"/>
    <n v="303.45"/>
    <n v="4814100"/>
    <x v="146"/>
    <n v="4"/>
    <n v="36404.480000000003"/>
    <n v="36404.480000000003"/>
    <n v="0"/>
    <n v="0"/>
    <n v="36404.480000000003"/>
    <n v="0"/>
    <n v="36404.480000000003"/>
    <n v="0"/>
    <n v="0"/>
    <n v="36404.480000000003"/>
    <n v="36404.480000000003"/>
    <n v="0"/>
    <n v="0"/>
    <n v="36404.480000000003"/>
    <n v="0"/>
    <s v="Zorg "/>
    <x v="10"/>
    <n v="102233"/>
    <s v="Bij Patiënt thuis"/>
    <m/>
    <m/>
    <m/>
    <m/>
    <x v="0"/>
  </r>
  <r>
    <x v="1900"/>
    <n v="900035692"/>
    <x v="1597"/>
    <s v="NIET WTZI/WMG VERBOUWINGEN"/>
    <s v="NIET WTZI- VERBOUWING O&amp;O"/>
    <x v="489"/>
    <n v="45627"/>
    <n v="240"/>
    <n v="1122.3699999999999"/>
    <n v="4812200"/>
    <x v="142"/>
    <n v="1"/>
    <n v="238039.58"/>
    <n v="269382.18"/>
    <n v="0"/>
    <n v="13469.1"/>
    <n v="178465.72"/>
    <n v="0"/>
    <n v="164996.62"/>
    <n v="13469.1"/>
    <n v="0"/>
    <n v="178465.72"/>
    <n v="269382.18"/>
    <n v="0"/>
    <n v="0"/>
    <n v="269382.18"/>
    <s v="EE "/>
    <s v="O&amp;O "/>
    <x v="6"/>
    <n v="102423"/>
    <m/>
    <m/>
    <m/>
    <m/>
    <m/>
    <x v="0"/>
  </r>
  <r>
    <x v="1901"/>
    <n v="900035693"/>
    <x v="1598"/>
    <s v="NIET WTZI/WMG INVENTARIS"/>
    <s v="NIET WTZI- INV O&amp;O IG 12K/10 J"/>
    <x v="459"/>
    <n v="44166"/>
    <n v="120"/>
    <n v="160.33000000000001"/>
    <n v="4814100"/>
    <x v="59"/>
    <n v="1"/>
    <n v="19230.400000000001"/>
    <n v="19230.400000000001"/>
    <n v="0"/>
    <n v="0"/>
    <n v="19230.400000000001"/>
    <n v="0"/>
    <n v="19230.400000000001"/>
    <n v="0"/>
    <n v="0"/>
    <n v="19230.400000000001"/>
    <n v="19230.400000000001"/>
    <n v="0"/>
    <n v="0"/>
    <n v="19230.400000000001"/>
    <s v="BE "/>
    <s v="O&amp;O "/>
    <x v="3"/>
    <n v="101570"/>
    <m/>
    <m/>
    <m/>
    <m/>
    <m/>
    <x v="0"/>
  </r>
  <r>
    <x v="1902"/>
    <n v="900035694"/>
    <x v="1599"/>
    <s v="NIET WTZI/WMG INVENTARIS"/>
    <s v="NIET WTZI- INV O&amp;O IG 12K/10 J"/>
    <x v="459"/>
    <n v="44166"/>
    <n v="120"/>
    <n v="1652.68"/>
    <n v="4814100"/>
    <x v="59"/>
    <n v="1"/>
    <n v="160228.63"/>
    <n v="198308.63"/>
    <n v="0"/>
    <n v="0"/>
    <n v="198308.63"/>
    <n v="0"/>
    <n v="198308.63"/>
    <n v="0"/>
    <n v="0"/>
    <n v="198308.63"/>
    <n v="198308.63"/>
    <n v="0"/>
    <n v="0"/>
    <n v="198308.63"/>
    <s v="BE "/>
    <s v="O&amp;O "/>
    <x v="3"/>
    <n v="101570"/>
    <m/>
    <m/>
    <m/>
    <m/>
    <m/>
    <x v="0"/>
  </r>
  <r>
    <x v="1903"/>
    <n v="900035695"/>
    <x v="1600"/>
    <s v="NIET WTZI/WMG INVENTARIS"/>
    <s v="NIET WTZI- INV O&amp;O IG 12K/10 J"/>
    <x v="459"/>
    <n v="44166"/>
    <n v="120"/>
    <n v="406.03"/>
    <n v="4814100"/>
    <x v="59"/>
    <n v="1"/>
    <n v="48730.5"/>
    <n v="48730.5"/>
    <n v="0"/>
    <n v="0"/>
    <n v="48730.5"/>
    <n v="0"/>
    <n v="48730.5"/>
    <n v="0"/>
    <n v="0"/>
    <n v="48730.5"/>
    <n v="48730.5"/>
    <n v="0"/>
    <n v="0"/>
    <n v="48730.5"/>
    <s v="BE "/>
    <s v="O&amp;O "/>
    <x v="3"/>
    <n v="101570"/>
    <m/>
    <m/>
    <m/>
    <m/>
    <m/>
    <x v="0"/>
  </r>
  <r>
    <x v="1904"/>
    <n v="900035696"/>
    <x v="1601"/>
    <s v="NIET WTZI/WMG INVENTARIS"/>
    <s v="NIET WTZI- INV O&amp;O IG 12K/10 J"/>
    <x v="459"/>
    <n v="44166"/>
    <n v="120"/>
    <n v="1759.95"/>
    <n v="4814100"/>
    <x v="59"/>
    <n v="1"/>
    <n v="211201.93"/>
    <n v="211201.93"/>
    <n v="0"/>
    <n v="0"/>
    <n v="211201.93"/>
    <n v="0"/>
    <n v="211201.93"/>
    <n v="0"/>
    <n v="0"/>
    <n v="211201.93"/>
    <n v="211201.93"/>
    <n v="0"/>
    <n v="0"/>
    <n v="211201.93"/>
    <s v="BE "/>
    <s v="O&amp;O "/>
    <x v="3"/>
    <n v="101570"/>
    <m/>
    <m/>
    <m/>
    <m/>
    <m/>
    <x v="0"/>
  </r>
  <r>
    <x v="1905"/>
    <n v="900035697"/>
    <x v="1602"/>
    <s v="NIET WTZI/WMG INVENTARIS"/>
    <s v="NIET WTZI- INV O&amp;O IG 12K/10 J"/>
    <x v="459"/>
    <n v="44166"/>
    <n v="120"/>
    <n v="272.67"/>
    <n v="4814100"/>
    <x v="59"/>
    <n v="1"/>
    <n v="32725"/>
    <n v="32725"/>
    <n v="0"/>
    <n v="0"/>
    <n v="32725"/>
    <n v="0"/>
    <n v="32725"/>
    <n v="0"/>
    <n v="0"/>
    <n v="32725"/>
    <n v="32725"/>
    <n v="0"/>
    <n v="0"/>
    <n v="32725"/>
    <s v="BE "/>
    <s v="O&amp;O "/>
    <x v="3"/>
    <n v="101570"/>
    <m/>
    <m/>
    <m/>
    <m/>
    <m/>
    <x v="0"/>
  </r>
  <r>
    <x v="1906"/>
    <n v="900035698"/>
    <x v="1603"/>
    <s v="WMG-GEFIN INVENTARIS"/>
    <s v="WMG MEDISCHE INVENTARIS 10 JR"/>
    <x v="459"/>
    <n v="44166"/>
    <n v="120"/>
    <n v="330.66"/>
    <n v="4814100"/>
    <x v="224"/>
    <n v="1"/>
    <n v="39665.08"/>
    <n v="39665.08"/>
    <n v="0"/>
    <n v="0"/>
    <n v="39665.08"/>
    <n v="0"/>
    <n v="39665.08"/>
    <n v="0"/>
    <n v="0"/>
    <n v="39665.08"/>
    <n v="39665.08"/>
    <n v="0"/>
    <n v="0"/>
    <n v="39665.08"/>
    <n v="0"/>
    <s v="Zorg "/>
    <x v="6"/>
    <n v="101622"/>
    <m/>
    <m/>
    <m/>
    <m/>
    <m/>
    <x v="0"/>
  </r>
  <r>
    <x v="1907"/>
    <n v="900035699"/>
    <x v="1604"/>
    <s v="WMG-GEFIN INVENTARIS"/>
    <s v="WMG MEDISCHE INVENTARIS 10 JR"/>
    <x v="459"/>
    <n v="44166"/>
    <n v="120"/>
    <n v="1814.12"/>
    <n v="4814100"/>
    <x v="224"/>
    <n v="1"/>
    <n v="217682.9"/>
    <n v="217682.9"/>
    <n v="0"/>
    <n v="0"/>
    <n v="217682.9"/>
    <n v="0"/>
    <n v="217682.9"/>
    <n v="0"/>
    <n v="0"/>
    <n v="217682.9"/>
    <n v="217682.9"/>
    <n v="0"/>
    <n v="0"/>
    <n v="217682.9"/>
    <n v="0"/>
    <s v="Zorg "/>
    <x v="6"/>
    <n v="101622"/>
    <m/>
    <m/>
    <m/>
    <m/>
    <m/>
    <x v="0"/>
  </r>
  <r>
    <x v="1908"/>
    <n v="900035700"/>
    <x v="1605"/>
    <s v="DHAZ NIEUWBOUW"/>
    <s v="GEBOUWEN"/>
    <x v="471"/>
    <n v="45627"/>
    <n v="480"/>
    <n v="240.2"/>
    <n v="4812100"/>
    <x v="138"/>
    <n v="1"/>
    <n v="112064.91"/>
    <n v="113057.91"/>
    <n v="0"/>
    <n v="2882.07"/>
    <n v="36923.160000000003"/>
    <n v="0"/>
    <n v="34041.089999999997"/>
    <n v="2882.07"/>
    <n v="0"/>
    <n v="36923.160000000003"/>
    <n v="113057.91"/>
    <n v="0"/>
    <n v="0"/>
    <n v="113057.91"/>
    <s v="NB "/>
    <s v="Zorg "/>
    <x v="6"/>
    <n v="101641"/>
    <m/>
    <m/>
    <m/>
    <m/>
    <m/>
    <x v="0"/>
  </r>
  <r>
    <x v="1909"/>
    <n v="900035701"/>
    <x v="1606"/>
    <s v="WMG-GEFIN INVENTARIS"/>
    <s v="WMG MEDISCHE INVENTARIS 10 JR"/>
    <x v="459"/>
    <n v="44166"/>
    <n v="120"/>
    <n v="110.76"/>
    <n v="4814100"/>
    <x v="225"/>
    <n v="1"/>
    <n v="13291.12"/>
    <n v="13291.12"/>
    <n v="0"/>
    <n v="0"/>
    <n v="13291.12"/>
    <n v="0"/>
    <n v="13291.12"/>
    <n v="0"/>
    <n v="0"/>
    <n v="13291.12"/>
    <n v="13291.12"/>
    <n v="0"/>
    <n v="0"/>
    <n v="13291.12"/>
    <s v="NS "/>
    <s v="Zorg "/>
    <x v="0"/>
    <n v="102282"/>
    <s v="Ns-4"/>
    <m/>
    <m/>
    <m/>
    <m/>
    <x v="0"/>
  </r>
  <r>
    <x v="1910"/>
    <n v="900035702"/>
    <x v="1607"/>
    <s v="WMG-GEFIN INVENTARIS"/>
    <s v="WMG MEDISCHE INVENTARIS 10 JR"/>
    <x v="495"/>
    <n v="45231"/>
    <n v="84"/>
    <n v="0"/>
    <n v="4814100"/>
    <x v="225"/>
    <n v="1"/>
    <n v="258980.58"/>
    <n v="0"/>
    <n v="258980.58"/>
    <n v="0"/>
    <n v="0"/>
    <n v="258980.58"/>
    <n v="0"/>
    <n v="0"/>
    <n v="0"/>
    <n v="0"/>
    <n v="0"/>
    <n v="0"/>
    <n v="0"/>
    <n v="0"/>
    <s v="H "/>
    <s v="Zorg "/>
    <x v="0"/>
    <n v="102282"/>
    <m/>
    <m/>
    <m/>
    <m/>
    <m/>
    <x v="0"/>
  </r>
  <r>
    <x v="1911"/>
    <n v="900035703"/>
    <x v="1608"/>
    <s v="WMG-GEFIN INVENTARIS"/>
    <s v="WMG MEDISCHE INVENTARIS 10 JR"/>
    <x v="495"/>
    <n v="45231"/>
    <n v="84"/>
    <n v="0"/>
    <n v="4814100"/>
    <x v="225"/>
    <n v="1"/>
    <n v="106944.41"/>
    <n v="0"/>
    <n v="106944.41"/>
    <n v="0"/>
    <n v="0"/>
    <n v="106944.41"/>
    <n v="0"/>
    <n v="0"/>
    <n v="0"/>
    <n v="0"/>
    <n v="0"/>
    <n v="0"/>
    <n v="0"/>
    <n v="0"/>
    <s v="H "/>
    <s v="Zorg "/>
    <x v="0"/>
    <n v="102282"/>
    <m/>
    <m/>
    <m/>
    <m/>
    <m/>
    <x v="0"/>
  </r>
  <r>
    <x v="1912"/>
    <n v="900035704"/>
    <x v="1609"/>
    <s v="WMG-GEFIN INVENTARIS"/>
    <s v="WMG MEDISCHE INVENTARIS 10 JR"/>
    <x v="495"/>
    <n v="44166"/>
    <n v="120"/>
    <n v="143.19999999999999"/>
    <n v="4814100"/>
    <x v="225"/>
    <n v="1"/>
    <n v="17195.5"/>
    <n v="17195.5"/>
    <n v="0"/>
    <n v="0"/>
    <n v="17195.5"/>
    <n v="0"/>
    <n v="17195.5"/>
    <n v="0"/>
    <n v="0"/>
    <n v="17195.5"/>
    <n v="17195.5"/>
    <n v="0"/>
    <n v="0"/>
    <n v="17195.5"/>
    <s v="NS "/>
    <s v="Zorg "/>
    <x v="0"/>
    <n v="102282"/>
    <s v="Ns-4"/>
    <m/>
    <m/>
    <m/>
    <m/>
    <x v="0"/>
  </r>
  <r>
    <x v="1913"/>
    <n v="900035705"/>
    <x v="1610"/>
    <s v="WMG-GEFIN INVENTARIS"/>
    <s v="WMG MEDISCHE INVENTARIS 10 JR"/>
    <x v="471"/>
    <n v="45231"/>
    <n v="84"/>
    <n v="0"/>
    <n v="4814100"/>
    <x v="225"/>
    <n v="1"/>
    <n v="12852"/>
    <n v="0"/>
    <n v="12852"/>
    <n v="0"/>
    <n v="0"/>
    <n v="12852"/>
    <n v="0"/>
    <n v="0"/>
    <n v="0"/>
    <n v="0"/>
    <n v="0"/>
    <n v="0"/>
    <n v="0"/>
    <n v="0"/>
    <s v="H "/>
    <s v="Zorg "/>
    <x v="0"/>
    <n v="102282"/>
    <m/>
    <m/>
    <m/>
    <m/>
    <m/>
    <x v="0"/>
  </r>
  <r>
    <x v="1914"/>
    <n v="900035706"/>
    <x v="1611"/>
    <s v="WMG-GEFIN INVENTARIS"/>
    <s v="WMG MEDISCHE INVENTARIS 10 JR"/>
    <x v="471"/>
    <n v="44317"/>
    <n v="120"/>
    <n v="476"/>
    <n v="4814100"/>
    <x v="225"/>
    <n v="1"/>
    <n v="57120"/>
    <n v="57120"/>
    <n v="0"/>
    <n v="0"/>
    <n v="57120"/>
    <n v="0"/>
    <n v="57120"/>
    <n v="0"/>
    <n v="0"/>
    <n v="57120"/>
    <n v="57120"/>
    <n v="0"/>
    <n v="0"/>
    <n v="57120"/>
    <s v="NS "/>
    <s v="Zorg "/>
    <x v="0"/>
    <n v="102282"/>
    <s v="Ns-4"/>
    <m/>
    <m/>
    <m/>
    <m/>
    <x v="0"/>
  </r>
  <r>
    <x v="1915"/>
    <n v="900035707"/>
    <x v="1612"/>
    <s v="WMG-GEFIN INVENTARIS"/>
    <s v="WMG MEDISCHE INVENTARIS 10 JR"/>
    <x v="472"/>
    <n v="45231"/>
    <n v="84"/>
    <n v="0"/>
    <n v="4814100"/>
    <x v="225"/>
    <n v="1"/>
    <n v="137570.54999999999"/>
    <n v="0"/>
    <n v="137570.54999999999"/>
    <n v="0"/>
    <n v="0"/>
    <n v="137570.54999999999"/>
    <n v="0"/>
    <n v="0"/>
    <n v="0"/>
    <n v="0"/>
    <n v="0"/>
    <n v="0"/>
    <n v="0"/>
    <n v="0"/>
    <s v="H "/>
    <s v="Zorg "/>
    <x v="0"/>
    <n v="102282"/>
    <m/>
    <m/>
    <m/>
    <m/>
    <m/>
    <x v="0"/>
  </r>
  <r>
    <x v="1916"/>
    <n v="900035708"/>
    <x v="1613"/>
    <s v="WMG-GEFIN INVENTARIS"/>
    <s v="WMG MEDISCHE INVENTARIS 10 JR"/>
    <x v="480"/>
    <n v="44378"/>
    <n v="120"/>
    <n v="308.39999999999998"/>
    <n v="4814100"/>
    <x v="225"/>
    <n v="1"/>
    <n v="37000"/>
    <n v="37000"/>
    <n v="0"/>
    <n v="0"/>
    <n v="37000"/>
    <n v="0"/>
    <n v="37000"/>
    <n v="0"/>
    <n v="0"/>
    <n v="37000"/>
    <n v="37000"/>
    <n v="0"/>
    <n v="0"/>
    <n v="37000"/>
    <s v="NS "/>
    <s v="Zorg "/>
    <x v="0"/>
    <n v="102282"/>
    <s v="Ns-4"/>
    <m/>
    <m/>
    <m/>
    <m/>
    <x v="0"/>
  </r>
  <r>
    <x v="1917"/>
    <n v="900035709"/>
    <x v="1614"/>
    <s v="WMG-GEFIN INVENTARIS"/>
    <s v="WMG MEDISCHE INVENTARIS 10 JR"/>
    <x v="480"/>
    <n v="44378"/>
    <n v="120"/>
    <n v="128.69"/>
    <n v="4814100"/>
    <x v="225"/>
    <n v="1"/>
    <n v="15440.25"/>
    <n v="15440.25"/>
    <n v="0"/>
    <n v="0"/>
    <n v="15440.25"/>
    <n v="0"/>
    <n v="15440.25"/>
    <n v="0"/>
    <n v="0"/>
    <n v="15440.25"/>
    <n v="15440.25"/>
    <n v="0"/>
    <n v="0"/>
    <n v="15440.25"/>
    <s v="NS "/>
    <s v="Zorg "/>
    <x v="0"/>
    <n v="102282"/>
    <s v="Ns-4"/>
    <m/>
    <m/>
    <m/>
    <m/>
    <x v="0"/>
  </r>
  <r>
    <x v="1918"/>
    <n v="900035710"/>
    <x v="1615"/>
    <s v="WMG-GEFIN INVENTARIS"/>
    <s v="WMG MEDISCHE INVENTARIS 10 JR"/>
    <x v="472"/>
    <n v="44348"/>
    <n v="120"/>
    <n v="143.22999999999999"/>
    <n v="4814100"/>
    <x v="225"/>
    <n v="1"/>
    <n v="17195.5"/>
    <n v="17195.5"/>
    <n v="0"/>
    <n v="0"/>
    <n v="17195.5"/>
    <n v="0"/>
    <n v="17195.5"/>
    <n v="0"/>
    <n v="0"/>
    <n v="17195.5"/>
    <n v="17195.5"/>
    <n v="0"/>
    <n v="0"/>
    <n v="17195.5"/>
    <s v="NS "/>
    <s v="Zorg "/>
    <x v="0"/>
    <n v="102282"/>
    <s v="Ns-4"/>
    <m/>
    <m/>
    <m/>
    <m/>
    <x v="0"/>
  </r>
  <r>
    <x v="1919"/>
    <n v="900035711"/>
    <x v="1616"/>
    <s v="DHAZ KLEINEWERKEN LTO"/>
    <s v="VERBOUWINGEN DHAZ 10 JAAR"/>
    <x v="459"/>
    <n v="44166"/>
    <n v="120"/>
    <n v="125.9"/>
    <n v="4812200"/>
    <x v="138"/>
    <n v="1"/>
    <n v="9837.9"/>
    <n v="15074.98"/>
    <n v="0"/>
    <n v="0"/>
    <n v="15074.98"/>
    <n v="0"/>
    <n v="15074.98"/>
    <n v="0"/>
    <n v="0"/>
    <n v="15074.98"/>
    <n v="15074.98"/>
    <n v="0"/>
    <n v="0"/>
    <n v="15074.98"/>
    <s v="EE "/>
    <s v="Zorg "/>
    <x v="6"/>
    <n v="102319"/>
    <m/>
    <m/>
    <m/>
    <m/>
    <m/>
    <x v="0"/>
  </r>
  <r>
    <x v="1920"/>
    <n v="900035712"/>
    <x v="1617"/>
    <s v="DHAZ KLEINEWERKEN LTO"/>
    <s v="VERBOUWINGEN DHAZ 10 JAAR"/>
    <x v="459"/>
    <n v="43435"/>
    <n v="96"/>
    <n v="287.82"/>
    <n v="4812200"/>
    <x v="138"/>
    <n v="1"/>
    <n v="25911.02"/>
    <n v="25911.02"/>
    <n v="0"/>
    <n v="0"/>
    <n v="25911.02"/>
    <n v="0"/>
    <n v="25911.02"/>
    <n v="0"/>
    <n v="0"/>
    <n v="25911.02"/>
    <n v="25911.02"/>
    <n v="0"/>
    <n v="0"/>
    <n v="25911.02"/>
    <s v="BA "/>
    <s v="Zorg "/>
    <x v="6"/>
    <n v="102332"/>
    <m/>
    <m/>
    <m/>
    <m/>
    <m/>
    <x v="0"/>
  </r>
  <r>
    <x v="1921"/>
    <n v="900035713"/>
    <x v="1618"/>
    <s v="WBMV GEFIN INV"/>
    <s v="WBMV GEFIN INV 10"/>
    <x v="496"/>
    <n v="44896"/>
    <n v="120"/>
    <n v="0"/>
    <n v="4814100"/>
    <x v="161"/>
    <n v="1"/>
    <n v="3306687.51"/>
    <n v="2366736.27"/>
    <n v="0"/>
    <n v="0"/>
    <n v="2366736.27"/>
    <n v="0"/>
    <n v="2366736.27"/>
    <n v="0"/>
    <n v="0"/>
    <n v="2366736.27"/>
    <n v="2366736.27"/>
    <n v="0"/>
    <n v="0"/>
    <n v="2366736.27"/>
    <s v="RD "/>
    <s v="Zorg "/>
    <x v="1"/>
    <n v="102277"/>
    <m/>
    <m/>
    <m/>
    <m/>
    <m/>
    <x v="0"/>
  </r>
  <r>
    <x v="1922"/>
    <n v="900035714"/>
    <x v="1619"/>
    <s v="WBMV GEFIN INV"/>
    <s v="WBMV GEFIN INV 10"/>
    <x v="496"/>
    <n v="44896"/>
    <n v="120"/>
    <n v="0"/>
    <n v="4814100"/>
    <x v="161"/>
    <n v="1"/>
    <n v="816865.39"/>
    <n v="2362837.56"/>
    <n v="0"/>
    <n v="0"/>
    <n v="2362837.56"/>
    <n v="0"/>
    <n v="2362837.56"/>
    <n v="0"/>
    <n v="0"/>
    <n v="2362837.56"/>
    <n v="2362837.56"/>
    <n v="0"/>
    <n v="0"/>
    <n v="2362837.56"/>
    <s v="RD "/>
    <s v="Zorg "/>
    <x v="1"/>
    <n v="102277"/>
    <m/>
    <m/>
    <m/>
    <m/>
    <m/>
    <x v="0"/>
  </r>
  <r>
    <x v="1923"/>
    <n v="900035715"/>
    <x v="1620"/>
    <s v="WBMV GEFIN INV"/>
    <s v="WBMV GEFIN INV 10"/>
    <x v="469"/>
    <n v="43770"/>
    <n v="83"/>
    <n v="0"/>
    <n v="4814100"/>
    <x v="163"/>
    <n v="1"/>
    <n v="870794.66"/>
    <n v="0"/>
    <n v="875999.72"/>
    <n v="0"/>
    <n v="0"/>
    <n v="875999.72"/>
    <n v="0"/>
    <n v="0"/>
    <n v="0"/>
    <n v="0"/>
    <n v="0"/>
    <n v="0"/>
    <n v="0"/>
    <n v="0"/>
    <s v="H "/>
    <s v="Zorg "/>
    <x v="1"/>
    <n v="101590"/>
    <m/>
    <m/>
    <m/>
    <m/>
    <m/>
    <x v="0"/>
  </r>
  <r>
    <x v="1924"/>
    <n v="900035716"/>
    <x v="1621"/>
    <s v="WMG-GEFIN INVENTARIS"/>
    <s v="WMG MEDISCHE INVENTARIS 10 JR"/>
    <x v="497"/>
    <n v="45200"/>
    <n v="144"/>
    <n v="11990.11"/>
    <n v="4814100"/>
    <x v="216"/>
    <n v="1"/>
    <n v="3470075.2"/>
    <n v="3470075.2"/>
    <n v="0"/>
    <n v="0"/>
    <n v="3470075.2"/>
    <n v="0"/>
    <n v="3470075.2"/>
    <n v="0"/>
    <n v="0"/>
    <n v="3470075.2"/>
    <n v="3470075.2"/>
    <n v="0"/>
    <n v="0"/>
    <n v="3470075.2"/>
    <s v="CB "/>
    <s v="Zorg "/>
    <x v="5"/>
    <n v="101607"/>
    <m/>
    <m/>
    <m/>
    <m/>
    <m/>
    <x v="0"/>
  </r>
  <r>
    <x v="1925"/>
    <n v="900035717"/>
    <x v="1622"/>
    <s v="WMG-GEFIN INVENTARIS"/>
    <s v="WMG MEDISCHE INVENTARIS 10 JR"/>
    <x v="498"/>
    <n v="45200"/>
    <n v="144"/>
    <n v="8009.41"/>
    <n v="4814100"/>
    <x v="216"/>
    <n v="1"/>
    <n v="2318001"/>
    <n v="2318001"/>
    <n v="0"/>
    <n v="0"/>
    <n v="2318001"/>
    <n v="0"/>
    <n v="2318001"/>
    <n v="0"/>
    <n v="0"/>
    <n v="2318001"/>
    <n v="2318001"/>
    <n v="0"/>
    <n v="0"/>
    <n v="2318001"/>
    <s v="CB "/>
    <s v="Zorg "/>
    <x v="5"/>
    <n v="101607"/>
    <m/>
    <m/>
    <m/>
    <m/>
    <m/>
    <x v="0"/>
  </r>
  <r>
    <x v="1926"/>
    <n v="900035718"/>
    <x v="1623"/>
    <s v="WMG-GEFIN INVENTARIS"/>
    <s v="WMG MEDISCHE INVENTARIS 10 JR"/>
    <x v="499"/>
    <n v="44287"/>
    <n v="120"/>
    <n v="534.74"/>
    <n v="4814100"/>
    <x v="216"/>
    <n v="1"/>
    <n v="64169.81"/>
    <n v="64169.81"/>
    <n v="0"/>
    <n v="0"/>
    <n v="64169.81"/>
    <n v="0"/>
    <n v="64169.81"/>
    <n v="0"/>
    <n v="0"/>
    <n v="64169.81"/>
    <n v="64169.81"/>
    <n v="0"/>
    <n v="0"/>
    <n v="64169.81"/>
    <s v="CB "/>
    <s v="Zorg "/>
    <x v="5"/>
    <n v="101607"/>
    <m/>
    <m/>
    <m/>
    <m/>
    <m/>
    <x v="0"/>
  </r>
  <r>
    <x v="1927"/>
    <n v="900035719"/>
    <x v="1624"/>
    <s v="WMG-GEFIN INVENTARIS"/>
    <s v="WMG MEDISCHE INVENTARIS 10 JR"/>
    <x v="469"/>
    <n v="45017"/>
    <n v="144"/>
    <n v="2558.86"/>
    <n v="4814100"/>
    <x v="216"/>
    <n v="1"/>
    <n v="976990"/>
    <n v="976990"/>
    <n v="0"/>
    <n v="0"/>
    <n v="976990"/>
    <n v="0"/>
    <n v="976990"/>
    <n v="0"/>
    <n v="0"/>
    <n v="976990"/>
    <n v="976990"/>
    <n v="0"/>
    <n v="0"/>
    <n v="976990"/>
    <s v="CB "/>
    <s v="Zorg "/>
    <x v="5"/>
    <n v="101607"/>
    <m/>
    <m/>
    <m/>
    <m/>
    <m/>
    <x v="0"/>
  </r>
  <r>
    <x v="1928"/>
    <n v="900035720"/>
    <x v="1625"/>
    <s v="WMG-GEFIN INVENTARIS"/>
    <s v="WMG MEDISCHE INVENTARIS 10 JR"/>
    <x v="469"/>
    <n v="45017"/>
    <n v="144"/>
    <n v="1418.18"/>
    <n v="4814100"/>
    <x v="216"/>
    <n v="1"/>
    <n v="541478.56000000006"/>
    <n v="541478.56000000006"/>
    <n v="0"/>
    <n v="0"/>
    <n v="541478.56000000006"/>
    <n v="0"/>
    <n v="541478.56000000006"/>
    <n v="0"/>
    <n v="0"/>
    <n v="541478.56000000006"/>
    <n v="541478.56000000006"/>
    <n v="0"/>
    <n v="0"/>
    <n v="541478.56000000006"/>
    <s v="CB "/>
    <s v="Zorg "/>
    <x v="5"/>
    <n v="101607"/>
    <m/>
    <m/>
    <m/>
    <m/>
    <m/>
    <x v="0"/>
  </r>
  <r>
    <x v="1929"/>
    <n v="900035721"/>
    <x v="1626"/>
    <s v="WMG-GEFIN INVENTARIS"/>
    <s v="WMG MEDISCHE INVENTARIS 10 JR"/>
    <x v="469"/>
    <n v="44044"/>
    <n v="120"/>
    <n v="0"/>
    <n v="4814100"/>
    <x v="216"/>
    <n v="1"/>
    <n v="321812.65000000002"/>
    <n v="0"/>
    <n v="321812.65000000002"/>
    <n v="0"/>
    <n v="0"/>
    <n v="278904.23"/>
    <n v="0"/>
    <n v="0"/>
    <n v="0"/>
    <n v="0"/>
    <n v="0"/>
    <n v="0"/>
    <n v="0"/>
    <n v="0"/>
    <s v="CB "/>
    <s v="Zorg "/>
    <x v="5"/>
    <n v="101607"/>
    <m/>
    <m/>
    <m/>
    <m/>
    <m/>
    <x v="0"/>
  </r>
  <r>
    <x v="1930"/>
    <n v="900035722"/>
    <x v="1627"/>
    <s v="WMG-GEFIN INVENTARIS"/>
    <s v="WMG MEDISCHE INVENTARIS 10 JR"/>
    <x v="469"/>
    <n v="45017"/>
    <n v="144"/>
    <n v="2655.42"/>
    <n v="4814100"/>
    <x v="216"/>
    <n v="1"/>
    <n v="1013880"/>
    <n v="1013880"/>
    <n v="0"/>
    <n v="0"/>
    <n v="1013880"/>
    <n v="0"/>
    <n v="1013880"/>
    <n v="0"/>
    <n v="0"/>
    <n v="1013880"/>
    <n v="1013880"/>
    <n v="0"/>
    <n v="0"/>
    <n v="1013880"/>
    <s v="CB "/>
    <s v="Zorg "/>
    <x v="5"/>
    <n v="101607"/>
    <m/>
    <m/>
    <m/>
    <m/>
    <m/>
    <x v="0"/>
  </r>
  <r>
    <x v="1931"/>
    <n v="900035723"/>
    <x v="1628"/>
    <s v="WMG-GEFIN INVENTARIS"/>
    <s v="WMG MEDISCHE INVENTARIS 10 JR"/>
    <x v="500"/>
    <n v="44166"/>
    <n v="120"/>
    <n v="541.71"/>
    <n v="4814100"/>
    <x v="200"/>
    <n v="1"/>
    <n v="65000.28"/>
    <n v="65000.28"/>
    <n v="0"/>
    <n v="0"/>
    <n v="65000.28"/>
    <n v="0"/>
    <n v="65000.28"/>
    <n v="0"/>
    <n v="0"/>
    <n v="65000.28"/>
    <n v="65000.28"/>
    <n v="0"/>
    <n v="0"/>
    <n v="65000.28"/>
    <s v="SP "/>
    <s v="Zorg "/>
    <x v="4"/>
    <n v="101968"/>
    <m/>
    <m/>
    <m/>
    <m/>
    <m/>
    <x v="0"/>
  </r>
  <r>
    <x v="1932"/>
    <n v="900035724"/>
    <x v="1629"/>
    <s v="WMG-GEFIN INVENTARIS"/>
    <s v="WMG MEDISCHE INVENTARIS 10 JR"/>
    <x v="489"/>
    <n v="43647"/>
    <n v="120"/>
    <n v="0"/>
    <n v="4814100"/>
    <x v="177"/>
    <n v="1"/>
    <n v="31982.51"/>
    <n v="0"/>
    <n v="31982.51"/>
    <n v="0"/>
    <n v="0"/>
    <n v="24786.42"/>
    <n v="0"/>
    <n v="0"/>
    <n v="0"/>
    <n v="0"/>
    <n v="0"/>
    <n v="0"/>
    <n v="0"/>
    <n v="0"/>
    <s v="DHD "/>
    <s v="Zorg "/>
    <x v="10"/>
    <n v="102279"/>
    <m/>
    <m/>
    <m/>
    <m/>
    <m/>
    <x v="0"/>
  </r>
  <r>
    <x v="1933"/>
    <n v="900035725"/>
    <x v="1630"/>
    <s v="WMG-GEFIN INVENTARIS"/>
    <s v="WMG MEDISCHE INVENTARIS 10 JR"/>
    <x v="483"/>
    <n v="43647"/>
    <n v="120"/>
    <n v="0"/>
    <n v="4814100"/>
    <x v="177"/>
    <n v="1"/>
    <n v="55868.03"/>
    <n v="0"/>
    <n v="55868.03"/>
    <n v="0"/>
    <n v="0"/>
    <n v="43763.38"/>
    <n v="0"/>
    <n v="0"/>
    <n v="0"/>
    <n v="0"/>
    <n v="0"/>
    <n v="0"/>
    <n v="0"/>
    <n v="0"/>
    <s v="DHD "/>
    <s v="Zorg "/>
    <x v="10"/>
    <n v="102279"/>
    <m/>
    <m/>
    <m/>
    <m/>
    <m/>
    <x v="0"/>
  </r>
  <r>
    <x v="1934"/>
    <n v="900035726"/>
    <x v="1631"/>
    <s v="WMG-GEFIN INVENTARIS"/>
    <s v="WMG MEDISCHE INVENTARIS 10 JR"/>
    <x v="483"/>
    <n v="43770"/>
    <n v="72"/>
    <n v="0"/>
    <n v="4814100"/>
    <x v="208"/>
    <n v="1"/>
    <n v="178926.02"/>
    <n v="0"/>
    <n v="89463.02"/>
    <n v="0"/>
    <n v="0"/>
    <n v="89463.02"/>
    <n v="0"/>
    <n v="0"/>
    <n v="0"/>
    <n v="0"/>
    <n v="0"/>
    <n v="0"/>
    <n v="0"/>
    <n v="0"/>
    <s v="DHA "/>
    <s v="Zorg "/>
    <x v="1"/>
    <n v="102275"/>
    <m/>
    <m/>
    <m/>
    <m/>
    <m/>
    <x v="0"/>
  </r>
  <r>
    <x v="1935"/>
    <n v="900035727"/>
    <x v="1632"/>
    <s v="NIET WTZI/WMG VERBOUWINGEN"/>
    <s v="NIET WTZI- VERBOUW ZORG 20JR"/>
    <x v="459"/>
    <n v="43647"/>
    <n v="72"/>
    <n v="0"/>
    <n v="4812200"/>
    <x v="138"/>
    <n v="1"/>
    <n v="1400000"/>
    <n v="0"/>
    <n v="1402034"/>
    <n v="0"/>
    <n v="0"/>
    <n v="1402034"/>
    <n v="0"/>
    <n v="0"/>
    <n v="0"/>
    <n v="0"/>
    <n v="0"/>
    <n v="0"/>
    <n v="0"/>
    <n v="0"/>
    <s v="DHA "/>
    <s v="Zorg "/>
    <x v="6"/>
    <n v="102829"/>
    <m/>
    <m/>
    <m/>
    <m/>
    <m/>
    <x v="0"/>
  </r>
  <r>
    <x v="1936"/>
    <n v="900035728"/>
    <x v="1633"/>
    <s v="WBMV GEFIN INV"/>
    <s v="WBMV GEFIN INV 10"/>
    <x v="488"/>
    <n v="44470"/>
    <n v="120"/>
    <n v="1408.1"/>
    <n v="4814100"/>
    <x v="156"/>
    <n v="4"/>
    <n v="168980"/>
    <n v="168980"/>
    <n v="0"/>
    <n v="0"/>
    <n v="168980"/>
    <n v="0"/>
    <n v="168980"/>
    <n v="0"/>
    <n v="0"/>
    <n v="168980"/>
    <n v="168980"/>
    <n v="0"/>
    <n v="0"/>
    <n v="168980"/>
    <s v="BD "/>
    <s v="Zorg "/>
    <x v="10"/>
    <n v="102298"/>
    <m/>
    <m/>
    <m/>
    <m/>
    <m/>
    <x v="0"/>
  </r>
  <r>
    <x v="1937"/>
    <n v="900035729"/>
    <x v="1634"/>
    <s v="WMG-GEFIN INVENTARIS"/>
    <s v="WMG MEDISCHE INVENTARIS 10 JR"/>
    <x v="472"/>
    <n v="44348"/>
    <n v="120"/>
    <n v="1556.86"/>
    <n v="4814100"/>
    <x v="154"/>
    <n v="1"/>
    <n v="186830"/>
    <n v="186830"/>
    <n v="0"/>
    <n v="0"/>
    <n v="186830"/>
    <n v="0"/>
    <n v="186830"/>
    <n v="0"/>
    <n v="0"/>
    <n v="186830"/>
    <n v="186830"/>
    <n v="0"/>
    <n v="0"/>
    <n v="186830"/>
    <s v="BA "/>
    <s v="Zorg "/>
    <x v="2"/>
    <n v="102298"/>
    <m/>
    <m/>
    <m/>
    <m/>
    <m/>
    <x v="0"/>
  </r>
  <r>
    <x v="1938"/>
    <n v="900035730"/>
    <x v="1635"/>
    <s v="WMG-GEFIN INVENTARIS"/>
    <s v="WMG MEDISCHE INVENTARIS 10 JR"/>
    <x v="472"/>
    <n v="44348"/>
    <n v="120"/>
    <n v="1734.94"/>
    <n v="4814100"/>
    <x v="154"/>
    <n v="5"/>
    <n v="208190.5"/>
    <n v="208190.5"/>
    <n v="0"/>
    <n v="0"/>
    <n v="208190.5"/>
    <n v="0"/>
    <n v="208190.5"/>
    <n v="0"/>
    <n v="0"/>
    <n v="208190.5"/>
    <n v="208190.5"/>
    <n v="0"/>
    <n v="0"/>
    <n v="208190.5"/>
    <s v="BD "/>
    <s v="Zorg "/>
    <x v="2"/>
    <n v="102298"/>
    <m/>
    <m/>
    <m/>
    <m/>
    <m/>
    <x v="0"/>
  </r>
  <r>
    <x v="1939"/>
    <n v="900035731"/>
    <x v="1636"/>
    <s v="WMG-GEFIN INVENTARIS"/>
    <s v="WMG MEDISCHE INVENTARIS 10 JR"/>
    <x v="472"/>
    <n v="44348"/>
    <n v="120"/>
    <n v="5355"/>
    <n v="4814100"/>
    <x v="174"/>
    <n v="4"/>
    <n v="642600"/>
    <n v="642600"/>
    <n v="0"/>
    <n v="0"/>
    <n v="642600"/>
    <n v="0"/>
    <n v="642600"/>
    <n v="0"/>
    <n v="0"/>
    <n v="642600"/>
    <n v="642600"/>
    <n v="0"/>
    <n v="0"/>
    <n v="642600"/>
    <s v="BD "/>
    <s v="Zorg "/>
    <x v="2"/>
    <n v="102298"/>
    <m/>
    <m/>
    <m/>
    <m/>
    <m/>
    <x v="0"/>
  </r>
  <r>
    <x v="1940"/>
    <n v="900035732"/>
    <x v="1637"/>
    <s v="DHAZ KLEINEWERKEN LTO"/>
    <s v="VERBOUWINGEN DHAZ 10 JAAR"/>
    <x v="459"/>
    <n v="44166"/>
    <n v="120"/>
    <n v="252.75"/>
    <n v="4812200"/>
    <x v="138"/>
    <n v="1"/>
    <n v="30332.26"/>
    <n v="30332.26"/>
    <n v="0"/>
    <n v="0"/>
    <n v="30332.26"/>
    <n v="0"/>
    <n v="30332.26"/>
    <n v="0"/>
    <n v="0"/>
    <n v="30332.26"/>
    <n v="30332.26"/>
    <n v="0"/>
    <n v="0"/>
    <n v="30332.26"/>
    <s v="SK "/>
    <s v="Zorg "/>
    <x v="6"/>
    <n v="100411"/>
    <m/>
    <m/>
    <m/>
    <m/>
    <m/>
    <x v="0"/>
  </r>
  <r>
    <x v="1941"/>
    <n v="900035733"/>
    <x v="1638"/>
    <s v="DHAZ KLEINEWERKEN LTO"/>
    <s v="VERBOUWINGEN DHAZ 10 JAAR"/>
    <x v="459"/>
    <n v="43435"/>
    <n v="96"/>
    <n v="18.05"/>
    <n v="4812200"/>
    <x v="138"/>
    <n v="1"/>
    <n v="1618.58"/>
    <n v="1618.58"/>
    <n v="0"/>
    <n v="0"/>
    <n v="1618.58"/>
    <n v="0"/>
    <n v="1618.58"/>
    <n v="0"/>
    <n v="0"/>
    <n v="1618.58"/>
    <n v="1618.58"/>
    <n v="0"/>
    <n v="0"/>
    <n v="1618.58"/>
    <s v="BA "/>
    <s v="Zorg "/>
    <x v="6"/>
    <n v="100523"/>
    <m/>
    <m/>
    <m/>
    <m/>
    <m/>
    <x v="0"/>
  </r>
  <r>
    <x v="1942"/>
    <n v="900035734"/>
    <x v="1639"/>
    <s v="DHAZ KLEINEWERKEN LTO"/>
    <s v="VERBOUWINGEN DHAZ 10 JAAR"/>
    <x v="459"/>
    <n v="45231"/>
    <n v="96"/>
    <n v="0"/>
    <n v="4812200"/>
    <x v="138"/>
    <n v="1"/>
    <n v="487.06"/>
    <n v="0"/>
    <n v="487.06"/>
    <n v="0"/>
    <n v="0"/>
    <n v="487.06"/>
    <n v="0"/>
    <n v="0"/>
    <n v="0"/>
    <n v="0"/>
    <n v="0"/>
    <n v="0"/>
    <n v="0"/>
    <n v="0"/>
    <s v="Z "/>
    <s v="Zorg "/>
    <x v="6"/>
    <n v="100540"/>
    <m/>
    <m/>
    <m/>
    <m/>
    <m/>
    <x v="0"/>
  </r>
  <r>
    <x v="1943"/>
    <n v="900035735"/>
    <x v="1640"/>
    <s v="DHAZ VERBOUWINGEN &amp; RENOVATIES"/>
    <s v="VERBOUWINGEN DHAZ 20 JAAR"/>
    <x v="459"/>
    <n v="43435"/>
    <n v="96"/>
    <n v="220.74"/>
    <n v="4812200"/>
    <x v="138"/>
    <n v="1"/>
    <n v="17650.740000000002"/>
    <n v="17650.740000000002"/>
    <n v="0"/>
    <n v="0"/>
    <n v="17650.740000000002"/>
    <n v="0"/>
    <n v="17650.740000000002"/>
    <n v="0"/>
    <n v="0"/>
    <n v="17650.740000000002"/>
    <n v="17650.740000000002"/>
    <n v="0"/>
    <n v="0"/>
    <n v="17650.740000000002"/>
    <s v="BA "/>
    <s v="Zorg "/>
    <x v="6"/>
    <n v="101646"/>
    <m/>
    <m/>
    <m/>
    <m/>
    <m/>
    <x v="0"/>
  </r>
  <r>
    <x v="1944"/>
    <n v="900035736"/>
    <x v="1641"/>
    <s v="DHAZ KLEINEWERKEN LTO"/>
    <s v="VERBOUWINGEN DHAZ 10 JAAR"/>
    <x v="459"/>
    <n v="44166"/>
    <n v="120"/>
    <n v="75.92"/>
    <n v="4812200"/>
    <x v="138"/>
    <n v="1"/>
    <n v="9085.65"/>
    <n v="9085.65"/>
    <n v="0"/>
    <n v="0"/>
    <n v="9085.65"/>
    <n v="0"/>
    <n v="9085.65"/>
    <n v="0"/>
    <n v="0"/>
    <n v="9085.65"/>
    <n v="9085.65"/>
    <n v="0"/>
    <n v="0"/>
    <n v="9085.65"/>
    <s v="DP "/>
    <s v="Zorg "/>
    <x v="6"/>
    <n v="101841"/>
    <m/>
    <m/>
    <m/>
    <m/>
    <m/>
    <x v="0"/>
  </r>
  <r>
    <x v="1945"/>
    <n v="900035737"/>
    <x v="1642"/>
    <s v="DHAZ VERBOUWINGEN &amp; RENOVATIES"/>
    <s v="VERBOUWINGEN DHAZ 20 JAAR"/>
    <x v="459"/>
    <n v="43800"/>
    <n v="72"/>
    <n v="0"/>
    <n v="4812200"/>
    <x v="138"/>
    <n v="1"/>
    <n v="16696.97"/>
    <n v="0"/>
    <n v="16696.97"/>
    <n v="0"/>
    <n v="0"/>
    <n v="16696.97"/>
    <n v="0"/>
    <n v="0"/>
    <n v="0"/>
    <n v="0"/>
    <n v="0"/>
    <n v="0"/>
    <n v="0"/>
    <n v="0"/>
    <s v="H "/>
    <s v="Zorg "/>
    <x v="6"/>
    <n v="101958"/>
    <m/>
    <m/>
    <m/>
    <m/>
    <m/>
    <x v="0"/>
  </r>
  <r>
    <x v="1946"/>
    <n v="900035738"/>
    <x v="1643"/>
    <s v="DHAZ KLEINEWERKEN LTO"/>
    <s v="VERBOUWINGEN DHAZ 10 JAAR"/>
    <x v="459"/>
    <n v="44166"/>
    <n v="120"/>
    <n v="500.85"/>
    <n v="4812200"/>
    <x v="138"/>
    <n v="1"/>
    <n v="60118.42"/>
    <n v="60118.42"/>
    <n v="0"/>
    <n v="0"/>
    <n v="60118.42"/>
    <n v="0"/>
    <n v="60118.42"/>
    <n v="0"/>
    <n v="0"/>
    <n v="60118.42"/>
    <n v="60118.42"/>
    <n v="0"/>
    <n v="0"/>
    <n v="60118.42"/>
    <s v="TH "/>
    <s v="Zorg "/>
    <x v="6"/>
    <n v="102197"/>
    <m/>
    <m/>
    <m/>
    <m/>
    <m/>
    <x v="0"/>
  </r>
  <r>
    <x v="1947"/>
    <n v="900035739"/>
    <x v="1644"/>
    <s v="DHAZ KLEINEWERKEN LTO"/>
    <s v="VERBOUWINGEN DHAZ 10 JAAR"/>
    <x v="459"/>
    <n v="43647"/>
    <n v="72"/>
    <n v="0"/>
    <n v="4812200"/>
    <x v="138"/>
    <n v="1"/>
    <n v="67081.490000000005"/>
    <n v="0"/>
    <n v="67081.490000000005"/>
    <n v="0"/>
    <n v="0"/>
    <n v="67081.490000000005"/>
    <n v="0"/>
    <n v="0"/>
    <n v="0"/>
    <n v="0"/>
    <n v="0"/>
    <n v="0"/>
    <n v="0"/>
    <n v="0"/>
    <s v="DHG "/>
    <s v="Zorg "/>
    <x v="6"/>
    <n v="100376"/>
    <m/>
    <m/>
    <m/>
    <m/>
    <m/>
    <x v="0"/>
  </r>
  <r>
    <x v="1948"/>
    <n v="900035740"/>
    <x v="1645"/>
    <s v="DHAZ KLEINEWERKEN LTO"/>
    <s v="VERBOUWINGEN DHAZ 10 JAAR"/>
    <x v="459"/>
    <n v="43647"/>
    <n v="72"/>
    <n v="0"/>
    <n v="4812200"/>
    <x v="138"/>
    <n v="1"/>
    <n v="439.11"/>
    <n v="0"/>
    <n v="439.11"/>
    <n v="0"/>
    <n v="0"/>
    <n v="439.11"/>
    <n v="0"/>
    <n v="0"/>
    <n v="0"/>
    <n v="0"/>
    <n v="0"/>
    <n v="0"/>
    <n v="0"/>
    <n v="0"/>
    <s v="DHA "/>
    <s v="Zorg "/>
    <x v="6"/>
    <n v="100381"/>
    <m/>
    <m/>
    <m/>
    <m/>
    <m/>
    <x v="0"/>
  </r>
  <r>
    <x v="1949"/>
    <n v="900035741"/>
    <x v="1646"/>
    <s v="DHAZ KLEINEWERKEN LTO"/>
    <s v="VERBOUWINGEN DHAZ 10 JAAR"/>
    <x v="459"/>
    <n v="45231"/>
    <n v="96"/>
    <n v="0"/>
    <n v="4812200"/>
    <x v="138"/>
    <n v="1"/>
    <n v="18557"/>
    <n v="0"/>
    <n v="18557"/>
    <n v="0"/>
    <n v="0"/>
    <n v="18557"/>
    <n v="0"/>
    <n v="0"/>
    <n v="0"/>
    <n v="0"/>
    <n v="0"/>
    <n v="0"/>
    <n v="0"/>
    <n v="0"/>
    <s v="Z "/>
    <s v="Zorg "/>
    <x v="6"/>
    <n v="100391"/>
    <m/>
    <m/>
    <m/>
    <m/>
    <m/>
    <x v="0"/>
  </r>
  <r>
    <x v="1950"/>
    <n v="900035742"/>
    <x v="1647"/>
    <s v="DHAZ KLEINEWERKEN LTO"/>
    <s v="VERBOUWINGEN DHAZ 10 JAAR"/>
    <x v="459"/>
    <n v="43800"/>
    <n v="72"/>
    <n v="0"/>
    <n v="4812200"/>
    <x v="138"/>
    <n v="1"/>
    <n v="40858.550000000003"/>
    <n v="0"/>
    <n v="40858.550000000003"/>
    <n v="0"/>
    <n v="0"/>
    <n v="40858.550000000003"/>
    <n v="0"/>
    <n v="0"/>
    <n v="0"/>
    <n v="0"/>
    <n v="0"/>
    <n v="0"/>
    <n v="0"/>
    <n v="0"/>
    <s v="D "/>
    <s v="Zorg "/>
    <x v="6"/>
    <n v="100395"/>
    <m/>
    <m/>
    <m/>
    <m/>
    <m/>
    <x v="0"/>
  </r>
  <r>
    <x v="1951"/>
    <n v="900035743"/>
    <x v="1648"/>
    <s v="NIET WTZI/WMG INVENTARIS"/>
    <s v="NIET WTZI- INV O&amp;O IG 12K/10 J"/>
    <x v="501"/>
    <n v="41913"/>
    <n v="1"/>
    <n v="0"/>
    <n v="4814100"/>
    <x v="11"/>
    <n v="1"/>
    <n v="39270"/>
    <n v="39270"/>
    <n v="0"/>
    <n v="0"/>
    <n v="39270"/>
    <n v="0"/>
    <n v="39270"/>
    <n v="0"/>
    <n v="0"/>
    <n v="39270"/>
    <n v="39270"/>
    <n v="0"/>
    <n v="0"/>
    <n v="39270"/>
    <s v="EE "/>
    <s v="O&amp;O "/>
    <x v="3"/>
    <n v="101558"/>
    <m/>
    <m/>
    <m/>
    <m/>
    <m/>
    <x v="0"/>
  </r>
  <r>
    <x v="1952"/>
    <n v="900035744"/>
    <x v="1649"/>
    <s v="WBMV GEFIN INV"/>
    <s v="WBMV GEFIN INV 10"/>
    <x v="471"/>
    <n v="44317"/>
    <n v="120"/>
    <n v="1775.2"/>
    <n v="4814100"/>
    <x v="170"/>
    <n v="1"/>
    <n v="197899.38"/>
    <n v="213010"/>
    <n v="0"/>
    <n v="0"/>
    <n v="213010"/>
    <n v="0"/>
    <n v="213010"/>
    <n v="0"/>
    <n v="0"/>
    <n v="213010"/>
    <n v="213010"/>
    <n v="0"/>
    <n v="0"/>
    <n v="213010"/>
    <s v="EE "/>
    <s v="Zorg "/>
    <x v="4"/>
    <n v="101826"/>
    <m/>
    <m/>
    <m/>
    <m/>
    <m/>
    <x v="0"/>
  </r>
  <r>
    <x v="1953"/>
    <n v="900035745"/>
    <x v="1650"/>
    <s v="WBMV GEFIN INV"/>
    <s v="WBMV GEFIN INV 10"/>
    <x v="463"/>
    <n v="44166"/>
    <n v="120"/>
    <n v="306.75"/>
    <n v="4814100"/>
    <x v="168"/>
    <n v="1"/>
    <n v="36815.629999999997"/>
    <n v="36815.629999999997"/>
    <n v="0"/>
    <n v="0"/>
    <n v="36815.629999999997"/>
    <n v="0"/>
    <n v="36815.629999999997"/>
    <n v="0"/>
    <n v="0"/>
    <n v="36815.629999999997"/>
    <n v="36815.629999999997"/>
    <n v="0"/>
    <n v="0"/>
    <n v="36815.629999999997"/>
    <s v="EE "/>
    <s v="Zorg "/>
    <x v="4"/>
    <n v="102313"/>
    <m/>
    <m/>
    <m/>
    <m/>
    <m/>
    <x v="0"/>
  </r>
  <r>
    <x v="1954"/>
    <n v="900035746"/>
    <x v="1651"/>
    <s v="WBMV GEFIN INV"/>
    <s v="WBMV GEFIN INV 10"/>
    <x v="467"/>
    <n v="44228"/>
    <n v="120"/>
    <n v="483.32"/>
    <n v="4814100"/>
    <x v="170"/>
    <n v="1"/>
    <n v="57994.65"/>
    <n v="57994.65"/>
    <n v="0"/>
    <n v="0"/>
    <n v="57994.65"/>
    <n v="0"/>
    <n v="57994.65"/>
    <n v="0"/>
    <n v="0"/>
    <n v="57994.65"/>
    <n v="57994.65"/>
    <n v="0"/>
    <n v="0"/>
    <n v="57994.65"/>
    <s v="EE "/>
    <s v="Zorg "/>
    <x v="4"/>
    <n v="102313"/>
    <m/>
    <m/>
    <m/>
    <m/>
    <m/>
    <x v="0"/>
  </r>
  <r>
    <x v="1955"/>
    <n v="900035747"/>
    <x v="1652"/>
    <s v="WBMV GEFIN INV"/>
    <s v="WBMV GEFIN INV 10"/>
    <x v="466"/>
    <n v="44197"/>
    <n v="120"/>
    <n v="907.51"/>
    <n v="4814100"/>
    <x v="226"/>
    <n v="1"/>
    <n v="108884.99"/>
    <n v="108884.99"/>
    <n v="0"/>
    <n v="0"/>
    <n v="108884.99"/>
    <n v="0"/>
    <n v="108884.99"/>
    <n v="0"/>
    <n v="0"/>
    <n v="108884.99"/>
    <n v="108884.99"/>
    <n v="0"/>
    <n v="0"/>
    <n v="108884.99"/>
    <s v="BA "/>
    <s v="Zorg "/>
    <x v="4"/>
    <n v="102313"/>
    <m/>
    <m/>
    <m/>
    <m/>
    <m/>
    <x v="0"/>
  </r>
  <r>
    <x v="1956"/>
    <n v="900035748"/>
    <x v="1653"/>
    <s v="WBMV GEFIN INV"/>
    <s v="WBMV GEFIN INV 10"/>
    <x v="466"/>
    <n v="44197"/>
    <n v="120"/>
    <n v="907.32"/>
    <n v="4814100"/>
    <x v="226"/>
    <n v="1"/>
    <n v="108885"/>
    <n v="108885"/>
    <n v="0"/>
    <n v="0"/>
    <n v="108885"/>
    <n v="0"/>
    <n v="108885"/>
    <n v="0"/>
    <n v="0"/>
    <n v="108885"/>
    <n v="108885"/>
    <n v="0"/>
    <n v="0"/>
    <n v="108885"/>
    <s v="BA "/>
    <s v="Zorg "/>
    <x v="4"/>
    <n v="102313"/>
    <m/>
    <m/>
    <m/>
    <m/>
    <m/>
    <x v="0"/>
  </r>
  <r>
    <x v="1957"/>
    <n v="900035749"/>
    <x v="1654"/>
    <s v="WBMV GEFIN INV"/>
    <s v="WBMV GEFIN INV 10"/>
    <x v="468"/>
    <s v="mrt-21"/>
    <n v="120"/>
    <n v="333.39"/>
    <n v="4814100"/>
    <x v="227"/>
    <n v="1"/>
    <n v="40000.01"/>
    <n v="40000.01"/>
    <n v="0"/>
    <n v="0"/>
    <n v="40000.01"/>
    <n v="0"/>
    <n v="40000.01"/>
    <n v="0"/>
    <n v="0"/>
    <n v="40000.01"/>
    <n v="40000.01"/>
    <n v="0"/>
    <n v="0"/>
    <n v="40000.01"/>
    <n v="0"/>
    <s v="Zorg "/>
    <x v="4"/>
    <n v="102313"/>
    <m/>
    <m/>
    <m/>
    <m/>
    <m/>
    <x v="0"/>
  </r>
  <r>
    <x v="1958"/>
    <n v="900035750"/>
    <x v="1655"/>
    <s v="WBMV GEFIN INV"/>
    <s v="WBMV GEFIN INV 10"/>
    <x v="468"/>
    <s v="mrt-21"/>
    <n v="120"/>
    <n v="426.54"/>
    <n v="4814100"/>
    <x v="170"/>
    <n v="1"/>
    <n v="51182.5"/>
    <n v="51182.5"/>
    <n v="0"/>
    <n v="0"/>
    <n v="51182.5"/>
    <n v="0"/>
    <n v="51182.5"/>
    <n v="0"/>
    <n v="0"/>
    <n v="51182.5"/>
    <n v="51182.5"/>
    <n v="0"/>
    <n v="0"/>
    <n v="51182.5"/>
    <s v="EE "/>
    <s v="Zorg "/>
    <x v="4"/>
    <n v="102313"/>
    <m/>
    <m/>
    <m/>
    <m/>
    <m/>
    <x v="0"/>
  </r>
  <r>
    <x v="1959"/>
    <n v="900035751"/>
    <x v="1656"/>
    <s v="WBMV GEFIN INV"/>
    <s v="WBMV GEFIN INV 10"/>
    <x v="471"/>
    <n v="44317"/>
    <n v="120"/>
    <n v="247.87"/>
    <n v="4814100"/>
    <x v="227"/>
    <n v="1"/>
    <n v="29750"/>
    <n v="29750"/>
    <n v="0"/>
    <n v="0"/>
    <n v="29750"/>
    <n v="0"/>
    <n v="29750"/>
    <n v="0"/>
    <n v="0"/>
    <n v="29750"/>
    <n v="29750"/>
    <n v="0"/>
    <n v="0"/>
    <n v="29750"/>
    <n v="0"/>
    <s v="Zorg "/>
    <x v="4"/>
    <n v="102313"/>
    <m/>
    <m/>
    <m/>
    <m/>
    <m/>
    <x v="0"/>
  </r>
  <r>
    <x v="1960"/>
    <n v="900035752"/>
    <x v="1657"/>
    <s v="NIET WTZI/WMG INVENTARIS"/>
    <s v="NIET WTZI- INV O&amp;O IG 12K/10 J"/>
    <x v="466"/>
    <n v="41913"/>
    <n v="1"/>
    <n v="0"/>
    <n v="4814100"/>
    <x v="11"/>
    <n v="1"/>
    <n v="42258.65"/>
    <n v="42258.65"/>
    <n v="0"/>
    <n v="0"/>
    <n v="42258.65"/>
    <n v="0"/>
    <n v="42258.65"/>
    <n v="0"/>
    <n v="0"/>
    <n v="42258.65"/>
    <n v="42258.65"/>
    <n v="0"/>
    <n v="0"/>
    <n v="42258.65"/>
    <s v="EE "/>
    <s v="O&amp;O "/>
    <x v="3"/>
    <n v="102359"/>
    <m/>
    <m/>
    <m/>
    <m/>
    <m/>
    <x v="0"/>
  </r>
  <r>
    <x v="1961"/>
    <n v="900035753"/>
    <x v="1658"/>
    <s v="NIET WTZI/WMG INVENTARIS"/>
    <s v="NIET WTZI- INV O&amp;O IG 12K/12 J"/>
    <x v="502"/>
    <n v="43647"/>
    <n v="1"/>
    <n v="0"/>
    <n v="4814100"/>
    <x v="143"/>
    <n v="1"/>
    <n v="329630"/>
    <n v="329630"/>
    <n v="0"/>
    <n v="0"/>
    <n v="329630"/>
    <n v="0"/>
    <n v="329630"/>
    <n v="0"/>
    <n v="0"/>
    <n v="329630"/>
    <n v="329630"/>
    <n v="0"/>
    <n v="0"/>
    <n v="329630"/>
    <s v="EE "/>
    <s v="O&amp;O "/>
    <x v="5"/>
    <n v="102359"/>
    <m/>
    <m/>
    <m/>
    <m/>
    <m/>
    <x v="0"/>
  </r>
  <r>
    <x v="1962"/>
    <n v="900035754"/>
    <x v="1659"/>
    <s v="NIET WTZI/WMG INVENTARIS"/>
    <s v="NIET WTZI- INV O&amp;O IG 12K/12 J"/>
    <x v="469"/>
    <n v="45017"/>
    <n v="144"/>
    <n v="94.16"/>
    <n v="4814100"/>
    <x v="30"/>
    <n v="1"/>
    <n v="13565.76"/>
    <n v="13565.76"/>
    <n v="0"/>
    <n v="0"/>
    <n v="13565.76"/>
    <n v="0"/>
    <n v="13565.76"/>
    <n v="0"/>
    <n v="0"/>
    <n v="13565.76"/>
    <n v="13565.76"/>
    <n v="0"/>
    <n v="0"/>
    <n v="13565.76"/>
    <s v="EE "/>
    <s v="O&amp;O "/>
    <x v="3"/>
    <n v="102359"/>
    <m/>
    <m/>
    <m/>
    <m/>
    <m/>
    <x v="0"/>
  </r>
  <r>
    <x v="1963"/>
    <n v="900035755"/>
    <x v="1660"/>
    <s v="WMG-GEFIN INVENTARIS"/>
    <s v="WMG MEDISCHE INVENTARIS 10 JR"/>
    <x v="483"/>
    <n v="43647"/>
    <n v="72"/>
    <n v="0"/>
    <n v="4814100"/>
    <x v="228"/>
    <n v="1"/>
    <n v="89463"/>
    <n v="89463"/>
    <n v="0"/>
    <n v="0"/>
    <n v="89463"/>
    <n v="0"/>
    <n v="89463"/>
    <n v="0"/>
    <n v="0"/>
    <n v="89463"/>
    <n v="89463"/>
    <n v="0"/>
    <n v="0"/>
    <n v="89463"/>
    <s v="NA "/>
    <s v="Zorg "/>
    <x v="1"/>
    <n v="102267"/>
    <s v="NA 802"/>
    <m/>
    <m/>
    <m/>
    <m/>
    <x v="0"/>
  </r>
  <r>
    <x v="1964"/>
    <n v="900035756"/>
    <x v="1661"/>
    <s v="WMG-GEFIN INVENTARIS"/>
    <s v="WMG MEDISCHE INVENTARIS 10 JR"/>
    <x v="496"/>
    <n v="43647"/>
    <n v="120"/>
    <n v="0"/>
    <n v="4814100"/>
    <x v="177"/>
    <n v="1"/>
    <n v="59143"/>
    <n v="0"/>
    <n v="68453.55"/>
    <n v="0"/>
    <n v="0"/>
    <n v="51910.7"/>
    <n v="0"/>
    <n v="0"/>
    <n v="0"/>
    <n v="0"/>
    <n v="0"/>
    <n v="0"/>
    <n v="0"/>
    <n v="0"/>
    <s v="DHA "/>
    <s v="Zorg "/>
    <x v="10"/>
    <n v="102279"/>
    <m/>
    <m/>
    <m/>
    <m/>
    <m/>
    <x v="0"/>
  </r>
  <r>
    <x v="1965"/>
    <n v="900035757"/>
    <x v="1662"/>
    <s v="NIET WTZI/WMG INVENTARIS"/>
    <s v="NIET WTZI- INV O&amp;O IG 12K/12 J"/>
    <x v="468"/>
    <s v="mrt-23"/>
    <n v="144"/>
    <n v="209.94"/>
    <n v="4814100"/>
    <x v="59"/>
    <n v="1"/>
    <n v="30221.24"/>
    <n v="30221.24"/>
    <n v="0"/>
    <n v="0"/>
    <n v="30221.24"/>
    <n v="0"/>
    <n v="30221.24"/>
    <n v="0"/>
    <n v="0"/>
    <n v="30221.24"/>
    <n v="30221.24"/>
    <n v="0"/>
    <n v="0"/>
    <n v="30221.24"/>
    <s v="BE "/>
    <s v="O&amp;O "/>
    <x v="3"/>
    <n v="101570"/>
    <m/>
    <m/>
    <m/>
    <m/>
    <m/>
    <x v="0"/>
  </r>
  <r>
    <x v="1966"/>
    <n v="900035758"/>
    <x v="1663"/>
    <s v="NIET WTZI/WMG INVENTARIS"/>
    <s v="NIET WTZI- INV O&amp;O IG 12K/5 JR"/>
    <x v="496"/>
    <n v="42675"/>
    <n v="60"/>
    <n v="331.77"/>
    <n v="4814100"/>
    <x v="59"/>
    <n v="1"/>
    <n v="19902.75"/>
    <n v="19902.75"/>
    <n v="0"/>
    <n v="0"/>
    <n v="19902.75"/>
    <n v="0"/>
    <n v="19902.75"/>
    <n v="0"/>
    <n v="0"/>
    <n v="19902.75"/>
    <n v="19902.75"/>
    <n v="0"/>
    <n v="0"/>
    <n v="19902.75"/>
    <s v="BE "/>
    <s v="O&amp;O "/>
    <x v="3"/>
    <n v="101570"/>
    <m/>
    <m/>
    <m/>
    <m/>
    <m/>
    <x v="0"/>
  </r>
  <r>
    <x v="1967"/>
    <n v="900035759"/>
    <x v="1664"/>
    <s v="WMG-GEFIN INVENTARIS"/>
    <s v="WMG MEDISCHE INVENTARIS 10 JR"/>
    <x v="459"/>
    <n v="43435"/>
    <n v="120"/>
    <n v="0"/>
    <n v="4814100"/>
    <x v="229"/>
    <n v="1"/>
    <n v="34724.28"/>
    <n v="0"/>
    <n v="34724.28"/>
    <n v="0"/>
    <n v="0"/>
    <n v="25464.44"/>
    <n v="0"/>
    <n v="0"/>
    <n v="0"/>
    <n v="0"/>
    <n v="0"/>
    <n v="0"/>
    <n v="0"/>
    <n v="0"/>
    <s v="DHC "/>
    <s v="Zorg "/>
    <x v="6"/>
    <n v="101624"/>
    <m/>
    <m/>
    <m/>
    <m/>
    <m/>
    <x v="0"/>
  </r>
  <r>
    <x v="1968"/>
    <n v="900035760"/>
    <x v="1665"/>
    <s v="WMG-GEFIN INVENTARIS"/>
    <s v="WMG MEDISCHE INVENTARIS 10 JR"/>
    <x v="459"/>
    <n v="44166"/>
    <n v="120"/>
    <n v="897.85"/>
    <n v="4814100"/>
    <x v="230"/>
    <n v="1"/>
    <n v="122443.56"/>
    <n v="107716.12"/>
    <n v="0"/>
    <n v="0"/>
    <n v="107716.12"/>
    <n v="0"/>
    <n v="107716.12"/>
    <n v="0"/>
    <n v="0"/>
    <n v="107716.12"/>
    <n v="107716.12"/>
    <n v="0"/>
    <n v="0"/>
    <n v="107716.12"/>
    <s v="RG "/>
    <s v="Zorg "/>
    <x v="6"/>
    <n v="101624"/>
    <m/>
    <m/>
    <m/>
    <m/>
    <m/>
    <x v="0"/>
  </r>
  <r>
    <x v="1969"/>
    <n v="900035761"/>
    <x v="1666"/>
    <s v="WMG-GEFIN INVENTARIS"/>
    <s v="WMG MEDISCHE INVENTARIS 10 JR"/>
    <x v="459"/>
    <n v="44166"/>
    <n v="120"/>
    <n v="148.75"/>
    <n v="4814100"/>
    <x v="231"/>
    <n v="1"/>
    <n v="17844.05"/>
    <n v="17844.05"/>
    <n v="0"/>
    <n v="0"/>
    <n v="17844.05"/>
    <n v="0"/>
    <n v="17844.05"/>
    <n v="0"/>
    <n v="0"/>
    <n v="17844.05"/>
    <n v="17844.05"/>
    <n v="0"/>
    <n v="0"/>
    <n v="17844.05"/>
    <s v="CA "/>
    <s v="Zorg "/>
    <x v="6"/>
    <n v="101624"/>
    <s v="Ca-14"/>
    <m/>
    <m/>
    <m/>
    <m/>
    <x v="0"/>
  </r>
  <r>
    <x v="1970"/>
    <n v="900035762"/>
    <x v="1667"/>
    <s v="WMG-GEFIN INVENTARIS"/>
    <s v="WMG MEDISCHE INVENTARIS 10 JR"/>
    <x v="459"/>
    <n v="45231"/>
    <n v="120"/>
    <n v="0"/>
    <n v="4814100"/>
    <x v="232"/>
    <n v="1"/>
    <n v="105315"/>
    <n v="0"/>
    <n v="105315"/>
    <n v="0"/>
    <n v="0"/>
    <n v="105315"/>
    <n v="0"/>
    <n v="0"/>
    <n v="0"/>
    <n v="0"/>
    <n v="0"/>
    <n v="0"/>
    <n v="0"/>
    <n v="0"/>
    <s v="H "/>
    <s v="Zorg "/>
    <x v="6"/>
    <n v="101624"/>
    <m/>
    <m/>
    <m/>
    <m/>
    <m/>
    <x v="0"/>
  </r>
  <r>
    <x v="1971"/>
    <n v="900035763"/>
    <x v="1668"/>
    <s v="WMG-GEFIN INVENTARIS"/>
    <s v="WMG MEDISCHE INVENTARIS 10 JR"/>
    <x v="459"/>
    <n v="44166"/>
    <n v="120"/>
    <n v="144.07"/>
    <n v="4814100"/>
    <x v="233"/>
    <n v="1"/>
    <n v="17285.939999999999"/>
    <n v="17285.939999999999"/>
    <n v="0"/>
    <n v="0"/>
    <n v="17285.939999999999"/>
    <n v="0"/>
    <n v="17285.939999999999"/>
    <n v="0"/>
    <n v="0"/>
    <n v="17285.939999999999"/>
    <n v="17285.939999999999"/>
    <n v="0"/>
    <n v="0"/>
    <n v="17285.939999999999"/>
    <n v="0"/>
    <s v="Zorg "/>
    <x v="6"/>
    <n v="101624"/>
    <m/>
    <m/>
    <m/>
    <m/>
    <m/>
    <x v="0"/>
  </r>
  <r>
    <x v="1972"/>
    <n v="900035764"/>
    <x v="1669"/>
    <s v="WMG-GEFIN INVENTARIS"/>
    <s v="WMG MEDISCHE INVENTARIS 10 JR"/>
    <x v="459"/>
    <n v="44166"/>
    <n v="120"/>
    <n v="770.99"/>
    <n v="4814100"/>
    <x v="234"/>
    <n v="1"/>
    <n v="92515.07"/>
    <n v="92515.07"/>
    <n v="0"/>
    <n v="0"/>
    <n v="92515.07"/>
    <n v="0"/>
    <n v="92515.07"/>
    <n v="0"/>
    <n v="0"/>
    <n v="92515.07"/>
    <n v="92515.07"/>
    <n v="0"/>
    <n v="0"/>
    <n v="92515.07"/>
    <n v="0"/>
    <s v="Zorg "/>
    <x v="6"/>
    <n v="101624"/>
    <m/>
    <m/>
    <m/>
    <m/>
    <m/>
    <x v="0"/>
  </r>
  <r>
    <x v="1973"/>
    <n v="900035765"/>
    <x v="1670"/>
    <s v="WMG-GEFIN INVENTARIS"/>
    <s v="WMG MEDISCHE INVENTARIS 10 JR"/>
    <x v="459"/>
    <n v="45597"/>
    <n v="120"/>
    <n v="0"/>
    <n v="4814100"/>
    <x v="235"/>
    <n v="1"/>
    <n v="161306.51999999999"/>
    <n v="0"/>
    <n v="161306.51999999999"/>
    <n v="0"/>
    <n v="0"/>
    <n v="161306.51999999999"/>
    <n v="161306.51999999999"/>
    <n v="0"/>
    <n v="161306.51999999999"/>
    <n v="0"/>
    <n v="161306.51999999999"/>
    <n v="0"/>
    <n v="161306.51999999999"/>
    <n v="0"/>
    <n v="0"/>
    <s v="Zorg "/>
    <x v="0"/>
    <n v="102296"/>
    <m/>
    <m/>
    <m/>
    <m/>
    <m/>
    <x v="0"/>
  </r>
  <r>
    <x v="1974"/>
    <n v="900035766"/>
    <x v="1671"/>
    <s v="NIET WTZI/WMG INVENTARIS"/>
    <s v="NIET WTZI- INV O&amp;O IG 12K/10 J"/>
    <x v="467"/>
    <n v="44228"/>
    <n v="120"/>
    <n v="248.49"/>
    <n v="4814100"/>
    <x v="133"/>
    <n v="1"/>
    <n v="33671.050000000003"/>
    <n v="29821.97"/>
    <n v="0"/>
    <n v="0"/>
    <n v="29821.97"/>
    <n v="0"/>
    <n v="29821.97"/>
    <n v="0"/>
    <n v="0"/>
    <n v="29821.97"/>
    <n v="29821.97"/>
    <n v="0"/>
    <n v="0"/>
    <n v="29821.97"/>
    <s v="EE "/>
    <s v="O&amp;O "/>
    <x v="1"/>
    <n v="101531"/>
    <m/>
    <m/>
    <m/>
    <m/>
    <m/>
    <x v="0"/>
  </r>
  <r>
    <x v="1975"/>
    <n v="900035767"/>
    <x v="1672"/>
    <s v="WMG-GEFIN INVENTARIS"/>
    <s v="WMG MEDISCHE INVENTARIS 10 JR"/>
    <x v="503"/>
    <n v="44501"/>
    <n v="120"/>
    <n v="512.03"/>
    <n v="4814100"/>
    <x v="236"/>
    <n v="1"/>
    <n v="61448.03"/>
    <n v="61448.03"/>
    <n v="0"/>
    <n v="0"/>
    <n v="61448.03"/>
    <n v="0"/>
    <n v="61448.03"/>
    <n v="0"/>
    <n v="0"/>
    <n v="61448.03"/>
    <n v="61448.03"/>
    <n v="0"/>
    <n v="0"/>
    <n v="61448.03"/>
    <s v="NG "/>
    <s v="Zorg "/>
    <x v="1"/>
    <n v="102267"/>
    <s v="NG-921a"/>
    <m/>
    <m/>
    <m/>
    <m/>
    <x v="0"/>
  </r>
  <r>
    <x v="1976"/>
    <n v="900035768"/>
    <x v="1673"/>
    <s v="WBMV GEFIN INV"/>
    <s v="WBMV GEFIN INV 10"/>
    <x v="496"/>
    <n v="43770"/>
    <n v="120"/>
    <n v="0"/>
    <n v="4814100"/>
    <x v="163"/>
    <n v="1"/>
    <n v="17643.54"/>
    <n v="0"/>
    <n v="24759.74"/>
    <n v="0"/>
    <n v="0"/>
    <n v="18776.080000000002"/>
    <n v="0"/>
    <n v="0"/>
    <n v="0"/>
    <n v="0"/>
    <n v="0"/>
    <n v="0"/>
    <n v="0"/>
    <n v="0"/>
    <s v="DHF "/>
    <s v="Zorg "/>
    <x v="1"/>
    <n v="102277"/>
    <m/>
    <m/>
    <m/>
    <m/>
    <m/>
    <x v="0"/>
  </r>
  <r>
    <x v="1977"/>
    <n v="900035769"/>
    <x v="1674"/>
    <s v="WMG-GEFIN INVENTARIS"/>
    <s v="WMG MEDISCHE INVENTARIS 10 JR"/>
    <x v="488"/>
    <n v="44470"/>
    <n v="120"/>
    <n v="623.91999999999996"/>
    <n v="4814100"/>
    <x v="145"/>
    <n v="1"/>
    <n v="74873.48"/>
    <n v="74873.48"/>
    <n v="0"/>
    <n v="0"/>
    <n v="74873.48"/>
    <n v="0"/>
    <n v="74873.48"/>
    <n v="0"/>
    <n v="0"/>
    <n v="74873.48"/>
    <n v="74873.48"/>
    <n v="0"/>
    <n v="0"/>
    <n v="74873.48"/>
    <s v="NE "/>
    <s v="Zorg "/>
    <x v="10"/>
    <n v="102279"/>
    <s v="Ne-06"/>
    <m/>
    <m/>
    <m/>
    <m/>
    <x v="0"/>
  </r>
  <r>
    <x v="1978"/>
    <n v="900037681"/>
    <x v="1675"/>
    <s v="WMG-GEFIN INVENTARIS"/>
    <s v="WMG MEDISCHE INVENTARIS 10 JR"/>
    <x v="459"/>
    <n v="44166"/>
    <n v="120"/>
    <n v="5293.24"/>
    <n v="4814100"/>
    <x v="200"/>
    <n v="33"/>
    <n v="10714.76"/>
    <n v="635193.28"/>
    <n v="0"/>
    <n v="0"/>
    <n v="635193.28"/>
    <n v="0"/>
    <n v="635193.28"/>
    <n v="0"/>
    <n v="0"/>
    <n v="635193.28"/>
    <n v="635193.28"/>
    <n v="0"/>
    <n v="0"/>
    <n v="635193.28"/>
    <s v="SP "/>
    <s v="Zorg "/>
    <x v="4"/>
    <n v="101968"/>
    <m/>
    <m/>
    <m/>
    <m/>
    <m/>
    <x v="0"/>
  </r>
  <r>
    <x v="1979"/>
    <n v="900037682"/>
    <x v="1676"/>
    <s v="WMG-GEFIN INVENTARIS"/>
    <s v="WMG MEDISCHE INVENTARIS 10 JR"/>
    <x v="483"/>
    <n v="44166"/>
    <n v="1"/>
    <n v="0"/>
    <n v="4814100"/>
    <x v="104"/>
    <n v="1"/>
    <n v="20635.14"/>
    <n v="0"/>
    <n v="20635.14"/>
    <n v="0"/>
    <n v="0"/>
    <n v="20635.14"/>
    <n v="0"/>
    <n v="0"/>
    <n v="0"/>
    <n v="0"/>
    <n v="0"/>
    <n v="0"/>
    <n v="0"/>
    <n v="0"/>
    <s v="EE "/>
    <s v="O&amp;O "/>
    <x v="2"/>
    <n v="102298"/>
    <m/>
    <m/>
    <m/>
    <m/>
    <m/>
    <x v="0"/>
  </r>
  <r>
    <x v="1980"/>
    <n v="900037683"/>
    <x v="1677"/>
    <s v="NIET WTZI/WMG INVENTARIS"/>
    <s v="NIET WTZI- INV O&amp;O IG 12K/10 J"/>
    <x v="472"/>
    <n v="44136"/>
    <n v="120"/>
    <n v="0"/>
    <n v="4814100"/>
    <x v="44"/>
    <n v="4"/>
    <n v="29821.97"/>
    <n v="0"/>
    <n v="0"/>
    <n v="0"/>
    <n v="0"/>
    <n v="0"/>
    <n v="0"/>
    <n v="0"/>
    <n v="0"/>
    <n v="0"/>
    <n v="0"/>
    <n v="0"/>
    <n v="0"/>
    <n v="0"/>
    <s v="EE "/>
    <s v="O&amp;O "/>
    <x v="1"/>
    <n v="102267"/>
    <m/>
    <m/>
    <m/>
    <m/>
    <m/>
    <x v="0"/>
  </r>
  <r>
    <x v="1981"/>
    <n v="900037684"/>
    <x v="1678"/>
    <s v="WMG-GEFIN INVENTARIS"/>
    <s v="WMG MEDISCHE INVENTARIS 10 JR"/>
    <x v="504"/>
    <n v="44409"/>
    <n v="120"/>
    <n v="1680.79"/>
    <n v="4814100"/>
    <x v="237"/>
    <n v="1"/>
    <n v="146370"/>
    <n v="201705"/>
    <n v="0"/>
    <n v="0"/>
    <n v="201705"/>
    <n v="0"/>
    <n v="201705"/>
    <n v="0"/>
    <n v="0"/>
    <n v="201705"/>
    <n v="201705"/>
    <n v="0"/>
    <n v="0"/>
    <n v="201705"/>
    <s v="BA "/>
    <s v="Zorg "/>
    <x v="9"/>
    <n v="102270"/>
    <m/>
    <m/>
    <m/>
    <m/>
    <m/>
    <x v="0"/>
  </r>
  <r>
    <x v="1982"/>
    <n v="900037685"/>
    <x v="1679"/>
    <s v="WMG-GEFIN INVENTARIS"/>
    <s v="WMG MEDISCHE INVENTARIS 10 JR"/>
    <x v="488"/>
    <n v="41913"/>
    <n v="1"/>
    <n v="0"/>
    <n v="4814100"/>
    <x v="238"/>
    <n v="1"/>
    <n v="160059.26999999999"/>
    <n v="160424.85999999999"/>
    <n v="0"/>
    <n v="0"/>
    <n v="160424.85999999999"/>
    <n v="0"/>
    <n v="160424.85999999999"/>
    <n v="0"/>
    <n v="0"/>
    <n v="160424.85999999999"/>
    <n v="160424.85999999999"/>
    <n v="0"/>
    <n v="0"/>
    <n v="160424.85999999999"/>
    <s v="EE "/>
    <s v="O&amp;O "/>
    <x v="1"/>
    <n v="102267"/>
    <m/>
    <m/>
    <m/>
    <m/>
    <m/>
    <x v="0"/>
  </r>
  <r>
    <x v="1983"/>
    <n v="900037686"/>
    <x v="1680"/>
    <s v="NIET WTZI/WMG INVENTARIS"/>
    <s v="NIET WTZI- INV O&amp;O IG 12K/15 J"/>
    <x v="505"/>
    <n v="41913"/>
    <n v="1"/>
    <n v="0"/>
    <n v="4814100"/>
    <x v="239"/>
    <n v="1"/>
    <n v="190000.01"/>
    <n v="190000.01"/>
    <n v="0"/>
    <n v="0"/>
    <n v="190000.01"/>
    <n v="0"/>
    <n v="190000.01"/>
    <n v="0"/>
    <n v="0"/>
    <n v="190000.01"/>
    <n v="190000.01"/>
    <n v="0"/>
    <n v="0"/>
    <n v="190000.01"/>
    <s v="EE "/>
    <s v="O&amp;O "/>
    <x v="3"/>
    <n v="102455"/>
    <m/>
    <m/>
    <m/>
    <m/>
    <m/>
    <x v="0"/>
  </r>
  <r>
    <x v="1984"/>
    <n v="900037687"/>
    <x v="1681"/>
    <s v="WMG-GEFIN AUTOMATISERING"/>
    <s v="WMG COMPUTERAPP. DIJKZIGT 5 JR"/>
    <x v="459"/>
    <n v="43435"/>
    <n v="60"/>
    <n v="0"/>
    <n v="4814300"/>
    <x v="224"/>
    <n v="1"/>
    <n v="770090.01"/>
    <n v="0"/>
    <n v="770090.01"/>
    <n v="0"/>
    <n v="0"/>
    <n v="770090.01"/>
    <n v="0"/>
    <n v="0"/>
    <n v="0"/>
    <n v="0"/>
    <n v="0"/>
    <n v="0"/>
    <n v="0"/>
    <n v="0"/>
    <n v="0"/>
    <s v="Zorg "/>
    <x v="6"/>
    <n v="102303"/>
    <m/>
    <m/>
    <m/>
    <m/>
    <m/>
    <x v="0"/>
  </r>
  <r>
    <x v="1985"/>
    <n v="900037688"/>
    <x v="1682"/>
    <s v="NIET WTZI/WMG INVENTARIS"/>
    <s v="NIET WTZI- INV O&amp;O IG 12K/10 J"/>
    <x v="472"/>
    <n v="44348"/>
    <n v="120"/>
    <n v="546.69000000000005"/>
    <n v="4814100"/>
    <x v="62"/>
    <n v="1"/>
    <n v="10983.7"/>
    <n v="65596.070000000007"/>
    <n v="29507.39"/>
    <n v="0"/>
    <n v="65596.070000000007"/>
    <n v="25081.27"/>
    <n v="65596.070000000007"/>
    <n v="0"/>
    <n v="0"/>
    <n v="65596.070000000007"/>
    <n v="65596.070000000007"/>
    <n v="0"/>
    <n v="0"/>
    <n v="65596.070000000007"/>
    <s v="CB "/>
    <s v="O&amp;O "/>
    <x v="5"/>
    <n v="101542"/>
    <m/>
    <m/>
    <m/>
    <m/>
    <m/>
    <x v="0"/>
  </r>
  <r>
    <x v="1986"/>
    <n v="900037689"/>
    <x v="1683"/>
    <s v="NIET WTZI/WMG INVENTARIS"/>
    <s v="NIET WTZI- INV O&amp;O IG 12K/10 J"/>
    <x v="506"/>
    <n v="44501"/>
    <n v="120"/>
    <n v="1705.6"/>
    <n v="4814100"/>
    <x v="69"/>
    <n v="1"/>
    <n v="204680"/>
    <n v="204680"/>
    <n v="0"/>
    <n v="0"/>
    <n v="204680"/>
    <n v="0"/>
    <n v="204680"/>
    <n v="0"/>
    <n v="0"/>
    <n v="204680"/>
    <n v="204680"/>
    <n v="0"/>
    <n v="0"/>
    <n v="204680"/>
    <s v="BA "/>
    <s v="O&amp;O "/>
    <x v="4"/>
    <n v="101549"/>
    <m/>
    <m/>
    <m/>
    <m/>
    <m/>
    <x v="0"/>
  </r>
  <r>
    <x v="1987"/>
    <n v="900037690"/>
    <x v="1684"/>
    <s v="NIET WTZI/WMG INVENTARIS"/>
    <s v="NIET WTZI- INV O&amp;O IG 12K/10 J"/>
    <x v="506"/>
    <n v="44501"/>
    <n v="120"/>
    <n v="721.5"/>
    <n v="4814100"/>
    <x v="69"/>
    <n v="1"/>
    <n v="86563.58"/>
    <n v="86563.58"/>
    <n v="0"/>
    <n v="0"/>
    <n v="86563.58"/>
    <n v="0"/>
    <n v="86563.58"/>
    <n v="0"/>
    <n v="0"/>
    <n v="86563.58"/>
    <n v="86563.58"/>
    <n v="0"/>
    <n v="0"/>
    <n v="86563.58"/>
    <s v="BA "/>
    <s v="O&amp;O "/>
    <x v="4"/>
    <n v="101549"/>
    <m/>
    <m/>
    <m/>
    <m/>
    <m/>
    <x v="0"/>
  </r>
  <r>
    <x v="1988"/>
    <n v="900037691"/>
    <x v="535"/>
    <s v="NIET WTZI/WMG INVENTARIS"/>
    <s v="NIET WTZI- INV O&amp;O IG 12K/10 J"/>
    <x v="506"/>
    <n v="44501"/>
    <n v="120"/>
    <n v="188.35"/>
    <n v="4814100"/>
    <x v="69"/>
    <n v="1"/>
    <n v="22610"/>
    <n v="22610"/>
    <n v="0"/>
    <n v="0"/>
    <n v="22610"/>
    <n v="0"/>
    <n v="22610"/>
    <n v="0"/>
    <n v="0"/>
    <n v="22610"/>
    <n v="22610"/>
    <n v="0"/>
    <n v="0"/>
    <n v="22610"/>
    <s v="BA "/>
    <s v="O&amp;O "/>
    <x v="4"/>
    <n v="101549"/>
    <m/>
    <m/>
    <m/>
    <m/>
    <m/>
    <x v="0"/>
  </r>
  <r>
    <x v="1989"/>
    <n v="900037692"/>
    <x v="1685"/>
    <s v="NIET WTZI/WMG INVENTARIS"/>
    <s v="NIET WTZI- INV O&amp;O IG 12K/10 J"/>
    <x v="483"/>
    <n v="41913"/>
    <n v="1"/>
    <n v="0"/>
    <n v="4814100"/>
    <x v="58"/>
    <n v="1"/>
    <n v="81263.91"/>
    <n v="81263.91"/>
    <n v="0"/>
    <n v="0"/>
    <n v="81263.91"/>
    <n v="0"/>
    <n v="81263.91"/>
    <n v="0"/>
    <n v="0"/>
    <n v="81263.91"/>
    <n v="81263.91"/>
    <n v="0"/>
    <n v="0"/>
    <n v="81263.91"/>
    <s v="EE "/>
    <s v="O&amp;O "/>
    <x v="1"/>
    <n v="102693"/>
    <m/>
    <m/>
    <m/>
    <m/>
    <m/>
    <x v="0"/>
  </r>
  <r>
    <x v="1990"/>
    <n v="900037693"/>
    <x v="1686"/>
    <s v="WMG-GEFIN INVENTARIS"/>
    <s v="WMG MEDISCHE INVENTARIS 10 JR"/>
    <x v="507"/>
    <n v="43770"/>
    <n v="1"/>
    <n v="0"/>
    <n v="4814100"/>
    <x v="172"/>
    <n v="1"/>
    <n v="12852.6"/>
    <n v="12852.6"/>
    <n v="0"/>
    <n v="0"/>
    <n v="12852.6"/>
    <n v="0"/>
    <n v="12852.6"/>
    <n v="0"/>
    <n v="0"/>
    <n v="12852.6"/>
    <n v="12852.6"/>
    <n v="0"/>
    <n v="0"/>
    <n v="12852.6"/>
    <s v="NC "/>
    <s v="Zorg "/>
    <x v="9"/>
    <n v="102272"/>
    <s v="Nc-624"/>
    <m/>
    <m/>
    <m/>
    <m/>
    <x v="0"/>
  </r>
  <r>
    <x v="1991"/>
    <n v="900037694"/>
    <x v="1687"/>
    <s v="WMG-GEFIN INVENTARIS"/>
    <s v="WMG MEDISCHE INVENTARIS 10 JR"/>
    <x v="508"/>
    <n v="43770"/>
    <n v="1"/>
    <n v="0"/>
    <n v="4814100"/>
    <x v="172"/>
    <n v="1"/>
    <n v="12852.6"/>
    <n v="12852.6"/>
    <n v="0"/>
    <n v="0"/>
    <n v="12852.6"/>
    <n v="0"/>
    <n v="12852.6"/>
    <n v="0"/>
    <n v="0"/>
    <n v="12852.6"/>
    <n v="12852.6"/>
    <n v="0"/>
    <n v="0"/>
    <n v="12852.6"/>
    <s v="NC "/>
    <s v="Zorg "/>
    <x v="9"/>
    <n v="102272"/>
    <s v="Nc-624"/>
    <m/>
    <m/>
    <m/>
    <m/>
    <x v="0"/>
  </r>
  <r>
    <x v="1992"/>
    <n v="900037695"/>
    <x v="1688"/>
    <s v="NIET WTZI/WMG INVENTARIS"/>
    <s v="NIET WTZI- INV O&amp;O IG 12K/10 J"/>
    <x v="471"/>
    <n v="44317"/>
    <n v="120"/>
    <n v="245.59"/>
    <n v="4814100"/>
    <x v="55"/>
    <n v="1"/>
    <n v="29463.74"/>
    <n v="29463.74"/>
    <n v="0"/>
    <n v="0"/>
    <n v="29463.74"/>
    <n v="0"/>
    <n v="29463.74"/>
    <n v="0"/>
    <n v="0"/>
    <n v="29463.74"/>
    <n v="29463.74"/>
    <n v="0"/>
    <n v="0"/>
    <n v="29463.74"/>
    <s v="EE "/>
    <s v="O&amp;O "/>
    <x v="3"/>
    <n v="102314"/>
    <m/>
    <m/>
    <m/>
    <m/>
    <m/>
    <x v="0"/>
  </r>
  <r>
    <x v="1993"/>
    <n v="900037696"/>
    <x v="1688"/>
    <s v="NIET WTZI/WMG INVENTARIS"/>
    <s v="NIET WTZI- INV O&amp;O IG 12K/10 J"/>
    <x v="471"/>
    <n v="44317"/>
    <n v="120"/>
    <n v="245.6"/>
    <n v="4814100"/>
    <x v="41"/>
    <n v="1"/>
    <n v="29463.75"/>
    <n v="29463.75"/>
    <n v="0"/>
    <n v="0"/>
    <n v="29463.75"/>
    <n v="0"/>
    <n v="29463.75"/>
    <n v="0"/>
    <n v="0"/>
    <n v="29463.75"/>
    <n v="29463.75"/>
    <n v="0"/>
    <n v="0"/>
    <n v="29463.75"/>
    <s v="EE "/>
    <s v="O&amp;O "/>
    <x v="3"/>
    <n v="102315"/>
    <m/>
    <m/>
    <m/>
    <m/>
    <m/>
    <x v="0"/>
  </r>
  <r>
    <x v="1994"/>
    <n v="900037697"/>
    <x v="1689"/>
    <s v="WMG-GEFIN INVENTARIS"/>
    <s v="WMG MEDISCHE INVENTARIS 10 JR"/>
    <x v="459"/>
    <n v="44166"/>
    <n v="120"/>
    <n v="2041.59"/>
    <n v="4814100"/>
    <x v="240"/>
    <n v="1"/>
    <n v="245000"/>
    <n v="245000"/>
    <n v="0"/>
    <n v="0"/>
    <n v="245000"/>
    <n v="0"/>
    <n v="245000"/>
    <n v="0"/>
    <n v="0"/>
    <n v="245000"/>
    <n v="245000"/>
    <n v="0"/>
    <n v="0"/>
    <n v="245000"/>
    <n v="0"/>
    <s v="Zorg "/>
    <x v="6"/>
    <n v="101624"/>
    <m/>
    <m/>
    <m/>
    <m/>
    <m/>
    <x v="0"/>
  </r>
  <r>
    <x v="1995"/>
    <n v="900037698"/>
    <x v="1690"/>
    <s v="WMG-GEFIN INVENTARIS"/>
    <s v="WMG MEDISCHE INVENTARIS 10 JR"/>
    <x v="459"/>
    <n v="44166"/>
    <n v="120"/>
    <n v="694.09"/>
    <n v="4814100"/>
    <x v="230"/>
    <n v="7"/>
    <n v="83300"/>
    <n v="83300"/>
    <n v="0"/>
    <n v="0"/>
    <n v="83300"/>
    <n v="0"/>
    <n v="83300"/>
    <n v="0"/>
    <n v="0"/>
    <n v="83300"/>
    <n v="83300"/>
    <n v="0"/>
    <n v="0"/>
    <n v="83300"/>
    <n v="0"/>
    <s v="Zorg "/>
    <x v="6"/>
    <n v="101624"/>
    <m/>
    <m/>
    <m/>
    <m/>
    <m/>
    <x v="0"/>
  </r>
  <r>
    <x v="1996"/>
    <n v="900037699"/>
    <x v="1691"/>
    <s v="WMG-GEFIN INVENTARIS"/>
    <s v="WMG MEDISCHE INVENTARIS 10 JR"/>
    <x v="459"/>
    <n v="44166"/>
    <n v="120"/>
    <n v="142.09"/>
    <n v="4814100"/>
    <x v="230"/>
    <n v="2"/>
    <n v="17058.650000000001"/>
    <n v="17058.650000000001"/>
    <n v="0"/>
    <n v="0"/>
    <n v="17058.650000000001"/>
    <n v="0"/>
    <n v="17058.650000000001"/>
    <n v="0"/>
    <n v="0"/>
    <n v="17058.650000000001"/>
    <n v="17058.650000000001"/>
    <n v="0"/>
    <n v="0"/>
    <n v="17058.650000000001"/>
    <n v="0"/>
    <s v="Zorg "/>
    <x v="6"/>
    <n v="101624"/>
    <m/>
    <m/>
    <m/>
    <m/>
    <m/>
    <x v="0"/>
  </r>
  <r>
    <x v="1997"/>
    <n v="900037700"/>
    <x v="1692"/>
    <s v="WMG-GEFIN INVENTARIS"/>
    <s v="WMG MEDISCHE INVENTARIS 10 JR"/>
    <x v="459"/>
    <n v="44166"/>
    <n v="120"/>
    <n v="345.06"/>
    <n v="4814100"/>
    <x v="150"/>
    <n v="1"/>
    <n v="41403.550000000003"/>
    <n v="41403.550000000003"/>
    <n v="0"/>
    <n v="0"/>
    <n v="41403.550000000003"/>
    <n v="0"/>
    <n v="41403.550000000003"/>
    <n v="0"/>
    <n v="0"/>
    <n v="41403.550000000003"/>
    <n v="41403.550000000003"/>
    <n v="0"/>
    <n v="0"/>
    <n v="41403.550000000003"/>
    <s v="NE "/>
    <s v="Zorg "/>
    <x v="10"/>
    <n v="101620"/>
    <s v="Ne-06"/>
    <m/>
    <m/>
    <m/>
    <m/>
    <x v="0"/>
  </r>
  <r>
    <x v="1998"/>
    <n v="900037701"/>
    <x v="1693"/>
    <s v="WMG-GEFIN INVENTARIS"/>
    <s v="WMG MEDISCHE INVENTARIS 10 JR"/>
    <x v="459"/>
    <n v="44166"/>
    <n v="120"/>
    <n v="198.41"/>
    <n v="4814100"/>
    <x v="150"/>
    <n v="1"/>
    <n v="23800"/>
    <n v="23800"/>
    <n v="0"/>
    <n v="0"/>
    <n v="23800"/>
    <n v="0"/>
    <n v="23800"/>
    <n v="0"/>
    <n v="0"/>
    <n v="23800"/>
    <n v="23800"/>
    <n v="0"/>
    <n v="0"/>
    <n v="23800"/>
    <s v="NE "/>
    <s v="Zorg "/>
    <x v="10"/>
    <n v="101620"/>
    <s v="Ne-06"/>
    <m/>
    <m/>
    <m/>
    <m/>
    <x v="0"/>
  </r>
  <r>
    <x v="1999"/>
    <n v="900037702"/>
    <x v="1694"/>
    <s v="WMG-GEFIN INVENTARIS"/>
    <s v="WMG MEDISCHE INVENTARIS 10 JR"/>
    <x v="459"/>
    <n v="44166"/>
    <n v="120"/>
    <n v="103.69"/>
    <n v="4814100"/>
    <x v="150"/>
    <n v="1"/>
    <n v="12443.83"/>
    <n v="12443.83"/>
    <n v="0"/>
    <n v="0"/>
    <n v="12443.83"/>
    <n v="0"/>
    <n v="12443.83"/>
    <n v="0"/>
    <n v="0"/>
    <n v="12443.83"/>
    <n v="12443.83"/>
    <n v="0"/>
    <n v="0"/>
    <n v="12443.83"/>
    <s v="NE "/>
    <s v="Zorg "/>
    <x v="10"/>
    <n v="101620"/>
    <s v="Ne-06"/>
    <m/>
    <m/>
    <m/>
    <m/>
    <x v="0"/>
  </r>
  <r>
    <x v="2000"/>
    <n v="900037703"/>
    <x v="1695"/>
    <s v="WMG-GEFIN INVENTARIS"/>
    <s v="WMG MEDISCHE INVENTARIS 10 JR"/>
    <x v="496"/>
    <n v="43770"/>
    <n v="1"/>
    <n v="0"/>
    <n v="4814100"/>
    <x v="163"/>
    <n v="1"/>
    <n v="10000"/>
    <n v="0"/>
    <n v="10000"/>
    <n v="0"/>
    <n v="0"/>
    <n v="10000"/>
    <n v="0"/>
    <n v="0"/>
    <n v="0"/>
    <n v="0"/>
    <n v="0"/>
    <n v="0"/>
    <n v="0"/>
    <n v="0"/>
    <s v="DHD "/>
    <s v="Zorg "/>
    <x v="1"/>
    <n v="102277"/>
    <m/>
    <m/>
    <m/>
    <m/>
    <m/>
    <x v="0"/>
  </r>
  <r>
    <x v="2001"/>
    <n v="900037704"/>
    <x v="1696"/>
    <s v="NIET WTZI/WMG INVENTARIS"/>
    <s v="NIET WTZI- INV. O&amp;O 12K/5 JR"/>
    <x v="466"/>
    <n v="42370"/>
    <n v="60"/>
    <n v="13942.79"/>
    <n v="4814100"/>
    <x v="173"/>
    <n v="1"/>
    <n v="836564.05"/>
    <n v="836564.05"/>
    <n v="0"/>
    <n v="0"/>
    <n v="836564.05"/>
    <n v="0"/>
    <n v="836564.05"/>
    <n v="0"/>
    <n v="0"/>
    <n v="836564.05"/>
    <n v="836564.05"/>
    <n v="0"/>
    <n v="0"/>
    <n v="836564.05"/>
    <n v="0"/>
    <s v="O&amp;O "/>
    <x v="5"/>
    <n v="101556"/>
    <m/>
    <m/>
    <m/>
    <m/>
    <m/>
    <x v="0"/>
  </r>
  <r>
    <x v="2002"/>
    <n v="900037705"/>
    <x v="1697"/>
    <s v="WMG-GEFIN INVENTARIS"/>
    <s v="WMG MEDISCHE INVENTARIS 10 JR"/>
    <x v="509"/>
    <n v="43191"/>
    <n v="96"/>
    <n v="0"/>
    <n v="4814100"/>
    <x v="148"/>
    <n v="1"/>
    <n v="53594.77"/>
    <n v="0"/>
    <n v="53594.77"/>
    <n v="0"/>
    <n v="0"/>
    <n v="41089.269999999997"/>
    <n v="0"/>
    <n v="0"/>
    <n v="0"/>
    <n v="0"/>
    <n v="0"/>
    <n v="0"/>
    <n v="0"/>
    <n v="0"/>
    <n v="0"/>
    <s v="Zorg "/>
    <x v="5"/>
    <n v="101606"/>
    <m/>
    <m/>
    <m/>
    <m/>
    <m/>
    <x v="0"/>
  </r>
  <r>
    <x v="2003"/>
    <n v="900037706"/>
    <x v="1698"/>
    <s v="WMG-GEFIN INVENTARIS"/>
    <s v="WMG MEDISCHE INVENTARIS 10 JR"/>
    <x v="509"/>
    <n v="44044"/>
    <n v="120"/>
    <n v="0"/>
    <n v="4814100"/>
    <x v="216"/>
    <n v="1"/>
    <n v="56596.35"/>
    <n v="0"/>
    <n v="56596.35"/>
    <n v="0"/>
    <n v="0"/>
    <n v="45748.72"/>
    <n v="0"/>
    <n v="0"/>
    <n v="0"/>
    <n v="0"/>
    <n v="0"/>
    <n v="0"/>
    <n v="0"/>
    <n v="0"/>
    <s v="CB "/>
    <s v="Zorg "/>
    <x v="5"/>
    <n v="101607"/>
    <m/>
    <m/>
    <m/>
    <m/>
    <m/>
    <x v="0"/>
  </r>
  <r>
    <x v="2004"/>
    <n v="900037707"/>
    <x v="1699"/>
    <s v="WMG-GEFIN INVENTARIS"/>
    <s v="WMG MEDISCHE INVENTARIS 10 JR"/>
    <x v="509"/>
    <n v="44501"/>
    <n v="120"/>
    <n v="153.68"/>
    <n v="4814100"/>
    <x v="216"/>
    <n v="1"/>
    <n v="18445"/>
    <n v="18445"/>
    <n v="0"/>
    <n v="0"/>
    <n v="18445"/>
    <n v="0"/>
    <n v="18445"/>
    <n v="0"/>
    <n v="0"/>
    <n v="18445"/>
    <n v="18445"/>
    <n v="0"/>
    <n v="0"/>
    <n v="18445"/>
    <s v="CB "/>
    <s v="Zorg "/>
    <x v="5"/>
    <n v="101607"/>
    <m/>
    <m/>
    <m/>
    <m/>
    <m/>
    <x v="0"/>
  </r>
  <r>
    <x v="2005"/>
    <n v="900037708"/>
    <x v="1700"/>
    <s v="WMG-GEFIN INVENTARIS"/>
    <s v="WMG MEDISCHE INVENTARIS 10 JR"/>
    <x v="495"/>
    <n v="44166"/>
    <n v="120"/>
    <n v="991.59"/>
    <n v="4814100"/>
    <x v="150"/>
    <n v="2"/>
    <n v="119000"/>
    <n v="119000"/>
    <n v="0"/>
    <n v="0"/>
    <n v="119000"/>
    <n v="0"/>
    <n v="119000"/>
    <n v="0"/>
    <n v="0"/>
    <n v="119000"/>
    <n v="119000"/>
    <n v="0"/>
    <n v="0"/>
    <n v="119000"/>
    <s v="NE "/>
    <s v="Zorg "/>
    <x v="10"/>
    <n v="101620"/>
    <s v="Ne-06"/>
    <m/>
    <m/>
    <m/>
    <m/>
    <x v="0"/>
  </r>
  <r>
    <x v="2006"/>
    <n v="900037709"/>
    <x v="1701"/>
    <s v="WMG-GEFIN INVENTARIS"/>
    <s v="WMG MEDISCHE INVENTARIS 10 JR"/>
    <x v="493"/>
    <n v="44470"/>
    <n v="120"/>
    <n v="6487.4"/>
    <n v="4814100"/>
    <x v="215"/>
    <n v="1"/>
    <n v="778476.18"/>
    <n v="778476.18"/>
    <n v="0"/>
    <n v="0"/>
    <n v="778476.18"/>
    <n v="0"/>
    <n v="778476.18"/>
    <n v="0"/>
    <n v="0"/>
    <n v="778476.18"/>
    <n v="778476.18"/>
    <n v="0"/>
    <n v="0"/>
    <n v="778476.18"/>
    <s v="NE "/>
    <s v="Zorg "/>
    <x v="10"/>
    <n v="102233"/>
    <s v="Ne-04"/>
    <m/>
    <m/>
    <m/>
    <m/>
    <x v="0"/>
  </r>
  <r>
    <x v="2007"/>
    <n v="900037710"/>
    <x v="1702"/>
    <s v="WMG-GEFIN INVENTARIS"/>
    <s v="WMG MEDISCHE INVENTARIS 10 JR"/>
    <x v="510"/>
    <n v="44470"/>
    <n v="120"/>
    <n v="7714.54"/>
    <n v="4814100"/>
    <x v="150"/>
    <n v="26"/>
    <n v="925732.03"/>
    <n v="925732.03"/>
    <n v="0"/>
    <n v="0"/>
    <n v="925732.03"/>
    <n v="0"/>
    <n v="925732.03"/>
    <n v="0"/>
    <n v="0"/>
    <n v="925732.03"/>
    <n v="925732.03"/>
    <n v="0"/>
    <n v="0"/>
    <n v="925732.03"/>
    <s v="NE "/>
    <s v="Zorg "/>
    <x v="10"/>
    <n v="102302"/>
    <s v="Ne-06"/>
    <m/>
    <m/>
    <m/>
    <m/>
    <x v="0"/>
  </r>
  <r>
    <x v="2008"/>
    <n v="900037711"/>
    <x v="1703"/>
    <s v="WMG-GEFIN INVENTARIS"/>
    <s v="WMG MEDISCHE INVENTARIS 10 JR"/>
    <x v="511"/>
    <n v="44409"/>
    <n v="120"/>
    <n v="143.22"/>
    <n v="4814100"/>
    <x v="150"/>
    <n v="1"/>
    <n v="17195.5"/>
    <n v="17195.5"/>
    <n v="0"/>
    <n v="0"/>
    <n v="17195.5"/>
    <n v="0"/>
    <n v="17195.5"/>
    <n v="0"/>
    <n v="0"/>
    <n v="17195.5"/>
    <n v="17195.5"/>
    <n v="0"/>
    <n v="0"/>
    <n v="17195.5"/>
    <s v="NE "/>
    <s v="Zorg "/>
    <x v="10"/>
    <n v="102302"/>
    <s v="Ne-06"/>
    <m/>
    <m/>
    <m/>
    <m/>
    <x v="0"/>
  </r>
  <r>
    <x v="2009"/>
    <n v="900037712"/>
    <x v="1704"/>
    <s v="WMG-GEFIN INVENTARIS"/>
    <s v="WMG MEDISCHE INVENTARIS 10 JR"/>
    <x v="509"/>
    <n v="44501"/>
    <n v="120"/>
    <n v="238.79"/>
    <n v="4814100"/>
    <x v="241"/>
    <n v="1"/>
    <n v="28643.3"/>
    <n v="28643.3"/>
    <n v="0"/>
    <n v="0"/>
    <n v="28643.3"/>
    <n v="0"/>
    <n v="28643.3"/>
    <n v="0"/>
    <n v="0"/>
    <n v="28643.3"/>
    <n v="28643.3"/>
    <n v="0"/>
    <n v="0"/>
    <n v="28643.3"/>
    <s v="NS "/>
    <s v="Zorg "/>
    <x v="5"/>
    <n v="101605"/>
    <s v="Ns-576"/>
    <m/>
    <m/>
    <m/>
    <m/>
    <x v="0"/>
  </r>
  <r>
    <x v="2010"/>
    <n v="900037713"/>
    <x v="1705"/>
    <s v="WMG-GEFIN INVENTARIS"/>
    <s v="WMG MEDISCHE INVENTARIS 10 JR"/>
    <x v="509"/>
    <n v="44501"/>
    <n v="120"/>
    <n v="954.71"/>
    <n v="4814100"/>
    <x v="242"/>
    <n v="1"/>
    <n v="114573.2"/>
    <n v="114573.2"/>
    <n v="0"/>
    <n v="0"/>
    <n v="114573.2"/>
    <n v="0"/>
    <n v="114573.2"/>
    <n v="0"/>
    <n v="0"/>
    <n v="114573.2"/>
    <n v="114573.2"/>
    <n v="0"/>
    <n v="0"/>
    <n v="114573.2"/>
    <s v="CB "/>
    <s v="Zorg "/>
    <x v="5"/>
    <n v="101605"/>
    <s v="Cb-302 en Cb-308"/>
    <m/>
    <m/>
    <m/>
    <m/>
    <x v="0"/>
  </r>
  <r>
    <x v="2011"/>
    <n v="900037714"/>
    <x v="1706"/>
    <s v="WMG-GEFIN INVENTARIS"/>
    <s v="WMG MEDISCHE INVENTARIS 10 JR"/>
    <x v="509"/>
    <n v="43647"/>
    <n v="120"/>
    <n v="0"/>
    <n v="4814100"/>
    <x v="243"/>
    <n v="1"/>
    <n v="77350"/>
    <n v="0"/>
    <n v="77350"/>
    <n v="0"/>
    <n v="0"/>
    <n v="58657.02"/>
    <n v="0"/>
    <n v="0"/>
    <n v="0"/>
    <n v="0"/>
    <n v="0"/>
    <n v="0"/>
    <n v="0"/>
    <n v="0"/>
    <s v="H "/>
    <s v="Zorg "/>
    <x v="5"/>
    <n v="101605"/>
    <m/>
    <m/>
    <m/>
    <m/>
    <m/>
    <x v="0"/>
  </r>
  <r>
    <x v="2012"/>
    <n v="900037715"/>
    <x v="1707"/>
    <s v="WMG-GEFIN INVENTARIS"/>
    <s v="WMG MEDISCHE INVENTARIS 10 JR"/>
    <x v="509"/>
    <n v="44501"/>
    <n v="120"/>
    <n v="10821.07"/>
    <n v="4814100"/>
    <x v="243"/>
    <n v="2"/>
    <n v="1298523.55"/>
    <n v="1298523.55"/>
    <n v="0"/>
    <n v="0"/>
    <n v="1298523.55"/>
    <n v="0"/>
    <n v="1298523.55"/>
    <n v="0"/>
    <n v="0"/>
    <n v="1298523.55"/>
    <n v="1298523.55"/>
    <n v="0"/>
    <n v="0"/>
    <n v="1298523.55"/>
    <s v="NC "/>
    <s v="Zorg "/>
    <x v="5"/>
    <n v="101605"/>
    <s v="Nc-536a"/>
    <m/>
    <m/>
    <m/>
    <m/>
    <x v="0"/>
  </r>
  <r>
    <x v="2013"/>
    <n v="900037716"/>
    <x v="1708"/>
    <s v="WMG-GEFIN INVENTARIS"/>
    <s v="WMG MEDISCHE INVENTARIS 10 JR"/>
    <x v="509"/>
    <n v="43770"/>
    <n v="96"/>
    <n v="11875.55"/>
    <n v="4814100"/>
    <x v="185"/>
    <n v="1"/>
    <n v="1065050"/>
    <n v="1065050"/>
    <n v="0"/>
    <n v="0"/>
    <n v="1065050"/>
    <n v="0"/>
    <n v="1065050"/>
    <n v="0"/>
    <n v="0"/>
    <n v="1065050"/>
    <n v="1065050"/>
    <n v="0"/>
    <n v="0"/>
    <n v="1065050"/>
    <s v="NS "/>
    <s v="Zorg "/>
    <x v="5"/>
    <n v="101605"/>
    <s v="Ns-511k"/>
    <m/>
    <m/>
    <m/>
    <m/>
    <x v="0"/>
  </r>
  <r>
    <x v="2014"/>
    <n v="900037717"/>
    <x v="1709"/>
    <s v="WMG-GEFIN INVENTARIS"/>
    <s v="WMG MEDISCHE INVENTARIS 10 JR"/>
    <x v="509"/>
    <n v="45231"/>
    <n v="144"/>
    <n v="1087.53"/>
    <n v="4814100"/>
    <x v="149"/>
    <n v="1"/>
    <n v="167790"/>
    <n v="167790"/>
    <n v="0"/>
    <n v="0"/>
    <n v="167790"/>
    <n v="0"/>
    <n v="167790"/>
    <n v="0"/>
    <n v="0"/>
    <n v="167790"/>
    <n v="167790"/>
    <n v="0"/>
    <n v="0"/>
    <n v="167790"/>
    <s v="ND "/>
    <s v="Zorg "/>
    <x v="5"/>
    <n v="101605"/>
    <s v="Nd-6 (OK)"/>
    <m/>
    <m/>
    <m/>
    <m/>
    <x v="0"/>
  </r>
  <r>
    <x v="2015"/>
    <n v="900037718"/>
    <x v="1710"/>
    <s v="WMG-GEFIN INVENTARIS"/>
    <s v="WMG MEDISCHE INVENTARIS 10 JR"/>
    <x v="509"/>
    <n v="44501"/>
    <n v="120"/>
    <n v="899.55"/>
    <n v="4814100"/>
    <x v="165"/>
    <n v="5"/>
    <n v="107940.13"/>
    <n v="107940.13"/>
    <n v="0"/>
    <n v="0"/>
    <n v="107940.13"/>
    <n v="0"/>
    <n v="107940.13"/>
    <n v="0"/>
    <n v="0"/>
    <n v="107940.13"/>
    <n v="107940.13"/>
    <n v="0"/>
    <n v="0"/>
    <n v="107940.13"/>
    <s v="BE "/>
    <s v="Zorg "/>
    <x v="5"/>
    <n v="101591"/>
    <m/>
    <m/>
    <m/>
    <m/>
    <m/>
    <x v="0"/>
  </r>
  <r>
    <x v="2016"/>
    <n v="900037719"/>
    <x v="1711"/>
    <s v="WMG-GEFIN INVENTARIS"/>
    <s v="WMG MEDISCHE INVENTARIS 10 JR"/>
    <x v="509"/>
    <n v="44501"/>
    <n v="120"/>
    <n v="357"/>
    <n v="4814100"/>
    <x v="244"/>
    <n v="1"/>
    <n v="42840"/>
    <n v="42840"/>
    <n v="0"/>
    <n v="0"/>
    <n v="42840"/>
    <n v="0"/>
    <n v="42840"/>
    <n v="0"/>
    <n v="0"/>
    <n v="42840"/>
    <n v="42840"/>
    <n v="0"/>
    <n v="0"/>
    <n v="42840"/>
    <s v="NC "/>
    <s v="Zorg "/>
    <x v="5"/>
    <n v="101600"/>
    <s v="Nc-909"/>
    <m/>
    <m/>
    <m/>
    <m/>
    <x v="0"/>
  </r>
  <r>
    <x v="2017"/>
    <n v="900037720"/>
    <x v="1712"/>
    <s v="WMG-GEFIN INVENTARIS"/>
    <s v="WMG MEDISCHE INVENTARIS 10 JR"/>
    <x v="509"/>
    <n v="44501"/>
    <n v="120"/>
    <n v="367.04"/>
    <n v="4814100"/>
    <x v="244"/>
    <n v="1"/>
    <n v="44042.5"/>
    <n v="44042.5"/>
    <n v="0"/>
    <n v="0"/>
    <n v="44042.5"/>
    <n v="0"/>
    <n v="44042.5"/>
    <n v="0"/>
    <n v="0"/>
    <n v="44042.5"/>
    <n v="44042.5"/>
    <n v="0"/>
    <n v="0"/>
    <n v="44042.5"/>
    <s v="NC "/>
    <s v="Zorg "/>
    <x v="5"/>
    <n v="101600"/>
    <s v="Nc-913"/>
    <m/>
    <m/>
    <m/>
    <m/>
    <x v="0"/>
  </r>
  <r>
    <x v="2018"/>
    <n v="900037721"/>
    <x v="1713"/>
    <s v="WMG-GEFIN INVENTARIS"/>
    <s v="WMG MEDISCHE INVENTARIS 10 JR"/>
    <x v="509"/>
    <n v="43770"/>
    <n v="96"/>
    <n v="913.7"/>
    <n v="4814100"/>
    <x v="245"/>
    <n v="2"/>
    <n v="78313.38"/>
    <n v="78313.38"/>
    <n v="0"/>
    <n v="0"/>
    <n v="78313.38"/>
    <n v="0"/>
    <n v="78313.38"/>
    <n v="0"/>
    <n v="0"/>
    <n v="78313.38"/>
    <n v="78313.38"/>
    <n v="0"/>
    <n v="0"/>
    <n v="78313.38"/>
    <s v="NB "/>
    <s v="Zorg "/>
    <x v="5"/>
    <n v="101602"/>
    <s v="Nb-1201K"/>
    <m/>
    <m/>
    <m/>
    <m/>
    <x v="0"/>
  </r>
  <r>
    <x v="2019"/>
    <n v="900037722"/>
    <x v="1714"/>
    <s v="WMG-GEFIN INVENTARIS"/>
    <s v="WMG MEDISCHE INVENTARIS 10 JR"/>
    <x v="509"/>
    <n v="44409"/>
    <n v="120"/>
    <n v="0"/>
    <n v="4814100"/>
    <x v="245"/>
    <n v="1"/>
    <n v="73154.350000000006"/>
    <n v="0"/>
    <n v="0"/>
    <n v="0"/>
    <n v="0"/>
    <n v="0"/>
    <n v="0"/>
    <n v="0"/>
    <n v="0"/>
    <n v="0"/>
    <n v="0"/>
    <n v="0"/>
    <n v="0"/>
    <n v="0"/>
    <s v="H "/>
    <s v="Zorg "/>
    <x v="5"/>
    <n v="101602"/>
    <m/>
    <m/>
    <m/>
    <m/>
    <m/>
    <x v="0"/>
  </r>
  <r>
    <x v="2020"/>
    <n v="900037723"/>
    <x v="1715"/>
    <s v="WMG-GEFIN INVENTARIS"/>
    <s v="WMG MEDISCHE INVENTARIS 10 JR"/>
    <x v="509"/>
    <n v="44501"/>
    <n v="120"/>
    <n v="211.07"/>
    <n v="4814100"/>
    <x v="245"/>
    <n v="2"/>
    <n v="25327.040000000001"/>
    <n v="25327.040000000001"/>
    <n v="0"/>
    <n v="0"/>
    <n v="25327.040000000001"/>
    <n v="0"/>
    <n v="25327.040000000001"/>
    <n v="0"/>
    <n v="0"/>
    <n v="25327.040000000001"/>
    <n v="25327.040000000001"/>
    <n v="0"/>
    <n v="0"/>
    <n v="25327.040000000001"/>
    <s v="NB "/>
    <s v="Zorg "/>
    <x v="5"/>
    <n v="101602"/>
    <s v="Nb-1202k, Nc-030"/>
    <m/>
    <m/>
    <m/>
    <m/>
    <x v="0"/>
  </r>
  <r>
    <x v="2021"/>
    <n v="900037724"/>
    <x v="1716"/>
    <s v="WMG-GEFIN INVENTARIS"/>
    <s v="WMG MEDISCHE INVENTARIS 10 JR"/>
    <x v="509"/>
    <n v="43647"/>
    <n v="120"/>
    <n v="0"/>
    <n v="4814100"/>
    <x v="245"/>
    <n v="1"/>
    <n v="14082.11"/>
    <n v="0"/>
    <n v="14082.11"/>
    <n v="0"/>
    <n v="0"/>
    <n v="10678.91"/>
    <n v="0"/>
    <n v="0"/>
    <n v="0"/>
    <n v="0"/>
    <n v="0"/>
    <n v="0"/>
    <n v="0"/>
    <n v="0"/>
    <s v="H "/>
    <s v="Zorg "/>
    <x v="5"/>
    <n v="101602"/>
    <m/>
    <m/>
    <m/>
    <m/>
    <m/>
    <x v="0"/>
  </r>
  <r>
    <x v="2022"/>
    <n v="900037725"/>
    <x v="1717"/>
    <s v="WMG-GEFIN INVENTARIS"/>
    <s v="WMG MEDISCHE INVENTARIS 10 JR"/>
    <x v="509"/>
    <n v="44501"/>
    <n v="120"/>
    <n v="105.43"/>
    <n v="4814100"/>
    <x v="245"/>
    <n v="1"/>
    <n v="12643.27"/>
    <n v="12643.27"/>
    <n v="0"/>
    <n v="0"/>
    <n v="12643.27"/>
    <n v="0"/>
    <n v="12643.27"/>
    <n v="0"/>
    <n v="0"/>
    <n v="12643.27"/>
    <n v="12643.27"/>
    <n v="0"/>
    <n v="0"/>
    <n v="12643.27"/>
    <s v="NB "/>
    <s v="Zorg "/>
    <x v="5"/>
    <n v="101602"/>
    <s v="Nb-1202K"/>
    <m/>
    <m/>
    <m/>
    <m/>
    <x v="0"/>
  </r>
  <r>
    <x v="2023"/>
    <n v="900037726"/>
    <x v="1718"/>
    <s v="WMG-GEFIN INVENTARIS"/>
    <s v="WMG MEDISCHE INVENTARIS 10 JR"/>
    <x v="509"/>
    <n v="41791"/>
    <n v="120"/>
    <n v="0"/>
    <n v="4814100"/>
    <x v="246"/>
    <n v="1"/>
    <n v="177984.73"/>
    <n v="0"/>
    <n v="177984.73"/>
    <n v="0"/>
    <n v="0"/>
    <n v="40046.559999999998"/>
    <n v="0"/>
    <n v="0"/>
    <n v="0"/>
    <n v="0"/>
    <n v="0"/>
    <n v="0"/>
    <n v="0"/>
    <n v="0"/>
    <s v="L "/>
    <s v="Zorg "/>
    <x v="5"/>
    <n v="101604"/>
    <m/>
    <m/>
    <m/>
    <m/>
    <m/>
    <x v="0"/>
  </r>
  <r>
    <x v="2024"/>
    <n v="900037727"/>
    <x v="1719"/>
    <s v="WMG-GEFIN INVENTARIS"/>
    <s v="WMG MEDISCHE INVENTARIS 10 JR"/>
    <x v="509"/>
    <n v="41791"/>
    <n v="120"/>
    <n v="0"/>
    <n v="4814100"/>
    <x v="246"/>
    <n v="1"/>
    <n v="13177.01"/>
    <n v="0"/>
    <n v="13177.01"/>
    <n v="0"/>
    <n v="0"/>
    <n v="2964.82"/>
    <n v="0"/>
    <n v="0"/>
    <n v="0"/>
    <n v="0"/>
    <n v="0"/>
    <n v="0"/>
    <n v="0"/>
    <n v="0"/>
    <s v="L "/>
    <s v="Zorg "/>
    <x v="5"/>
    <n v="101604"/>
    <m/>
    <m/>
    <m/>
    <m/>
    <m/>
    <x v="0"/>
  </r>
  <r>
    <x v="2025"/>
    <n v="900037728"/>
    <x v="1720"/>
    <s v="WMG-GEFIN INVENTARIS"/>
    <s v="WMG MEDISCHE INVENTARIS 10 JR"/>
    <x v="509"/>
    <n v="41791"/>
    <n v="120"/>
    <n v="0"/>
    <n v="4814100"/>
    <x v="246"/>
    <n v="1"/>
    <n v="15853.18"/>
    <n v="0"/>
    <n v="15853.18"/>
    <n v="0"/>
    <n v="0"/>
    <n v="3566.94"/>
    <n v="0"/>
    <n v="0"/>
    <n v="0"/>
    <n v="0"/>
    <n v="0"/>
    <n v="0"/>
    <n v="0"/>
    <n v="0"/>
    <s v="L "/>
    <s v="Zorg "/>
    <x v="5"/>
    <n v="101604"/>
    <m/>
    <m/>
    <m/>
    <m/>
    <m/>
    <x v="0"/>
  </r>
  <r>
    <x v="2026"/>
    <n v="900037729"/>
    <x v="1721"/>
    <s v="WMG-GEFIN INVENTARIS"/>
    <s v="WMG MEDISCHE INVENTARIS 10 JR"/>
    <x v="509"/>
    <n v="41791"/>
    <n v="120"/>
    <n v="0"/>
    <n v="4814100"/>
    <x v="246"/>
    <n v="1"/>
    <n v="30947.5"/>
    <n v="0"/>
    <n v="30947.5"/>
    <n v="0"/>
    <n v="0"/>
    <n v="6963.19"/>
    <n v="0"/>
    <n v="0"/>
    <n v="0"/>
    <n v="0"/>
    <n v="0"/>
    <n v="0"/>
    <n v="0"/>
    <n v="0"/>
    <s v="L "/>
    <s v="Zorg "/>
    <x v="5"/>
    <n v="101604"/>
    <m/>
    <m/>
    <m/>
    <m/>
    <m/>
    <x v="0"/>
  </r>
  <r>
    <x v="2027"/>
    <n v="900037730"/>
    <x v="1722"/>
    <s v="WMG-GEFIN INVENTARIS"/>
    <s v="WMG MEDISCHE INVENTARIS 10 JR"/>
    <x v="509"/>
    <n v="44166"/>
    <n v="96"/>
    <n v="0"/>
    <n v="4814100"/>
    <x v="148"/>
    <n v="1"/>
    <n v="86638.5"/>
    <n v="0"/>
    <n v="86638.5"/>
    <n v="0"/>
    <n v="0"/>
    <n v="86638.5"/>
    <n v="0"/>
    <n v="0"/>
    <n v="0"/>
    <n v="0"/>
    <n v="0"/>
    <n v="0"/>
    <n v="0"/>
    <n v="0"/>
    <s v="L "/>
    <s v="Zorg "/>
    <x v="5"/>
    <n v="101606"/>
    <m/>
    <m/>
    <m/>
    <m/>
    <m/>
    <x v="0"/>
  </r>
  <r>
    <x v="2028"/>
    <n v="900037731"/>
    <x v="1723"/>
    <s v="WMG-GEFIN INVENTARIS"/>
    <s v="WMG MEDISCHE INVENTARIS 10 JR"/>
    <x v="509"/>
    <n v="43922"/>
    <n v="120"/>
    <n v="0"/>
    <n v="4814100"/>
    <x v="216"/>
    <n v="1"/>
    <n v="51168"/>
    <n v="0"/>
    <n v="51168"/>
    <n v="0"/>
    <n v="0"/>
    <n v="41360.800000000003"/>
    <n v="0"/>
    <n v="0"/>
    <n v="0"/>
    <n v="0"/>
    <n v="0"/>
    <n v="0"/>
    <n v="0"/>
    <n v="0"/>
    <s v="CB "/>
    <s v="Zorg "/>
    <x v="5"/>
    <n v="101607"/>
    <m/>
    <m/>
    <m/>
    <m/>
    <m/>
    <x v="0"/>
  </r>
  <r>
    <x v="2029"/>
    <n v="900037732"/>
    <x v="1724"/>
    <s v="WMG-GEFIN INVENTARIS"/>
    <s v="WMG MEDISCHE INVENTARIS 10 JR"/>
    <x v="459"/>
    <n v="43800"/>
    <n v="84"/>
    <n v="0"/>
    <n v="4814100"/>
    <x v="231"/>
    <n v="1"/>
    <n v="1848440.47"/>
    <n v="1848440.47"/>
    <n v="0"/>
    <n v="0"/>
    <n v="1848440.47"/>
    <n v="0"/>
    <n v="1848440.47"/>
    <n v="0"/>
    <n v="0"/>
    <n v="1848440.47"/>
    <n v="1848440.47"/>
    <n v="0"/>
    <n v="0"/>
    <n v="1848440.47"/>
    <s v="CA "/>
    <s v="Zorg "/>
    <x v="6"/>
    <n v="101624"/>
    <s v="Ca-14"/>
    <m/>
    <m/>
    <m/>
    <m/>
    <x v="0"/>
  </r>
  <r>
    <x v="2030"/>
    <n v="900037733"/>
    <x v="1725"/>
    <s v="NIET WTZI/WMG INVENTARIS"/>
    <s v="NIET WTZI- INV O&amp;O IG 12K/10 J"/>
    <x v="509"/>
    <n v="44501"/>
    <n v="120"/>
    <n v="360.9"/>
    <n v="4814100"/>
    <x v="38"/>
    <n v="1"/>
    <n v="43316"/>
    <n v="43316"/>
    <n v="0"/>
    <n v="0"/>
    <n v="43316"/>
    <n v="0"/>
    <n v="43316"/>
    <n v="0"/>
    <n v="0"/>
    <n v="43316"/>
    <n v="43316"/>
    <n v="0"/>
    <n v="0"/>
    <n v="43316"/>
    <s v="BE "/>
    <s v="O&amp;O "/>
    <x v="5"/>
    <n v="101889"/>
    <m/>
    <m/>
    <m/>
    <m/>
    <m/>
    <x v="0"/>
  </r>
  <r>
    <x v="2031"/>
    <n v="900037734"/>
    <x v="1726"/>
    <s v="WMG-GEFIN INVENTARIS"/>
    <s v="WMG MEDISCHE INVENTARIS 10 JR"/>
    <x v="472"/>
    <n v="44348"/>
    <n v="120"/>
    <n v="188.55"/>
    <n v="4814100"/>
    <x v="247"/>
    <n v="1"/>
    <n v="22624.639999999999"/>
    <n v="22624.639999999999"/>
    <n v="0"/>
    <n v="0"/>
    <n v="22624.639999999999"/>
    <n v="0"/>
    <n v="22624.639999999999"/>
    <n v="0"/>
    <n v="0"/>
    <n v="22624.639999999999"/>
    <n v="22624.639999999999"/>
    <n v="0"/>
    <n v="0"/>
    <n v="22624.639999999999"/>
    <n v="0"/>
    <s v="Zorg "/>
    <x v="10"/>
    <n v="102286"/>
    <m/>
    <m/>
    <m/>
    <m/>
    <m/>
    <x v="0"/>
  </r>
  <r>
    <x v="2032"/>
    <n v="900037735"/>
    <x v="1727"/>
    <s v="WMG-GEFIN INVENTARIS"/>
    <s v="WMG MEDISCHE INVENTARIS 10 JR"/>
    <x v="509"/>
    <n v="44501"/>
    <n v="120"/>
    <n v="408.2"/>
    <n v="4814100"/>
    <x v="244"/>
    <n v="1"/>
    <n v="48979.05"/>
    <n v="48991"/>
    <n v="0"/>
    <n v="0"/>
    <n v="48991"/>
    <n v="0"/>
    <n v="48991"/>
    <n v="0"/>
    <n v="0"/>
    <n v="48991"/>
    <n v="48991"/>
    <n v="0"/>
    <n v="0"/>
    <n v="48991"/>
    <s v="NC "/>
    <s v="Zorg "/>
    <x v="5"/>
    <n v="102287"/>
    <s v="Nc-913"/>
    <m/>
    <m/>
    <m/>
    <m/>
    <x v="0"/>
  </r>
  <r>
    <x v="2033"/>
    <n v="900037736"/>
    <x v="1728"/>
    <s v="WMG-GEFIN INVENTARIS"/>
    <s v="WMG MEDISCHE INVENTARIS 10 JR"/>
    <x v="509"/>
    <n v="44501"/>
    <n v="120"/>
    <n v="294.68"/>
    <n v="4814100"/>
    <x v="248"/>
    <n v="1"/>
    <n v="16740.330000000002"/>
    <n v="35367.410000000003"/>
    <n v="0"/>
    <n v="0"/>
    <n v="35367.410000000003"/>
    <n v="0"/>
    <n v="35367.410000000003"/>
    <n v="0"/>
    <n v="0"/>
    <n v="35367.410000000003"/>
    <n v="35367.410000000003"/>
    <n v="0"/>
    <n v="0"/>
    <n v="35367.410000000003"/>
    <s v="NB "/>
    <s v="Zorg "/>
    <x v="5"/>
    <n v="102291"/>
    <m/>
    <m/>
    <m/>
    <m/>
    <m/>
    <x v="0"/>
  </r>
  <r>
    <x v="2034"/>
    <n v="900037737"/>
    <x v="1729"/>
    <s v="NIET WTZI/WMG INVENTARIS"/>
    <s v="NIET WTZI- INV O&amp;O IG 12K/10 J"/>
    <x v="512"/>
    <n v="44470"/>
    <n v="120"/>
    <n v="222.21"/>
    <n v="4814100"/>
    <x v="3"/>
    <n v="1"/>
    <n v="26650.05"/>
    <n v="26650.05"/>
    <n v="0"/>
    <n v="0"/>
    <n v="26650.05"/>
    <n v="0"/>
    <n v="26650.05"/>
    <n v="0"/>
    <n v="0"/>
    <n v="26650.05"/>
    <n v="26650.05"/>
    <n v="0"/>
    <n v="0"/>
    <n v="26650.05"/>
    <s v="EE "/>
    <s v="O&amp;O "/>
    <x v="0"/>
    <n v="102575"/>
    <m/>
    <m/>
    <m/>
    <m/>
    <m/>
    <x v="0"/>
  </r>
  <r>
    <x v="2035"/>
    <n v="900037738"/>
    <x v="1730"/>
    <s v="NIET WTZI/WMG INVENTARIS"/>
    <s v="NIET WTZI- INV. O&amp;O 12K/10 JR"/>
    <x v="509"/>
    <n v="41913"/>
    <n v="1"/>
    <n v="0"/>
    <n v="4814100"/>
    <x v="214"/>
    <n v="1"/>
    <n v="51168"/>
    <n v="51168"/>
    <n v="0"/>
    <n v="0"/>
    <n v="51168"/>
    <n v="0"/>
    <n v="51168"/>
    <n v="0"/>
    <n v="0"/>
    <n v="51168"/>
    <n v="51168"/>
    <n v="0"/>
    <n v="0"/>
    <n v="51168"/>
    <s v="CB "/>
    <s v="Zorg "/>
    <x v="5"/>
    <n v="101542"/>
    <m/>
    <m/>
    <m/>
    <m/>
    <m/>
    <x v="0"/>
  </r>
  <r>
    <x v="2036"/>
    <n v="900037739"/>
    <x v="1731"/>
    <s v="NIET WTZI/WMG INVENTARIS"/>
    <s v="NIET WTZI- INV. O&amp;O 12K/10 JR"/>
    <x v="509"/>
    <n v="44501"/>
    <n v="120"/>
    <n v="231.19"/>
    <n v="4814100"/>
    <x v="62"/>
    <n v="1"/>
    <n v="27750.799999999999"/>
    <n v="27750.799999999999"/>
    <n v="0"/>
    <n v="0"/>
    <n v="27750.799999999999"/>
    <n v="0"/>
    <n v="27750.799999999999"/>
    <n v="0"/>
    <n v="0"/>
    <n v="27750.799999999999"/>
    <n v="27750.799999999999"/>
    <n v="0"/>
    <n v="0"/>
    <n v="27750.799999999999"/>
    <s v="CB "/>
    <s v="O&amp;O "/>
    <x v="5"/>
    <n v="101542"/>
    <m/>
    <m/>
    <m/>
    <m/>
    <m/>
    <x v="0"/>
  </r>
  <r>
    <x v="2037"/>
    <n v="900037740"/>
    <x v="1732"/>
    <s v="DHAZ VERBOUWINGEN &amp; RENOVATIES"/>
    <s v="VERBOUWINGEN DHAZ 20 JAAR"/>
    <x v="459"/>
    <n v="45627"/>
    <n v="240"/>
    <n v="891.71"/>
    <n v="4812200"/>
    <x v="138"/>
    <n v="1"/>
    <n v="214006.06"/>
    <n v="214006.06"/>
    <n v="0"/>
    <n v="10700.3"/>
    <n v="149804.14000000001"/>
    <n v="0"/>
    <n v="139103.84"/>
    <n v="10700.3"/>
    <n v="0"/>
    <n v="149804.14000000001"/>
    <n v="214006.06"/>
    <n v="0"/>
    <n v="0"/>
    <n v="214006.06"/>
    <s v="GK "/>
    <s v="Zorg "/>
    <x v="6"/>
    <n v="100347"/>
    <m/>
    <m/>
    <m/>
    <m/>
    <m/>
    <x v="0"/>
  </r>
  <r>
    <x v="2038"/>
    <n v="900037741"/>
    <x v="1733"/>
    <s v="WMG-GEFIN INVENTARIS"/>
    <s v="WMG MEDISCHE INVENTARIS 10 JR"/>
    <x v="513"/>
    <n v="44378"/>
    <n v="120"/>
    <n v="546.54999999999995"/>
    <n v="4814100"/>
    <x v="249"/>
    <n v="1"/>
    <n v="65585.66"/>
    <n v="65585.66"/>
    <n v="0"/>
    <n v="0"/>
    <n v="65585.66"/>
    <n v="0"/>
    <n v="65585.66"/>
    <n v="0"/>
    <n v="0"/>
    <n v="65585.66"/>
    <n v="65585.66"/>
    <n v="0"/>
    <n v="0"/>
    <n v="65585.66"/>
    <s v="SP "/>
    <s v="Zorg "/>
    <x v="4"/>
    <n v="102433"/>
    <m/>
    <m/>
    <m/>
    <m/>
    <m/>
    <x v="0"/>
  </r>
  <r>
    <x v="2039"/>
    <n v="900037742"/>
    <x v="1734"/>
    <s v="WMG-GEFIN INVENTARIS"/>
    <s v="WMG MEDISCHE INVENTARIS 10 JR"/>
    <x v="514"/>
    <n v="44348"/>
    <n v="120"/>
    <n v="171.99"/>
    <n v="4814100"/>
    <x v="250"/>
    <n v="1"/>
    <n v="20630.72"/>
    <n v="20630.72"/>
    <n v="0"/>
    <n v="0"/>
    <n v="20630.72"/>
    <n v="0"/>
    <n v="20630.72"/>
    <n v="0"/>
    <n v="0"/>
    <n v="20630.72"/>
    <n v="20630.72"/>
    <n v="0"/>
    <n v="0"/>
    <n v="20630.72"/>
    <s v="SB "/>
    <s v="Zorg "/>
    <x v="10"/>
    <n v="102433"/>
    <s v="SB-3740"/>
    <m/>
    <m/>
    <m/>
    <m/>
    <x v="0"/>
  </r>
  <r>
    <x v="2040"/>
    <n v="900037743"/>
    <x v="1735"/>
    <s v="WMG-GEFIN INVENTARIS"/>
    <s v="WMG MEDISCHE INVENTARIS 10 JR"/>
    <x v="509"/>
    <n v="44501"/>
    <n v="120"/>
    <n v="1397.35"/>
    <n v="4814100"/>
    <x v="196"/>
    <n v="10"/>
    <n v="197730.4"/>
    <n v="167674.85999999999"/>
    <n v="0"/>
    <n v="0"/>
    <n v="167674.85999999999"/>
    <n v="0"/>
    <n v="167674.85999999999"/>
    <n v="0"/>
    <n v="0"/>
    <n v="167674.85999999999"/>
    <n v="167674.85999999999"/>
    <n v="0"/>
    <n v="0"/>
    <n v="167674.85999999999"/>
    <s v="SB "/>
    <s v="Zorg "/>
    <x v="10"/>
    <n v="102433"/>
    <s v="SB-3740"/>
    <m/>
    <m/>
    <m/>
    <m/>
    <x v="0"/>
  </r>
  <r>
    <x v="2041"/>
    <n v="900037744"/>
    <x v="1736"/>
    <s v="WMG-GEFIN INVENTARIS"/>
    <s v="WMG MEDISCHE INVENTARIS 10 JR"/>
    <x v="515"/>
    <n v="44501"/>
    <n v="120"/>
    <n v="682.07"/>
    <n v="4814100"/>
    <x v="196"/>
    <n v="4"/>
    <n v="81208.11"/>
    <n v="81862.399999999994"/>
    <n v="0"/>
    <n v="0"/>
    <n v="81862.399999999994"/>
    <n v="0"/>
    <n v="81862.399999999994"/>
    <n v="0"/>
    <n v="0"/>
    <n v="81862.399999999994"/>
    <n v="81862.399999999994"/>
    <n v="0"/>
    <n v="0"/>
    <n v="81862.399999999994"/>
    <s v="SB "/>
    <s v="Zorg "/>
    <x v="10"/>
    <n v="102433"/>
    <s v="SB-3740"/>
    <m/>
    <m/>
    <m/>
    <m/>
    <x v="0"/>
  </r>
  <r>
    <x v="2042"/>
    <n v="900037745"/>
    <x v="1737"/>
    <s v="WMG-GEFIN INVENTARIS"/>
    <s v="WMG MEDISCHE INVENTARIS 10 JR"/>
    <x v="516"/>
    <n v="44501"/>
    <n v="120"/>
    <n v="4612.29"/>
    <n v="4814100"/>
    <x v="196"/>
    <n v="35"/>
    <n v="457201.37"/>
    <n v="553487.61"/>
    <n v="0"/>
    <n v="0"/>
    <n v="553487.61"/>
    <n v="0"/>
    <n v="553487.61"/>
    <n v="0"/>
    <n v="0"/>
    <n v="553487.61"/>
    <n v="553487.61"/>
    <n v="0"/>
    <n v="0"/>
    <n v="553487.61"/>
    <s v="SB "/>
    <s v="Zorg "/>
    <x v="10"/>
    <n v="102433"/>
    <s v="SB-OK-kamers"/>
    <m/>
    <m/>
    <m/>
    <m/>
    <x v="0"/>
  </r>
  <r>
    <x v="2043"/>
    <n v="900037746"/>
    <x v="1349"/>
    <s v="WBMV GEFIN INV"/>
    <s v="WBMV GEFIN INV 10"/>
    <x v="517"/>
    <n v="44317"/>
    <n v="120"/>
    <n v="273.43"/>
    <n v="4814100"/>
    <x v="198"/>
    <n v="1"/>
    <n v="32796.47"/>
    <n v="32796.47"/>
    <n v="0"/>
    <n v="0"/>
    <n v="32796.47"/>
    <n v="0"/>
    <n v="32796.47"/>
    <n v="0"/>
    <n v="0"/>
    <n v="32796.47"/>
    <n v="32796.47"/>
    <n v="0"/>
    <n v="0"/>
    <n v="32796.47"/>
    <s v="SP "/>
    <s v="Zorg "/>
    <x v="4"/>
    <n v="102437"/>
    <m/>
    <m/>
    <m/>
    <m/>
    <m/>
    <x v="0"/>
  </r>
  <r>
    <x v="2044"/>
    <n v="900037747"/>
    <x v="1349"/>
    <s v="WBMV GEFIN INV"/>
    <s v="WBMV GEFIN INV 10"/>
    <x v="517"/>
    <n v="44317"/>
    <n v="120"/>
    <n v="136.49"/>
    <n v="4814100"/>
    <x v="198"/>
    <n v="1"/>
    <n v="16379.73"/>
    <n v="16379.73"/>
    <n v="0"/>
    <n v="0"/>
    <n v="16379.73"/>
    <n v="0"/>
    <n v="16379.73"/>
    <n v="0"/>
    <n v="0"/>
    <n v="16379.73"/>
    <n v="16379.73"/>
    <n v="0"/>
    <n v="0"/>
    <n v="16379.73"/>
    <s v="SP "/>
    <s v="Zorg "/>
    <x v="4"/>
    <n v="102437"/>
    <m/>
    <m/>
    <m/>
    <m/>
    <m/>
    <x v="0"/>
  </r>
  <r>
    <x v="2045"/>
    <n v="900037748"/>
    <x v="1349"/>
    <s v="WBMV GEFIN INV"/>
    <s v="WBMV GEFIN INV 10"/>
    <x v="518"/>
    <n v="44409"/>
    <n v="120"/>
    <n v="133.78"/>
    <n v="4814100"/>
    <x v="198"/>
    <n v="1"/>
    <n v="16065"/>
    <n v="16065"/>
    <n v="0"/>
    <n v="0"/>
    <n v="16065"/>
    <n v="0"/>
    <n v="16065"/>
    <n v="0"/>
    <n v="0"/>
    <n v="16065"/>
    <n v="16065"/>
    <n v="0"/>
    <n v="0"/>
    <n v="16065"/>
    <s v="SP "/>
    <s v="Zorg "/>
    <x v="4"/>
    <n v="102437"/>
    <m/>
    <m/>
    <m/>
    <m/>
    <m/>
    <x v="0"/>
  </r>
  <r>
    <x v="2046"/>
    <n v="900037749"/>
    <x v="1349"/>
    <s v="WBMV GEFIN INV"/>
    <s v="WBMV GEFIN INV 10"/>
    <x v="518"/>
    <n v="44409"/>
    <n v="120"/>
    <n v="147.79"/>
    <n v="4814100"/>
    <x v="198"/>
    <n v="2"/>
    <n v="17737.95"/>
    <n v="17737.95"/>
    <n v="0"/>
    <n v="0"/>
    <n v="17737.95"/>
    <n v="0"/>
    <n v="17737.95"/>
    <n v="0"/>
    <n v="0"/>
    <n v="17737.95"/>
    <n v="17737.95"/>
    <n v="0"/>
    <n v="0"/>
    <n v="17737.95"/>
    <s v="SP "/>
    <s v="Zorg "/>
    <x v="4"/>
    <n v="102437"/>
    <m/>
    <m/>
    <m/>
    <m/>
    <m/>
    <x v="0"/>
  </r>
  <r>
    <x v="2047"/>
    <n v="900037750"/>
    <x v="1349"/>
    <s v="WBMV GEFIN INV"/>
    <s v="WBMV GEFIN INV 10"/>
    <x v="518"/>
    <n v="44409"/>
    <n v="120"/>
    <n v="428.84"/>
    <n v="4814100"/>
    <x v="198"/>
    <n v="6"/>
    <n v="51465.22"/>
    <n v="51465.22"/>
    <n v="0"/>
    <n v="0"/>
    <n v="51465.22"/>
    <n v="0"/>
    <n v="51465.22"/>
    <n v="0"/>
    <n v="0"/>
    <n v="51465.22"/>
    <n v="51465.22"/>
    <n v="0"/>
    <n v="0"/>
    <n v="51465.22"/>
    <s v="SP "/>
    <s v="Zorg "/>
    <x v="4"/>
    <n v="102437"/>
    <m/>
    <m/>
    <m/>
    <m/>
    <m/>
    <x v="0"/>
  </r>
  <r>
    <x v="2048"/>
    <n v="900037751"/>
    <x v="1738"/>
    <s v="WBMV GEFIN INV"/>
    <s v="WBMV GEFIN INV 10"/>
    <x v="519"/>
    <n v="44317"/>
    <n v="120"/>
    <n v="286.88"/>
    <n v="4814100"/>
    <x v="200"/>
    <n v="1"/>
    <n v="34420.75"/>
    <n v="34420.75"/>
    <n v="0"/>
    <n v="0"/>
    <n v="34420.75"/>
    <n v="0"/>
    <n v="34420.75"/>
    <n v="0"/>
    <n v="0"/>
    <n v="34420.75"/>
    <n v="34420.75"/>
    <n v="0"/>
    <n v="0"/>
    <n v="34420.75"/>
    <s v="SP "/>
    <s v="Zorg "/>
    <x v="4"/>
    <n v="102438"/>
    <m/>
    <m/>
    <m/>
    <m/>
    <m/>
    <x v="0"/>
  </r>
  <r>
    <x v="2049"/>
    <n v="900037752"/>
    <x v="1739"/>
    <s v="WBMV GEFIN INV"/>
    <s v="WBMV GEFIN INV 10"/>
    <x v="520"/>
    <n v="44317"/>
    <n v="120"/>
    <n v="475.09"/>
    <n v="4814100"/>
    <x v="200"/>
    <n v="2"/>
    <n v="57001.19"/>
    <n v="57001.19"/>
    <n v="0"/>
    <n v="0"/>
    <n v="57001.19"/>
    <n v="0"/>
    <n v="57001.19"/>
    <n v="0"/>
    <n v="0"/>
    <n v="57001.19"/>
    <n v="57001.19"/>
    <n v="0"/>
    <n v="0"/>
    <n v="57001.19"/>
    <s v="SP "/>
    <s v="Zorg "/>
    <x v="4"/>
    <n v="102438"/>
    <m/>
    <m/>
    <m/>
    <m/>
    <m/>
    <x v="0"/>
  </r>
  <r>
    <x v="2050"/>
    <n v="900037753"/>
    <x v="1740"/>
    <s v="WBMV GEFIN INV"/>
    <s v="WBMV GEFIN INV 10"/>
    <x v="517"/>
    <n v="44317"/>
    <n v="120"/>
    <n v="376.98"/>
    <n v="4814100"/>
    <x v="200"/>
    <n v="1"/>
    <n v="45228.33"/>
    <n v="45228.33"/>
    <n v="0"/>
    <n v="0"/>
    <n v="45228.33"/>
    <n v="0"/>
    <n v="45228.33"/>
    <n v="0"/>
    <n v="0"/>
    <n v="45228.33"/>
    <n v="45228.33"/>
    <n v="0"/>
    <n v="0"/>
    <n v="45228.33"/>
    <s v="SP "/>
    <s v="Zorg "/>
    <x v="4"/>
    <n v="102438"/>
    <m/>
    <m/>
    <m/>
    <m/>
    <m/>
    <x v="0"/>
  </r>
  <r>
    <x v="2051"/>
    <n v="900037754"/>
    <x v="1741"/>
    <s v="WBMV GEFIN INV"/>
    <s v="WBMV GEFIN INV 10"/>
    <x v="521"/>
    <n v="44348"/>
    <n v="120"/>
    <n v="3611.57"/>
    <n v="4814100"/>
    <x v="200"/>
    <n v="12"/>
    <n v="433377.77"/>
    <n v="433377.77"/>
    <n v="0"/>
    <n v="0"/>
    <n v="433377.77"/>
    <n v="0"/>
    <n v="433377.77"/>
    <n v="0"/>
    <n v="0"/>
    <n v="433377.77"/>
    <n v="433377.77"/>
    <n v="0"/>
    <n v="0"/>
    <n v="433377.77"/>
    <s v="SP "/>
    <s v="Zorg "/>
    <x v="4"/>
    <n v="102438"/>
    <m/>
    <m/>
    <m/>
    <m/>
    <m/>
    <x v="0"/>
  </r>
  <r>
    <x v="2052"/>
    <n v="900037755"/>
    <x v="1742"/>
    <s v="WBMV GEFIN INV"/>
    <s v="WBMV GEFIN INV 10"/>
    <x v="498"/>
    <n v="44470"/>
    <n v="120"/>
    <n v="1202.25"/>
    <n v="4814100"/>
    <x v="200"/>
    <n v="5"/>
    <n v="139825"/>
    <n v="144287.5"/>
    <n v="0"/>
    <n v="0"/>
    <n v="144287.5"/>
    <n v="0"/>
    <n v="144287.5"/>
    <n v="0"/>
    <n v="0"/>
    <n v="144287.5"/>
    <n v="144287.5"/>
    <n v="0"/>
    <n v="0"/>
    <n v="144287.5"/>
    <s v="SP "/>
    <s v="Zorg "/>
    <x v="4"/>
    <n v="102438"/>
    <m/>
    <m/>
    <m/>
    <m/>
    <m/>
    <x v="0"/>
  </r>
  <r>
    <x v="2053"/>
    <n v="900037756"/>
    <x v="1743"/>
    <s v="NIET WTZI/WMG INVENTARIS"/>
    <s v="NIET WTZI- INV O&amp;O IG 12K/5 JR"/>
    <x v="472"/>
    <n v="41913"/>
    <n v="1"/>
    <n v="0"/>
    <n v="4814100"/>
    <x v="23"/>
    <n v="1"/>
    <n v="472603.67"/>
    <n v="472603.67"/>
    <n v="0"/>
    <n v="0"/>
    <n v="472603.67"/>
    <n v="0"/>
    <n v="472603.67"/>
    <n v="0"/>
    <n v="0"/>
    <n v="472603.67"/>
    <n v="472603.67"/>
    <n v="0"/>
    <n v="0"/>
    <n v="472603.67"/>
    <s v="EE "/>
    <s v="O&amp;O "/>
    <x v="3"/>
    <n v="102583"/>
    <m/>
    <m/>
    <m/>
    <m/>
    <m/>
    <x v="0"/>
  </r>
  <r>
    <x v="2054"/>
    <n v="900037757"/>
    <x v="1744"/>
    <s v="WMG-GEFIN INVENTARIS"/>
    <s v="WMG MEDISCHE INVENTARIS 10 JR"/>
    <x v="496"/>
    <n v="43070"/>
    <n v="120"/>
    <n v="0"/>
    <n v="4814100"/>
    <x v="251"/>
    <n v="1"/>
    <n v="101150"/>
    <n v="0"/>
    <n v="101150"/>
    <n v="0"/>
    <n v="0"/>
    <n v="51417.95"/>
    <n v="0"/>
    <n v="0"/>
    <n v="0"/>
    <n v="0"/>
    <n v="0"/>
    <n v="0"/>
    <n v="0"/>
    <n v="0"/>
    <s v="L "/>
    <s v="Zorg "/>
    <x v="1"/>
    <n v="102267"/>
    <m/>
    <m/>
    <m/>
    <m/>
    <m/>
    <x v="0"/>
  </r>
  <r>
    <x v="2055"/>
    <n v="900037758"/>
    <x v="1745"/>
    <s v="WMG-GEFIN INVENTARIS"/>
    <s v="WMG MEDISCHE INVENTARIS 10 JR"/>
    <x v="496"/>
    <n v="41913"/>
    <n v="1"/>
    <n v="0"/>
    <n v="4814100"/>
    <x v="238"/>
    <n v="1"/>
    <n v="136610.22"/>
    <n v="139269.87"/>
    <n v="0"/>
    <n v="0"/>
    <n v="139269.87"/>
    <n v="0"/>
    <n v="139269.87"/>
    <n v="0"/>
    <n v="0"/>
    <n v="139269.87"/>
    <n v="139269.87"/>
    <n v="0"/>
    <n v="0"/>
    <n v="139269.87"/>
    <s v="EE "/>
    <s v="O&amp;O "/>
    <x v="1"/>
    <n v="102267"/>
    <m/>
    <m/>
    <m/>
    <m/>
    <m/>
    <x v="0"/>
  </r>
  <r>
    <x v="2056"/>
    <n v="900037759"/>
    <x v="1746"/>
    <s v="WMG-GEFIN INVENTARIS"/>
    <s v="WMG MEDISCHE INVENTARIS 10 JR"/>
    <x v="522"/>
    <n v="44470"/>
    <n v="120"/>
    <n v="140.37"/>
    <n v="4814100"/>
    <x v="191"/>
    <n v="1"/>
    <n v="16843.12"/>
    <n v="16843.12"/>
    <n v="0"/>
    <n v="0"/>
    <n v="16843.12"/>
    <n v="0"/>
    <n v="16843.12"/>
    <n v="0"/>
    <n v="0"/>
    <n v="16843.12"/>
    <n v="16843.12"/>
    <n v="0"/>
    <n v="0"/>
    <n v="16843.12"/>
    <s v="NS "/>
    <s v="Zorg "/>
    <x v="0"/>
    <n v="102281"/>
    <s v="NS-4"/>
    <m/>
    <m/>
    <m/>
    <m/>
    <x v="0"/>
  </r>
  <r>
    <x v="2057"/>
    <n v="900037760"/>
    <x v="1747"/>
    <s v="WMG-GEFIN INVENTARIS"/>
    <s v="WMG MEDISCHE INVENTARIS 10 JR"/>
    <x v="523"/>
    <n v="44287"/>
    <n v="120"/>
    <n v="148.27000000000001"/>
    <n v="4814100"/>
    <x v="191"/>
    <n v="1"/>
    <n v="17782.12"/>
    <n v="17782.12"/>
    <n v="0"/>
    <n v="0"/>
    <n v="17782.12"/>
    <n v="0"/>
    <n v="17782.12"/>
    <n v="0"/>
    <n v="0"/>
    <n v="17782.12"/>
    <n v="17782.12"/>
    <n v="0"/>
    <n v="0"/>
    <n v="17782.12"/>
    <s v="NS "/>
    <s v="Zorg "/>
    <x v="0"/>
    <n v="102281"/>
    <s v="NS-4"/>
    <m/>
    <m/>
    <m/>
    <m/>
    <x v="0"/>
  </r>
  <r>
    <x v="2058"/>
    <n v="900037761"/>
    <x v="1748"/>
    <s v="WBMV GEFIN INV"/>
    <s v="WBMV GEFIN INV 10"/>
    <x v="496"/>
    <n v="44501"/>
    <n v="120"/>
    <n v="136.44999999999999"/>
    <n v="4814100"/>
    <x v="252"/>
    <n v="1"/>
    <n v="16371.53"/>
    <n v="16371.53"/>
    <n v="0"/>
    <n v="0"/>
    <n v="16371.53"/>
    <n v="0"/>
    <n v="16371.53"/>
    <n v="0"/>
    <n v="0"/>
    <n v="16371.53"/>
    <n v="16371.53"/>
    <n v="0"/>
    <n v="0"/>
    <n v="16371.53"/>
    <s v="EE "/>
    <s v="Zorg "/>
    <x v="4"/>
    <n v="102313"/>
    <m/>
    <m/>
    <m/>
    <m/>
    <m/>
    <x v="0"/>
  </r>
  <r>
    <x v="2059"/>
    <n v="900037762"/>
    <x v="1749"/>
    <s v="NIET WTZI/WMG INVENTARIS"/>
    <s v="NIET WTZI- INV O&amp;O IG 12K/10 J"/>
    <x v="524"/>
    <n v="44228"/>
    <n v="120"/>
    <n v="138.58000000000001"/>
    <n v="4814100"/>
    <x v="55"/>
    <n v="1"/>
    <n v="16623.82"/>
    <n v="16623.82"/>
    <n v="0"/>
    <n v="0"/>
    <n v="16623.82"/>
    <n v="0"/>
    <n v="16623.82"/>
    <n v="0"/>
    <n v="0"/>
    <n v="16623.82"/>
    <n v="16623.82"/>
    <n v="0"/>
    <n v="0"/>
    <n v="16623.82"/>
    <s v="EE "/>
    <s v="O&amp;O "/>
    <x v="3"/>
    <n v="102314"/>
    <m/>
    <m/>
    <m/>
    <m/>
    <m/>
    <x v="0"/>
  </r>
  <r>
    <x v="2060"/>
    <n v="900037763"/>
    <x v="1750"/>
    <s v="NIET WTZI/WMG INVENTARIS"/>
    <s v="NIET WTZI- INV O&amp;O IG 12K/10 J"/>
    <x v="516"/>
    <n v="44501"/>
    <n v="120"/>
    <n v="277.60000000000002"/>
    <n v="4814100"/>
    <x v="41"/>
    <n v="1"/>
    <n v="33320"/>
    <n v="33320"/>
    <n v="0"/>
    <n v="0"/>
    <n v="33320"/>
    <n v="0"/>
    <n v="33320"/>
    <n v="0"/>
    <n v="0"/>
    <n v="33320"/>
    <n v="33320"/>
    <n v="0"/>
    <n v="0"/>
    <n v="33320"/>
    <s v="EE "/>
    <s v="O&amp;O "/>
    <x v="3"/>
    <n v="102315"/>
    <m/>
    <m/>
    <m/>
    <m/>
    <m/>
    <x v="0"/>
  </r>
  <r>
    <x v="2061"/>
    <n v="900037764"/>
    <x v="1751"/>
    <s v="NIET WTZI/WMG INVENTARIS"/>
    <s v="NIET WTZI- INV O&amp;O IG 12K/10 J"/>
    <x v="525"/>
    <n v="44501"/>
    <n v="120"/>
    <n v="751.85"/>
    <n v="4814100"/>
    <x v="30"/>
    <n v="1"/>
    <n v="90220.72"/>
    <n v="90220.72"/>
    <n v="0"/>
    <n v="0"/>
    <n v="90220.72"/>
    <n v="0"/>
    <n v="90220.72"/>
    <n v="0"/>
    <n v="0"/>
    <n v="90220.72"/>
    <n v="90220.72"/>
    <n v="0"/>
    <n v="0"/>
    <n v="90220.72"/>
    <s v="EE "/>
    <s v="O&amp;O "/>
    <x v="3"/>
    <n v="102359"/>
    <m/>
    <m/>
    <m/>
    <m/>
    <m/>
    <x v="0"/>
  </r>
  <r>
    <x v="2062"/>
    <n v="900037765"/>
    <x v="1752"/>
    <s v="NIET WTZI/WMG INVENTARIS"/>
    <s v="NIET WTZI- INV O&amp;O IG 12K/12 J"/>
    <x v="489"/>
    <n v="45170"/>
    <n v="144"/>
    <n v="213.51"/>
    <n v="4814100"/>
    <x v="7"/>
    <n v="1"/>
    <n v="30750.75"/>
    <n v="30750.75"/>
    <n v="0"/>
    <n v="0"/>
    <n v="30750.75"/>
    <n v="0"/>
    <n v="30750.75"/>
    <n v="0"/>
    <n v="0"/>
    <n v="30750.75"/>
    <n v="30750.75"/>
    <n v="0"/>
    <n v="0"/>
    <n v="30750.75"/>
    <s v="EE "/>
    <s v="O&amp;O "/>
    <x v="4"/>
    <n v="102581"/>
    <m/>
    <m/>
    <m/>
    <m/>
    <m/>
    <x v="0"/>
  </r>
  <r>
    <x v="2063"/>
    <n v="900037766"/>
    <x v="1753"/>
    <s v="NIET WTZI/WMG INVENTARIS"/>
    <s v="NIET WTZI- INV O&amp;O IG 12K/10 J"/>
    <x v="504"/>
    <n v="44409"/>
    <n v="120"/>
    <n v="294.87"/>
    <n v="4814100"/>
    <x v="7"/>
    <n v="1"/>
    <n v="35378.699999999997"/>
    <n v="35378.699999999997"/>
    <n v="0"/>
    <n v="0"/>
    <n v="35378.699999999997"/>
    <n v="0"/>
    <n v="35378.699999999997"/>
    <n v="0"/>
    <n v="0"/>
    <n v="35378.699999999997"/>
    <n v="35378.699999999997"/>
    <n v="0"/>
    <n v="0"/>
    <n v="35378.699999999997"/>
    <s v="EE "/>
    <s v="O&amp;O "/>
    <x v="4"/>
    <n v="102581"/>
    <m/>
    <m/>
    <m/>
    <m/>
    <m/>
    <x v="0"/>
  </r>
  <r>
    <x v="2064"/>
    <n v="900037767"/>
    <x v="1754"/>
    <s v="WMG-GEFIN INVENTARIS"/>
    <s v="WMG MEDISCHE INVENTARIS 10 JR"/>
    <x v="459"/>
    <n v="43435"/>
    <n v="48"/>
    <n v="0"/>
    <n v="4814100"/>
    <x v="253"/>
    <n v="1"/>
    <n v="89541.98"/>
    <n v="0"/>
    <n v="66937.98"/>
    <n v="0"/>
    <n v="0"/>
    <n v="66937.98"/>
    <n v="0"/>
    <n v="0"/>
    <n v="0"/>
    <n v="0"/>
    <n v="0"/>
    <n v="0"/>
    <n v="0"/>
    <n v="0"/>
    <s v="TH "/>
    <s v="Zorg "/>
    <x v="10"/>
    <n v="101598"/>
    <m/>
    <m/>
    <m/>
    <m/>
    <m/>
    <x v="0"/>
  </r>
  <r>
    <x v="2065"/>
    <n v="900038681"/>
    <x v="1667"/>
    <s v="WMG-GEFIN INVENTARIS"/>
    <s v="WMG MEDISCHE INVENTARIS 10 JR"/>
    <x v="526"/>
    <n v="44228"/>
    <n v="120"/>
    <n v="1190.08"/>
    <n v="4814100"/>
    <x v="150"/>
    <n v="1"/>
    <n v="142799.99"/>
    <n v="142799.99"/>
    <n v="0"/>
    <n v="0"/>
    <n v="142799.99"/>
    <n v="0"/>
    <n v="142799.99"/>
    <n v="0"/>
    <n v="0"/>
    <n v="142799.99"/>
    <n v="142799.99"/>
    <n v="0"/>
    <n v="0"/>
    <n v="142799.99"/>
    <s v="NE "/>
    <s v="Zorg "/>
    <x v="10"/>
    <n v="102302"/>
    <s v="Ne-06"/>
    <m/>
    <m/>
    <m/>
    <m/>
    <x v="0"/>
  </r>
  <r>
    <x v="2066"/>
    <n v="900038682"/>
    <x v="1755"/>
    <s v="WMG-GEFIN INVENTARIS"/>
    <s v="WMG MEDISCHE INVENTARIS 10 JR"/>
    <x v="509"/>
    <n v="43647"/>
    <n v="120"/>
    <n v="0"/>
    <n v="4814100"/>
    <x v="245"/>
    <n v="1"/>
    <n v="11805.96"/>
    <n v="0"/>
    <n v="84960.31"/>
    <n v="0"/>
    <n v="0"/>
    <n v="64428.18"/>
    <n v="0"/>
    <n v="0"/>
    <n v="0"/>
    <n v="0"/>
    <n v="0"/>
    <n v="0"/>
    <n v="0"/>
    <n v="0"/>
    <s v="H "/>
    <s v="Zorg "/>
    <x v="5"/>
    <n v="101602"/>
    <m/>
    <m/>
    <m/>
    <m/>
    <m/>
    <x v="0"/>
  </r>
  <r>
    <x v="2067"/>
    <n v="900038683"/>
    <x v="1756"/>
    <s v="WMG-GEFIN INVENTARIS"/>
    <s v="WMG MEDISCHE INVENTARIS 10 JR"/>
    <x v="525"/>
    <n v="44501"/>
    <n v="120"/>
    <n v="132.94"/>
    <n v="4814100"/>
    <x v="200"/>
    <n v="1"/>
    <n v="1895.02"/>
    <n v="15955.01"/>
    <n v="0"/>
    <n v="0"/>
    <n v="15955.01"/>
    <n v="0"/>
    <n v="15955.01"/>
    <n v="0"/>
    <n v="0"/>
    <n v="15955.01"/>
    <n v="15955.01"/>
    <n v="0"/>
    <n v="0"/>
    <n v="15955.01"/>
    <s v="SP "/>
    <s v="Zorg "/>
    <x v="4"/>
    <n v="101968"/>
    <m/>
    <m/>
    <m/>
    <m/>
    <m/>
    <x v="0"/>
  </r>
  <r>
    <x v="2068"/>
    <n v="900038684"/>
    <x v="1757"/>
    <s v="WMG-GEFIN INVENTARIS"/>
    <s v="WMG OV INVENTARIS D/S 10 JR"/>
    <x v="472"/>
    <n v="44348"/>
    <n v="120"/>
    <n v="181.82"/>
    <n v="4814100"/>
    <x v="253"/>
    <n v="1"/>
    <n v="21810.32"/>
    <n v="21810.32"/>
    <n v="0"/>
    <n v="0"/>
    <n v="21810.32"/>
    <n v="0"/>
    <n v="21810.32"/>
    <n v="0"/>
    <n v="0"/>
    <n v="21810.32"/>
    <n v="21810.32"/>
    <n v="0"/>
    <n v="0"/>
    <n v="21810.32"/>
    <s v="TH "/>
    <s v="Zorg "/>
    <x v="10"/>
    <n v="102285"/>
    <m/>
    <m/>
    <m/>
    <m/>
    <m/>
    <x v="0"/>
  </r>
  <r>
    <x v="2069"/>
    <n v="900038685"/>
    <x v="1758"/>
    <s v="WMG-GEFIN INVENTARIS"/>
    <s v="WMG MEDISCHE INVENTARIS 10 JR"/>
    <x v="527"/>
    <n v="44501"/>
    <n v="120"/>
    <n v="367.31"/>
    <n v="4814100"/>
    <x v="221"/>
    <n v="1"/>
    <n v="44054.99"/>
    <n v="44054.99"/>
    <n v="0"/>
    <n v="0"/>
    <n v="44054.99"/>
    <n v="0"/>
    <n v="44054.99"/>
    <n v="0"/>
    <n v="0"/>
    <n v="44054.99"/>
    <n v="44054.99"/>
    <n v="0"/>
    <n v="0"/>
    <n v="44054.99"/>
    <n v="0"/>
    <s v="Zorg "/>
    <x v="5"/>
    <n v="102288"/>
    <m/>
    <m/>
    <m/>
    <m/>
    <m/>
    <x v="0"/>
  </r>
  <r>
    <x v="2070"/>
    <n v="900038686"/>
    <x v="1759"/>
    <s v="NIET WTZI/WMG INVENTARIS"/>
    <s v="NIET WTZI- INV O&amp;O IG 12K/10 J"/>
    <x v="468"/>
    <s v="mrt-21"/>
    <n v="120"/>
    <n v="1735.3"/>
    <n v="4814100"/>
    <x v="0"/>
    <n v="1"/>
    <n v="208250"/>
    <n v="208250"/>
    <n v="0"/>
    <n v="0"/>
    <n v="208250"/>
    <n v="0"/>
    <n v="208250"/>
    <n v="0"/>
    <n v="0"/>
    <n v="208250"/>
    <n v="208250"/>
    <n v="0"/>
    <n v="0"/>
    <n v="208250"/>
    <s v="EE "/>
    <s v="O&amp;O "/>
    <x v="0"/>
    <n v="101536"/>
    <m/>
    <m/>
    <m/>
    <m/>
    <m/>
    <x v="0"/>
  </r>
  <r>
    <x v="2071"/>
    <n v="900038687"/>
    <x v="1760"/>
    <s v="NIET WTZI/WMG INVENTARIS"/>
    <s v="NIET WTZI- INV. O&amp;O 12K/10 JR"/>
    <x v="468"/>
    <n v="43435"/>
    <n v="120"/>
    <n v="0"/>
    <n v="4814100"/>
    <x v="0"/>
    <n v="1"/>
    <n v="535632.67000000004"/>
    <n v="0"/>
    <n v="535632.67000000004"/>
    <n v="0"/>
    <n v="0"/>
    <n v="535632.67000000004"/>
    <n v="0"/>
    <n v="0"/>
    <n v="0"/>
    <n v="0"/>
    <n v="0"/>
    <n v="0"/>
    <n v="0"/>
    <n v="0"/>
    <s v="EE "/>
    <s v="O&amp;O "/>
    <x v="0"/>
    <n v="101536"/>
    <m/>
    <m/>
    <m/>
    <m/>
    <m/>
    <x v="0"/>
  </r>
  <r>
    <x v="2072"/>
    <n v="900038688"/>
    <x v="1761"/>
    <s v="WMG-GEFIN INVENTARIS"/>
    <s v="WMG MEDISCHE INVENTARIS 10 JR"/>
    <x v="509"/>
    <n v="43191"/>
    <n v="120"/>
    <n v="0"/>
    <n v="4814100"/>
    <x v="148"/>
    <n v="1"/>
    <n v="43554"/>
    <n v="0"/>
    <n v="43554"/>
    <n v="0"/>
    <n v="0"/>
    <n v="27584.2"/>
    <n v="0"/>
    <n v="0"/>
    <n v="0"/>
    <n v="0"/>
    <n v="0"/>
    <n v="0"/>
    <n v="0"/>
    <n v="0"/>
    <s v="L "/>
    <s v="Zorg "/>
    <x v="5"/>
    <n v="101606"/>
    <m/>
    <m/>
    <m/>
    <m/>
    <m/>
    <x v="0"/>
  </r>
  <r>
    <x v="2073"/>
    <n v="900038689"/>
    <x v="1762"/>
    <s v="WMG-GEFIN INVENTARIS"/>
    <s v="WMG MEDISCHE INVENTARIS 10 JR"/>
    <x v="509"/>
    <n v="44501"/>
    <n v="120"/>
    <n v="1418.16"/>
    <n v="4814100"/>
    <x v="216"/>
    <n v="1"/>
    <n v="170170"/>
    <n v="170170"/>
    <n v="0"/>
    <n v="0"/>
    <n v="170170"/>
    <n v="0"/>
    <n v="170170"/>
    <n v="0"/>
    <n v="0"/>
    <n v="170170"/>
    <n v="170170"/>
    <n v="0"/>
    <n v="0"/>
    <n v="170170"/>
    <s v="CB "/>
    <s v="Zorg "/>
    <x v="5"/>
    <n v="101607"/>
    <m/>
    <m/>
    <m/>
    <m/>
    <m/>
    <x v="0"/>
  </r>
  <r>
    <x v="2074"/>
    <n v="900038690"/>
    <x v="1763"/>
    <s v="WMG-GEFIN INVENTARIS"/>
    <s v="WMG MEDISCHE INVENTARIS 10 JR"/>
    <x v="509"/>
    <n v="41913"/>
    <n v="1"/>
    <n v="0"/>
    <n v="4814100"/>
    <x v="254"/>
    <n v="1"/>
    <n v="14619.15"/>
    <n v="14619.15"/>
    <n v="0"/>
    <n v="0"/>
    <n v="14619.15"/>
    <n v="0"/>
    <n v="14619.15"/>
    <n v="0"/>
    <n v="0"/>
    <n v="14619.15"/>
    <n v="14619.15"/>
    <n v="0"/>
    <n v="0"/>
    <n v="14619.15"/>
    <s v="BA "/>
    <s v="Zorg "/>
    <x v="10"/>
    <n v="101620"/>
    <m/>
    <m/>
    <m/>
    <m/>
    <m/>
    <x v="0"/>
  </r>
  <r>
    <x v="2075"/>
    <n v="900038691"/>
    <x v="1764"/>
    <s v="WMG-GEFIN INVENTARIS"/>
    <s v="WMG MEDISCHE INVENTARIS 10 JR"/>
    <x v="516"/>
    <n v="41913"/>
    <n v="1"/>
    <n v="0"/>
    <n v="4814100"/>
    <x v="255"/>
    <n v="1"/>
    <n v="18600.43"/>
    <n v="18600.43"/>
    <n v="0"/>
    <n v="0"/>
    <n v="18600.43"/>
    <n v="0"/>
    <n v="18600.43"/>
    <n v="0"/>
    <n v="0"/>
    <n v="18600.43"/>
    <n v="18600.43"/>
    <n v="0"/>
    <n v="0"/>
    <n v="18600.43"/>
    <n v="0"/>
    <s v="O&amp;O "/>
    <x v="2"/>
    <n v="102281"/>
    <m/>
    <m/>
    <m/>
    <m/>
    <m/>
    <x v="0"/>
  </r>
  <r>
    <x v="2076"/>
    <n v="900038692"/>
    <x v="1765"/>
    <s v="WMG-GEFIN INVENTARIS"/>
    <s v="WMG MEDISCHE INVENTARIS 10 JR"/>
    <x v="489"/>
    <n v="44440"/>
    <n v="120"/>
    <n v="499.97"/>
    <n v="4814100"/>
    <x v="225"/>
    <n v="1"/>
    <n v="59999.8"/>
    <n v="59999.8"/>
    <n v="0"/>
    <n v="0"/>
    <n v="59999.8"/>
    <n v="0"/>
    <n v="59999.8"/>
    <n v="0"/>
    <n v="0"/>
    <n v="59999.8"/>
    <n v="59999.8"/>
    <n v="0"/>
    <n v="0"/>
    <n v="59999.8"/>
    <s v="NS "/>
    <s v="Zorg "/>
    <x v="0"/>
    <n v="102282"/>
    <s v="Ns-4"/>
    <m/>
    <m/>
    <m/>
    <m/>
    <x v="0"/>
  </r>
  <r>
    <x v="2077"/>
    <n v="900038693"/>
    <x v="1766"/>
    <s v="WMG-GEFIN INVENTARIS"/>
    <s v="WMG MEDISCHE INVENTARIS 10 JR"/>
    <x v="459"/>
    <n v="43435"/>
    <n v="96"/>
    <n v="1527.25"/>
    <n v="4814100"/>
    <x v="221"/>
    <n v="1"/>
    <n v="130903.75"/>
    <n v="130903.75"/>
    <n v="0"/>
    <n v="0"/>
    <n v="130903.75"/>
    <n v="0"/>
    <n v="130903.75"/>
    <n v="0"/>
    <n v="0"/>
    <n v="130903.75"/>
    <n v="130903.75"/>
    <n v="0"/>
    <n v="0"/>
    <n v="130903.75"/>
    <n v="0"/>
    <s v="Zorg "/>
    <x v="5"/>
    <n v="102290"/>
    <m/>
    <m/>
    <m/>
    <m/>
    <m/>
    <x v="0"/>
  </r>
  <r>
    <x v="2078"/>
    <n v="900038694"/>
    <x v="1767"/>
    <s v="NIET WTZI/WMG INVENTARIS"/>
    <s v="NIET WTZI- INV O&amp;O IG 12K/10 J"/>
    <x v="468"/>
    <n v="44136"/>
    <n v="120"/>
    <n v="0"/>
    <n v="4814100"/>
    <x v="62"/>
    <n v="1"/>
    <n v="11461.89"/>
    <n v="0"/>
    <n v="0"/>
    <n v="0"/>
    <n v="0"/>
    <n v="0"/>
    <n v="0"/>
    <n v="0"/>
    <n v="0"/>
    <n v="0"/>
    <n v="0"/>
    <n v="0"/>
    <n v="0"/>
    <n v="0"/>
    <s v="CB "/>
    <s v="O&amp;O "/>
    <x v="5"/>
    <n v="101542"/>
    <m/>
    <m/>
    <m/>
    <m/>
    <m/>
    <x v="0"/>
  </r>
  <r>
    <x v="2079"/>
    <n v="900038695"/>
    <x v="1768"/>
    <s v="WMG-GEFIN INVENTARIS"/>
    <s v="WMG MEDISCHE INVENTARIS 10 JR"/>
    <x v="459"/>
    <n v="44166"/>
    <n v="120"/>
    <n v="233.18"/>
    <n v="4814100"/>
    <x v="178"/>
    <n v="1"/>
    <n v="27968.75"/>
    <n v="27968.75"/>
    <n v="0"/>
    <n v="0"/>
    <n v="27968.75"/>
    <n v="0"/>
    <n v="27968.75"/>
    <n v="0"/>
    <n v="0"/>
    <n v="27968.75"/>
    <n v="27968.75"/>
    <n v="0"/>
    <n v="0"/>
    <n v="27968.75"/>
    <s v="BA "/>
    <s v="Zorg "/>
    <x v="9"/>
    <n v="102273"/>
    <m/>
    <m/>
    <m/>
    <m/>
    <m/>
    <x v="0"/>
  </r>
  <r>
    <x v="2080"/>
    <n v="900038696"/>
    <x v="1769"/>
    <s v="NIET WTZI/WMG INVENTARIS"/>
    <s v="NIET WTZI- INV O&amp;O IG 12K/10 J"/>
    <x v="459"/>
    <n v="44136"/>
    <n v="120"/>
    <n v="0"/>
    <n v="4814100"/>
    <x v="87"/>
    <n v="1"/>
    <n v="55335"/>
    <n v="0"/>
    <n v="0"/>
    <n v="0"/>
    <n v="0"/>
    <n v="0"/>
    <n v="0"/>
    <n v="0"/>
    <n v="0"/>
    <n v="0"/>
    <n v="0"/>
    <n v="0"/>
    <n v="0"/>
    <n v="0"/>
    <s v="EE "/>
    <s v="O&amp;O "/>
    <x v="9"/>
    <n v="101525"/>
    <m/>
    <m/>
    <m/>
    <m/>
    <m/>
    <x v="0"/>
  </r>
  <r>
    <x v="2081"/>
    <n v="900038697"/>
    <x v="1770"/>
    <s v="WMG-GEFIN INVENTARIS"/>
    <s v="WMG MEDISCHE INVENTARIS 10 JR"/>
    <x v="528"/>
    <n v="41913"/>
    <n v="1"/>
    <n v="0"/>
    <n v="4814100"/>
    <x v="81"/>
    <n v="1"/>
    <n v="55102.95"/>
    <n v="55102.95"/>
    <n v="0"/>
    <n v="0"/>
    <n v="55102.95"/>
    <n v="0"/>
    <n v="55102.95"/>
    <n v="0"/>
    <n v="0"/>
    <n v="55102.95"/>
    <n v="55102.95"/>
    <n v="0"/>
    <n v="0"/>
    <n v="55102.95"/>
    <s v="EE "/>
    <s v="O&amp;O "/>
    <x v="0"/>
    <n v="102280"/>
    <m/>
    <m/>
    <m/>
    <m/>
    <m/>
    <x v="0"/>
  </r>
  <r>
    <x v="2082"/>
    <n v="900038698"/>
    <x v="1771"/>
    <s v="WMG-GEFIN INVENTARIS"/>
    <s v="WMG MEDISCHE INVENTARIS 10 JR"/>
    <x v="525"/>
    <n v="44501"/>
    <n v="120"/>
    <n v="530.29999999999995"/>
    <n v="4814100"/>
    <x v="202"/>
    <n v="3"/>
    <n v="63642.73"/>
    <n v="63642.73"/>
    <n v="0"/>
    <n v="0"/>
    <n v="63642.73"/>
    <n v="0"/>
    <n v="63642.73"/>
    <n v="0"/>
    <n v="0"/>
    <n v="63642.73"/>
    <n v="63642.73"/>
    <n v="0"/>
    <n v="0"/>
    <n v="63642.73"/>
    <s v="NS "/>
    <s v="Zorg "/>
    <x v="0"/>
    <n v="102280"/>
    <s v="Ns-409, Ns-410, Ns-411, Ns-412 en Ns-413"/>
    <m/>
    <m/>
    <m/>
    <m/>
    <x v="0"/>
  </r>
  <r>
    <x v="2083"/>
    <n v="900039681"/>
    <x v="1772"/>
    <s v="WBMV GEFIN INV"/>
    <s v="WBMV GEFIN INV 10"/>
    <x v="496"/>
    <n v="41609"/>
    <n v="120"/>
    <n v="0"/>
    <n v="4814100"/>
    <x v="163"/>
    <n v="1"/>
    <n v="559577.25"/>
    <n v="0"/>
    <n v="619077.25"/>
    <n v="0"/>
    <n v="0"/>
    <n v="123815.52"/>
    <n v="0"/>
    <n v="0"/>
    <n v="0"/>
    <n v="0"/>
    <n v="0"/>
    <n v="0"/>
    <n v="0"/>
    <n v="0"/>
    <s v="DHD "/>
    <s v="Zorg "/>
    <x v="1"/>
    <n v="102277"/>
    <m/>
    <m/>
    <m/>
    <m/>
    <m/>
    <x v="0"/>
  </r>
  <r>
    <x v="2084"/>
    <n v="900040681"/>
    <x v="1773"/>
    <s v="WMG-GEFIN INVENTARIS"/>
    <s v="WMG MEDISCHE INVENTARIS 10 JR"/>
    <x v="459"/>
    <n v="43770"/>
    <n v="120"/>
    <n v="0"/>
    <n v="4814100"/>
    <x v="208"/>
    <n v="1"/>
    <n v="9877"/>
    <n v="0"/>
    <n v="9877"/>
    <n v="0"/>
    <n v="0"/>
    <n v="8395.48"/>
    <n v="0"/>
    <n v="0"/>
    <n v="0"/>
    <n v="0"/>
    <n v="0"/>
    <n v="0"/>
    <n v="0"/>
    <n v="0"/>
    <s v="DHD "/>
    <s v="Zorg "/>
    <x v="1"/>
    <n v="101588"/>
    <m/>
    <m/>
    <m/>
    <m/>
    <m/>
    <x v="0"/>
  </r>
  <r>
    <x v="2085"/>
    <n v="900040682"/>
    <x v="1774"/>
    <s v="NIET WTZI/WMG INVENTARIS"/>
    <s v="NIET WTZI- INV. O&amp;O 12K/10 JR"/>
    <x v="529"/>
    <n v="43435"/>
    <n v="120"/>
    <n v="0"/>
    <n v="4814100"/>
    <x v="111"/>
    <n v="1"/>
    <n v="228625.18"/>
    <n v="0"/>
    <n v="228625.18"/>
    <n v="0"/>
    <n v="0"/>
    <n v="228625.18"/>
    <n v="0"/>
    <n v="0"/>
    <n v="0"/>
    <n v="0"/>
    <n v="0"/>
    <n v="0"/>
    <n v="0"/>
    <n v="0"/>
    <s v="EE "/>
    <s v="O&amp;O "/>
    <x v="9"/>
    <n v="102399"/>
    <m/>
    <m/>
    <m/>
    <m/>
    <m/>
    <x v="0"/>
  </r>
  <r>
    <x v="2086"/>
    <n v="900040683"/>
    <x v="1775"/>
    <s v="NIET WTZI/WMG INVENTARIS"/>
    <s v="NIET WTZI- INV. O&amp;O 12K/10 JR"/>
    <x v="530"/>
    <n v="43435"/>
    <n v="120"/>
    <n v="0"/>
    <n v="4814100"/>
    <x v="111"/>
    <n v="1"/>
    <n v="105807.66"/>
    <n v="0"/>
    <n v="105807.66"/>
    <n v="0"/>
    <n v="0"/>
    <n v="105807.66"/>
    <n v="0"/>
    <n v="0"/>
    <n v="0"/>
    <n v="0"/>
    <n v="0"/>
    <n v="0"/>
    <n v="0"/>
    <n v="0"/>
    <s v="EE "/>
    <s v="O&amp;O "/>
    <x v="9"/>
    <n v="102399"/>
    <m/>
    <m/>
    <m/>
    <m/>
    <m/>
    <x v="0"/>
  </r>
  <r>
    <x v="2087"/>
    <n v="900040684"/>
    <x v="1776"/>
    <s v="NIET WTZI/WMG INVENTARIS"/>
    <s v="NIET WTZI- INV O&amp;O IG 12K/10 J"/>
    <x v="459"/>
    <n v="41913"/>
    <n v="1"/>
    <n v="0"/>
    <n v="4814100"/>
    <x v="111"/>
    <n v="1"/>
    <n v="4092.86"/>
    <n v="4092.86"/>
    <n v="0"/>
    <n v="0"/>
    <n v="4092.86"/>
    <n v="0"/>
    <n v="4092.86"/>
    <n v="0"/>
    <n v="0"/>
    <n v="4092.86"/>
    <n v="4092.86"/>
    <n v="0"/>
    <n v="0"/>
    <n v="4092.86"/>
    <s v="EE "/>
    <s v="O&amp;O "/>
    <x v="9"/>
    <n v="102399"/>
    <m/>
    <m/>
    <m/>
    <m/>
    <m/>
    <x v="0"/>
  </r>
  <r>
    <x v="2088"/>
    <n v="900040685"/>
    <x v="1777"/>
    <s v="NIET WTZI/WMG INVENTARIS"/>
    <s v="NIET WTZI- INV O&amp;O IG 12K/10 J"/>
    <x v="459"/>
    <n v="41913"/>
    <n v="1"/>
    <n v="0"/>
    <n v="4814100"/>
    <x v="111"/>
    <n v="1"/>
    <n v="3573.51"/>
    <n v="3573.51"/>
    <n v="0"/>
    <n v="0"/>
    <n v="3573.51"/>
    <n v="0"/>
    <n v="3573.51"/>
    <n v="0"/>
    <n v="0"/>
    <n v="3573.51"/>
    <n v="3573.51"/>
    <n v="0"/>
    <n v="0"/>
    <n v="3573.51"/>
    <s v="EE "/>
    <s v="O&amp;O "/>
    <x v="9"/>
    <n v="102399"/>
    <m/>
    <m/>
    <m/>
    <m/>
    <m/>
    <x v="0"/>
  </r>
  <r>
    <x v="2089"/>
    <n v="900040686"/>
    <x v="1778"/>
    <s v="NIET WTZI/WMG INVENTARIS"/>
    <s v="NIET WTZI- INV O&amp;O IG 12K/10 J"/>
    <x v="459"/>
    <n v="41913"/>
    <n v="1"/>
    <n v="0"/>
    <n v="4814100"/>
    <x v="111"/>
    <n v="1"/>
    <n v="1325.66"/>
    <n v="1325.66"/>
    <n v="0"/>
    <n v="0"/>
    <n v="1325.66"/>
    <n v="0"/>
    <n v="1325.66"/>
    <n v="0"/>
    <n v="0"/>
    <n v="1325.66"/>
    <n v="1325.66"/>
    <n v="0"/>
    <n v="0"/>
    <n v="1325.66"/>
    <s v="EE "/>
    <s v="O&amp;O "/>
    <x v="9"/>
    <n v="102399"/>
    <m/>
    <m/>
    <m/>
    <m/>
    <m/>
    <x v="0"/>
  </r>
  <r>
    <x v="2090"/>
    <n v="900043681"/>
    <x v="1779"/>
    <s v="DHAZ KLEINEWERKEN LTO"/>
    <s v="VERBOUWINGEN DHAZ 10 JAAR"/>
    <x v="531"/>
    <n v="44531"/>
    <n v="120"/>
    <n v="833.41"/>
    <n v="4812200"/>
    <x v="138"/>
    <n v="1"/>
    <n v="100000"/>
    <n v="100000"/>
    <n v="0"/>
    <n v="0"/>
    <n v="100000"/>
    <n v="0"/>
    <n v="100000"/>
    <n v="0"/>
    <n v="0"/>
    <n v="100000"/>
    <n v="100000"/>
    <n v="0"/>
    <n v="0"/>
    <n v="100000"/>
    <s v="SB "/>
    <s v="Zorg "/>
    <x v="6"/>
    <n v="100520"/>
    <m/>
    <m/>
    <m/>
    <m/>
    <m/>
    <x v="0"/>
  </r>
  <r>
    <x v="2091"/>
    <n v="900043682"/>
    <x v="1780"/>
    <s v="DHAZ KLEINEWERKEN LTO"/>
    <s v="VERBOUWINGEN DHAZ 10 JAAR"/>
    <x v="531"/>
    <n v="44531"/>
    <n v="120"/>
    <n v="508.41"/>
    <n v="4812200"/>
    <x v="138"/>
    <n v="1"/>
    <n v="61000"/>
    <n v="61000"/>
    <n v="0"/>
    <n v="0"/>
    <n v="61000"/>
    <n v="0"/>
    <n v="61000"/>
    <n v="0"/>
    <n v="0"/>
    <n v="61000"/>
    <n v="61000"/>
    <n v="0"/>
    <n v="0"/>
    <n v="61000"/>
    <s v="SB "/>
    <s v="Zorg "/>
    <x v="6"/>
    <n v="100529"/>
    <m/>
    <m/>
    <m/>
    <m/>
    <m/>
    <x v="0"/>
  </r>
  <r>
    <x v="2092"/>
    <n v="900043683"/>
    <x v="1781"/>
    <s v="DHAZ KLEINEWERKEN LTO"/>
    <s v="VERBOUWINGEN DHAZ 10 JAAR"/>
    <x v="531"/>
    <n v="43647"/>
    <n v="72"/>
    <n v="0"/>
    <n v="4812200"/>
    <x v="138"/>
    <n v="1"/>
    <n v="20000"/>
    <n v="0"/>
    <n v="20000"/>
    <n v="0"/>
    <n v="0"/>
    <n v="20000"/>
    <n v="0"/>
    <n v="0"/>
    <n v="0"/>
    <n v="0"/>
    <n v="0"/>
    <n v="0"/>
    <n v="0"/>
    <n v="0"/>
    <s v="DHG "/>
    <s v="Zorg "/>
    <x v="6"/>
    <n v="100538"/>
    <m/>
    <m/>
    <m/>
    <m/>
    <m/>
    <x v="0"/>
  </r>
  <r>
    <x v="2093"/>
    <n v="900043684"/>
    <x v="1782"/>
    <s v="DHAZ KLEINEWERKEN LTO"/>
    <s v="VERBOUWINGEN DHAZ 10 JAAR"/>
    <x v="531"/>
    <n v="44531"/>
    <n v="120"/>
    <n v="187.32"/>
    <n v="4812200"/>
    <x v="138"/>
    <n v="1"/>
    <n v="22482.68"/>
    <n v="22482.68"/>
    <n v="0"/>
    <n v="0"/>
    <n v="22482.68"/>
    <n v="0"/>
    <n v="22482.68"/>
    <n v="0"/>
    <n v="0"/>
    <n v="22482.68"/>
    <n v="22482.68"/>
    <n v="0"/>
    <n v="0"/>
    <n v="22482.68"/>
    <s v="SB "/>
    <s v="Zorg "/>
    <x v="6"/>
    <n v="100530"/>
    <m/>
    <m/>
    <m/>
    <m/>
    <m/>
    <x v="0"/>
  </r>
  <r>
    <x v="2094"/>
    <s v="900043685C"/>
    <x v="1783"/>
    <s v="DHAZ VERBOUWINGEN &amp; RENOVATIES"/>
    <s v="VERBOUWINGEN DHAZ 20 JAAR"/>
    <x v="531"/>
    <n v="45627"/>
    <n v="240"/>
    <n v="6523.05"/>
    <n v="4812200"/>
    <x v="138"/>
    <n v="1"/>
    <n v="1420760.92"/>
    <n v="1565538.79"/>
    <n v="0"/>
    <n v="78276.929999999993"/>
    <n v="1017600.18"/>
    <n v="0"/>
    <n v="939323.25"/>
    <n v="78276.929999999993"/>
    <n v="0"/>
    <n v="1017600.18"/>
    <n v="1565538.79"/>
    <n v="0"/>
    <n v="0"/>
    <n v="1565538.79"/>
    <s v="SK "/>
    <s v="Zorg "/>
    <x v="6"/>
    <m/>
    <m/>
    <m/>
    <m/>
    <m/>
    <m/>
    <x v="0"/>
  </r>
  <r>
    <x v="2095"/>
    <n v="900043686"/>
    <x v="1784"/>
    <s v="DHAZ VERBOUWINGEN &amp; RENOVATIES"/>
    <s v="VERBOUWINGEN DHAZ 20 JAAR"/>
    <x v="531"/>
    <n v="45627"/>
    <n v="240"/>
    <n v="3817.28"/>
    <n v="4812200"/>
    <x v="138"/>
    <n v="1"/>
    <n v="2027749.32"/>
    <n v="916140.78"/>
    <n v="0"/>
    <n v="45807.03"/>
    <n v="595491.32999999996"/>
    <n v="0"/>
    <n v="549684.30000000005"/>
    <n v="45807.03"/>
    <n v="0"/>
    <n v="595491.32999999996"/>
    <n v="916140.78"/>
    <n v="0"/>
    <n v="0"/>
    <n v="916140.78"/>
    <s v="BF "/>
    <s v="Zorg "/>
    <x v="6"/>
    <n v="100393"/>
    <m/>
    <m/>
    <m/>
    <m/>
    <m/>
    <x v="0"/>
  </r>
  <r>
    <x v="2096"/>
    <n v="900043687"/>
    <x v="1785"/>
    <s v="NIET WTZI/WMG INVENTARIS"/>
    <s v="NIET WTZI- INV O&amp;O IG 12K/10 J"/>
    <x v="531"/>
    <n v="44531"/>
    <n v="120"/>
    <n v="131.34"/>
    <n v="4814100"/>
    <x v="44"/>
    <n v="1"/>
    <n v="15766.43"/>
    <n v="15766.43"/>
    <n v="0"/>
    <n v="0"/>
    <n v="15766.43"/>
    <n v="0"/>
    <n v="15766.43"/>
    <n v="0"/>
    <n v="0"/>
    <n v="15766.43"/>
    <n v="15766.43"/>
    <n v="0"/>
    <n v="0"/>
    <n v="15766.43"/>
    <s v="EE "/>
    <s v="O&amp;O "/>
    <x v="1"/>
    <n v="101531"/>
    <m/>
    <m/>
    <s v="ABN AMRO"/>
    <n v="2012"/>
    <n v="473836"/>
    <x v="0"/>
  </r>
  <r>
    <x v="2097"/>
    <n v="900043688"/>
    <x v="1786"/>
    <s v="WMG-GEFIN INVENTARIS"/>
    <s v="WMG MEDISCHE INVENTARIS 10 JR"/>
    <x v="531"/>
    <n v="44531"/>
    <n v="120"/>
    <n v="105.59"/>
    <n v="4814100"/>
    <x v="231"/>
    <n v="1"/>
    <n v="12655.65"/>
    <n v="12655.65"/>
    <n v="0"/>
    <n v="0"/>
    <n v="12655.65"/>
    <n v="0"/>
    <n v="12655.65"/>
    <n v="0"/>
    <n v="0"/>
    <n v="12655.65"/>
    <n v="12655.65"/>
    <n v="0"/>
    <n v="0"/>
    <n v="12655.65"/>
    <n v="0"/>
    <s v="Zorg "/>
    <x v="6"/>
    <n v="101624"/>
    <m/>
    <m/>
    <s v="ABN AMRO"/>
    <n v="2012"/>
    <n v="473836"/>
    <x v="0"/>
  </r>
  <r>
    <x v="2098"/>
    <n v="900043689"/>
    <x v="1787"/>
    <s v="WMG-GEFIN INVENTARIS"/>
    <s v="WMG MEDISCHE INVENTARIS 10 JR"/>
    <x v="531"/>
    <n v="44531"/>
    <n v="120"/>
    <n v="213.01"/>
    <n v="4814100"/>
    <x v="207"/>
    <n v="1"/>
    <n v="25561.200000000001"/>
    <n v="25561.200000000001"/>
    <n v="0"/>
    <n v="0"/>
    <n v="25561.200000000001"/>
    <n v="0"/>
    <n v="25561.200000000001"/>
    <n v="0"/>
    <n v="0"/>
    <n v="25561.200000000001"/>
    <n v="25561.200000000001"/>
    <n v="0"/>
    <n v="0"/>
    <n v="25561.200000000001"/>
    <s v="EE "/>
    <s v="Zorg "/>
    <x v="1"/>
    <n v="102267"/>
    <m/>
    <m/>
    <s v="ABN AMRO"/>
    <n v="2012"/>
    <n v="473836"/>
    <x v="0"/>
  </r>
  <r>
    <x v="2099"/>
    <n v="900043690"/>
    <x v="1788"/>
    <s v="WMG-GEFIN INVENTARIS"/>
    <s v="WMG MEDISCHE INVENTARIS 10 JR"/>
    <x v="531"/>
    <n v="43770"/>
    <n v="120"/>
    <n v="0"/>
    <n v="4814100"/>
    <x v="256"/>
    <n v="1"/>
    <n v="17844.05"/>
    <n v="0"/>
    <n v="17844.05"/>
    <n v="0"/>
    <n v="0"/>
    <n v="13383"/>
    <n v="0"/>
    <n v="0"/>
    <n v="0"/>
    <n v="0"/>
    <n v="0"/>
    <n v="0"/>
    <n v="0"/>
    <n v="0"/>
    <s v="DHB "/>
    <s v="Zorg "/>
    <x v="1"/>
    <n v="102275"/>
    <m/>
    <m/>
    <s v="ABN AMRO"/>
    <n v="2012"/>
    <n v="473836"/>
    <x v="0"/>
  </r>
  <r>
    <x v="2100"/>
    <n v="900043691"/>
    <x v="1789"/>
    <s v="WMG-GEFIN INVENTARIS"/>
    <s v="WMG MEDISCHE INVENTARIS 10 JR"/>
    <x v="531"/>
    <n v="44531"/>
    <n v="120"/>
    <n v="1935.01"/>
    <n v="4814100"/>
    <x v="145"/>
    <n v="5"/>
    <n v="220637.83"/>
    <n v="232201.2"/>
    <n v="0"/>
    <n v="0"/>
    <n v="232201.2"/>
    <n v="0"/>
    <n v="232201.2"/>
    <n v="0"/>
    <n v="0"/>
    <n v="232201.2"/>
    <n v="232201.2"/>
    <n v="0"/>
    <n v="0"/>
    <n v="232201.2"/>
    <s v="NE "/>
    <s v="Zorg "/>
    <x v="10"/>
    <n v="102279"/>
    <s v="Ne-06"/>
    <m/>
    <s v="ABN AMRO"/>
    <n v="2012"/>
    <n v="473836"/>
    <x v="0"/>
  </r>
  <r>
    <x v="2101"/>
    <n v="900043692"/>
    <x v="1790"/>
    <s v="WBMV GEFIN INV"/>
    <s v="WBMV GEFIN INV 10"/>
    <x v="532"/>
    <n v="44531"/>
    <n v="120"/>
    <n v="508.54"/>
    <n v="4814100"/>
    <x v="200"/>
    <n v="1"/>
    <n v="61016.55"/>
    <n v="61016.55"/>
    <n v="0"/>
    <n v="0"/>
    <n v="61016.55"/>
    <n v="0"/>
    <n v="61016.55"/>
    <n v="0"/>
    <n v="0"/>
    <n v="61016.55"/>
    <n v="61016.55"/>
    <n v="0"/>
    <n v="0"/>
    <n v="61016.55"/>
    <s v="SP "/>
    <s v="Zorg "/>
    <x v="4"/>
    <n v="102438"/>
    <m/>
    <m/>
    <s v="ABN AMRO"/>
    <n v="2012"/>
    <n v="473836"/>
    <x v="0"/>
  </r>
  <r>
    <x v="2102"/>
    <n v="900043693"/>
    <x v="1791"/>
    <s v="NIET WTZI/WMG VERBOUWINGEN"/>
    <s v="NIET WTZI- VERBOUW ZORG 10JR"/>
    <x v="531"/>
    <n v="44531"/>
    <n v="120"/>
    <n v="720.36"/>
    <n v="4812200"/>
    <x v="257"/>
    <n v="1"/>
    <n v="86434"/>
    <n v="86434"/>
    <n v="0"/>
    <n v="0"/>
    <n v="86434"/>
    <n v="0"/>
    <n v="86434"/>
    <n v="0"/>
    <n v="0"/>
    <n v="86434"/>
    <n v="86434"/>
    <n v="0"/>
    <n v="0"/>
    <n v="86434"/>
    <s v="SK "/>
    <s v="Zorg "/>
    <x v="4"/>
    <n v="102942"/>
    <m/>
    <m/>
    <m/>
    <m/>
    <m/>
    <x v="0"/>
  </r>
  <r>
    <x v="2103"/>
    <n v="900043694"/>
    <x v="1792"/>
    <s v="NIET WTZI/WMG VERBOUWINGEN"/>
    <s v="NIET WTZI- VERBOUWING O&amp;O"/>
    <x v="531"/>
    <n v="45627"/>
    <n v="240"/>
    <n v="6150"/>
    <n v="4812200"/>
    <x v="142"/>
    <n v="1"/>
    <n v="1470000"/>
    <n v="1476000"/>
    <n v="0"/>
    <n v="73800"/>
    <n v="959400"/>
    <n v="0"/>
    <n v="885600"/>
    <n v="73800"/>
    <n v="0"/>
    <n v="959400"/>
    <n v="1476000"/>
    <n v="0"/>
    <n v="0"/>
    <n v="1476000"/>
    <s v="BF "/>
    <s v="O&amp;O "/>
    <x v="6"/>
    <n v="102947"/>
    <m/>
    <m/>
    <m/>
    <m/>
    <m/>
    <x v="0"/>
  </r>
  <r>
    <x v="2104"/>
    <n v="900043695"/>
    <x v="1793"/>
    <s v="DHAZ VERBOUWINGEN &amp; RENOVATIES"/>
    <s v="VERBOUWINGEN DHAZ 20 JAAR"/>
    <x v="531"/>
    <n v="45231"/>
    <n v="240"/>
    <n v="0"/>
    <n v="4812200"/>
    <x v="138"/>
    <n v="1"/>
    <n v="144219.98000000001"/>
    <n v="0"/>
    <n v="148386.23000000001"/>
    <n v="0"/>
    <n v="0"/>
    <n v="87795.31"/>
    <n v="0"/>
    <n v="0"/>
    <n v="0"/>
    <n v="0"/>
    <n v="0"/>
    <n v="0"/>
    <n v="0"/>
    <n v="0"/>
    <s v="P15 "/>
    <s v="Zorg "/>
    <x v="6"/>
    <n v="101524"/>
    <m/>
    <m/>
    <m/>
    <m/>
    <m/>
    <x v="0"/>
  </r>
  <r>
    <x v="2105"/>
    <n v="900043696"/>
    <x v="1794"/>
    <s v="WMG-GEFIN INVENTARIS"/>
    <s v="WMG MEDISCHE INVENTARIS 10 JR"/>
    <x v="531"/>
    <n v="43647"/>
    <n v="120"/>
    <n v="0"/>
    <n v="4814100"/>
    <x v="245"/>
    <n v="1"/>
    <n v="13516.98"/>
    <n v="0"/>
    <n v="13516.98"/>
    <n v="0"/>
    <n v="0"/>
    <n v="10137.66"/>
    <n v="0"/>
    <n v="0"/>
    <n v="0"/>
    <n v="0"/>
    <n v="0"/>
    <n v="0"/>
    <n v="0"/>
    <n v="0"/>
    <s v="DHA "/>
    <s v="Zorg "/>
    <x v="5"/>
    <n v="102275"/>
    <m/>
    <m/>
    <s v="ABN AMRO"/>
    <n v="2012"/>
    <n v="473836"/>
    <x v="0"/>
  </r>
  <r>
    <x v="2106"/>
    <n v="900043697"/>
    <x v="1795"/>
    <s v="DHAZ KLEINEWERKEN LTO"/>
    <s v="VERBOUWINGEN DHAZ 10 JAAR"/>
    <x v="531"/>
    <n v="43647"/>
    <n v="72"/>
    <n v="0"/>
    <n v="4812200"/>
    <x v="138"/>
    <n v="1"/>
    <n v="95866.57"/>
    <n v="0"/>
    <n v="95866.57"/>
    <n v="0"/>
    <n v="0"/>
    <n v="95866.57"/>
    <n v="0"/>
    <n v="0"/>
    <n v="0"/>
    <n v="0"/>
    <n v="0"/>
    <n v="0"/>
    <n v="0"/>
    <n v="0"/>
    <s v="DHG "/>
    <s v="Zorg "/>
    <x v="6"/>
    <n v="100432"/>
    <m/>
    <m/>
    <m/>
    <m/>
    <m/>
    <x v="0"/>
  </r>
  <r>
    <x v="2107"/>
    <n v="900043698"/>
    <x v="1796"/>
    <s v="DHAZ VERBOUWINGEN &amp; RENOVATIES"/>
    <s v="VERBOUWINGEN DHAZ 20 JAAR"/>
    <x v="531"/>
    <n v="43435"/>
    <n v="84"/>
    <n v="11472.46"/>
    <n v="4812200"/>
    <x v="138"/>
    <n v="1"/>
    <n v="800583.7"/>
    <n v="869497.52"/>
    <n v="0"/>
    <n v="0"/>
    <n v="869497.52"/>
    <n v="0"/>
    <n v="869497.52"/>
    <n v="0"/>
    <n v="0"/>
    <n v="869497.52"/>
    <n v="869497.52"/>
    <n v="0"/>
    <n v="0"/>
    <n v="869497.52"/>
    <s v="BA "/>
    <s v="Zorg "/>
    <x v="6"/>
    <n v="100506"/>
    <m/>
    <m/>
    <m/>
    <m/>
    <m/>
    <x v="0"/>
  </r>
  <r>
    <x v="2108"/>
    <n v="900043699"/>
    <x v="1797"/>
    <s v="DHAZ KLEINEWERKEN LTO"/>
    <s v="VERBOUWINGEN DHAZ 10 JAAR"/>
    <x v="531"/>
    <n v="43435"/>
    <n v="84"/>
    <n v="1236"/>
    <n v="4812200"/>
    <x v="138"/>
    <n v="1"/>
    <n v="98883.02"/>
    <n v="98883.02"/>
    <n v="0"/>
    <n v="0"/>
    <n v="98883.02"/>
    <n v="0"/>
    <n v="98883.02"/>
    <n v="0"/>
    <n v="0"/>
    <n v="98883.02"/>
    <n v="98883.02"/>
    <n v="0"/>
    <n v="0"/>
    <n v="98883.02"/>
    <s v="BA "/>
    <s v="Zorg "/>
    <x v="6"/>
    <n v="101694"/>
    <s v="Ba 4"/>
    <m/>
    <m/>
    <m/>
    <m/>
    <x v="0"/>
  </r>
  <r>
    <x v="2109"/>
    <n v="900043700"/>
    <x v="1798"/>
    <s v="DHAZ KLEINEWERKEN LTO"/>
    <s v="VERBOUWINGEN DHAZ 10 JAAR"/>
    <x v="531"/>
    <n v="43647"/>
    <n v="72"/>
    <n v="0"/>
    <n v="4812200"/>
    <x v="138"/>
    <n v="1"/>
    <n v="9282"/>
    <n v="0"/>
    <n v="9282"/>
    <n v="0"/>
    <n v="0"/>
    <n v="9282"/>
    <n v="0"/>
    <n v="0"/>
    <n v="0"/>
    <n v="0"/>
    <n v="0"/>
    <n v="0"/>
    <n v="0"/>
    <n v="0"/>
    <s v="DHD "/>
    <s v="Zorg "/>
    <x v="6"/>
    <n v="102088"/>
    <m/>
    <m/>
    <m/>
    <m/>
    <m/>
    <x v="0"/>
  </r>
  <r>
    <x v="2110"/>
    <n v="900043701"/>
    <x v="1799"/>
    <s v="DHAZ KLEINEWERKEN LTO"/>
    <s v="VERBOUWINGEN DHAZ 10 JAAR"/>
    <x v="531"/>
    <n v="43800"/>
    <n v="60"/>
    <n v="0"/>
    <n v="4812200"/>
    <x v="138"/>
    <n v="1"/>
    <n v="93864.03"/>
    <n v="0"/>
    <n v="104509.77"/>
    <n v="0"/>
    <n v="0"/>
    <n v="104509.77"/>
    <n v="0"/>
    <n v="0"/>
    <n v="0"/>
    <n v="0"/>
    <n v="0"/>
    <n v="0"/>
    <n v="0"/>
    <n v="0"/>
    <s v="H "/>
    <s v="Zorg "/>
    <x v="6"/>
    <n v="102457"/>
    <m/>
    <m/>
    <m/>
    <m/>
    <m/>
    <x v="0"/>
  </r>
  <r>
    <x v="2111"/>
    <n v="900043702"/>
    <x v="1800"/>
    <s v="DHAZ KLEINEWERKEN LTO"/>
    <s v="VERBOUWINGEN DHAZ 10 JAAR"/>
    <x v="531"/>
    <n v="44531"/>
    <n v="120"/>
    <n v="122.34"/>
    <n v="4812200"/>
    <x v="138"/>
    <n v="1"/>
    <n v="14664.38"/>
    <n v="14664.38"/>
    <n v="0"/>
    <n v="0"/>
    <n v="14664.38"/>
    <n v="0"/>
    <n v="14664.38"/>
    <n v="0"/>
    <n v="0"/>
    <n v="14664.38"/>
    <n v="14664.38"/>
    <n v="0"/>
    <n v="0"/>
    <n v="14664.38"/>
    <s v="GK "/>
    <s v="Zorg "/>
    <x v="6"/>
    <n v="102478"/>
    <m/>
    <m/>
    <m/>
    <m/>
    <m/>
    <x v="0"/>
  </r>
  <r>
    <x v="2112"/>
    <n v="900043703"/>
    <x v="1801"/>
    <s v="NIET WTZI/WMG INVENTARIS"/>
    <s v="NIET WTZI- INV O&amp;O IG 12K/10 J"/>
    <x v="533"/>
    <n v="41913"/>
    <n v="1"/>
    <n v="0"/>
    <n v="4814100"/>
    <x v="258"/>
    <n v="1"/>
    <n v="23800"/>
    <n v="23800"/>
    <n v="0"/>
    <n v="0"/>
    <n v="23800"/>
    <n v="0"/>
    <n v="23800"/>
    <n v="0"/>
    <n v="0"/>
    <n v="23800"/>
    <n v="23800"/>
    <n v="0"/>
    <n v="0"/>
    <n v="23800"/>
    <s v="EE "/>
    <s v="Zorg "/>
    <x v="0"/>
    <n v="102280"/>
    <m/>
    <m/>
    <s v="ABN AMRO"/>
    <n v="2012"/>
    <n v="473836"/>
    <x v="0"/>
  </r>
  <r>
    <x v="2113"/>
    <n v="900043704"/>
    <x v="1802"/>
    <s v="WMG-GEFIN INVENTARIS"/>
    <s v="WMG MEDISCHE INVENTARIS 10 JR"/>
    <x v="534"/>
    <n v="43435"/>
    <n v="84"/>
    <n v="4479.2"/>
    <n v="4814100"/>
    <x v="144"/>
    <n v="1"/>
    <n v="322192.5"/>
    <n v="335935.81"/>
    <n v="0"/>
    <n v="0"/>
    <n v="335935.81"/>
    <n v="0"/>
    <n v="335935.81"/>
    <n v="0"/>
    <n v="0"/>
    <n v="335935.81"/>
    <n v="335935.81"/>
    <n v="0"/>
    <n v="0"/>
    <n v="335935.81"/>
    <s v="BD "/>
    <s v="Zorg "/>
    <x v="0"/>
    <n v="102280"/>
    <m/>
    <m/>
    <s v="ABN AMRO"/>
    <n v="2012"/>
    <n v="473836"/>
    <x v="0"/>
  </r>
  <r>
    <x v="2114"/>
    <n v="900043705"/>
    <x v="1803"/>
    <s v="DHAZ KLEINEWERKEN LTO"/>
    <s v="VERBOUWINGEN DHAZ 10 JAAR"/>
    <x v="531"/>
    <n v="43435"/>
    <n v="84"/>
    <n v="307.08"/>
    <n v="4812200"/>
    <x v="138"/>
    <n v="1"/>
    <n v="24561.72"/>
    <n v="24561.72"/>
    <n v="0"/>
    <n v="0"/>
    <n v="24561.72"/>
    <n v="0"/>
    <n v="24561.72"/>
    <n v="0"/>
    <n v="0"/>
    <n v="24561.72"/>
    <n v="24561.72"/>
    <n v="0"/>
    <n v="0"/>
    <n v="24561.72"/>
    <s v="BA "/>
    <s v="Zorg "/>
    <x v="6"/>
    <n v="102028"/>
    <s v="Ba 012"/>
    <m/>
    <m/>
    <m/>
    <m/>
    <x v="0"/>
  </r>
  <r>
    <x v="2115"/>
    <n v="900043706"/>
    <x v="1804"/>
    <s v="WMG-GEFIN INVENTARIS"/>
    <s v="WMG MEDISCHE INVENTARIS 10 JR"/>
    <x v="531"/>
    <n v="44166"/>
    <n v="84"/>
    <n v="0"/>
    <n v="4814100"/>
    <x v="155"/>
    <n v="1"/>
    <n v="74970"/>
    <n v="0"/>
    <n v="74970"/>
    <n v="0"/>
    <n v="0"/>
    <n v="74970"/>
    <n v="0"/>
    <n v="0"/>
    <n v="0"/>
    <n v="0"/>
    <n v="0"/>
    <n v="0"/>
    <n v="0"/>
    <n v="0"/>
    <s v="BA "/>
    <s v="Zorg "/>
    <x v="2"/>
    <n v="102928"/>
    <m/>
    <m/>
    <s v="ABN AMRO"/>
    <n v="2012"/>
    <n v="473836"/>
    <x v="0"/>
  </r>
  <r>
    <x v="2116"/>
    <n v="900043707"/>
    <x v="1805"/>
    <s v="NIET WTZI/WMG INVENTARIS"/>
    <s v="NIET WTZI- INV. O&amp;O 12K/10 JR"/>
    <x v="535"/>
    <n v="44562"/>
    <n v="120"/>
    <n v="300.06"/>
    <n v="4814100"/>
    <x v="39"/>
    <n v="1"/>
    <n v="35999.879999999997"/>
    <n v="35999.879999999997"/>
    <n v="0"/>
    <n v="0"/>
    <n v="35999.879999999997"/>
    <n v="0"/>
    <n v="35999.879999999997"/>
    <n v="0"/>
    <n v="0"/>
    <n v="35999.879999999997"/>
    <n v="35999.879999999997"/>
    <n v="0"/>
    <n v="0"/>
    <n v="35999.879999999997"/>
    <s v="EE "/>
    <s v="O&amp;O "/>
    <x v="0"/>
    <n v="102280"/>
    <m/>
    <m/>
    <s v="ABN AMRO"/>
    <n v="2012"/>
    <n v="473836"/>
    <x v="0"/>
  </r>
  <r>
    <x v="2117"/>
    <n v="900043708"/>
    <x v="1806"/>
    <s v="WBMV GEFIN INV"/>
    <s v="WBMV GEFIN INV 10"/>
    <x v="535"/>
    <n v="44896"/>
    <n v="120"/>
    <n v="0"/>
    <n v="4814100"/>
    <x v="161"/>
    <n v="1"/>
    <n v="30803.15"/>
    <n v="30803.15"/>
    <n v="0"/>
    <n v="0"/>
    <n v="30803.15"/>
    <n v="0"/>
    <n v="30803.15"/>
    <n v="0"/>
    <n v="0"/>
    <n v="30803.15"/>
    <n v="30803.15"/>
    <n v="0"/>
    <n v="0"/>
    <n v="30803.15"/>
    <s v="NF "/>
    <s v="Zorg "/>
    <x v="1"/>
    <n v="102847"/>
    <s v="NF-S0"/>
    <m/>
    <s v="ABN AMRO"/>
    <n v="2012"/>
    <n v="473836"/>
    <x v="0"/>
  </r>
  <r>
    <x v="2118"/>
    <n v="900043709"/>
    <x v="1807"/>
    <s v="DHAZ KLEINEWERKEN LTO"/>
    <s v="VERBOUWINGEN DHAZ 10 JAAR"/>
    <x v="531"/>
    <n v="43647"/>
    <n v="72"/>
    <n v="0"/>
    <n v="4812200"/>
    <x v="138"/>
    <n v="1"/>
    <n v="47500"/>
    <n v="0"/>
    <n v="47500"/>
    <n v="0"/>
    <n v="0"/>
    <n v="47500"/>
    <n v="0"/>
    <n v="0"/>
    <n v="0"/>
    <n v="0"/>
    <n v="0"/>
    <n v="0"/>
    <n v="0"/>
    <n v="0"/>
    <s v="DHF "/>
    <s v="Zorg "/>
    <x v="6"/>
    <n v="102694"/>
    <m/>
    <m/>
    <m/>
    <m/>
    <m/>
    <x v="0"/>
  </r>
  <r>
    <x v="2119"/>
    <n v="900045681"/>
    <x v="1808"/>
    <s v="DHAZ VERBOUWINGEN &amp; RENOVATIES"/>
    <s v="VERBOUWINGEN DHAZ 20 JAAR"/>
    <x v="531"/>
    <n v="43800"/>
    <n v="72"/>
    <n v="0"/>
    <n v="4812200"/>
    <x v="138"/>
    <n v="1"/>
    <n v="130012.66"/>
    <n v="0"/>
    <n v="263224.23"/>
    <n v="0"/>
    <n v="0"/>
    <n v="263224.23"/>
    <n v="0"/>
    <n v="0"/>
    <n v="0"/>
    <n v="0"/>
    <n v="0"/>
    <n v="0"/>
    <n v="0"/>
    <n v="0"/>
    <s v="AP "/>
    <s v="Zorg "/>
    <x v="6"/>
    <n v="101482"/>
    <m/>
    <m/>
    <m/>
    <m/>
    <m/>
    <x v="0"/>
  </r>
  <r>
    <x v="2120"/>
    <n v="900045682"/>
    <x v="1809"/>
    <s v="DHAZ KLEINEWERKEN LTO"/>
    <s v="VERBOUWINGEN DHAZ 10 JAAR"/>
    <x v="531"/>
    <n v="41456"/>
    <n v="120"/>
    <n v="0"/>
    <n v="4812200"/>
    <x v="188"/>
    <n v="1"/>
    <n v="7195.69"/>
    <n v="0"/>
    <n v="7195.69"/>
    <n v="0"/>
    <n v="0"/>
    <n v="959.4"/>
    <n v="0"/>
    <n v="0"/>
    <n v="0"/>
    <n v="0"/>
    <n v="0"/>
    <n v="0"/>
    <n v="0"/>
    <n v="0"/>
    <s v="L "/>
    <s v="Zorg "/>
    <x v="6"/>
    <n v="102597"/>
    <m/>
    <m/>
    <m/>
    <m/>
    <m/>
    <x v="0"/>
  </r>
  <r>
    <x v="2121"/>
    <n v="900045683"/>
    <x v="1810"/>
    <s v="WMG-GEFIN INVENTARIS"/>
    <s v="WMG MEDISCHE INVENTARIS 10 JR"/>
    <x v="536"/>
    <n v="44593"/>
    <n v="120"/>
    <n v="138.88"/>
    <n v="4814100"/>
    <x v="251"/>
    <n v="1"/>
    <n v="16660"/>
    <n v="16660"/>
    <n v="0"/>
    <n v="0"/>
    <n v="16660"/>
    <n v="0"/>
    <n v="16660"/>
    <n v="0"/>
    <n v="0"/>
    <n v="16660"/>
    <n v="16660"/>
    <n v="0"/>
    <n v="0"/>
    <n v="16660"/>
    <s v="NC "/>
    <s v="Zorg "/>
    <x v="1"/>
    <n v="102267"/>
    <s v="NC 807"/>
    <m/>
    <s v="ABN AMRO"/>
    <n v="2012"/>
    <n v="473836"/>
    <x v="0"/>
  </r>
  <r>
    <x v="2122"/>
    <n v="900045684"/>
    <x v="1811"/>
    <s v="DHAZ VERBOUWINGEN &amp; RENOVATIES"/>
    <s v="VERBOUWINGEN DHAZ 20 JAAR"/>
    <x v="531"/>
    <n v="45627"/>
    <n v="240"/>
    <n v="4969.8900000000003"/>
    <n v="4812200"/>
    <x v="138"/>
    <n v="1"/>
    <n v="3457394.67"/>
    <n v="3723787.22"/>
    <n v="0"/>
    <n v="59639.34"/>
    <n v="3306311.86"/>
    <n v="0"/>
    <n v="3246672.52"/>
    <n v="59639.34"/>
    <n v="0"/>
    <n v="3306311.86"/>
    <n v="3723787.22"/>
    <n v="0"/>
    <n v="0"/>
    <n v="3723787.22"/>
    <s v="BE "/>
    <s v="Zorg "/>
    <x v="6"/>
    <n v="100364"/>
    <m/>
    <m/>
    <m/>
    <m/>
    <m/>
    <x v="0"/>
  </r>
  <r>
    <x v="2123"/>
    <n v="900045685"/>
    <x v="1812"/>
    <s v="DHAZ VERBOUWINGEN &amp; RENOVATIES"/>
    <s v="VERBOUWINGEN DHAZ 20 JAAR"/>
    <x v="531"/>
    <n v="45627"/>
    <n v="240"/>
    <n v="928.89"/>
    <n v="4812200"/>
    <x v="138"/>
    <n v="1"/>
    <n v="222944.7"/>
    <n v="222944.7"/>
    <n v="0"/>
    <n v="11147.23"/>
    <n v="144914.04"/>
    <n v="0"/>
    <n v="133766.81"/>
    <n v="11147.23"/>
    <n v="0"/>
    <n v="144914.04"/>
    <n v="222944.7"/>
    <n v="0"/>
    <n v="0"/>
    <n v="222944.7"/>
    <s v="BE "/>
    <s v="Zorg "/>
    <x v="6"/>
    <n v="100397"/>
    <m/>
    <m/>
    <m/>
    <m/>
    <m/>
    <x v="0"/>
  </r>
  <r>
    <x v="2124"/>
    <n v="900045686"/>
    <x v="1813"/>
    <s v="WTZI-VERG VERBOUWING"/>
    <s v="WTZI VERBOUWING NACAL. 20 JR"/>
    <x v="531"/>
    <n v="43435"/>
    <n v="84"/>
    <n v="2611.25"/>
    <n v="4812200"/>
    <x v="138"/>
    <n v="1"/>
    <n v="197901.53"/>
    <n v="197901.53"/>
    <n v="0"/>
    <n v="0"/>
    <n v="197901.53"/>
    <n v="0"/>
    <n v="197901.53"/>
    <n v="0"/>
    <n v="0"/>
    <n v="197901.53"/>
    <n v="197901.53"/>
    <n v="0"/>
    <n v="0"/>
    <n v="197901.53"/>
    <s v="BA "/>
    <s v="Zorg "/>
    <x v="6"/>
    <n v="100324"/>
    <m/>
    <m/>
    <m/>
    <m/>
    <m/>
    <x v="0"/>
  </r>
  <r>
    <x v="2125"/>
    <n v="900045687"/>
    <x v="1814"/>
    <s v="WMG-GEFIN INVENTARIS"/>
    <s v="WMG MEDISCHE INVENTARIS 10 JR"/>
    <x v="537"/>
    <n v="44531"/>
    <n v="120"/>
    <n v="1610.43"/>
    <n v="4814100"/>
    <x v="150"/>
    <n v="30"/>
    <n v="193249.14"/>
    <n v="193249.14"/>
    <n v="0"/>
    <n v="0"/>
    <n v="193249.14"/>
    <n v="0"/>
    <n v="193249.14"/>
    <n v="0"/>
    <n v="0"/>
    <n v="193249.14"/>
    <n v="193249.14"/>
    <n v="0"/>
    <n v="0"/>
    <n v="193249.14"/>
    <s v="NE "/>
    <s v="Zorg "/>
    <x v="10"/>
    <n v="101620"/>
    <s v="Ne-06"/>
    <m/>
    <s v="ABN AMRO"/>
    <n v="2012"/>
    <n v="473836"/>
    <x v="0"/>
  </r>
  <r>
    <x v="2126"/>
    <n v="900045688"/>
    <x v="1815"/>
    <s v="WMG-GEFIN INVENTARIS"/>
    <s v="WMG MEDISCHE INVENTARIS 10 JR"/>
    <x v="537"/>
    <n v="44531"/>
    <n v="120"/>
    <n v="653.74"/>
    <n v="4814100"/>
    <x v="150"/>
    <n v="1"/>
    <n v="78450.86"/>
    <n v="78450.86"/>
    <n v="0"/>
    <n v="0"/>
    <n v="78450.86"/>
    <n v="0"/>
    <n v="78450.86"/>
    <n v="0"/>
    <n v="0"/>
    <n v="78450.86"/>
    <n v="78450.86"/>
    <n v="0"/>
    <n v="0"/>
    <n v="78450.86"/>
    <s v="NE "/>
    <s v="Zorg "/>
    <x v="10"/>
    <n v="101620"/>
    <s v="Ne-06"/>
    <m/>
    <s v="ABN AMRO"/>
    <n v="2012"/>
    <n v="473836"/>
    <x v="0"/>
  </r>
  <r>
    <x v="2127"/>
    <n v="900045689"/>
    <x v="1816"/>
    <s v="WMG-GEFIN INVENTARIS"/>
    <s v="WMG MEDISCHE INVENTARIS 10 JR"/>
    <x v="537"/>
    <n v="44531"/>
    <n v="120"/>
    <n v="8739.8799999999992"/>
    <n v="4814100"/>
    <x v="150"/>
    <n v="1"/>
    <n v="1048772.5900000001"/>
    <n v="1048772.5900000001"/>
    <n v="0"/>
    <n v="0"/>
    <n v="1048772.5900000001"/>
    <n v="0"/>
    <n v="1048772.5900000001"/>
    <n v="0"/>
    <n v="0"/>
    <n v="1048772.5900000001"/>
    <n v="1048772.5900000001"/>
    <n v="0"/>
    <n v="0"/>
    <n v="1048772.5900000001"/>
    <s v="NE "/>
    <s v="Zorg "/>
    <x v="10"/>
    <n v="101620"/>
    <s v="Ne-06"/>
    <m/>
    <s v="ABN AMRO"/>
    <n v="2012"/>
    <n v="473836"/>
    <x v="0"/>
  </r>
  <r>
    <x v="2128"/>
    <n v="900045690"/>
    <x v="1817"/>
    <s v="WMG-GEFIN INVENTARIS"/>
    <s v="WMG MEDISCHE INVENTARIS 10 JR"/>
    <x v="531"/>
    <n v="44531"/>
    <n v="120"/>
    <n v="371.76"/>
    <n v="4814100"/>
    <x v="259"/>
    <n v="1"/>
    <n v="44625"/>
    <n v="44625"/>
    <n v="0"/>
    <n v="0"/>
    <n v="44625"/>
    <n v="0"/>
    <n v="44625"/>
    <n v="0"/>
    <n v="0"/>
    <n v="44625"/>
    <n v="44625"/>
    <n v="0"/>
    <n v="0"/>
    <n v="44625"/>
    <s v="EE "/>
    <s v="Zorg "/>
    <x v="2"/>
    <n v="102298"/>
    <m/>
    <m/>
    <s v="ABN AMRO"/>
    <n v="2012"/>
    <n v="473836"/>
    <x v="0"/>
  </r>
  <r>
    <x v="2129"/>
    <n v="900045691"/>
    <x v="1818"/>
    <s v="WBMV GEFIN INV"/>
    <s v="WBMV GEFIN INV 10"/>
    <x v="535"/>
    <n v="44562"/>
    <n v="120"/>
    <n v="1456.72"/>
    <n v="4814100"/>
    <x v="155"/>
    <n v="2"/>
    <n v="172550"/>
    <n v="174802.67"/>
    <n v="0"/>
    <n v="0"/>
    <n v="174802.67"/>
    <n v="0"/>
    <n v="174802.67"/>
    <n v="0"/>
    <n v="0"/>
    <n v="174802.67"/>
    <n v="174802.67"/>
    <n v="0"/>
    <n v="0"/>
    <n v="174802.67"/>
    <s v="BD "/>
    <s v="Zorg "/>
    <x v="2"/>
    <n v="102298"/>
    <m/>
    <m/>
    <s v="ABN AMRO"/>
    <n v="2012"/>
    <n v="473836"/>
    <x v="0"/>
  </r>
  <r>
    <x v="2130"/>
    <n v="900045692"/>
    <x v="1819"/>
    <s v="WMG-GEFIN INVENTARIS"/>
    <s v="WMG MEDISCHE INVENTARIS 10 JR"/>
    <x v="531"/>
    <n v="44531"/>
    <n v="120"/>
    <n v="991.59"/>
    <n v="4814100"/>
    <x v="156"/>
    <n v="3"/>
    <n v="119000"/>
    <n v="119000"/>
    <n v="0"/>
    <n v="0"/>
    <n v="119000"/>
    <n v="0"/>
    <n v="119000"/>
    <n v="0"/>
    <n v="0"/>
    <n v="119000"/>
    <n v="119000"/>
    <n v="0"/>
    <n v="0"/>
    <n v="119000"/>
    <s v="BD "/>
    <s v="Zorg "/>
    <x v="10"/>
    <n v="102298"/>
    <m/>
    <m/>
    <s v="ABN AMRO"/>
    <n v="2012"/>
    <n v="473836"/>
    <x v="0"/>
  </r>
  <r>
    <x v="2131"/>
    <n v="900045693"/>
    <x v="1820"/>
    <s v="WMG-GEFIN INVENTARIS"/>
    <s v="WMG MEDISCHE INVENTARIS 10 JR"/>
    <x v="538"/>
    <n v="44531"/>
    <n v="120"/>
    <n v="372.19"/>
    <n v="4814100"/>
    <x v="237"/>
    <n v="1"/>
    <n v="160650"/>
    <n v="160650"/>
    <n v="0"/>
    <n v="0"/>
    <n v="160650"/>
    <n v="0"/>
    <n v="160650"/>
    <n v="0"/>
    <n v="0"/>
    <n v="160650"/>
    <n v="160650"/>
    <n v="0"/>
    <n v="0"/>
    <n v="160650"/>
    <s v="BE "/>
    <s v="Zorg "/>
    <x v="9"/>
    <n v="102883"/>
    <m/>
    <m/>
    <s v="ABN AMRO"/>
    <n v="2012"/>
    <n v="473836"/>
    <x v="0"/>
  </r>
  <r>
    <x v="2132"/>
    <n v="900047681"/>
    <x v="1821"/>
    <s v="DHAZ KLEINEWERKEN LTO"/>
    <s v="VERBOUWINGEN DHAZ 10 JAAR"/>
    <x v="471"/>
    <n v="44317"/>
    <n v="120"/>
    <n v="189.42"/>
    <n v="4812200"/>
    <x v="138"/>
    <n v="1"/>
    <n v="16754.490000000002"/>
    <n v="22747.83"/>
    <n v="0"/>
    <n v="0"/>
    <n v="22747.83"/>
    <n v="0"/>
    <n v="22747.83"/>
    <n v="0"/>
    <n v="0"/>
    <n v="22747.83"/>
    <n v="22747.83"/>
    <n v="0"/>
    <n v="0"/>
    <n v="22747.83"/>
    <s v="CB "/>
    <s v="Zorg "/>
    <x v="6"/>
    <n v="101847"/>
    <m/>
    <m/>
    <m/>
    <m/>
    <m/>
    <x v="0"/>
  </r>
  <r>
    <x v="2133"/>
    <n v="900047682"/>
    <x v="1822"/>
    <s v="DHAZ KLEINEWERKEN LTO"/>
    <s v="VERBOUWINGEN DHAZ 10 JAAR"/>
    <x v="536"/>
    <n v="44593"/>
    <n v="120"/>
    <n v="1211.55"/>
    <n v="4812200"/>
    <x v="138"/>
    <n v="1"/>
    <n v="118909.73"/>
    <n v="145390.51999999999"/>
    <n v="0"/>
    <n v="0"/>
    <n v="145390.51999999999"/>
    <n v="0"/>
    <n v="145390.51999999999"/>
    <n v="0"/>
    <n v="0"/>
    <n v="145390.51999999999"/>
    <n v="145390.51999999999"/>
    <n v="0"/>
    <n v="0"/>
    <n v="145390.51999999999"/>
    <s v="GK "/>
    <s v="Zorg "/>
    <x v="6"/>
    <n v="101935"/>
    <m/>
    <m/>
    <m/>
    <m/>
    <m/>
    <x v="0"/>
  </r>
  <r>
    <x v="2134"/>
    <n v="900047683"/>
    <x v="1823"/>
    <s v="DHAZ KLEINEWERKEN LTO"/>
    <s v="VERBOUWINGEN DHAZ 10 JAAR"/>
    <x v="536"/>
    <n v="45231"/>
    <n v="120"/>
    <n v="0"/>
    <n v="4812200"/>
    <x v="138"/>
    <n v="1"/>
    <n v="62933.66"/>
    <n v="0"/>
    <n v="62933.66"/>
    <n v="0"/>
    <n v="0"/>
    <n v="62933.66"/>
    <n v="0"/>
    <n v="0"/>
    <n v="0"/>
    <n v="0"/>
    <n v="0"/>
    <n v="0"/>
    <n v="0"/>
    <n v="0"/>
    <s v="P15 "/>
    <s v="Zorg "/>
    <x v="6"/>
    <n v="102473"/>
    <m/>
    <m/>
    <m/>
    <m/>
    <m/>
    <x v="0"/>
  </r>
  <r>
    <x v="2135"/>
    <n v="900047684"/>
    <x v="1824"/>
    <s v="DHAZ KLEINEWERKEN LTO"/>
    <s v="VERBOUWINGEN DHAZ 10 JAAR"/>
    <x v="531"/>
    <n v="43405"/>
    <n v="60"/>
    <n v="0"/>
    <n v="4812200"/>
    <x v="138"/>
    <n v="1"/>
    <n v="10906.62"/>
    <n v="0"/>
    <n v="12423.87"/>
    <n v="0"/>
    <n v="0"/>
    <n v="12423.87"/>
    <n v="0"/>
    <n v="0"/>
    <n v="0"/>
    <n v="0"/>
    <n v="0"/>
    <n v="0"/>
    <n v="0"/>
    <n v="0"/>
    <s v="NH "/>
    <s v="Zorg "/>
    <x v="6"/>
    <n v="102458"/>
    <m/>
    <m/>
    <m/>
    <m/>
    <m/>
    <x v="0"/>
  </r>
  <r>
    <x v="2136"/>
    <n v="900047685"/>
    <x v="1825"/>
    <s v="DHAZ VERBOUWINGEN &amp; RENOVATIES"/>
    <s v="VERBOUWINGEN DHAZ 20 JAAR"/>
    <x v="536"/>
    <n v="45627"/>
    <n v="238"/>
    <n v="2025.42"/>
    <n v="4812200"/>
    <x v="138"/>
    <n v="1"/>
    <n v="406503.04"/>
    <n v="477258.63"/>
    <n v="0"/>
    <n v="24304.82"/>
    <n v="307124.78000000003"/>
    <n v="0"/>
    <n v="282819.96000000002"/>
    <n v="24304.82"/>
    <n v="0"/>
    <n v="307124.78000000003"/>
    <n v="477258.63"/>
    <n v="0"/>
    <n v="0"/>
    <n v="477258.63"/>
    <s v="SP "/>
    <s v="Zorg "/>
    <x v="6"/>
    <n v="100374"/>
    <m/>
    <m/>
    <m/>
    <m/>
    <m/>
    <x v="0"/>
  </r>
  <r>
    <x v="2137"/>
    <n v="900047686"/>
    <x v="1826"/>
    <s v="WMG-GEFIN INVENTARIS"/>
    <s v="WMG MEDISCHE INVENTARIS 10 JR"/>
    <x v="539"/>
    <n v="43739"/>
    <n v="1"/>
    <n v="0"/>
    <n v="4814100"/>
    <x v="260"/>
    <n v="1"/>
    <n v="33635.949999999997"/>
    <n v="33635.949999999997"/>
    <n v="0"/>
    <n v="0"/>
    <n v="33635.949999999997"/>
    <n v="0"/>
    <n v="33635.949999999997"/>
    <n v="0"/>
    <n v="0"/>
    <n v="33635.949999999997"/>
    <n v="33635.949999999997"/>
    <n v="0"/>
    <n v="0"/>
    <n v="33635.949999999997"/>
    <s v="NE "/>
    <s v="Zorg "/>
    <x v="10"/>
    <n v="101620"/>
    <s v="Ne-06"/>
    <m/>
    <s v="ABN AMRO"/>
    <n v="2012"/>
    <n v="473836"/>
    <x v="0"/>
  </r>
  <r>
    <x v="2138"/>
    <n v="900047687"/>
    <x v="1827"/>
    <s v="WMG-GEFIN INVENTARIS"/>
    <s v="WMG MEDISCHE INVENTARIS 10 JR"/>
    <x v="540"/>
    <n v="44562"/>
    <n v="120"/>
    <n v="328.26"/>
    <n v="4814100"/>
    <x v="145"/>
    <n v="1"/>
    <n v="39380.67"/>
    <n v="39380.67"/>
    <n v="0"/>
    <n v="0"/>
    <n v="39380.67"/>
    <n v="0"/>
    <n v="39380.67"/>
    <n v="0"/>
    <n v="0"/>
    <n v="39380.67"/>
    <n v="39380.67"/>
    <n v="0"/>
    <n v="0"/>
    <n v="39380.67"/>
    <s v="NE "/>
    <s v="Zorg "/>
    <x v="10"/>
    <n v="102301"/>
    <s v="Ne-06"/>
    <m/>
    <s v="ABN AMRO"/>
    <n v="2012"/>
    <n v="473836"/>
    <x v="0"/>
  </r>
  <r>
    <x v="2139"/>
    <n v="900047688"/>
    <x v="1828"/>
    <s v="WMG-GEFIN INVENTARIS"/>
    <s v="WMG OV INVENTARIS D/S 10 JR"/>
    <x v="539"/>
    <s v="mrt-22"/>
    <n v="120"/>
    <n v="2715.58"/>
    <n v="4814100"/>
    <x v="216"/>
    <n v="1"/>
    <n v="309247.61"/>
    <n v="325877.40999999997"/>
    <n v="0"/>
    <n v="0"/>
    <n v="325877.40999999997"/>
    <n v="0"/>
    <n v="325877.40999999997"/>
    <n v="0"/>
    <n v="0"/>
    <n v="325877.40999999997"/>
    <n v="325877.40999999997"/>
    <n v="0"/>
    <n v="0"/>
    <n v="325877.40999999997"/>
    <s v="CB "/>
    <s v="Zorg "/>
    <x v="5"/>
    <n v="101607"/>
    <m/>
    <m/>
    <s v="ABN AMRO"/>
    <n v="2012"/>
    <n v="473836"/>
    <x v="0"/>
  </r>
  <r>
    <x v="2140"/>
    <n v="900047689"/>
    <x v="1829"/>
    <s v="WMG-GEFIN INVENTARIS"/>
    <s v="WMG OV INVENTARIS D/S 10 JR"/>
    <x v="539"/>
    <s v="mrt-22"/>
    <n v="120"/>
    <n v="606.15"/>
    <n v="4814100"/>
    <x v="216"/>
    <n v="1"/>
    <n v="72728.39"/>
    <n v="72728.39"/>
    <n v="0"/>
    <n v="0"/>
    <n v="72728.39"/>
    <n v="0"/>
    <n v="72728.39"/>
    <n v="0"/>
    <n v="0"/>
    <n v="72728.39"/>
    <n v="72728.39"/>
    <n v="0"/>
    <n v="0"/>
    <n v="72728.39"/>
    <s v="CB "/>
    <s v="Zorg "/>
    <x v="5"/>
    <n v="101607"/>
    <m/>
    <m/>
    <s v="ABN AMRO"/>
    <n v="2012"/>
    <n v="473836"/>
    <x v="0"/>
  </r>
  <r>
    <x v="2141"/>
    <n v="900047690"/>
    <x v="1830"/>
    <s v="WMG-GEFIN INVENTARIS"/>
    <s v="WMG MEDISCHE INVENTARIS 10 JR"/>
    <x v="536"/>
    <n v="44593"/>
    <n v="120"/>
    <n v="202.07"/>
    <n v="4814100"/>
    <x v="208"/>
    <n v="1"/>
    <n v="23266.29"/>
    <n v="24233.17"/>
    <n v="0"/>
    <n v="0"/>
    <n v="24233.17"/>
    <n v="0"/>
    <n v="24233.17"/>
    <n v="0"/>
    <n v="0"/>
    <n v="24233.17"/>
    <n v="24233.17"/>
    <n v="0"/>
    <n v="0"/>
    <n v="24233.17"/>
    <s v="BE "/>
    <s v="Zorg "/>
    <x v="1"/>
    <n v="102275"/>
    <s v="BE-105"/>
    <m/>
    <s v="ABN AMRO"/>
    <n v="2012"/>
    <n v="473836"/>
    <x v="0"/>
  </r>
  <r>
    <x v="2142"/>
    <n v="900047691"/>
    <x v="1831"/>
    <s v="WBMV GEFIN INV"/>
    <s v="WBMV GEFIN INV 10"/>
    <x v="541"/>
    <n v="44531"/>
    <n v="120"/>
    <n v="1983.41"/>
    <n v="4814100"/>
    <x v="200"/>
    <n v="1"/>
    <n v="238000"/>
    <n v="238000"/>
    <n v="0"/>
    <n v="0"/>
    <n v="238000"/>
    <n v="0"/>
    <n v="238000"/>
    <n v="0"/>
    <n v="0"/>
    <n v="238000"/>
    <n v="238000"/>
    <n v="0"/>
    <n v="0"/>
    <n v="238000"/>
    <s v="SP "/>
    <s v="Zorg "/>
    <x v="4"/>
    <n v="102438"/>
    <m/>
    <m/>
    <s v="ABN AMRO"/>
    <n v="2012"/>
    <n v="473836"/>
    <x v="0"/>
  </r>
  <r>
    <x v="2143"/>
    <n v="900047692"/>
    <x v="1832"/>
    <s v="WBMV GEFIN INV"/>
    <s v="WBMV GEFIN INV 10"/>
    <x v="542"/>
    <n v="44531"/>
    <n v="120"/>
    <n v="389.15"/>
    <n v="4814100"/>
    <x v="200"/>
    <n v="1"/>
    <n v="7986.09"/>
    <n v="46706.09"/>
    <n v="0"/>
    <n v="0"/>
    <n v="46706.09"/>
    <n v="0"/>
    <n v="46706.09"/>
    <n v="0"/>
    <n v="0"/>
    <n v="46706.09"/>
    <n v="46706.09"/>
    <n v="0"/>
    <n v="0"/>
    <n v="46706.09"/>
    <s v="SP "/>
    <s v="Zorg "/>
    <x v="4"/>
    <n v="102438"/>
    <m/>
    <m/>
    <s v="ABN AMRO"/>
    <n v="2012"/>
    <n v="473836"/>
    <x v="0"/>
  </r>
  <r>
    <x v="2144"/>
    <n v="900047693"/>
    <x v="1833"/>
    <s v="WMG-GEFIN INVENTARIS"/>
    <s v="WMG MEDISCHE INVENTARIS 10 JR"/>
    <x v="539"/>
    <n v="41913"/>
    <n v="1"/>
    <n v="0"/>
    <n v="4814100"/>
    <x v="149"/>
    <n v="1"/>
    <n v="63506.73"/>
    <n v="63506.73"/>
    <n v="0"/>
    <n v="0"/>
    <n v="63506.73"/>
    <n v="0"/>
    <n v="63506.73"/>
    <n v="0"/>
    <n v="0"/>
    <n v="63506.73"/>
    <n v="63506.73"/>
    <n v="0"/>
    <n v="0"/>
    <n v="63506.73"/>
    <n v="0"/>
    <s v="Zorg "/>
    <x v="5"/>
    <n v="102898"/>
    <m/>
    <m/>
    <s v="ABN AMRO"/>
    <n v="2012"/>
    <n v="473836"/>
    <x v="0"/>
  </r>
  <r>
    <x v="2145"/>
    <n v="900048681"/>
    <x v="1834"/>
    <s v="WMG-GEFIN INVENTARIS"/>
    <s v="WMG MEDISCHE INVENTARIS 10 JR"/>
    <x v="543"/>
    <n v="44562"/>
    <n v="120"/>
    <n v="545.38"/>
    <n v="4814100"/>
    <x v="261"/>
    <n v="1"/>
    <n v="65450"/>
    <n v="65450"/>
    <n v="0"/>
    <n v="0"/>
    <n v="65450"/>
    <n v="0"/>
    <n v="65450"/>
    <n v="0"/>
    <n v="0"/>
    <n v="65450"/>
    <n v="65450"/>
    <n v="0"/>
    <n v="0"/>
    <n v="65450"/>
    <s v="SP "/>
    <s v="Zorg "/>
    <x v="9"/>
    <n v="103025"/>
    <s v="Sp-1479"/>
    <m/>
    <s v="ABN AMRO"/>
    <n v="2012"/>
    <n v="473836"/>
    <x v="0"/>
  </r>
  <r>
    <x v="2146"/>
    <n v="900051681"/>
    <x v="1835"/>
    <s v="WMG-GEFIN INVENTARIS"/>
    <s v="WMG MEDISCHE INVENTARIS 10 JR"/>
    <x v="531"/>
    <n v="44531"/>
    <n v="120"/>
    <n v="202.22"/>
    <n v="4814100"/>
    <x v="178"/>
    <n v="1"/>
    <n v="24261.72"/>
    <n v="24261.72"/>
    <n v="0"/>
    <n v="0"/>
    <n v="24261.72"/>
    <n v="0"/>
    <n v="24261.72"/>
    <n v="0"/>
    <n v="0"/>
    <n v="24261.72"/>
    <n v="24261.72"/>
    <n v="0"/>
    <n v="0"/>
    <n v="24261.72"/>
    <s v="BA "/>
    <s v="Zorg "/>
    <x v="9"/>
    <n v="102884"/>
    <m/>
    <m/>
    <s v="ABN AMRO"/>
    <n v="2012"/>
    <n v="473836"/>
    <x v="0"/>
  </r>
  <r>
    <x v="2147"/>
    <n v="900051682"/>
    <x v="1836"/>
    <s v="WMG-GEFIN INVENTARIS"/>
    <s v="WMG MEDISCHE INVENTARIS 10 JR"/>
    <x v="544"/>
    <n v="44228"/>
    <n v="120"/>
    <n v="181.99"/>
    <n v="4814100"/>
    <x v="262"/>
    <n v="1"/>
    <n v="21852.61"/>
    <n v="21852.61"/>
    <n v="0"/>
    <n v="0"/>
    <n v="21852.61"/>
    <n v="0"/>
    <n v="21852.61"/>
    <n v="0"/>
    <n v="0"/>
    <n v="21852.61"/>
    <n v="21852.61"/>
    <n v="0"/>
    <n v="0"/>
    <n v="21852.61"/>
    <s v="SP "/>
    <s v="Zorg "/>
    <x v="4"/>
    <n v="102962"/>
    <m/>
    <m/>
    <m/>
    <m/>
    <m/>
    <x v="0"/>
  </r>
  <r>
    <x v="2148"/>
    <n v="900051683"/>
    <x v="1837"/>
    <s v="NIET WTZI/WMG INVENTARIS"/>
    <s v="NIET WTZI- INV O&amp;O IG 12K/10 J"/>
    <x v="538"/>
    <n v="44531"/>
    <n v="120"/>
    <n v="132.88"/>
    <n v="4814100"/>
    <x v="79"/>
    <n v="1"/>
    <n v="15931.72"/>
    <n v="15931.72"/>
    <n v="0"/>
    <n v="0"/>
    <n v="15931.72"/>
    <n v="0"/>
    <n v="15931.72"/>
    <n v="0"/>
    <n v="0"/>
    <n v="15931.72"/>
    <n v="15931.72"/>
    <n v="0"/>
    <n v="0"/>
    <n v="15931.72"/>
    <s v="EE "/>
    <s v="O&amp;O "/>
    <x v="9"/>
    <n v="103024"/>
    <m/>
    <m/>
    <s v="ABN AMRO"/>
    <n v="2012"/>
    <n v="473836"/>
    <x v="0"/>
  </r>
  <r>
    <x v="2149"/>
    <n v="900051684"/>
    <x v="1838"/>
    <s v="NIET WTZI/WMG INVENTARIS"/>
    <s v="NIET WTZI- INV O&amp;O IG 12K/10 J"/>
    <x v="531"/>
    <n v="41913"/>
    <n v="1"/>
    <n v="0"/>
    <n v="4814100"/>
    <x v="67"/>
    <n v="1"/>
    <n v="960993.07"/>
    <n v="858702.48"/>
    <n v="0"/>
    <n v="0"/>
    <n v="858702.48"/>
    <n v="0"/>
    <n v="858702.48"/>
    <n v="0"/>
    <n v="0"/>
    <n v="858702.48"/>
    <n v="858702.48"/>
    <n v="0"/>
    <n v="0"/>
    <n v="858702.48"/>
    <s v="BD "/>
    <s v="O&amp;O "/>
    <x v="2"/>
    <n v="101545"/>
    <m/>
    <m/>
    <s v="ABN AMRO"/>
    <n v="2012"/>
    <n v="473836"/>
    <x v="0"/>
  </r>
  <r>
    <x v="2150"/>
    <n v="900051685"/>
    <x v="1839"/>
    <s v="NIET WTZI/WMG INVENTARIS"/>
    <s v="NIET WTZI- INV O&amp;O IG 12K/10 J"/>
    <x v="545"/>
    <s v="mrt-22"/>
    <n v="120"/>
    <n v="112"/>
    <n v="4814100"/>
    <x v="263"/>
    <n v="1"/>
    <n v="13429.29"/>
    <n v="13429.29"/>
    <n v="0"/>
    <n v="0"/>
    <n v="13429.29"/>
    <n v="0"/>
    <n v="13429.29"/>
    <n v="0"/>
    <n v="0"/>
    <n v="13429.29"/>
    <n v="13429.29"/>
    <n v="0"/>
    <n v="0"/>
    <n v="13429.29"/>
    <s v="BE "/>
    <s v="O&amp;O "/>
    <x v="9"/>
    <n v="103022"/>
    <m/>
    <m/>
    <s v="ABN AMRO"/>
    <n v="2012"/>
    <n v="473836"/>
    <x v="0"/>
  </r>
  <r>
    <x v="2151"/>
    <n v="900051686"/>
    <x v="1840"/>
    <s v="WMG-GEFIN INVENTARIS"/>
    <s v="WMG MEDISCHE INVENTARIS 10 JR"/>
    <x v="546"/>
    <n v="44531"/>
    <n v="84"/>
    <n v="741.09"/>
    <n v="4814100"/>
    <x v="191"/>
    <n v="1"/>
    <n v="17782.169999999998"/>
    <n v="17782.169999999998"/>
    <n v="0"/>
    <n v="0"/>
    <n v="17782.169999999998"/>
    <n v="0"/>
    <n v="17782.169999999998"/>
    <n v="0"/>
    <n v="0"/>
    <n v="17782.169999999998"/>
    <n v="17782.169999999998"/>
    <n v="0"/>
    <n v="0"/>
    <n v="17782.169999999998"/>
    <s v="NS "/>
    <s v="Zorg "/>
    <x v="0"/>
    <n v="102890"/>
    <s v="NS-4"/>
    <m/>
    <s v="ABN AMRO"/>
    <n v="2012"/>
    <n v="473836"/>
    <x v="0"/>
  </r>
  <r>
    <x v="2152"/>
    <n v="900051687"/>
    <x v="1841"/>
    <s v="WBMV GEFIN INV"/>
    <s v="WBMV GEFIN INV 10"/>
    <x v="547"/>
    <n v="44652"/>
    <n v="120"/>
    <n v="158.19"/>
    <n v="4814100"/>
    <x v="156"/>
    <n v="1"/>
    <n v="18967.650000000001"/>
    <n v="18967.650000000001"/>
    <n v="0"/>
    <n v="0"/>
    <n v="18967.650000000001"/>
    <n v="0"/>
    <n v="18967.650000000001"/>
    <n v="0"/>
    <n v="0"/>
    <n v="18967.650000000001"/>
    <n v="18967.650000000001"/>
    <n v="0"/>
    <n v="0"/>
    <n v="18967.650000000001"/>
    <s v="BD "/>
    <s v="Zorg "/>
    <x v="10"/>
    <n v="102928"/>
    <m/>
    <m/>
    <s v="ABN AMRO"/>
    <n v="2012"/>
    <n v="473836"/>
    <x v="0"/>
  </r>
  <r>
    <x v="2153"/>
    <n v="900051688"/>
    <x v="148"/>
    <s v="NIET WTZI/WMG INVENTARIS"/>
    <s v="NIET WTZI- INV O&amp;O IG 12K/10 J"/>
    <x v="539"/>
    <s v="mrt-22"/>
    <n v="120"/>
    <n v="101.59"/>
    <n v="4814100"/>
    <x v="59"/>
    <n v="1"/>
    <n v="12186.79"/>
    <n v="12186.79"/>
    <n v="0"/>
    <n v="0"/>
    <n v="12186.79"/>
    <n v="0"/>
    <n v="12186.79"/>
    <n v="0"/>
    <n v="0"/>
    <n v="12186.79"/>
    <n v="12186.79"/>
    <n v="0"/>
    <n v="0"/>
    <n v="12186.79"/>
    <s v="BE "/>
    <s v="O&amp;O "/>
    <x v="3"/>
    <n v="101570"/>
    <m/>
    <m/>
    <s v="ABN AMRO"/>
    <n v="2012"/>
    <n v="473836"/>
    <x v="0"/>
  </r>
  <r>
    <x v="2154"/>
    <n v="900051689"/>
    <x v="1842"/>
    <s v="DHAZ VERBOUWINGEN &amp; RENOVATIES"/>
    <s v="VERBOUWINGEN DHAZ 20 JAAR"/>
    <x v="539"/>
    <n v="43647"/>
    <n v="72"/>
    <n v="0"/>
    <n v="4812200"/>
    <x v="138"/>
    <n v="1"/>
    <n v="161123.10999999999"/>
    <n v="0"/>
    <n v="189031.09"/>
    <n v="0"/>
    <n v="0"/>
    <n v="189031.09"/>
    <n v="0"/>
    <n v="0"/>
    <n v="0"/>
    <n v="0"/>
    <n v="0"/>
    <n v="0"/>
    <n v="0"/>
    <n v="0"/>
    <s v="DHH "/>
    <s v="Zorg "/>
    <x v="6"/>
    <n v="100544"/>
    <m/>
    <m/>
    <m/>
    <m/>
    <m/>
    <x v="0"/>
  </r>
  <r>
    <x v="2155"/>
    <n v="900051690"/>
    <x v="1843"/>
    <s v="DHAZ VERBOUWINGEN &amp; RENOVATIES"/>
    <s v="VERBOUWINGEN DHAZ 20 JAAR"/>
    <x v="539"/>
    <n v="45627"/>
    <n v="237"/>
    <n v="3964.37"/>
    <n v="4812200"/>
    <x v="138"/>
    <n v="1"/>
    <n v="905274.78"/>
    <n v="925734.36"/>
    <n v="0"/>
    <n v="47572.44"/>
    <n v="592727.15"/>
    <n v="0"/>
    <n v="545154.71"/>
    <n v="47572.44"/>
    <n v="0"/>
    <n v="592727.15"/>
    <n v="925734.36"/>
    <n v="0"/>
    <n v="0"/>
    <n v="925734.36"/>
    <s v="SH "/>
    <s v="Zorg "/>
    <x v="6"/>
    <n v="101486"/>
    <m/>
    <m/>
    <m/>
    <m/>
    <m/>
    <x v="0"/>
  </r>
  <r>
    <x v="2156"/>
    <n v="900051691"/>
    <x v="1844"/>
    <s v="NIET WTZI/WMG VERBOUWINGEN"/>
    <s v="NIET WTZI- VERBOUW ZORG 10JR"/>
    <x v="546"/>
    <n v="43800"/>
    <n v="68"/>
    <n v="0"/>
    <n v="4812200"/>
    <x v="264"/>
    <n v="1"/>
    <n v="502210.6"/>
    <n v="0"/>
    <n v="551215.37"/>
    <n v="0"/>
    <n v="0"/>
    <n v="551215.37"/>
    <n v="0"/>
    <n v="0"/>
    <n v="0"/>
    <n v="0"/>
    <n v="0"/>
    <n v="0"/>
    <n v="0"/>
    <n v="0"/>
    <s v="HE "/>
    <s v="Zorg "/>
    <x v="6"/>
    <n v="101891"/>
    <m/>
    <m/>
    <m/>
    <m/>
    <m/>
    <x v="0"/>
  </r>
  <r>
    <x v="2157"/>
    <n v="900051692"/>
    <x v="1845"/>
    <s v="DHAZ VERBOUWINGEN &amp; RENOVATIES"/>
    <s v="VERBOUWINGEN DHAZ 20 JAAR"/>
    <x v="539"/>
    <n v="45627"/>
    <n v="237"/>
    <n v="1524.32"/>
    <n v="4812200"/>
    <x v="138"/>
    <n v="1"/>
    <n v="354104.98"/>
    <n v="355946.98"/>
    <n v="0"/>
    <n v="18291.73"/>
    <n v="227904.8"/>
    <n v="0"/>
    <n v="209613.07"/>
    <n v="18291.73"/>
    <n v="0"/>
    <n v="227904.8"/>
    <n v="355946.98"/>
    <n v="0"/>
    <n v="0"/>
    <n v="355946.98"/>
    <s v="SP "/>
    <s v="Zorg "/>
    <x v="6"/>
    <n v="102057"/>
    <m/>
    <m/>
    <m/>
    <m/>
    <m/>
    <x v="0"/>
  </r>
  <r>
    <x v="2158"/>
    <n v="900051693"/>
    <x v="1846"/>
    <s v="DHAZ KLEINEWERKEN LTO"/>
    <s v="VERBOUWINGEN DHAZ 10 JAAR"/>
    <x v="539"/>
    <n v="43800"/>
    <n v="57"/>
    <n v="0"/>
    <n v="4812200"/>
    <x v="138"/>
    <n v="1"/>
    <n v="23127.65"/>
    <n v="0"/>
    <n v="23127.65"/>
    <n v="0"/>
    <n v="0"/>
    <n v="23127.65"/>
    <n v="0"/>
    <n v="0"/>
    <n v="0"/>
    <n v="0"/>
    <n v="0"/>
    <n v="0"/>
    <n v="0"/>
    <n v="0"/>
    <s v="H "/>
    <s v="Zorg "/>
    <x v="6"/>
    <n v="102477"/>
    <m/>
    <m/>
    <m/>
    <m/>
    <m/>
    <x v="0"/>
  </r>
  <r>
    <x v="2159"/>
    <n v="900051694"/>
    <x v="1847"/>
    <s v="DHAZ KLEINEWERKEN LTO"/>
    <s v="VERBOUWINGEN DHAZ 10 JAAR"/>
    <x v="539"/>
    <n v="43800"/>
    <n v="57"/>
    <n v="0"/>
    <n v="4812200"/>
    <x v="138"/>
    <n v="1"/>
    <n v="12673.5"/>
    <n v="0"/>
    <n v="34012.160000000003"/>
    <n v="0"/>
    <n v="0"/>
    <n v="34012.160000000003"/>
    <n v="0"/>
    <n v="0"/>
    <n v="0"/>
    <n v="0"/>
    <n v="0"/>
    <n v="0"/>
    <n v="0"/>
    <n v="0"/>
    <s v="D "/>
    <s v="Zorg "/>
    <x v="6"/>
    <n v="102835"/>
    <m/>
    <m/>
    <m/>
    <m/>
    <m/>
    <x v="0"/>
  </r>
  <r>
    <x v="2160"/>
    <n v="900051695"/>
    <x v="1848"/>
    <s v="DHAZ KLEINEWERKEN LTO"/>
    <s v="VERBOUWINGEN DHAZ 10 JAAR"/>
    <x v="546"/>
    <n v="44652"/>
    <n v="120"/>
    <n v="136.01"/>
    <n v="4812200"/>
    <x v="138"/>
    <n v="1"/>
    <n v="16324.42"/>
    <n v="16324.42"/>
    <n v="0"/>
    <n v="0"/>
    <n v="16324.42"/>
    <n v="0"/>
    <n v="16324.42"/>
    <n v="0"/>
    <n v="0"/>
    <n v="16324.42"/>
    <n v="16324.42"/>
    <n v="0"/>
    <n v="0"/>
    <n v="16324.42"/>
    <s v="CA "/>
    <s v="Zorg "/>
    <x v="6"/>
    <n v="102953"/>
    <m/>
    <m/>
    <m/>
    <m/>
    <m/>
    <x v="0"/>
  </r>
  <r>
    <x v="2161"/>
    <n v="900051696"/>
    <x v="1849"/>
    <s v="DHAZ KLEINEWERKEN LTO"/>
    <s v="VERBOUWINGEN DHAZ 10 JAAR"/>
    <x v="539"/>
    <n v="45231"/>
    <n v="81"/>
    <n v="0"/>
    <n v="4812200"/>
    <x v="138"/>
    <n v="1"/>
    <n v="22181.599999999999"/>
    <n v="0"/>
    <n v="23609.599999999999"/>
    <n v="0"/>
    <n v="0"/>
    <n v="23609.599999999999"/>
    <n v="0"/>
    <n v="0"/>
    <n v="0"/>
    <n v="0"/>
    <n v="0"/>
    <n v="0"/>
    <n v="0"/>
    <n v="0"/>
    <s v="Z "/>
    <s v="Zorg "/>
    <x v="6"/>
    <n v="101454"/>
    <m/>
    <m/>
    <m/>
    <m/>
    <m/>
    <x v="0"/>
  </r>
  <r>
    <x v="2162"/>
    <n v="900052681"/>
    <x v="1850"/>
    <s v="NIET WTZI/WMG INVENTARIS"/>
    <s v="NIET WTZI- INV O&amp;O IG 12K/10 J"/>
    <x v="531"/>
    <n v="44531"/>
    <n v="120"/>
    <n v="244.44"/>
    <n v="4814100"/>
    <x v="133"/>
    <n v="1"/>
    <n v="29316.54"/>
    <n v="29316.54"/>
    <n v="0"/>
    <n v="0"/>
    <n v="29316.54"/>
    <n v="0"/>
    <n v="29316.54"/>
    <n v="0"/>
    <n v="0"/>
    <n v="29316.54"/>
    <n v="29316.54"/>
    <n v="0"/>
    <n v="0"/>
    <n v="29316.54"/>
    <s v="BE "/>
    <s v="O&amp;O "/>
    <x v="1"/>
    <n v="102693"/>
    <m/>
    <m/>
    <s v="ABN AMRO"/>
    <n v="2012"/>
    <n v="473836"/>
    <x v="0"/>
  </r>
  <r>
    <x v="2163"/>
    <n v="900052682"/>
    <x v="1851"/>
    <s v="WMG-GEFIN INVENTARIS"/>
    <s v="WMG MEDISCHE INVENTARIS 10 JR"/>
    <x v="539"/>
    <n v="44044"/>
    <n v="96"/>
    <n v="0"/>
    <n v="4814100"/>
    <x v="148"/>
    <n v="1"/>
    <n v="71102.5"/>
    <n v="71102.5"/>
    <n v="0"/>
    <n v="0"/>
    <n v="71102.5"/>
    <n v="0"/>
    <n v="71102.5"/>
    <n v="0"/>
    <n v="0"/>
    <n v="71102.5"/>
    <n v="71102.5"/>
    <n v="0"/>
    <n v="0"/>
    <n v="71102.5"/>
    <s v="NB "/>
    <s v="Zorg "/>
    <x v="5"/>
    <n v="102830"/>
    <s v="NB-547"/>
    <m/>
    <s v="ABN AMRO"/>
    <n v="2012"/>
    <n v="473836"/>
    <x v="0"/>
  </r>
  <r>
    <x v="2164"/>
    <n v="900052683"/>
    <x v="1852"/>
    <s v="WMG-GEFIN INVENTARIS"/>
    <s v="WMG MEDISCHE INVENTARIS 10 JR"/>
    <x v="548"/>
    <n v="44044"/>
    <n v="96"/>
    <n v="0"/>
    <n v="4814100"/>
    <x v="148"/>
    <n v="1"/>
    <n v="954380"/>
    <n v="954340"/>
    <n v="0"/>
    <n v="0"/>
    <n v="954340"/>
    <n v="0"/>
    <n v="954340"/>
    <n v="0"/>
    <n v="0"/>
    <n v="954340"/>
    <n v="954340"/>
    <n v="0"/>
    <n v="0"/>
    <n v="954340"/>
    <s v="NC "/>
    <s v="Zorg "/>
    <x v="5"/>
    <n v="102830"/>
    <s v="NC-403"/>
    <m/>
    <s v="ABN AMRO"/>
    <n v="2012"/>
    <n v="473836"/>
    <x v="0"/>
  </r>
  <r>
    <x v="2165"/>
    <n v="900052684"/>
    <x v="1853"/>
    <s v="WMG-GEFIN INVENTARIS"/>
    <s v="WMG MEDISCHE INVENTARIS 10 JR"/>
    <x v="546"/>
    <n v="44652"/>
    <n v="120"/>
    <n v="146.36000000000001"/>
    <n v="4814100"/>
    <x v="145"/>
    <n v="1"/>
    <n v="17563.02"/>
    <n v="17563.02"/>
    <n v="0"/>
    <n v="0"/>
    <n v="17563.02"/>
    <n v="0"/>
    <n v="17563.02"/>
    <n v="0"/>
    <n v="0"/>
    <n v="17563.02"/>
    <n v="17563.02"/>
    <n v="0"/>
    <n v="0"/>
    <n v="17563.02"/>
    <s v="NE "/>
    <s v="Zorg "/>
    <x v="10"/>
    <n v="102886"/>
    <s v="Ne-06"/>
    <m/>
    <s v="ABN AMRO"/>
    <n v="2012"/>
    <n v="473836"/>
    <x v="0"/>
  </r>
  <r>
    <x v="2166"/>
    <n v="900052685"/>
    <x v="1854"/>
    <s v="WMG-GEFIN INVENTARIS"/>
    <s v="WMG MEDISCHE INVENTARIS 10 JR"/>
    <x v="546"/>
    <n v="44652"/>
    <n v="120"/>
    <n v="792"/>
    <n v="4814100"/>
    <x v="177"/>
    <n v="3"/>
    <n v="87179.1"/>
    <n v="95033.1"/>
    <n v="0"/>
    <n v="0"/>
    <n v="95033.1"/>
    <n v="0"/>
    <n v="95033.1"/>
    <n v="0"/>
    <n v="0"/>
    <n v="95033.1"/>
    <n v="95033.1"/>
    <n v="0"/>
    <n v="0"/>
    <n v="95033.1"/>
    <s v="NE "/>
    <s v="Zorg "/>
    <x v="10"/>
    <n v="102279"/>
    <s v="Ne-06"/>
    <m/>
    <s v="ABN AMRO"/>
    <n v="2012"/>
    <n v="473836"/>
    <x v="0"/>
  </r>
  <r>
    <x v="2167"/>
    <n v="900052686"/>
    <x v="1855"/>
    <s v="DHAZ KLEINEWERKEN LTO"/>
    <s v="VERBOUWINGEN DHAZ 10 JAAR"/>
    <x v="539"/>
    <n v="43435"/>
    <n v="81"/>
    <n v="209.21"/>
    <n v="4812200"/>
    <x v="138"/>
    <n v="1"/>
    <n v="16275.38"/>
    <n v="16275.38"/>
    <n v="0"/>
    <n v="0"/>
    <n v="16275.38"/>
    <n v="0"/>
    <n v="16275.38"/>
    <n v="0"/>
    <n v="0"/>
    <n v="16275.38"/>
    <n v="16275.38"/>
    <n v="0"/>
    <n v="0"/>
    <n v="16275.38"/>
    <s v="BA "/>
    <s v="Zorg "/>
    <x v="6"/>
    <n v="102684"/>
    <m/>
    <m/>
    <m/>
    <m/>
    <m/>
    <x v="0"/>
  </r>
  <r>
    <x v="2168"/>
    <n v="900052687"/>
    <x v="1856"/>
    <s v="WBMV GEFIN INV"/>
    <s v="WBMV GEFIN INV 10"/>
    <x v="549"/>
    <n v="44896"/>
    <n v="120"/>
    <n v="0"/>
    <n v="4814100"/>
    <x v="161"/>
    <n v="2"/>
    <n v="7826.99"/>
    <n v="13091.37"/>
    <n v="0"/>
    <n v="0"/>
    <n v="13091.37"/>
    <n v="0"/>
    <n v="13091.37"/>
    <n v="0"/>
    <n v="0"/>
    <n v="13091.37"/>
    <n v="13091.37"/>
    <n v="0"/>
    <n v="0"/>
    <n v="13091.37"/>
    <s v="RD "/>
    <s v="Zorg "/>
    <x v="1"/>
    <n v="102847"/>
    <m/>
    <m/>
    <s v="ABN AMRO"/>
    <n v="2012"/>
    <n v="473836"/>
    <x v="0"/>
  </r>
  <r>
    <x v="2169"/>
    <n v="900052688"/>
    <x v="1857"/>
    <s v="NIET WTZI/WMG INVENTARIS"/>
    <s v="NIET WTZI- INV. O&amp;O 12K/10 JR"/>
    <x v="549"/>
    <n v="43770"/>
    <n v="1"/>
    <n v="0"/>
    <n v="4814100"/>
    <x v="265"/>
    <n v="1"/>
    <n v="18188.5"/>
    <n v="18188.5"/>
    <n v="0"/>
    <n v="0"/>
    <n v="18188.5"/>
    <n v="0"/>
    <n v="18188.5"/>
    <n v="0"/>
    <n v="0"/>
    <n v="18188.5"/>
    <n v="18188.5"/>
    <n v="0"/>
    <n v="0"/>
    <n v="18188.5"/>
    <s v="BE "/>
    <s v="O&amp;O "/>
    <x v="1"/>
    <n v="102912"/>
    <s v="BE-450a"/>
    <m/>
    <s v="ABN AMRO"/>
    <n v="2012"/>
    <n v="473836"/>
    <x v="0"/>
  </r>
  <r>
    <x v="2170"/>
    <n v="900055681"/>
    <x v="1858"/>
    <s v="WMG-GEFIN INVENTARIS"/>
    <s v="WMG MEDISCHE INVENTARIS 10 JR"/>
    <x v="531"/>
    <n v="44531"/>
    <n v="120"/>
    <n v="1585.28"/>
    <n v="4814100"/>
    <x v="174"/>
    <n v="5"/>
    <n v="190216.15"/>
    <n v="190216.15"/>
    <n v="0"/>
    <n v="0"/>
    <n v="190216.15"/>
    <n v="0"/>
    <n v="190216.15"/>
    <n v="0"/>
    <n v="0"/>
    <n v="190216.15"/>
    <n v="190216.15"/>
    <n v="0"/>
    <n v="0"/>
    <n v="190216.15"/>
    <s v="BD "/>
    <s v="Zorg "/>
    <x v="2"/>
    <n v="102298"/>
    <m/>
    <m/>
    <s v="ABN AMRO"/>
    <n v="2012"/>
    <n v="473836"/>
    <x v="0"/>
  </r>
  <r>
    <x v="2171"/>
    <n v="900055682"/>
    <x v="1859"/>
    <s v="WMG-GEFIN INVENTARIS"/>
    <s v="WMG MEDISCHE INVENTARIS 10 JR"/>
    <x v="531"/>
    <n v="44531"/>
    <n v="120"/>
    <n v="1104.93"/>
    <n v="4814100"/>
    <x v="266"/>
    <n v="3"/>
    <n v="132594.69"/>
    <n v="132594.69"/>
    <n v="0"/>
    <n v="0"/>
    <n v="132594.69"/>
    <n v="0"/>
    <n v="132594.69"/>
    <n v="0"/>
    <n v="0"/>
    <n v="132594.69"/>
    <n v="132594.69"/>
    <n v="0"/>
    <n v="0"/>
    <n v="132594.69"/>
    <s v="BD "/>
    <s v="Zorg "/>
    <x v="2"/>
    <n v="102298"/>
    <m/>
    <m/>
    <s v="ABN AMRO"/>
    <n v="2012"/>
    <n v="473836"/>
    <x v="0"/>
  </r>
  <r>
    <x v="2172"/>
    <n v="900055683"/>
    <x v="1860"/>
    <s v="WMG-GEFIN INVENTARIS"/>
    <s v="WMG MEDISCHE INVENTARIS 10 JR"/>
    <x v="550"/>
    <n v="44713"/>
    <n v="120"/>
    <n v="376.89"/>
    <n v="4814100"/>
    <x v="154"/>
    <n v="1"/>
    <n v="45220"/>
    <n v="45220"/>
    <n v="0"/>
    <n v="0"/>
    <n v="45220"/>
    <n v="0"/>
    <n v="45220"/>
    <n v="0"/>
    <n v="0"/>
    <n v="45220"/>
    <n v="45220"/>
    <n v="0"/>
    <n v="0"/>
    <n v="45220"/>
    <s v="BA "/>
    <s v="Zorg "/>
    <x v="2"/>
    <n v="102928"/>
    <m/>
    <m/>
    <s v="ABN AMRO"/>
    <n v="2012"/>
    <n v="473836"/>
    <x v="0"/>
  </r>
  <r>
    <x v="2173"/>
    <n v="900056681"/>
    <x v="1861"/>
    <s v="WMG-GEFIN INVENTARIS"/>
    <s v="WMG MEDISCHE INVENTARIS 10 JR"/>
    <x v="549"/>
    <n v="44136"/>
    <n v="120"/>
    <n v="0"/>
    <n v="4814100"/>
    <x v="177"/>
    <n v="1"/>
    <n v="7854"/>
    <n v="0"/>
    <n v="0"/>
    <n v="0"/>
    <n v="0"/>
    <n v="0"/>
    <n v="0"/>
    <n v="0"/>
    <n v="0"/>
    <n v="0"/>
    <n v="0"/>
    <n v="0"/>
    <n v="0"/>
    <n v="0"/>
    <s v="NE "/>
    <s v="Zorg "/>
    <x v="10"/>
    <n v="102886"/>
    <s v="Ne-06"/>
    <m/>
    <s v="ABN AMRO"/>
    <n v="2012"/>
    <n v="473836"/>
    <x v="0"/>
  </r>
  <r>
    <x v="2174"/>
    <n v="900057681"/>
    <x v="1862"/>
    <s v="WMG-GEFIN INVENTARIS"/>
    <s v="WMG MEDISCHE INVENTARIS 10 JR"/>
    <x v="546"/>
    <n v="43770"/>
    <n v="120"/>
    <n v="0"/>
    <n v="4814100"/>
    <x v="182"/>
    <n v="1"/>
    <n v="25711.16"/>
    <n v="0"/>
    <n v="25711.16"/>
    <n v="0"/>
    <n v="0"/>
    <n v="18426.3"/>
    <n v="0"/>
    <n v="0"/>
    <n v="0"/>
    <n v="0"/>
    <n v="0"/>
    <n v="0"/>
    <n v="0"/>
    <n v="0"/>
    <s v="DHK "/>
    <s v="Zorg "/>
    <x v="1"/>
    <n v="102936"/>
    <m/>
    <m/>
    <s v="ABN AMRO"/>
    <n v="2012"/>
    <n v="473836"/>
    <x v="0"/>
  </r>
  <r>
    <x v="2175"/>
    <n v="900057682"/>
    <x v="1863"/>
    <s v="WMG-GEFIN INVENTARIS"/>
    <s v="WMG MEDISCHE INVENTARIS 10 JR"/>
    <x v="546"/>
    <n v="44652"/>
    <n v="120"/>
    <n v="144.34"/>
    <n v="4814100"/>
    <x v="267"/>
    <n v="1"/>
    <n v="17326.400000000001"/>
    <n v="17326.400000000001"/>
    <n v="0"/>
    <n v="0"/>
    <n v="17326.400000000001"/>
    <n v="0"/>
    <n v="17326.400000000001"/>
    <n v="0"/>
    <n v="0"/>
    <n v="17326.400000000001"/>
    <n v="17326.400000000001"/>
    <n v="0"/>
    <n v="0"/>
    <n v="17326.400000000001"/>
    <s v="BA "/>
    <s v="Zorg "/>
    <x v="0"/>
    <n v="102888"/>
    <m/>
    <m/>
    <s v="ABN AMRO"/>
    <n v="2012"/>
    <n v="473836"/>
    <x v="0"/>
  </r>
  <r>
    <x v="2176"/>
    <n v="900057683"/>
    <x v="1864"/>
    <s v="DHAZ NIEUWBOUW"/>
    <s v="GEBOUWEN"/>
    <x v="459"/>
    <n v="45627"/>
    <n v="480"/>
    <n v="214298.82"/>
    <n v="4812100"/>
    <x v="138"/>
    <n v="1"/>
    <n v="100627298"/>
    <n v="100627298"/>
    <n v="0"/>
    <n v="2571586.5"/>
    <n v="33766048.710000001"/>
    <n v="0"/>
    <n v="31194462.210000001"/>
    <n v="2571586.5"/>
    <n v="0"/>
    <n v="33766048.710000001"/>
    <n v="100627298"/>
    <n v="0"/>
    <n v="0"/>
    <n v="100627298"/>
    <s v="NB "/>
    <s v="Zorg "/>
    <x v="6"/>
    <n v="103205"/>
    <m/>
    <m/>
    <m/>
    <m/>
    <m/>
    <x v="0"/>
  </r>
  <r>
    <x v="2177"/>
    <n v="900057684"/>
    <x v="1865"/>
    <s v="NIET WTZI/WMG INVENTARIS"/>
    <s v="NIET WTZI- INV O&amp;O IG 12K/10 J"/>
    <x v="551"/>
    <n v="43252"/>
    <n v="76"/>
    <n v="391.45"/>
    <n v="4814100"/>
    <x v="268"/>
    <n v="1"/>
    <n v="29750"/>
    <n v="29750"/>
    <n v="0"/>
    <n v="0"/>
    <n v="29750"/>
    <n v="0"/>
    <n v="29750"/>
    <n v="0"/>
    <n v="0"/>
    <n v="29750"/>
    <n v="29750"/>
    <n v="0"/>
    <n v="0"/>
    <n v="29750"/>
    <s v="EE "/>
    <s v="O&amp;O "/>
    <x v="0"/>
    <n v="102889"/>
    <m/>
    <m/>
    <s v="ABN AMRO"/>
    <n v="2012"/>
    <n v="473836"/>
    <x v="0"/>
  </r>
  <r>
    <x v="2178"/>
    <n v="900059681"/>
    <x v="1866"/>
    <s v="WMG-GEFIN INVENTARIS"/>
    <s v="WMG MEDISCHE INVENTARIS 10 JR"/>
    <x v="552"/>
    <n v="43770"/>
    <n v="120"/>
    <n v="0"/>
    <n v="4814100"/>
    <x v="172"/>
    <n v="1"/>
    <n v="42563.68"/>
    <n v="0"/>
    <n v="42563.68"/>
    <n v="0"/>
    <n v="0"/>
    <n v="28021.08"/>
    <n v="0"/>
    <n v="0"/>
    <n v="0"/>
    <n v="0"/>
    <n v="0"/>
    <n v="0"/>
    <n v="0"/>
    <n v="0"/>
    <s v="DHK "/>
    <s v="Zorg "/>
    <x v="9"/>
    <n v="102882"/>
    <m/>
    <m/>
    <s v="ABN AMRO"/>
    <n v="2012"/>
    <n v="473836"/>
    <x v="0"/>
  </r>
  <r>
    <x v="2179"/>
    <n v="900061681"/>
    <x v="1867"/>
    <s v="WMG-GEFIN AUTOMATISERING"/>
    <s v="WMG SOFTWARE"/>
    <x v="553"/>
    <n v="45231"/>
    <n v="60"/>
    <n v="0"/>
    <n v="4814300"/>
    <x v="148"/>
    <n v="1"/>
    <n v="55624.58"/>
    <n v="0"/>
    <n v="55624.58"/>
    <n v="0"/>
    <n v="0"/>
    <n v="55624.58"/>
    <n v="0"/>
    <n v="0"/>
    <n v="0"/>
    <n v="0"/>
    <n v="0"/>
    <n v="0"/>
    <n v="0"/>
    <n v="0"/>
    <s v="L "/>
    <s v="Zorg "/>
    <x v="5"/>
    <n v="102830"/>
    <m/>
    <m/>
    <s v="ABN AMRO"/>
    <n v="2012"/>
    <n v="473836"/>
    <x v="0"/>
  </r>
  <r>
    <x v="2180"/>
    <n v="900061682"/>
    <x v="1868"/>
    <s v="WMG-GEFIN INVENTARIS"/>
    <s v="WMG MEDISCHE INVENTARIS 10 JR"/>
    <x v="553"/>
    <n v="44743"/>
    <n v="120"/>
    <n v="107.61"/>
    <n v="4814100"/>
    <x v="148"/>
    <n v="1"/>
    <n v="12907.5"/>
    <n v="12907.5"/>
    <n v="0"/>
    <n v="0"/>
    <n v="12907.5"/>
    <n v="0"/>
    <n v="12907.5"/>
    <n v="0"/>
    <n v="0"/>
    <n v="12907.5"/>
    <n v="12907.5"/>
    <n v="0"/>
    <n v="0"/>
    <n v="12907.5"/>
    <s v="NB "/>
    <s v="Zorg "/>
    <x v="5"/>
    <n v="102830"/>
    <s v="NB-447"/>
    <m/>
    <s v="ABN AMRO"/>
    <n v="2012"/>
    <n v="473836"/>
    <x v="0"/>
  </r>
  <r>
    <x v="2181"/>
    <n v="900061683"/>
    <x v="1869"/>
    <s v="WMG-GEFIN INVENTARIS"/>
    <s v="WMG MEDISCHE INVENTARIS 10 JR"/>
    <x v="549"/>
    <n v="44682"/>
    <n v="120"/>
    <n v="153.69"/>
    <n v="4814100"/>
    <x v="216"/>
    <n v="1"/>
    <n v="18445"/>
    <n v="18445"/>
    <n v="0"/>
    <n v="0"/>
    <n v="18445"/>
    <n v="0"/>
    <n v="18445"/>
    <n v="0"/>
    <n v="0"/>
    <n v="18445"/>
    <n v="18445"/>
    <n v="0"/>
    <n v="0"/>
    <n v="18445"/>
    <s v="CB "/>
    <s v="Zorg "/>
    <x v="5"/>
    <n v="102897"/>
    <s v="Cb-311"/>
    <m/>
    <s v="ABN AMRO"/>
    <n v="2012"/>
    <n v="473836"/>
    <x v="0"/>
  </r>
  <r>
    <x v="2182"/>
    <n v="900061684"/>
    <x v="1870"/>
    <s v="WMG-GEFIN INVENTARIS"/>
    <s v="WMG MEDISCHE INVENTARIS 10 JR"/>
    <x v="553"/>
    <n v="44896"/>
    <n v="120"/>
    <n v="0"/>
    <n v="4814100"/>
    <x v="161"/>
    <n v="1"/>
    <n v="27655.94"/>
    <n v="27655.94"/>
    <n v="0"/>
    <n v="0"/>
    <n v="27655.94"/>
    <n v="0"/>
    <n v="27655.94"/>
    <n v="0"/>
    <n v="0"/>
    <n v="27655.94"/>
    <n v="27655.94"/>
    <n v="0"/>
    <n v="0"/>
    <n v="27655.94"/>
    <s v="NG "/>
    <s v="Zorg "/>
    <x v="1"/>
    <n v="102847"/>
    <s v="NG-516"/>
    <m/>
    <s v="ABN AMRO"/>
    <n v="2012"/>
    <n v="473836"/>
    <x v="0"/>
  </r>
  <r>
    <x v="2183"/>
    <n v="900062681"/>
    <x v="1871"/>
    <s v="WMG-GEFIN INVENTARIS"/>
    <s v="WMG MEDISCHE INVENTARIS 10 JR"/>
    <x v="553"/>
    <n v="42917"/>
    <n v="60"/>
    <n v="3919.39"/>
    <n v="4814100"/>
    <x v="216"/>
    <n v="1"/>
    <n v="196350"/>
    <n v="196350"/>
    <n v="0"/>
    <n v="0"/>
    <n v="196350"/>
    <n v="0"/>
    <n v="196350"/>
    <n v="0"/>
    <n v="0"/>
    <n v="196350"/>
    <n v="196350"/>
    <n v="0"/>
    <n v="0"/>
    <n v="196350"/>
    <s v="CB "/>
    <s v="Zorg "/>
    <x v="5"/>
    <n v="102897"/>
    <m/>
    <m/>
    <s v="ABN AMRO"/>
    <n v="2012"/>
    <n v="473836"/>
    <x v="0"/>
  </r>
  <r>
    <x v="2184"/>
    <n v="900065681"/>
    <x v="1872"/>
    <s v="WBMV GEFIN INV"/>
    <s v="WBMV GEFIN INV 10"/>
    <x v="549"/>
    <n v="43770"/>
    <n v="120"/>
    <n v="0"/>
    <n v="4814100"/>
    <x v="161"/>
    <n v="1"/>
    <n v="202743.63"/>
    <n v="0"/>
    <n v="202743.63"/>
    <n v="0"/>
    <n v="0"/>
    <n v="143610.04999999999"/>
    <n v="0"/>
    <n v="0"/>
    <n v="0"/>
    <n v="0"/>
    <n v="0"/>
    <n v="0"/>
    <n v="0"/>
    <n v="0"/>
    <s v="DHA "/>
    <s v="Zorg "/>
    <x v="1"/>
    <n v="102277"/>
    <m/>
    <m/>
    <s v="ABN AMRO"/>
    <n v="2012"/>
    <n v="473836"/>
    <x v="0"/>
  </r>
  <r>
    <x v="2185"/>
    <n v="900065682"/>
    <x v="1873"/>
    <s v="WBMV GEFIN INV"/>
    <s v="WBMV GEFIN INV 10"/>
    <x v="553"/>
    <n v="43770"/>
    <n v="60"/>
    <n v="0"/>
    <n v="4814100"/>
    <x v="163"/>
    <n v="1"/>
    <n v="120116.31"/>
    <n v="0"/>
    <n v="122658.51"/>
    <n v="0"/>
    <n v="0"/>
    <n v="122658.51"/>
    <n v="0"/>
    <n v="0"/>
    <n v="0"/>
    <n v="0"/>
    <n v="0"/>
    <n v="0"/>
    <n v="0"/>
    <n v="0"/>
    <s v="DHD "/>
    <s v="Zorg "/>
    <x v="1"/>
    <n v="102277"/>
    <m/>
    <m/>
    <s v="ABN AMRO"/>
    <n v="2012"/>
    <n v="473836"/>
    <x v="0"/>
  </r>
  <r>
    <x v="2186"/>
    <n v="900065683"/>
    <x v="1874"/>
    <s v="WMG-GEFIN INVENTARIS"/>
    <s v="WMG MEDISCHE INVENTARIS 10 JR"/>
    <x v="554"/>
    <n v="44774"/>
    <n v="120"/>
    <n v="3969.97"/>
    <n v="4814100"/>
    <x v="266"/>
    <n v="1"/>
    <n v="475572.58"/>
    <n v="476389.33"/>
    <n v="0"/>
    <n v="0"/>
    <n v="476389.33"/>
    <n v="0"/>
    <n v="476389.33"/>
    <n v="0"/>
    <n v="0"/>
    <n v="476389.33"/>
    <n v="476389.33"/>
    <n v="0"/>
    <n v="0"/>
    <n v="476389.33"/>
    <s v="BD "/>
    <s v="Zorg "/>
    <x v="2"/>
    <n v="102928"/>
    <m/>
    <m/>
    <s v="ABN AMRO"/>
    <n v="2012"/>
    <n v="473836"/>
    <x v="0"/>
  </r>
  <r>
    <x v="2187"/>
    <n v="900065684"/>
    <x v="1875"/>
    <s v="NIET WTZI/WMG INVENTARIS"/>
    <s v="NIET WTZI- INV O&amp;O IG 12K/10 J"/>
    <x v="553"/>
    <n v="44743"/>
    <n v="120"/>
    <n v="357.23"/>
    <n v="4814100"/>
    <x v="59"/>
    <n v="1"/>
    <n v="42873.04"/>
    <n v="42873.04"/>
    <n v="0"/>
    <n v="0"/>
    <n v="42873.04"/>
    <n v="0"/>
    <n v="42873.04"/>
    <n v="0"/>
    <n v="0"/>
    <n v="42873.04"/>
    <n v="42873.04"/>
    <n v="0"/>
    <n v="0"/>
    <n v="42873.04"/>
    <s v="BE "/>
    <s v="O&amp;O "/>
    <x v="3"/>
    <n v="101570"/>
    <m/>
    <m/>
    <s v="ABN AMRO"/>
    <n v="2012"/>
    <n v="473836"/>
    <x v="0"/>
  </r>
  <r>
    <x v="2188"/>
    <n v="900065685"/>
    <x v="1876"/>
    <s v="WMG-GEFIN INVENTARIS"/>
    <s v="WMG MEDISCHE INVENTARIS 10 JR"/>
    <x v="554"/>
    <n v="44774"/>
    <n v="120"/>
    <n v="997"/>
    <n v="4814100"/>
    <x v="269"/>
    <n v="1"/>
    <n v="110107.42"/>
    <n v="119631.92"/>
    <n v="0"/>
    <n v="0"/>
    <n v="119631.92"/>
    <n v="0"/>
    <n v="119631.92"/>
    <n v="0"/>
    <n v="0"/>
    <n v="119631.92"/>
    <n v="119631.92"/>
    <n v="0"/>
    <n v="0"/>
    <n v="119631.92"/>
    <s v="EE "/>
    <s v="Zorg "/>
    <x v="1"/>
    <n v="102277"/>
    <s v="EE-1973"/>
    <m/>
    <s v="ABN AMRO"/>
    <n v="2012"/>
    <n v="473836"/>
    <x v="0"/>
  </r>
  <r>
    <x v="2189"/>
    <n v="900065686"/>
    <x v="1877"/>
    <s v="WBMV GEFIN INV"/>
    <s v="WBMV GEFIN INV 10"/>
    <x v="535"/>
    <n v="44562"/>
    <n v="120"/>
    <n v="409.1"/>
    <n v="4814100"/>
    <x v="155"/>
    <n v="1"/>
    <n v="49087.5"/>
    <n v="49087.5"/>
    <n v="0"/>
    <n v="0"/>
    <n v="49087.5"/>
    <n v="0"/>
    <n v="49087.5"/>
    <n v="0"/>
    <n v="0"/>
    <n v="49087.5"/>
    <n v="49087.5"/>
    <n v="0"/>
    <n v="0"/>
    <n v="49087.5"/>
    <s v="BD "/>
    <s v="Zorg "/>
    <x v="2"/>
    <n v="102928"/>
    <m/>
    <m/>
    <s v="ABN AMRO"/>
    <n v="2012"/>
    <n v="473836"/>
    <x v="0"/>
  </r>
  <r>
    <x v="2190"/>
    <n v="900066681"/>
    <x v="1878"/>
    <s v="WMG-GEFIN INVENTARIS"/>
    <s v="WMG MEDISCHE INVENTARIS 10 JR"/>
    <x v="549"/>
    <n v="44682"/>
    <n v="120"/>
    <n v="509.84"/>
    <n v="4814100"/>
    <x v="193"/>
    <n v="3"/>
    <n v="61185.04"/>
    <n v="61185.04"/>
    <n v="0"/>
    <n v="0"/>
    <n v="61185.04"/>
    <n v="0"/>
    <n v="61185.04"/>
    <n v="0"/>
    <n v="0"/>
    <n v="61185.04"/>
    <n v="61185.04"/>
    <n v="0"/>
    <n v="0"/>
    <n v="61185.04"/>
    <n v="0"/>
    <s v="Zorg "/>
    <x v="1"/>
    <n v="102961"/>
    <m/>
    <m/>
    <s v="ABN AMRO"/>
    <n v="2012"/>
    <n v="473836"/>
    <x v="0"/>
  </r>
  <r>
    <x v="2191"/>
    <n v="900066682"/>
    <x v="1879"/>
    <s v="NIET WTZI/WMG INVENTARIS"/>
    <s v="NIET WTZI- INV. O&amp;O 12K/10 JR"/>
    <x v="555"/>
    <n v="44774"/>
    <n v="120"/>
    <n v="116.54"/>
    <n v="4814100"/>
    <x v="62"/>
    <n v="1"/>
    <n v="13982.5"/>
    <n v="13982.5"/>
    <n v="0"/>
    <n v="0"/>
    <n v="13982.5"/>
    <n v="0"/>
    <n v="13982.5"/>
    <n v="0"/>
    <n v="0"/>
    <n v="13982.5"/>
    <n v="13982.5"/>
    <n v="0"/>
    <n v="0"/>
    <n v="13982.5"/>
    <s v="CB "/>
    <s v="O&amp;O "/>
    <x v="5"/>
    <n v="103118"/>
    <m/>
    <m/>
    <s v="ABN AMRO"/>
    <n v="2012"/>
    <n v="473836"/>
    <x v="0"/>
  </r>
  <r>
    <x v="2192"/>
    <n v="900066683"/>
    <x v="1880"/>
    <s v="NIET WTZI/WMG INVENTARIS"/>
    <s v="NIET WTZI- INV. O&amp;O 12K/10 JR"/>
    <x v="556"/>
    <n v="44743"/>
    <n v="120"/>
    <n v="151.05000000000001"/>
    <n v="4814100"/>
    <x v="3"/>
    <n v="1"/>
    <n v="18118.939999999999"/>
    <n v="18118.939999999999"/>
    <n v="0"/>
    <n v="0"/>
    <n v="18118.939999999999"/>
    <n v="0"/>
    <n v="18118.939999999999"/>
    <n v="0"/>
    <n v="0"/>
    <n v="18118.939999999999"/>
    <n v="18118.939999999999"/>
    <n v="0"/>
    <n v="0"/>
    <n v="18118.939999999999"/>
    <s v="EE "/>
    <s v="O&amp;O "/>
    <x v="0"/>
    <n v="103126"/>
    <m/>
    <m/>
    <s v="ABN AMRO"/>
    <n v="2012"/>
    <n v="473836"/>
    <x v="0"/>
  </r>
  <r>
    <x v="2193"/>
    <n v="900068681"/>
    <x v="1881"/>
    <s v="WMG-GEFIN INVENTARIS"/>
    <s v="WMG MEDISCHE INVENTARIS 10 JR"/>
    <x v="549"/>
    <n v="44682"/>
    <n v="120"/>
    <n v="501.84"/>
    <n v="4814100"/>
    <x v="233"/>
    <n v="1"/>
    <n v="60214"/>
    <n v="60214"/>
    <n v="0"/>
    <n v="0"/>
    <n v="60214"/>
    <n v="0"/>
    <n v="60214"/>
    <n v="0"/>
    <n v="0"/>
    <n v="60214"/>
    <n v="60214"/>
    <n v="0"/>
    <n v="0"/>
    <n v="60214"/>
    <s v="EG "/>
    <s v="Zorg "/>
    <x v="6"/>
    <n v="102919"/>
    <m/>
    <m/>
    <s v="ABN AMRO"/>
    <n v="2012"/>
    <n v="473836"/>
    <x v="0"/>
  </r>
  <r>
    <x v="2194"/>
    <n v="900068682"/>
    <x v="1882"/>
    <s v="WMG-GEFIN INVENTARIS"/>
    <s v="WMG MEDISCHE INVENTARIS 10 JR"/>
    <x v="546"/>
    <n v="44652"/>
    <n v="120"/>
    <n v="273.92"/>
    <n v="4814100"/>
    <x v="233"/>
    <n v="1"/>
    <n v="32636.71"/>
    <n v="32871.449999999997"/>
    <n v="0"/>
    <n v="0"/>
    <n v="32871.449999999997"/>
    <n v="0"/>
    <n v="32871.449999999997"/>
    <n v="0"/>
    <n v="0"/>
    <n v="32871.449999999997"/>
    <n v="32871.449999999997"/>
    <n v="0"/>
    <n v="0"/>
    <n v="32871.449999999997"/>
    <s v="EG "/>
    <s v="Zorg "/>
    <x v="6"/>
    <n v="102919"/>
    <m/>
    <m/>
    <s v="ABN AMRO"/>
    <n v="2012"/>
    <n v="473836"/>
    <x v="0"/>
  </r>
  <r>
    <x v="2195"/>
    <n v="900068683"/>
    <x v="1883"/>
    <s v="NIET WTZI/WMG INVENTARIS"/>
    <s v="NIET WTZI- INV O&amp;O IG 12K/5 JR"/>
    <x v="555"/>
    <n v="42948"/>
    <n v="60"/>
    <n v="456.05"/>
    <n v="4814100"/>
    <x v="82"/>
    <n v="1"/>
    <n v="27373.45"/>
    <n v="27368.75"/>
    <n v="0"/>
    <n v="0"/>
    <n v="27368.75"/>
    <n v="0"/>
    <n v="27368.75"/>
    <n v="0"/>
    <n v="0"/>
    <n v="27368.75"/>
    <n v="27368.75"/>
    <n v="0"/>
    <n v="0"/>
    <n v="27368.75"/>
    <s v="EE "/>
    <s v="O&amp;O "/>
    <x v="9"/>
    <n v="103236"/>
    <m/>
    <m/>
    <s v="ABN AMRO"/>
    <n v="2012"/>
    <n v="473836"/>
    <x v="0"/>
  </r>
  <r>
    <x v="2196"/>
    <n v="900068684"/>
    <x v="1884"/>
    <s v="NIET WTZI/WMG VERBOUWINGEN"/>
    <s v="NIET WTZI- VERBOUWING O&amp;O"/>
    <x v="557"/>
    <n v="45627"/>
    <n v="240"/>
    <n v="249.96"/>
    <n v="4812200"/>
    <x v="142"/>
    <n v="1"/>
    <n v="91986.05"/>
    <n v="59986.05"/>
    <n v="0"/>
    <n v="2999.3"/>
    <n v="36741.379999999997"/>
    <n v="0"/>
    <n v="33742.080000000002"/>
    <n v="2999.3"/>
    <n v="0"/>
    <n v="36741.379999999997"/>
    <n v="59986.05"/>
    <n v="0"/>
    <n v="0"/>
    <n v="59986.05"/>
    <s v="EE "/>
    <s v="O&amp;O "/>
    <x v="6"/>
    <n v="102165"/>
    <m/>
    <m/>
    <m/>
    <m/>
    <m/>
    <x v="0"/>
  </r>
  <r>
    <x v="2197"/>
    <n v="900068685"/>
    <x v="1885"/>
    <s v="DHAZ KLEINEWERKEN LTO"/>
    <s v="VERBOUWINGEN DHAZ 10 JAAR"/>
    <x v="554"/>
    <n v="43435"/>
    <n v="76"/>
    <n v="1107.67"/>
    <n v="4812200"/>
    <x v="138"/>
    <n v="1"/>
    <n v="82500.08"/>
    <n v="82500.08"/>
    <n v="0"/>
    <n v="0"/>
    <n v="82500.08"/>
    <n v="0"/>
    <n v="82500.08"/>
    <n v="0"/>
    <n v="0"/>
    <n v="82500.08"/>
    <n v="82500.08"/>
    <n v="0"/>
    <n v="0"/>
    <n v="82500.08"/>
    <s v="BD "/>
    <s v="Zorg "/>
    <x v="6"/>
    <n v="102324"/>
    <m/>
    <m/>
    <m/>
    <m/>
    <m/>
    <x v="0"/>
  </r>
  <r>
    <x v="2198"/>
    <n v="900068686"/>
    <x v="1886"/>
    <s v="DHAZ KLEINEWERKEN LTO"/>
    <s v="VERBOUWINGEN DHAZ 10 JAAR"/>
    <x v="554"/>
    <n v="43405"/>
    <n v="52"/>
    <n v="0"/>
    <n v="4812200"/>
    <x v="138"/>
    <n v="1"/>
    <n v="114962.08"/>
    <n v="0"/>
    <n v="118132.57"/>
    <n v="0"/>
    <n v="0"/>
    <n v="118132.57"/>
    <n v="0"/>
    <n v="0"/>
    <n v="0"/>
    <n v="0"/>
    <n v="0"/>
    <n v="0"/>
    <n v="0"/>
    <n v="0"/>
    <s v="HV "/>
    <s v="Zorg "/>
    <x v="6"/>
    <n v="102521"/>
    <m/>
    <m/>
    <m/>
    <m/>
    <m/>
    <x v="0"/>
  </r>
  <r>
    <x v="2199"/>
    <n v="900068687"/>
    <x v="1887"/>
    <s v="DHAZ KLEINEWERKEN LTO"/>
    <s v="VERBOUWINGEN DHAZ 10 JAAR"/>
    <x v="554"/>
    <n v="43435"/>
    <n v="76"/>
    <n v="160.25"/>
    <n v="4812200"/>
    <x v="138"/>
    <n v="1"/>
    <n v="11943.69"/>
    <n v="11943.69"/>
    <n v="0"/>
    <n v="0"/>
    <n v="11943.69"/>
    <n v="0"/>
    <n v="11943.69"/>
    <n v="0"/>
    <n v="0"/>
    <n v="11943.69"/>
    <n v="11943.69"/>
    <n v="0"/>
    <n v="0"/>
    <n v="11943.69"/>
    <s v="BA "/>
    <s v="Zorg "/>
    <x v="6"/>
    <n v="102527"/>
    <m/>
    <m/>
    <m/>
    <m/>
    <m/>
    <x v="0"/>
  </r>
  <r>
    <x v="2200"/>
    <n v="900068688"/>
    <x v="1888"/>
    <s v="DHAZ KLEINEWERKEN LTO"/>
    <s v="VERBOUWINGEN DHAZ 10 JAAR"/>
    <x v="554"/>
    <n v="44774"/>
    <n v="120"/>
    <n v="193.2"/>
    <n v="4812200"/>
    <x v="138"/>
    <n v="1"/>
    <n v="23187.15"/>
    <n v="23187.15"/>
    <n v="0"/>
    <n v="0"/>
    <n v="23187.15"/>
    <n v="0"/>
    <n v="23187.15"/>
    <n v="0"/>
    <n v="0"/>
    <n v="23187.15"/>
    <n v="23187.15"/>
    <n v="0"/>
    <n v="0"/>
    <n v="23187.15"/>
    <s v="CA "/>
    <s v="Zorg "/>
    <x v="6"/>
    <n v="102467"/>
    <m/>
    <m/>
    <m/>
    <m/>
    <m/>
    <x v="0"/>
  </r>
  <r>
    <x v="2201"/>
    <n v="900068689"/>
    <x v="1889"/>
    <s v="DHAZ KLEINEWERKEN LTO"/>
    <s v="VERBOUWINGEN DHAZ 10 JAAR"/>
    <x v="554"/>
    <n v="44531"/>
    <n v="112"/>
    <n v="67.38"/>
    <n v="4812200"/>
    <x v="138"/>
    <n v="1"/>
    <n v="7547.59"/>
    <n v="7547.59"/>
    <n v="0"/>
    <n v="0"/>
    <n v="7547.59"/>
    <n v="0"/>
    <n v="7547.59"/>
    <n v="0"/>
    <n v="0"/>
    <n v="7547.59"/>
    <n v="7547.59"/>
    <n v="0"/>
    <n v="0"/>
    <n v="7547.59"/>
    <s v="EE "/>
    <s v="Zorg "/>
    <x v="6"/>
    <n v="102559"/>
    <m/>
    <m/>
    <m/>
    <m/>
    <m/>
    <x v="0"/>
  </r>
  <r>
    <x v="2202"/>
    <n v="900068690"/>
    <x v="1890"/>
    <s v="DHAZ KLEINEWERKEN LTO"/>
    <s v="VERBOUWINGEN DHAZ 10 JAAR"/>
    <x v="554"/>
    <n v="41456"/>
    <n v="120"/>
    <n v="0"/>
    <n v="4812200"/>
    <x v="188"/>
    <n v="1"/>
    <n v="5195.54"/>
    <n v="0"/>
    <n v="5195.54"/>
    <n v="0"/>
    <n v="0"/>
    <n v="346.38"/>
    <n v="0"/>
    <n v="0"/>
    <n v="0"/>
    <n v="0"/>
    <n v="0"/>
    <n v="0"/>
    <n v="0"/>
    <n v="0"/>
    <s v="L "/>
    <s v="Zorg "/>
    <x v="6"/>
    <n v="102810"/>
    <m/>
    <m/>
    <m/>
    <m/>
    <m/>
    <x v="0"/>
  </r>
  <r>
    <x v="2203"/>
    <n v="900068691"/>
    <x v="1891"/>
    <s v="WBMV GEFIN INV"/>
    <s v="WBMV GEFIN INV 10"/>
    <x v="558"/>
    <n v="44562"/>
    <n v="120"/>
    <n v="267.75"/>
    <n v="4814100"/>
    <x v="146"/>
    <n v="4"/>
    <n v="32130"/>
    <n v="32130"/>
    <n v="0"/>
    <n v="0"/>
    <n v="32130"/>
    <n v="0"/>
    <n v="32130"/>
    <n v="0"/>
    <n v="0"/>
    <n v="32130"/>
    <n v="32130"/>
    <n v="0"/>
    <n v="0"/>
    <n v="32130"/>
    <n v="0"/>
    <s v="Zorg "/>
    <x v="10"/>
    <n v="102848"/>
    <s v="Bij Patiënt thuis"/>
    <m/>
    <s v="ABN AMRO"/>
    <n v="2012"/>
    <n v="473836"/>
    <x v="0"/>
  </r>
  <r>
    <x v="2204"/>
    <n v="900068692"/>
    <x v="1892"/>
    <s v="WBMV GEFIN INV"/>
    <s v="WBMV GEFIN INV 10"/>
    <x v="559"/>
    <n v="44593"/>
    <n v="120"/>
    <n v="289.70999999999998"/>
    <n v="4814100"/>
    <x v="146"/>
    <n v="8"/>
    <n v="34754.76"/>
    <n v="34754.76"/>
    <n v="0"/>
    <n v="0"/>
    <n v="34754.76"/>
    <n v="0"/>
    <n v="34754.76"/>
    <n v="0"/>
    <n v="0"/>
    <n v="34754.76"/>
    <n v="34754.76"/>
    <n v="0"/>
    <n v="0"/>
    <n v="34754.76"/>
    <n v="0"/>
    <s v="Zorg "/>
    <x v="10"/>
    <n v="102848"/>
    <s v="Bij Patiënt thuis"/>
    <m/>
    <s v="ABN AMRO"/>
    <n v="2012"/>
    <n v="473836"/>
    <x v="0"/>
  </r>
  <r>
    <x v="2205"/>
    <n v="900068693"/>
    <x v="1893"/>
    <s v="WBMV GEFIN INV"/>
    <s v="WBMV GEFIN INV 10"/>
    <x v="560"/>
    <s v="mrt-22"/>
    <n v="120"/>
    <n v="309.42"/>
    <n v="4814100"/>
    <x v="146"/>
    <n v="4"/>
    <n v="37125.29"/>
    <n v="37125.29"/>
    <n v="0"/>
    <n v="0"/>
    <n v="37125.29"/>
    <n v="0"/>
    <n v="37125.29"/>
    <n v="0"/>
    <n v="0"/>
    <n v="37125.29"/>
    <n v="37125.29"/>
    <n v="0"/>
    <n v="0"/>
    <n v="37125.29"/>
    <n v="0"/>
    <s v="Zorg "/>
    <x v="10"/>
    <n v="102848"/>
    <s v="Bij Patiënt thuis"/>
    <m/>
    <s v="ABN AMRO"/>
    <n v="2012"/>
    <n v="473836"/>
    <x v="0"/>
  </r>
  <r>
    <x v="2206"/>
    <n v="900068694"/>
    <x v="1894"/>
    <s v="WBMV GEFIN INV"/>
    <s v="WBMV GEFIN INV 10"/>
    <x v="561"/>
    <n v="44682"/>
    <n v="120"/>
    <n v="144.9"/>
    <n v="4814100"/>
    <x v="146"/>
    <n v="4"/>
    <n v="17377.38"/>
    <n v="17377.38"/>
    <n v="0"/>
    <n v="0"/>
    <n v="17377.38"/>
    <n v="0"/>
    <n v="17377.38"/>
    <n v="0"/>
    <n v="0"/>
    <n v="17377.38"/>
    <n v="17377.38"/>
    <n v="0"/>
    <n v="0"/>
    <n v="17377.38"/>
    <n v="0"/>
    <s v="Zorg "/>
    <x v="10"/>
    <n v="102848"/>
    <s v="Bij Patiënt thuis"/>
    <m/>
    <s v="ABN AMRO"/>
    <n v="2012"/>
    <n v="473836"/>
    <x v="0"/>
  </r>
  <r>
    <x v="2207"/>
    <n v="900068695"/>
    <x v="1895"/>
    <s v="WBMV GEFIN INV"/>
    <s v="WBMV GEFIN INV 10"/>
    <x v="562"/>
    <n v="44682"/>
    <n v="120"/>
    <n v="144.9"/>
    <n v="4814100"/>
    <x v="146"/>
    <n v="4"/>
    <n v="17377.38"/>
    <n v="17377.38"/>
    <n v="0"/>
    <n v="0"/>
    <n v="17377.38"/>
    <n v="0"/>
    <n v="17377.38"/>
    <n v="0"/>
    <n v="0"/>
    <n v="17377.38"/>
    <n v="17377.38"/>
    <n v="0"/>
    <n v="0"/>
    <n v="17377.38"/>
    <n v="0"/>
    <s v="Zorg "/>
    <x v="10"/>
    <n v="102848"/>
    <s v="Bij Patiënt thuis"/>
    <m/>
    <s v="ABN AMRO"/>
    <n v="2012"/>
    <n v="473836"/>
    <x v="0"/>
  </r>
  <r>
    <x v="2208"/>
    <n v="900068696"/>
    <x v="1896"/>
    <s v="WBMV GEFIN INV"/>
    <s v="WBMV GEFIN INV 10"/>
    <x v="563"/>
    <n v="44713"/>
    <n v="120"/>
    <n v="144.91"/>
    <n v="4814100"/>
    <x v="146"/>
    <n v="4"/>
    <n v="17377.38"/>
    <n v="17377.38"/>
    <n v="0"/>
    <n v="0"/>
    <n v="17377.38"/>
    <n v="0"/>
    <n v="17377.38"/>
    <n v="0"/>
    <n v="0"/>
    <n v="17377.38"/>
    <n v="17377.38"/>
    <n v="0"/>
    <n v="0"/>
    <n v="17377.38"/>
    <n v="0"/>
    <s v="Zorg "/>
    <x v="10"/>
    <n v="102848"/>
    <s v="Bij Patiënt thuis"/>
    <m/>
    <s v="ABN AMRO"/>
    <n v="2012"/>
    <n v="473836"/>
    <x v="0"/>
  </r>
  <r>
    <x v="2209"/>
    <n v="900068697"/>
    <x v="1897"/>
    <s v="WBMV GEFIN INV"/>
    <s v="WBMV GEFIN INV 10"/>
    <x v="564"/>
    <n v="44743"/>
    <n v="120"/>
    <n v="144.91"/>
    <n v="4814100"/>
    <x v="146"/>
    <n v="4"/>
    <n v="17377.38"/>
    <n v="17377.38"/>
    <n v="0"/>
    <n v="0"/>
    <n v="17377.38"/>
    <n v="0"/>
    <n v="17377.38"/>
    <n v="0"/>
    <n v="0"/>
    <n v="17377.38"/>
    <n v="17377.38"/>
    <n v="0"/>
    <n v="0"/>
    <n v="17377.38"/>
    <n v="0"/>
    <s v="Zorg "/>
    <x v="10"/>
    <n v="102848"/>
    <s v="Bij Patiënt thuis"/>
    <m/>
    <s v="ABN AMRO"/>
    <n v="2012"/>
    <n v="473836"/>
    <x v="0"/>
  </r>
  <r>
    <x v="2210"/>
    <n v="900068698"/>
    <x v="1898"/>
    <s v="WBMV GEFIN INV"/>
    <s v="WBMV GEFIN INV 10"/>
    <x v="565"/>
    <n v="44743"/>
    <n v="120"/>
    <n v="144.91"/>
    <n v="4814100"/>
    <x v="146"/>
    <n v="4"/>
    <n v="17377.38"/>
    <n v="17377.38"/>
    <n v="0"/>
    <n v="0"/>
    <n v="17377.38"/>
    <n v="0"/>
    <n v="17377.38"/>
    <n v="0"/>
    <n v="0"/>
    <n v="17377.38"/>
    <n v="17377.38"/>
    <n v="0"/>
    <n v="0"/>
    <n v="17377.38"/>
    <n v="0"/>
    <s v="Zorg "/>
    <x v="10"/>
    <n v="102848"/>
    <s v="Bij Patiënt thuis"/>
    <m/>
    <s v="ABN AMRO"/>
    <n v="2012"/>
    <n v="473836"/>
    <x v="0"/>
  </r>
  <r>
    <x v="2211"/>
    <n v="900068699"/>
    <x v="1899"/>
    <s v="WBMV GEFIN INV"/>
    <s v="WBMV GEFIN INV 10"/>
    <x v="556"/>
    <n v="44531"/>
    <n v="113"/>
    <n v="81.39"/>
    <n v="4814100"/>
    <x v="146"/>
    <n v="6"/>
    <n v="9192.75"/>
    <n v="9192.75"/>
    <n v="0"/>
    <n v="0"/>
    <n v="9192.75"/>
    <n v="0"/>
    <n v="9192.75"/>
    <n v="0"/>
    <n v="0"/>
    <n v="9192.75"/>
    <n v="9192.75"/>
    <n v="0"/>
    <n v="0"/>
    <n v="9192.75"/>
    <n v="0"/>
    <s v="Zorg "/>
    <x v="10"/>
    <n v="102848"/>
    <s v="Bij Patiënt thuis"/>
    <m/>
    <s v="ABN AMRO"/>
    <n v="2012"/>
    <n v="473836"/>
    <x v="0"/>
  </r>
  <r>
    <x v="2212"/>
    <n v="900068700"/>
    <x v="1900"/>
    <s v="WMG-GEFIN INVENTARIS"/>
    <s v="WMG MEDISCHE INVENTARIS 10 JR"/>
    <x v="566"/>
    <s v="mrt-22"/>
    <n v="120"/>
    <n v="475.95"/>
    <n v="4814100"/>
    <x v="150"/>
    <n v="4"/>
    <n v="57114.67"/>
    <n v="57114.67"/>
    <n v="0"/>
    <n v="0"/>
    <n v="57114.67"/>
    <n v="0"/>
    <n v="57114.67"/>
    <n v="0"/>
    <n v="0"/>
    <n v="57114.67"/>
    <n v="57114.67"/>
    <n v="0"/>
    <n v="0"/>
    <n v="57114.67"/>
    <s v="NE "/>
    <s v="Zorg "/>
    <x v="10"/>
    <n v="102915"/>
    <s v="Ne-06"/>
    <m/>
    <s v="ABN AMRO"/>
    <n v="2012"/>
    <n v="473836"/>
    <x v="0"/>
  </r>
  <r>
    <x v="2213"/>
    <n v="900068701"/>
    <x v="1901"/>
    <s v="WMG-GEFIN INVENTARIS"/>
    <s v="WMG MEDISCHE INVENTARIS 10 JR"/>
    <x v="567"/>
    <n v="44743"/>
    <n v="120"/>
    <n v="371.79"/>
    <n v="4814100"/>
    <x v="260"/>
    <n v="1"/>
    <n v="44625"/>
    <n v="44625"/>
    <n v="0"/>
    <n v="0"/>
    <n v="44625"/>
    <n v="0"/>
    <n v="44625"/>
    <n v="0"/>
    <n v="0"/>
    <n v="44625"/>
    <n v="44625"/>
    <n v="0"/>
    <n v="0"/>
    <n v="44625"/>
    <s v="NE "/>
    <s v="Zorg "/>
    <x v="10"/>
    <n v="102915"/>
    <s v="Ne-06"/>
    <m/>
    <s v="ABN AMRO"/>
    <n v="2012"/>
    <n v="473836"/>
    <x v="0"/>
  </r>
  <r>
    <x v="2214"/>
    <n v="900068702"/>
    <x v="1902"/>
    <s v="WMG-GEFIN INVENTARIS"/>
    <s v="WMG MEDISCHE INVENTARIS 10 JR"/>
    <x v="568"/>
    <n v="44774"/>
    <n v="120"/>
    <n v="282.77"/>
    <n v="4814100"/>
    <x v="150"/>
    <n v="1"/>
    <n v="33925.26"/>
    <n v="33925.26"/>
    <n v="0"/>
    <n v="0"/>
    <n v="33925.26"/>
    <n v="0"/>
    <n v="33925.26"/>
    <n v="0"/>
    <n v="0"/>
    <n v="33925.26"/>
    <n v="33925.26"/>
    <n v="0"/>
    <n v="0"/>
    <n v="33925.26"/>
    <s v="NE "/>
    <s v="Zorg "/>
    <x v="10"/>
    <n v="102915"/>
    <s v="Ne-06"/>
    <m/>
    <s v="ABN AMRO"/>
    <n v="2012"/>
    <n v="473836"/>
    <x v="0"/>
  </r>
  <r>
    <x v="2215"/>
    <n v="900068703"/>
    <x v="1903"/>
    <s v="DHAZ KLEINEWERKEN LTO"/>
    <s v="VERBOUWINGEN DHAZ 10 JAAR"/>
    <x v="554"/>
    <n v="43800"/>
    <n v="52"/>
    <n v="0"/>
    <n v="4812200"/>
    <x v="138"/>
    <n v="1"/>
    <n v="30615.24"/>
    <n v="0"/>
    <n v="30615.24"/>
    <n v="0"/>
    <n v="0"/>
    <n v="30615.24"/>
    <n v="0"/>
    <n v="0"/>
    <n v="0"/>
    <n v="0"/>
    <n v="0"/>
    <n v="0"/>
    <n v="0"/>
    <n v="0"/>
    <s v="H "/>
    <s v="Zorg "/>
    <x v="6"/>
    <n v="102986"/>
    <m/>
    <m/>
    <m/>
    <m/>
    <m/>
    <x v="0"/>
  </r>
  <r>
    <x v="2216"/>
    <n v="900068704"/>
    <x v="1904"/>
    <s v="DHAZ KLEINEWERKEN LTO"/>
    <s v="VERBOUWINGEN DHAZ 10 JAAR"/>
    <x v="554"/>
    <n v="43435"/>
    <n v="76"/>
    <n v="311.39999999999998"/>
    <n v="4812200"/>
    <x v="138"/>
    <n v="1"/>
    <n v="23196.67"/>
    <n v="23196.67"/>
    <n v="0"/>
    <n v="0"/>
    <n v="23196.67"/>
    <n v="0"/>
    <n v="23196.67"/>
    <n v="0"/>
    <n v="0"/>
    <n v="23196.67"/>
    <n v="23196.67"/>
    <n v="0"/>
    <n v="0"/>
    <n v="23196.67"/>
    <s v="BA "/>
    <s v="Zorg "/>
    <x v="6"/>
    <n v="101463"/>
    <m/>
    <m/>
    <m/>
    <m/>
    <m/>
    <x v="0"/>
  </r>
  <r>
    <x v="2217"/>
    <n v="900068705"/>
    <x v="1905"/>
    <s v="DHAZ KLEINEWERKEN LTO"/>
    <s v="VERBOUWINGEN DHAZ 10 JAAR"/>
    <x v="554"/>
    <n v="43647"/>
    <n v="64"/>
    <n v="0"/>
    <n v="4812200"/>
    <x v="138"/>
    <n v="1"/>
    <n v="100725.57"/>
    <n v="0"/>
    <n v="100725.57"/>
    <n v="0"/>
    <n v="0"/>
    <n v="100725.57"/>
    <n v="0"/>
    <n v="0"/>
    <n v="0"/>
    <n v="0"/>
    <n v="0"/>
    <n v="0"/>
    <n v="0"/>
    <n v="0"/>
    <s v="DHE "/>
    <s v="Zorg "/>
    <x v="6"/>
    <n v="100471"/>
    <m/>
    <m/>
    <m/>
    <m/>
    <m/>
    <x v="0"/>
  </r>
  <r>
    <x v="2218"/>
    <n v="900068706"/>
    <x v="1906"/>
    <s v="DHAZ KLEINEWERKEN LTO"/>
    <s v="VERBOUWINGEN DHAZ 10 JAAR"/>
    <x v="554"/>
    <n v="43647"/>
    <n v="64"/>
    <n v="0"/>
    <n v="4812200"/>
    <x v="138"/>
    <n v="1"/>
    <n v="87396.92"/>
    <n v="0"/>
    <n v="160258.85999999999"/>
    <n v="0"/>
    <n v="0"/>
    <n v="160258.85999999999"/>
    <n v="0"/>
    <n v="0"/>
    <n v="0"/>
    <n v="0"/>
    <n v="0"/>
    <n v="0"/>
    <n v="0"/>
    <n v="0"/>
    <s v="DHA "/>
    <s v="Zorg "/>
    <x v="6"/>
    <n v="100542"/>
    <m/>
    <m/>
    <m/>
    <m/>
    <m/>
    <x v="0"/>
  </r>
  <r>
    <x v="2219"/>
    <n v="900068707"/>
    <x v="1907"/>
    <s v="DHAZ VERBOUWINGEN &amp; RENOVATIES"/>
    <s v="VERBOUWINGEN DHAZ 20 JAAR"/>
    <x v="554"/>
    <n v="43647"/>
    <n v="64"/>
    <n v="0"/>
    <n v="4812200"/>
    <x v="138"/>
    <n v="1"/>
    <n v="431009.08"/>
    <n v="0"/>
    <n v="439746.54"/>
    <n v="0"/>
    <n v="0"/>
    <n v="439746.54"/>
    <n v="0"/>
    <n v="0"/>
    <n v="0"/>
    <n v="0"/>
    <n v="0"/>
    <n v="0"/>
    <n v="0"/>
    <n v="0"/>
    <s v="DHE "/>
    <s v="Zorg "/>
    <x v="6"/>
    <n v="100476"/>
    <m/>
    <m/>
    <m/>
    <m/>
    <m/>
    <x v="0"/>
  </r>
  <r>
    <x v="2220"/>
    <n v="900068708"/>
    <x v="1908"/>
    <s v="WMG-GEFIN INVENTARIS"/>
    <s v="WMG MEDISCHE INVENTARIS 10 JR"/>
    <x v="569"/>
    <n v="44682"/>
    <n v="120"/>
    <n v="193.3"/>
    <n v="4814100"/>
    <x v="178"/>
    <n v="1"/>
    <n v="23205"/>
    <n v="23205"/>
    <n v="0"/>
    <n v="0"/>
    <n v="23205"/>
    <n v="0"/>
    <n v="23205"/>
    <n v="0"/>
    <n v="0"/>
    <n v="23205"/>
    <n v="23205"/>
    <n v="0"/>
    <n v="0"/>
    <n v="23205"/>
    <s v="BA "/>
    <s v="Zorg "/>
    <x v="9"/>
    <n v="102884"/>
    <m/>
    <m/>
    <s v="ABN AMRO"/>
    <n v="2012"/>
    <n v="473836"/>
    <x v="0"/>
  </r>
  <r>
    <x v="2221"/>
    <n v="900068709"/>
    <x v="1909"/>
    <s v="DHAZ KLEINEWERKEN LTO"/>
    <s v="VERBOUWINGEN DHAZ 10 JAAR"/>
    <x v="554"/>
    <n v="44774"/>
    <n v="120"/>
    <n v="223.35"/>
    <n v="4812200"/>
    <x v="138"/>
    <n v="1"/>
    <n v="26788.99"/>
    <n v="26788.99"/>
    <n v="0"/>
    <n v="0"/>
    <n v="26788.99"/>
    <n v="0"/>
    <n v="26788.99"/>
    <n v="0"/>
    <n v="0"/>
    <n v="26788.99"/>
    <n v="26788.99"/>
    <n v="0"/>
    <n v="0"/>
    <n v="26788.99"/>
    <s v="CA "/>
    <s v="Zorg "/>
    <x v="6"/>
    <n v="103004"/>
    <m/>
    <m/>
    <m/>
    <m/>
    <m/>
    <x v="0"/>
  </r>
  <r>
    <x v="2222"/>
    <n v="900068710"/>
    <x v="1910"/>
    <s v="WMG-GEFIN INVENTARIS"/>
    <s v="WMG MEDISCHE INVENTARIS 10 JR"/>
    <x v="570"/>
    <n v="44743"/>
    <n v="120"/>
    <n v="273.08"/>
    <n v="4814100"/>
    <x v="172"/>
    <n v="2"/>
    <n v="32764.67"/>
    <n v="32764.67"/>
    <n v="0"/>
    <n v="0"/>
    <n v="32764.67"/>
    <n v="0"/>
    <n v="32764.67"/>
    <n v="0"/>
    <n v="0"/>
    <n v="32764.67"/>
    <n v="32764.67"/>
    <n v="0"/>
    <n v="0"/>
    <n v="32764.67"/>
    <s v="BA "/>
    <s v="Zorg "/>
    <x v="9"/>
    <n v="102882"/>
    <m/>
    <m/>
    <s v="ABN AMRO"/>
    <n v="2012"/>
    <n v="473836"/>
    <x v="0"/>
  </r>
  <r>
    <x v="2223"/>
    <n v="900068711"/>
    <x v="1911"/>
    <s v="WMG-GEFIN INVENTARIS"/>
    <s v="WMG MEDISCHE INVENTARIS 10 JR"/>
    <x v="570"/>
    <n v="44743"/>
    <n v="120"/>
    <n v="262.42"/>
    <n v="4814100"/>
    <x v="172"/>
    <n v="1"/>
    <n v="31494.9"/>
    <n v="31494.9"/>
    <n v="0"/>
    <n v="0"/>
    <n v="31494.9"/>
    <n v="0"/>
    <n v="31494.9"/>
    <n v="0"/>
    <n v="0"/>
    <n v="31494.9"/>
    <n v="31494.9"/>
    <n v="0"/>
    <n v="0"/>
    <n v="31494.9"/>
    <s v="BA "/>
    <s v="Zorg "/>
    <x v="9"/>
    <n v="102882"/>
    <m/>
    <m/>
    <s v="ABN AMRO"/>
    <n v="2012"/>
    <n v="473836"/>
    <x v="0"/>
  </r>
  <r>
    <x v="2224"/>
    <n v="900068712"/>
    <x v="1912"/>
    <s v="WMG-GEFIN INVENTARIS"/>
    <s v="WMG MEDISCHE INVENTARIS 10 JR"/>
    <x v="571"/>
    <n v="42856"/>
    <n v="60"/>
    <n v="602.76"/>
    <n v="4814100"/>
    <x v="216"/>
    <n v="2"/>
    <n v="29364.44"/>
    <n v="29364.44"/>
    <n v="0"/>
    <n v="0"/>
    <n v="29364.44"/>
    <n v="0"/>
    <n v="29364.44"/>
    <n v="0"/>
    <n v="0"/>
    <n v="29364.44"/>
    <n v="29364.44"/>
    <n v="0"/>
    <n v="0"/>
    <n v="29364.44"/>
    <s v="CB "/>
    <s v="Zorg "/>
    <x v="5"/>
    <n v="102897"/>
    <m/>
    <m/>
    <s v="ABN AMRO"/>
    <n v="2012"/>
    <n v="473836"/>
    <x v="0"/>
  </r>
  <r>
    <x v="2225"/>
    <n v="900068713"/>
    <x v="1913"/>
    <s v="WMG-GEFIN INVENTARIS"/>
    <s v="WMG MEDISCHE INVENTARIS 10 JR"/>
    <x v="546"/>
    <n v="43647"/>
    <n v="60"/>
    <n v="0"/>
    <n v="4814100"/>
    <x v="149"/>
    <n v="1"/>
    <n v="318455.87"/>
    <n v="0"/>
    <n v="318455.87"/>
    <n v="0"/>
    <n v="0"/>
    <n v="318455.87"/>
    <n v="0"/>
    <n v="0"/>
    <n v="0"/>
    <n v="0"/>
    <n v="0"/>
    <n v="0"/>
    <n v="0"/>
    <n v="0"/>
    <s v="H "/>
    <s v="Zorg "/>
    <x v="5"/>
    <n v="101605"/>
    <m/>
    <m/>
    <s v="ABN AMRO"/>
    <n v="2012"/>
    <n v="473836"/>
    <x v="0"/>
  </r>
  <r>
    <x v="2226"/>
    <n v="900068714"/>
    <x v="1914"/>
    <s v="WMG-GEFIN INVENTARIS"/>
    <s v="WMG MEDISCHE INVENTARIS 10 JR"/>
    <x v="549"/>
    <n v="44105"/>
    <n v="96"/>
    <n v="0"/>
    <n v="4814100"/>
    <x v="244"/>
    <n v="1"/>
    <n v="178440.5"/>
    <n v="178440.5"/>
    <n v="0"/>
    <n v="0"/>
    <n v="178440.5"/>
    <n v="0"/>
    <n v="178440.5"/>
    <n v="0"/>
    <n v="0"/>
    <n v="178440.5"/>
    <n v="178440.5"/>
    <n v="0"/>
    <n v="0"/>
    <n v="178440.5"/>
    <s v="NB "/>
    <s v="Zorg "/>
    <x v="5"/>
    <n v="102287"/>
    <s v="Nb-944a"/>
    <m/>
    <s v="ABN AMRO"/>
    <n v="2012"/>
    <n v="473836"/>
    <x v="0"/>
  </r>
  <r>
    <x v="2227"/>
    <n v="900068715"/>
    <x v="1915"/>
    <s v="WMG-GEFIN INVENTARIS"/>
    <s v="WMG MEDISCHE INVENTARIS 10 JR"/>
    <x v="546"/>
    <n v="44652"/>
    <n v="120"/>
    <n v="1909.69"/>
    <n v="4814100"/>
    <x v="270"/>
    <n v="1"/>
    <n v="229157.11"/>
    <n v="229157.11"/>
    <n v="0"/>
    <n v="0"/>
    <n v="229157.11"/>
    <n v="0"/>
    <n v="229157.11"/>
    <n v="0"/>
    <n v="0"/>
    <n v="229157.11"/>
    <n v="229157.11"/>
    <n v="0"/>
    <n v="0"/>
    <n v="229157.11"/>
    <s v="NC "/>
    <s v="Zorg "/>
    <x v="5"/>
    <n v="103040"/>
    <s v="Nb-213 &amp; Nb-217"/>
    <m/>
    <s v="ABN AMRO"/>
    <n v="2012"/>
    <n v="473836"/>
    <x v="0"/>
  </r>
  <r>
    <x v="2228"/>
    <n v="900068716"/>
    <x v="1916"/>
    <s v="WMG-GEFIN INVENTARIS"/>
    <s v="WMG MEDISCHE INVENTARIS 10 JR"/>
    <x v="550"/>
    <n v="44713"/>
    <n v="120"/>
    <n v="185.14"/>
    <n v="4814100"/>
    <x v="165"/>
    <n v="1"/>
    <n v="22219.01"/>
    <n v="22219.01"/>
    <n v="0"/>
    <n v="0"/>
    <n v="22219.01"/>
    <n v="0"/>
    <n v="22219.01"/>
    <n v="0"/>
    <n v="0"/>
    <n v="22219.01"/>
    <n v="22219.01"/>
    <n v="0"/>
    <n v="0"/>
    <n v="22219.01"/>
    <s v="BE "/>
    <s v="Zorg "/>
    <x v="5"/>
    <n v="103005"/>
    <m/>
    <m/>
    <s v="ABN AMRO"/>
    <n v="2012"/>
    <n v="473836"/>
    <x v="0"/>
  </r>
  <r>
    <x v="2229"/>
    <n v="900068717"/>
    <x v="1917"/>
    <s v="WMG-GEFIN INVENTARIS"/>
    <s v="WMG MEDISCHE INVENTARIS 10 JR"/>
    <x v="531"/>
    <n v="44531"/>
    <n v="120"/>
    <n v="432.01"/>
    <n v="4814100"/>
    <x v="165"/>
    <n v="3"/>
    <n v="51835.33"/>
    <n v="51835.33"/>
    <n v="0"/>
    <n v="0"/>
    <n v="51835.33"/>
    <n v="0"/>
    <n v="51835.33"/>
    <n v="0"/>
    <n v="0"/>
    <n v="51835.33"/>
    <n v="51835.33"/>
    <n v="0"/>
    <n v="0"/>
    <n v="51835.33"/>
    <s v="BE "/>
    <s v="Zorg "/>
    <x v="5"/>
    <n v="103005"/>
    <m/>
    <m/>
    <s v="ABN AMRO"/>
    <n v="2012"/>
    <n v="473836"/>
    <x v="0"/>
  </r>
  <r>
    <x v="2230"/>
    <n v="900068718"/>
    <x v="1918"/>
    <s v="WMG-GEFIN INVENTARIS"/>
    <s v="WMG MEDISCHE INVENTARIS 10 JR"/>
    <x v="539"/>
    <n v="43313"/>
    <n v="96"/>
    <n v="0"/>
    <n v="4814100"/>
    <x v="271"/>
    <n v="1"/>
    <n v="136661.68"/>
    <n v="0"/>
    <n v="136661.68"/>
    <n v="0"/>
    <n v="0"/>
    <n v="94381.99"/>
    <n v="0"/>
    <n v="0"/>
    <n v="0"/>
    <n v="0"/>
    <n v="0"/>
    <n v="0"/>
    <n v="0"/>
    <n v="0"/>
    <s v="BE "/>
    <s v="Zorg "/>
    <x v="5"/>
    <n v="103005"/>
    <m/>
    <m/>
    <s v="ABN AMRO"/>
    <n v="2012"/>
    <n v="473836"/>
    <x v="0"/>
  </r>
  <r>
    <x v="2231"/>
    <n v="900068719"/>
    <x v="1919"/>
    <s v="WMG-GEFIN INVENTARIS"/>
    <s v="WMG MEDISCHE INVENTARIS 10 JR"/>
    <x v="550"/>
    <n v="45444"/>
    <n v="144"/>
    <n v="357.67"/>
    <n v="4814100"/>
    <x v="165"/>
    <n v="1"/>
    <n v="54229.49"/>
    <n v="54229.49"/>
    <n v="0"/>
    <n v="2145.67"/>
    <n v="54229.49"/>
    <n v="0"/>
    <n v="52083.82"/>
    <n v="2145.67"/>
    <n v="0"/>
    <n v="54229.49"/>
    <n v="54229.49"/>
    <n v="0"/>
    <n v="0"/>
    <n v="54229.49"/>
    <s v="BE "/>
    <s v="Zorg "/>
    <x v="5"/>
    <n v="103005"/>
    <m/>
    <m/>
    <s v="ABN AMRO"/>
    <n v="2012"/>
    <n v="473836"/>
    <x v="0"/>
  </r>
  <r>
    <x v="2232"/>
    <n v="900068720"/>
    <x v="1920"/>
    <s v="WMG-GEFIN INVENTARIS"/>
    <s v="WMG MEDISCHE INVENTARIS 10 JR"/>
    <x v="531"/>
    <n v="43800"/>
    <n v="96"/>
    <n v="621.92999999999995"/>
    <n v="4814100"/>
    <x v="165"/>
    <n v="1"/>
    <n v="53550"/>
    <n v="53550"/>
    <n v="0"/>
    <n v="0"/>
    <n v="53550"/>
    <n v="0"/>
    <n v="53550"/>
    <n v="0"/>
    <n v="0"/>
    <n v="53550"/>
    <n v="53550"/>
    <n v="0"/>
    <n v="0"/>
    <n v="53550"/>
    <s v="BE "/>
    <s v="Zorg "/>
    <x v="5"/>
    <n v="103005"/>
    <m/>
    <m/>
    <s v="ABN AMRO"/>
    <n v="2012"/>
    <n v="473836"/>
    <x v="0"/>
  </r>
  <r>
    <x v="2233"/>
    <n v="900068721"/>
    <x v="1921"/>
    <s v="WMG-GEFIN INVENTARIS"/>
    <s v="WMG MEDISCHE INVENTARIS 10 JR"/>
    <x v="553"/>
    <n v="44013"/>
    <n v="96"/>
    <n v="2767.95"/>
    <n v="4814100"/>
    <x v="245"/>
    <n v="1"/>
    <n v="254755.20000000001"/>
    <n v="254755.20000000001"/>
    <n v="0"/>
    <n v="0"/>
    <n v="254755.20000000001"/>
    <n v="0"/>
    <n v="254755.20000000001"/>
    <n v="0"/>
    <n v="0"/>
    <n v="254755.20000000001"/>
    <n v="254755.20000000001"/>
    <n v="0"/>
    <n v="0"/>
    <n v="254755.20000000001"/>
    <s v="EE "/>
    <s v="Zorg "/>
    <x v="5"/>
    <n v="102893"/>
    <m/>
    <m/>
    <s v="ABN AMRO"/>
    <n v="2012"/>
    <n v="473836"/>
    <x v="0"/>
  </r>
  <r>
    <x v="2234"/>
    <n v="900068722"/>
    <x v="1922"/>
    <s v="WMG-GEFIN INVENTARIS"/>
    <s v="WMG MEDISCHE INVENTARIS 10 JR"/>
    <x v="554"/>
    <n v="44044"/>
    <n v="96"/>
    <n v="1410.56"/>
    <n v="4814100"/>
    <x v="245"/>
    <n v="1"/>
    <n v="130209.8"/>
    <n v="130209.8"/>
    <n v="0"/>
    <n v="0"/>
    <n v="130209.8"/>
    <n v="0"/>
    <n v="130209.8"/>
    <n v="0"/>
    <n v="0"/>
    <n v="130209.8"/>
    <n v="130209.8"/>
    <n v="0"/>
    <n v="0"/>
    <n v="130209.8"/>
    <s v="EE "/>
    <s v="Zorg "/>
    <x v="5"/>
    <n v="102893"/>
    <m/>
    <m/>
    <s v="ABN AMRO"/>
    <n v="2012"/>
    <n v="473836"/>
    <x v="0"/>
  </r>
  <r>
    <x v="2235"/>
    <n v="900068723"/>
    <x v="1923"/>
    <s v="WMG-GEFIN INVENTARIS"/>
    <s v="WMG MEDISCHE INVENTARIS 10 JR"/>
    <x v="550"/>
    <n v="44713"/>
    <n v="120"/>
    <n v="252.26"/>
    <n v="4814100"/>
    <x v="245"/>
    <n v="1"/>
    <n v="30274.6"/>
    <n v="30274.6"/>
    <n v="0"/>
    <n v="0"/>
    <n v="30274.6"/>
    <n v="0"/>
    <n v="30274.6"/>
    <n v="0"/>
    <n v="0"/>
    <n v="30274.6"/>
    <n v="30274.6"/>
    <n v="0"/>
    <n v="0"/>
    <n v="30274.6"/>
    <s v="EE "/>
    <s v="Zorg "/>
    <x v="5"/>
    <n v="102893"/>
    <m/>
    <m/>
    <s v="ABN AMRO"/>
    <n v="2012"/>
    <n v="473836"/>
    <x v="0"/>
  </r>
  <r>
    <x v="2236"/>
    <n v="900068724"/>
    <x v="1924"/>
    <s v="WMG-GEFIN INVENTARIS"/>
    <s v="WMG MEDISCHE INVENTARIS 10 JR"/>
    <x v="536"/>
    <n v="44593"/>
    <n v="120"/>
    <n v="108.26"/>
    <n v="4814100"/>
    <x v="245"/>
    <n v="1"/>
    <n v="12988.55"/>
    <n v="12988.55"/>
    <n v="0"/>
    <n v="0"/>
    <n v="12988.55"/>
    <n v="0"/>
    <n v="12988.55"/>
    <n v="0"/>
    <n v="0"/>
    <n v="12988.55"/>
    <n v="12988.55"/>
    <n v="0"/>
    <n v="0"/>
    <n v="12988.55"/>
    <s v="EE "/>
    <s v="Zorg "/>
    <x v="5"/>
    <n v="102893"/>
    <m/>
    <m/>
    <s v="ABN AMRO"/>
    <n v="2012"/>
    <n v="473836"/>
    <x v="0"/>
  </r>
  <r>
    <x v="2237"/>
    <n v="900068725"/>
    <x v="1925"/>
    <s v="NIET WTZI/WMG INVENTARIS"/>
    <s v="NIET WTZI- INV O&amp;O IG 12K/10 J"/>
    <x v="496"/>
    <n v="44501"/>
    <n v="120"/>
    <n v="102.47"/>
    <n v="4814100"/>
    <x v="33"/>
    <n v="1"/>
    <n v="12290.52"/>
    <n v="12290.52"/>
    <n v="0"/>
    <n v="0"/>
    <n v="12290.52"/>
    <n v="0"/>
    <n v="12290.52"/>
    <n v="0"/>
    <n v="0"/>
    <n v="12290.52"/>
    <n v="12290.52"/>
    <n v="0"/>
    <n v="0"/>
    <n v="12290.52"/>
    <s v="NC "/>
    <s v="O&amp;O "/>
    <x v="5"/>
    <n v="102577"/>
    <s v="Nc-030"/>
    <m/>
    <m/>
    <m/>
    <m/>
    <x v="0"/>
  </r>
  <r>
    <x v="2238"/>
    <n v="900068726"/>
    <x v="1926"/>
    <s v="WMG-GEFIN INVENTARIS"/>
    <s v="WMG MEDISCHE INVENTARIS 10 JR"/>
    <x v="546"/>
    <n v="44652"/>
    <n v="120"/>
    <n v="376.89"/>
    <n v="4814100"/>
    <x v="243"/>
    <n v="2"/>
    <n v="45220"/>
    <n v="45220"/>
    <n v="0"/>
    <n v="0"/>
    <n v="45220"/>
    <n v="0"/>
    <n v="45220"/>
    <n v="0"/>
    <n v="0"/>
    <n v="45220"/>
    <n v="45220"/>
    <n v="0"/>
    <n v="0"/>
    <n v="45220"/>
    <s v="NC "/>
    <s v="Zorg "/>
    <x v="5"/>
    <n v="102292"/>
    <s v="Nc-533k en Nc-536a"/>
    <m/>
    <s v="ABN AMRO"/>
    <n v="2012"/>
    <n v="473836"/>
    <x v="0"/>
  </r>
  <r>
    <x v="2239"/>
    <n v="900068727"/>
    <x v="1927"/>
    <s v="WMG-GEFIN INVENTARIS"/>
    <s v="WMG MEDISCHE INVENTARIS 10 JR"/>
    <x v="550"/>
    <n v="43983"/>
    <n v="96"/>
    <n v="12319.6"/>
    <n v="4814100"/>
    <x v="185"/>
    <n v="1"/>
    <n v="1130500"/>
    <n v="1130500"/>
    <n v="0"/>
    <n v="0"/>
    <n v="1130500"/>
    <n v="0"/>
    <n v="1130500"/>
    <n v="0"/>
    <n v="0"/>
    <n v="1130500"/>
    <n v="1130500"/>
    <n v="0"/>
    <n v="0"/>
    <n v="1130500"/>
    <s v="NS "/>
    <s v="Zorg "/>
    <x v="5"/>
    <n v="102292"/>
    <s v="Ns-505k"/>
    <m/>
    <s v="ABN AMRO"/>
    <n v="2012"/>
    <n v="473836"/>
    <x v="0"/>
  </r>
  <r>
    <x v="2240"/>
    <n v="900068728"/>
    <x v="1928"/>
    <s v="WMG-GEFIN INVENTARIS"/>
    <s v="WMG MEDISCHE INVENTARIS 10 JR"/>
    <x v="553"/>
    <n v="44743"/>
    <n v="120"/>
    <n v="3855.6"/>
    <n v="4814100"/>
    <x v="149"/>
    <n v="4"/>
    <n v="462666.05"/>
    <n v="462666.05"/>
    <n v="0"/>
    <n v="0"/>
    <n v="462666.05"/>
    <n v="0"/>
    <n v="462666.05"/>
    <n v="0"/>
    <n v="0"/>
    <n v="462666.05"/>
    <n v="462666.05"/>
    <n v="0"/>
    <n v="0"/>
    <n v="462666.05"/>
    <s v="NS "/>
    <s v="Zorg "/>
    <x v="5"/>
    <n v="102898"/>
    <s v="Ns-573k, Ns575k, Sb-1653, Sb-1655"/>
    <m/>
    <s v="ABN AMRO"/>
    <n v="2012"/>
    <n v="473836"/>
    <x v="0"/>
  </r>
  <r>
    <x v="2241"/>
    <n v="900068729"/>
    <x v="1929"/>
    <s v="WMG-GEFIN INVENTARIS"/>
    <s v="WMG MEDISCHE INVENTARIS 10 JR"/>
    <x v="572"/>
    <n v="43739"/>
    <n v="72"/>
    <n v="0"/>
    <n v="4814100"/>
    <x v="241"/>
    <n v="1"/>
    <n v="892500"/>
    <n v="892500"/>
    <n v="0"/>
    <n v="0"/>
    <n v="892500"/>
    <n v="0"/>
    <n v="892500"/>
    <n v="0"/>
    <n v="0"/>
    <n v="892500"/>
    <n v="892500"/>
    <n v="0"/>
    <n v="0"/>
    <n v="892500"/>
    <s v="NS "/>
    <s v="Zorg "/>
    <x v="5"/>
    <n v="102898"/>
    <s v="Ns-576"/>
    <m/>
    <s v="ABN AMRO"/>
    <n v="2012"/>
    <n v="473836"/>
    <x v="0"/>
  </r>
  <r>
    <x v="2242"/>
    <n v="900068730"/>
    <x v="1930"/>
    <s v="WMG-GEFIN INVENTARIS"/>
    <s v="WMG MEDISCHE INVENTARIS 10 JR"/>
    <x v="550"/>
    <n v="43739"/>
    <n v="72"/>
    <n v="0"/>
    <n v="4814100"/>
    <x v="241"/>
    <n v="1"/>
    <n v="297500"/>
    <n v="297500"/>
    <n v="0"/>
    <n v="0"/>
    <n v="297500"/>
    <n v="0"/>
    <n v="297500"/>
    <n v="0"/>
    <n v="0"/>
    <n v="297500"/>
    <n v="297500"/>
    <n v="0"/>
    <n v="0"/>
    <n v="297500"/>
    <s v="NS "/>
    <s v="Zorg "/>
    <x v="5"/>
    <n v="102898"/>
    <s v="Ns-576"/>
    <m/>
    <s v="ABN AMRO"/>
    <n v="2012"/>
    <n v="473836"/>
    <x v="0"/>
  </r>
  <r>
    <x v="2243"/>
    <n v="900069681"/>
    <x v="1931"/>
    <s v="WMG-GEFIN INVENTARIS"/>
    <s v="WMG MEDISCHE INVENTARIS 10 JR"/>
    <x v="573"/>
    <n v="44136"/>
    <n v="120"/>
    <n v="0"/>
    <n v="4814100"/>
    <x v="272"/>
    <n v="2"/>
    <n v="21800.47"/>
    <n v="0"/>
    <n v="0"/>
    <n v="0"/>
    <n v="0"/>
    <n v="0"/>
    <n v="0"/>
    <n v="0"/>
    <n v="0"/>
    <n v="0"/>
    <n v="0"/>
    <n v="0"/>
    <n v="0"/>
    <n v="0"/>
    <n v="0"/>
    <s v="Zorg "/>
    <x v="1"/>
    <n v="102961"/>
    <m/>
    <m/>
    <s v="ABN AMRO"/>
    <n v="2012"/>
    <n v="473836"/>
    <x v="0"/>
  </r>
  <r>
    <x v="2244"/>
    <n v="900069682"/>
    <x v="1932"/>
    <s v="WMG-GEFIN INVENTARIS"/>
    <s v="WMG MEDISCHE INVENTARIS 10 JR"/>
    <x v="574"/>
    <n v="44378"/>
    <n v="120"/>
    <n v="0"/>
    <n v="4814100"/>
    <x v="246"/>
    <n v="1"/>
    <n v="54710.01"/>
    <n v="0"/>
    <n v="233960.01"/>
    <n v="0"/>
    <n v="0"/>
    <n v="191067.42"/>
    <n v="0"/>
    <n v="0"/>
    <n v="0"/>
    <n v="0"/>
    <n v="0"/>
    <n v="0"/>
    <n v="0"/>
    <n v="0"/>
    <s v="L "/>
    <s v="Zorg "/>
    <x v="5"/>
    <n v="103040"/>
    <m/>
    <m/>
    <s v="ABN AMRO"/>
    <n v="2012"/>
    <n v="473836"/>
    <x v="0"/>
  </r>
  <r>
    <x v="2245"/>
    <n v="900070681"/>
    <x v="1933"/>
    <s v="WMG-GEFIN INVENTARIS"/>
    <s v="WMG MEDISCHE INVENTARIS 10 JR"/>
    <x v="554"/>
    <n v="43435"/>
    <n v="1"/>
    <n v="0"/>
    <n v="4814100"/>
    <x v="190"/>
    <n v="1"/>
    <n v="21664.54"/>
    <n v="0"/>
    <n v="21664.54"/>
    <n v="0"/>
    <n v="0"/>
    <n v="21664.54"/>
    <n v="0"/>
    <n v="0"/>
    <n v="0"/>
    <n v="0"/>
    <n v="0"/>
    <n v="0"/>
    <n v="0"/>
    <n v="0"/>
    <s v="SV "/>
    <s v="Zorg "/>
    <x v="2"/>
    <n v="102890"/>
    <m/>
    <m/>
    <s v="ABN AMRO"/>
    <n v="2012"/>
    <n v="473836"/>
    <x v="0"/>
  </r>
  <r>
    <x v="2246"/>
    <n v="900070682"/>
    <x v="1934"/>
    <s v="WMG-GEFIN INVENTARIS"/>
    <s v="WMG MEDISCHE INVENTARIS 10 JR"/>
    <x v="535"/>
    <n v="44562"/>
    <n v="120"/>
    <n v="497.07"/>
    <n v="4814100"/>
    <x v="165"/>
    <n v="2"/>
    <n v="59651.7"/>
    <n v="59651.7"/>
    <n v="0"/>
    <n v="0"/>
    <n v="59651.7"/>
    <n v="0"/>
    <n v="59651.7"/>
    <n v="0"/>
    <n v="0"/>
    <n v="59651.7"/>
    <n v="59651.7"/>
    <n v="0"/>
    <n v="0"/>
    <n v="59651.7"/>
    <s v="BE "/>
    <s v="Zorg "/>
    <x v="5"/>
    <n v="103005"/>
    <m/>
    <m/>
    <s v="ABN AMRO"/>
    <n v="2012"/>
    <n v="473836"/>
    <x v="0"/>
  </r>
  <r>
    <x v="2247"/>
    <n v="900070683"/>
    <x v="1935"/>
    <s v="WMG-GEFIN INVENTARIS"/>
    <s v="WMG MEDISCHE INVENTARIS 10 JR"/>
    <x v="546"/>
    <n v="43435"/>
    <n v="120"/>
    <n v="0"/>
    <n v="4814100"/>
    <x v="273"/>
    <n v="1"/>
    <n v="211225"/>
    <n v="0"/>
    <n v="211225"/>
    <n v="0"/>
    <n v="0"/>
    <n v="211225"/>
    <n v="0"/>
    <n v="0"/>
    <n v="0"/>
    <n v="0"/>
    <n v="0"/>
    <n v="0"/>
    <n v="0"/>
    <n v="0"/>
    <s v="BE "/>
    <s v="Zorg "/>
    <x v="5"/>
    <n v="103005"/>
    <m/>
    <m/>
    <s v="ABN AMRO"/>
    <n v="2012"/>
    <n v="473836"/>
    <x v="0"/>
  </r>
  <r>
    <x v="2248"/>
    <n v="900070684"/>
    <x v="1936"/>
    <s v="WBMV GEFIN INV"/>
    <s v="WBMV GEFIN INV 10"/>
    <x v="575"/>
    <n v="44805"/>
    <n v="120"/>
    <n v="339.84"/>
    <n v="4814100"/>
    <x v="199"/>
    <n v="1"/>
    <n v="40775.79"/>
    <n v="40775.79"/>
    <n v="0"/>
    <n v="0"/>
    <n v="40775.79"/>
    <n v="0"/>
    <n v="40775.79"/>
    <n v="0"/>
    <n v="0"/>
    <n v="40775.79"/>
    <n v="40775.79"/>
    <n v="0"/>
    <n v="0"/>
    <n v="40775.79"/>
    <s v="SP "/>
    <s v="Zorg "/>
    <x v="4"/>
    <n v="102926"/>
    <m/>
    <m/>
    <s v="ABN AMRO"/>
    <n v="2012"/>
    <n v="473836"/>
    <x v="0"/>
  </r>
  <r>
    <x v="2249"/>
    <n v="900070685"/>
    <x v="1937"/>
    <s v="NIET WTZI/WMG INVENTARIS"/>
    <s v="NIET WTZI- INV O&amp;O IG 12K/10 J"/>
    <x v="531"/>
    <n v="43191"/>
    <n v="120"/>
    <n v="0"/>
    <n v="4814100"/>
    <x v="109"/>
    <n v="7.528E-2"/>
    <n v="53769.090804799998"/>
    <n v="0"/>
    <n v="53769.090804799998"/>
    <n v="0"/>
    <n v="0"/>
    <n v="48153.1674232"/>
    <n v="0"/>
    <n v="0"/>
    <n v="0"/>
    <n v="0"/>
    <n v="0"/>
    <n v="0"/>
    <n v="0"/>
    <n v="0"/>
    <s v="CB "/>
    <s v="O&amp;O "/>
    <x v="0"/>
    <n v="101542"/>
    <m/>
    <m/>
    <s v="ABN AMRO"/>
    <n v="2012"/>
    <n v="473836"/>
    <x v="0"/>
  </r>
  <r>
    <x v="2249"/>
    <n v="900070685"/>
    <x v="1937"/>
    <s v="NIET WTZI/WMG INVENTARIS"/>
    <s v="NIET WTZI- INV O&amp;O IG 12K/10 J"/>
    <x v="531"/>
    <n v="43191"/>
    <n v="120"/>
    <n v="0"/>
    <n v="4814100"/>
    <x v="62"/>
    <n v="0.92471999999999999"/>
    <n v="660485.56919519999"/>
    <n v="0"/>
    <n v="660485.56919519999"/>
    <n v="0"/>
    <n v="0"/>
    <n v="591501.02257679997"/>
    <n v="0"/>
    <n v="0"/>
    <n v="0"/>
    <n v="0"/>
    <n v="0"/>
    <n v="0"/>
    <n v="0"/>
    <n v="0"/>
    <s v="CB "/>
    <s v="O&amp;O "/>
    <x v="5"/>
    <n v="101542"/>
    <m/>
    <m/>
    <s v="ABN AMRO"/>
    <n v="2012"/>
    <n v="473836"/>
    <x v="0"/>
  </r>
  <r>
    <x v="2250"/>
    <n v="900071681"/>
    <x v="1938"/>
    <s v="NIET WTZI/WMG INVENTARIS"/>
    <s v="NIET WTZI- INV O&amp;O IG 12K/10 J"/>
    <x v="539"/>
    <n v="41913"/>
    <n v="120"/>
    <n v="0"/>
    <n v="4814100"/>
    <x v="274"/>
    <n v="1"/>
    <n v="1800035.79"/>
    <n v="0"/>
    <n v="0"/>
    <n v="0"/>
    <n v="0"/>
    <n v="0"/>
    <n v="0"/>
    <n v="0"/>
    <n v="0"/>
    <n v="0"/>
    <n v="0"/>
    <n v="0"/>
    <n v="0"/>
    <n v="0"/>
    <s v="BE "/>
    <s v="O&amp;O "/>
    <x v="5"/>
    <n v="103005"/>
    <m/>
    <m/>
    <s v="ABN AMRO"/>
    <n v="2012"/>
    <n v="473836"/>
    <x v="0"/>
  </r>
  <r>
    <x v="2251"/>
    <n v="900071682"/>
    <x v="1939"/>
    <s v="WMG-GEFIN INVENTARIS"/>
    <s v="WMG MEDISCHE INVENTARIS 10 JR"/>
    <x v="557"/>
    <n v="45536"/>
    <n v="144"/>
    <n v="1613.98"/>
    <n v="4814100"/>
    <x v="149"/>
    <n v="1"/>
    <n v="237940.5"/>
    <n v="237940.5"/>
    <n v="0"/>
    <n v="14525.5"/>
    <n v="237940.5"/>
    <n v="0"/>
    <n v="223415"/>
    <n v="14525.5"/>
    <n v="0"/>
    <n v="237940.5"/>
    <n v="237940.5"/>
    <n v="0"/>
    <n v="0"/>
    <n v="237940.5"/>
    <s v="ND "/>
    <s v="Zorg "/>
    <x v="5"/>
    <n v="102898"/>
    <s v="Nd-539k"/>
    <m/>
    <s v="ABN AMRO"/>
    <n v="2012"/>
    <n v="473836"/>
    <x v="0"/>
  </r>
  <r>
    <x v="2252"/>
    <n v="900072783"/>
    <x v="1940"/>
    <s v="WBMV GEFIN INV"/>
    <s v="WBMV GEFIN INV 10"/>
    <x v="576"/>
    <n v="44805"/>
    <n v="120"/>
    <n v="106.27"/>
    <n v="4814100"/>
    <x v="199"/>
    <n v="1"/>
    <n v="12743.12"/>
    <n v="12743.12"/>
    <n v="0"/>
    <n v="0"/>
    <n v="12743.12"/>
    <n v="0"/>
    <n v="12743.12"/>
    <n v="0"/>
    <n v="0"/>
    <n v="12743.12"/>
    <n v="12743.12"/>
    <n v="0"/>
    <n v="0"/>
    <n v="12743.12"/>
    <s v="SP "/>
    <s v="Zorg "/>
    <x v="4"/>
    <n v="102926"/>
    <m/>
    <m/>
    <s v="ABN AMRO"/>
    <n v="2012"/>
    <n v="473836"/>
    <x v="0"/>
  </r>
  <r>
    <x v="2253"/>
    <n v="900072784"/>
    <x v="1941"/>
    <s v="WMG-GEFIN INVENTARIS"/>
    <s v="WMG MEDISCHE INVENTARIS 10 JR"/>
    <x v="546"/>
    <n v="44652"/>
    <n v="120"/>
    <n v="416.5"/>
    <n v="4814100"/>
    <x v="180"/>
    <n v="1"/>
    <n v="49980"/>
    <n v="49980"/>
    <n v="0"/>
    <n v="0"/>
    <n v="49980"/>
    <n v="0"/>
    <n v="49980"/>
    <n v="0"/>
    <n v="0"/>
    <n v="49980"/>
    <n v="49980"/>
    <n v="0"/>
    <n v="0"/>
    <n v="49980"/>
    <s v="EE "/>
    <s v="Zorg "/>
    <x v="1"/>
    <n v="102929"/>
    <m/>
    <m/>
    <s v="ABN AMRO"/>
    <n v="2012"/>
    <n v="473836"/>
    <x v="0"/>
  </r>
  <r>
    <x v="2254"/>
    <n v="900072785"/>
    <x v="1942"/>
    <s v="WMG-GEFIN INVENTARIS"/>
    <s v="WMG MEDISCHE INVENTARIS 10 JR"/>
    <x v="539"/>
    <s v="mrt-22"/>
    <n v="120"/>
    <n v="416.5"/>
    <n v="4814100"/>
    <x v="251"/>
    <n v="1"/>
    <n v="49980"/>
    <n v="49980"/>
    <n v="0"/>
    <n v="0"/>
    <n v="49980"/>
    <n v="0"/>
    <n v="49980"/>
    <n v="0"/>
    <n v="0"/>
    <n v="49980"/>
    <n v="49980"/>
    <n v="0"/>
    <n v="0"/>
    <n v="49980"/>
    <s v="NC "/>
    <s v="Zorg "/>
    <x v="1"/>
    <n v="102929"/>
    <s v="NC 807"/>
    <m/>
    <s v="ABN AMRO"/>
    <n v="2012"/>
    <n v="473836"/>
    <x v="0"/>
  </r>
  <r>
    <x v="2255"/>
    <n v="900072786"/>
    <x v="1943"/>
    <s v="WBMV GEFIN INV"/>
    <s v="WBMV GEFIN INV 10"/>
    <x v="536"/>
    <n v="41609"/>
    <n v="120"/>
    <n v="0"/>
    <n v="4814100"/>
    <x v="163"/>
    <n v="1"/>
    <n v="276675"/>
    <n v="0"/>
    <n v="276675"/>
    <n v="0"/>
    <n v="0"/>
    <n v="48418.18"/>
    <n v="0"/>
    <n v="0"/>
    <n v="0"/>
    <n v="0"/>
    <n v="0"/>
    <n v="0"/>
    <n v="0"/>
    <n v="0"/>
    <s v="DHF "/>
    <s v="Zorg "/>
    <x v="1"/>
    <n v="102847"/>
    <m/>
    <m/>
    <s v="ABN AMRO"/>
    <n v="2012"/>
    <n v="473836"/>
    <x v="0"/>
  </r>
  <r>
    <x v="2256"/>
    <n v="900072787"/>
    <x v="1944"/>
    <s v="WBMV GEFIN INV"/>
    <s v="WBMV GEFIN INV 10"/>
    <x v="550"/>
    <n v="41609"/>
    <n v="120"/>
    <n v="0"/>
    <n v="4814100"/>
    <x v="163"/>
    <n v="1"/>
    <n v="142800"/>
    <n v="0"/>
    <n v="142800"/>
    <n v="0"/>
    <n v="0"/>
    <n v="20230"/>
    <n v="0"/>
    <n v="0"/>
    <n v="0"/>
    <n v="0"/>
    <n v="0"/>
    <n v="0"/>
    <n v="0"/>
    <n v="0"/>
    <s v="DHF "/>
    <s v="Zorg "/>
    <x v="1"/>
    <n v="102847"/>
    <m/>
    <m/>
    <s v="ABN AMRO"/>
    <n v="2012"/>
    <n v="473836"/>
    <x v="0"/>
  </r>
  <r>
    <x v="2257"/>
    <n v="900072788"/>
    <x v="1945"/>
    <s v="WBMV GEFIN INV"/>
    <s v="WBMV GEFIN INV 10"/>
    <x v="550"/>
    <n v="41609"/>
    <n v="120"/>
    <n v="0"/>
    <n v="4814100"/>
    <x v="163"/>
    <n v="1"/>
    <n v="41078.800000000003"/>
    <n v="0"/>
    <n v="41078.800000000003"/>
    <n v="0"/>
    <n v="0"/>
    <n v="5819.46"/>
    <n v="0"/>
    <n v="0"/>
    <n v="0"/>
    <n v="0"/>
    <n v="0"/>
    <n v="0"/>
    <n v="0"/>
    <n v="0"/>
    <s v="DHF "/>
    <s v="Zorg "/>
    <x v="1"/>
    <n v="102847"/>
    <m/>
    <m/>
    <s v="ABN AMRO"/>
    <n v="2012"/>
    <n v="473836"/>
    <x v="0"/>
  </r>
  <r>
    <x v="2258"/>
    <n v="900072789"/>
    <x v="1946"/>
    <s v="WBMV GEFIN INV"/>
    <s v="WBMV GEFIN INV 10"/>
    <x v="550"/>
    <n v="41609"/>
    <n v="120"/>
    <n v="0"/>
    <n v="4814100"/>
    <x v="163"/>
    <n v="1"/>
    <n v="36663.9"/>
    <n v="0"/>
    <n v="36663.9"/>
    <n v="0"/>
    <n v="0"/>
    <n v="5194.0200000000004"/>
    <n v="0"/>
    <n v="0"/>
    <n v="0"/>
    <n v="0"/>
    <n v="0"/>
    <n v="0"/>
    <n v="0"/>
    <n v="0"/>
    <s v="DHF "/>
    <s v="Zorg "/>
    <x v="1"/>
    <n v="102847"/>
    <m/>
    <m/>
    <s v="ABN AMRO"/>
    <n v="2012"/>
    <n v="473836"/>
    <x v="0"/>
  </r>
  <r>
    <x v="2259"/>
    <n v="900072790"/>
    <x v="1938"/>
    <s v="NIET WTZI/WMG INVENTARIS"/>
    <s v="NIET WTZI- INV O&amp;O IG 12K/10 J"/>
    <x v="539"/>
    <n v="41913"/>
    <n v="1"/>
    <n v="0"/>
    <n v="4814100"/>
    <x v="274"/>
    <n v="1"/>
    <n v="900040.28"/>
    <n v="900040.28"/>
    <n v="0"/>
    <n v="0"/>
    <n v="900040.28"/>
    <n v="0"/>
    <n v="900040.28"/>
    <n v="0"/>
    <n v="0"/>
    <n v="900040.28"/>
    <n v="900040.28"/>
    <n v="0"/>
    <n v="0"/>
    <n v="900040.28"/>
    <s v="BE "/>
    <s v="O&amp;O "/>
    <x v="5"/>
    <n v="103355"/>
    <m/>
    <m/>
    <s v="ABN AMRO"/>
    <n v="2012"/>
    <n v="473836"/>
    <x v="0"/>
  </r>
  <r>
    <x v="2260"/>
    <n v="900072791"/>
    <x v="1947"/>
    <s v="WMG-GEFIN INVENTARIS"/>
    <s v="WMG MEDISCHE INVENTARIS 10 JR"/>
    <x v="531"/>
    <n v="44531"/>
    <n v="120"/>
    <n v="2373.44"/>
    <n v="4814100"/>
    <x v="275"/>
    <n v="1"/>
    <n v="190102.5"/>
    <n v="284793.96999999997"/>
    <n v="0"/>
    <n v="0"/>
    <n v="284793.96999999997"/>
    <n v="0"/>
    <n v="284793.96999999997"/>
    <n v="0"/>
    <n v="0"/>
    <n v="284793.96999999997"/>
    <n v="284793.96999999997"/>
    <n v="0"/>
    <n v="0"/>
    <n v="284793.96999999997"/>
    <s v="NC "/>
    <s v="Zorg "/>
    <x v="0"/>
    <n v="102707"/>
    <s v="Nc-6"/>
    <m/>
    <s v="ABN AMRO"/>
    <n v="2012"/>
    <n v="473836"/>
    <x v="0"/>
  </r>
  <r>
    <x v="2261"/>
    <n v="900072792"/>
    <x v="1948"/>
    <s v="WMG-GEFIN INVENTARIS"/>
    <s v="WMG MEDISCHE INVENTARIS 10 JR"/>
    <x v="531"/>
    <n v="43800"/>
    <n v="120"/>
    <n v="0"/>
    <n v="4814100"/>
    <x v="275"/>
    <n v="1"/>
    <n v="15615.18"/>
    <n v="0"/>
    <n v="15615.18"/>
    <n v="0"/>
    <n v="0"/>
    <n v="10930.62"/>
    <n v="0"/>
    <n v="0"/>
    <n v="0"/>
    <n v="0"/>
    <n v="0"/>
    <n v="0"/>
    <n v="0"/>
    <n v="0"/>
    <s v="DHD "/>
    <s v="Zorg "/>
    <x v="0"/>
    <n v="102707"/>
    <m/>
    <m/>
    <s v="ABN AMRO"/>
    <n v="2012"/>
    <n v="473836"/>
    <x v="0"/>
  </r>
  <r>
    <x v="2262"/>
    <n v="900072793"/>
    <x v="1949"/>
    <s v="WMG-GEFIN INVENTARIS"/>
    <s v="WMG MEDISCHE INVENTARIS 10 JR"/>
    <x v="531"/>
    <n v="44531"/>
    <n v="120"/>
    <n v="136.13999999999999"/>
    <n v="4814100"/>
    <x v="275"/>
    <n v="1"/>
    <n v="16337.75"/>
    <n v="16337.75"/>
    <n v="0"/>
    <n v="0"/>
    <n v="16337.75"/>
    <n v="0"/>
    <n v="16337.75"/>
    <n v="0"/>
    <n v="0"/>
    <n v="16337.75"/>
    <n v="16337.75"/>
    <n v="0"/>
    <n v="0"/>
    <n v="16337.75"/>
    <s v="BA "/>
    <s v="Zorg "/>
    <x v="0"/>
    <n v="102707"/>
    <m/>
    <m/>
    <s v="ABN AMRO"/>
    <n v="2012"/>
    <n v="473836"/>
    <x v="0"/>
  </r>
  <r>
    <x v="2263"/>
    <n v="900073681"/>
    <x v="1950"/>
    <s v="WMG-GEFIN INVENTARIS"/>
    <s v="WMG MEDISCHE INVENTARIS 10 JR"/>
    <x v="574"/>
    <n v="44835"/>
    <n v="120"/>
    <n v="136.16"/>
    <n v="4814100"/>
    <x v="235"/>
    <n v="1"/>
    <n v="4150.54"/>
    <n v="16333.17"/>
    <n v="0"/>
    <n v="0"/>
    <n v="16333.17"/>
    <n v="0"/>
    <n v="16333.17"/>
    <n v="0"/>
    <n v="0"/>
    <n v="16333.17"/>
    <n v="16333.17"/>
    <n v="0"/>
    <n v="0"/>
    <n v="16333.17"/>
    <s v="NC "/>
    <s v="Zorg "/>
    <x v="0"/>
    <n v="102888"/>
    <s v="Nc-6"/>
    <m/>
    <s v="ABN AMRO"/>
    <n v="2012"/>
    <n v="473836"/>
    <x v="0"/>
  </r>
  <r>
    <x v="2264"/>
    <n v="900073682"/>
    <x v="1951"/>
    <s v="WMG-GEFIN INVENTARIS"/>
    <s v="WMG MEDISCHE INVENTARIS 10 JR"/>
    <x v="539"/>
    <s v="mrt-22"/>
    <n v="120"/>
    <n v="664.37"/>
    <n v="4814100"/>
    <x v="275"/>
    <n v="1"/>
    <n v="79730"/>
    <n v="79730"/>
    <n v="0"/>
    <n v="0"/>
    <n v="79730"/>
    <n v="0"/>
    <n v="79730"/>
    <n v="0"/>
    <n v="0"/>
    <n v="79730"/>
    <n v="79730"/>
    <n v="0"/>
    <n v="0"/>
    <n v="79730"/>
    <s v="NC "/>
    <s v="Zorg "/>
    <x v="0"/>
    <n v="102930"/>
    <s v="Nc-6"/>
    <m/>
    <s v="ABN AMRO"/>
    <n v="2012"/>
    <n v="473836"/>
    <x v="0"/>
  </r>
  <r>
    <x v="2265"/>
    <n v="900073683"/>
    <x v="1952"/>
    <s v="WMG-GEFIN INVENTARIS"/>
    <s v="WMG MEDISCHE INVENTARIS 10 JR"/>
    <x v="550"/>
    <n v="44713"/>
    <n v="120"/>
    <n v="112.88"/>
    <n v="4814100"/>
    <x v="275"/>
    <n v="1"/>
    <n v="13531.49"/>
    <n v="13531.49"/>
    <n v="0"/>
    <n v="0"/>
    <n v="13531.49"/>
    <n v="0"/>
    <n v="13531.49"/>
    <n v="0"/>
    <n v="0"/>
    <n v="13531.49"/>
    <n v="13531.49"/>
    <n v="0"/>
    <n v="0"/>
    <n v="13531.49"/>
    <s v="NF "/>
    <s v="Zorg "/>
    <x v="0"/>
    <n v="102930"/>
    <s v="Nc-1013 tm 1018"/>
    <m/>
    <s v="ABN AMRO"/>
    <n v="2012"/>
    <n v="473836"/>
    <x v="0"/>
  </r>
  <r>
    <x v="2266"/>
    <n v="900074681"/>
    <x v="1953"/>
    <s v="WMG-GEFIN INVENTARIS"/>
    <s v="WMG MEDISCHE INVENTARIS 10 JR"/>
    <x v="554"/>
    <n v="44044"/>
    <n v="96"/>
    <n v="1405.85"/>
    <n v="4814100"/>
    <x v="221"/>
    <n v="1"/>
    <n v="129759.24"/>
    <n v="129759.24"/>
    <n v="0"/>
    <n v="0"/>
    <n v="129759.24"/>
    <n v="0"/>
    <n v="129759.24"/>
    <n v="0"/>
    <n v="0"/>
    <n v="129759.24"/>
    <n v="129759.24"/>
    <n v="0"/>
    <n v="0"/>
    <n v="129759.24"/>
    <n v="0"/>
    <s v="Zorg "/>
    <x v="5"/>
    <n v="102896"/>
    <m/>
    <m/>
    <s v="ABN AMRO"/>
    <n v="2012"/>
    <n v="473836"/>
    <x v="0"/>
  </r>
  <r>
    <x v="2267"/>
    <n v="900074682"/>
    <x v="1603"/>
    <s v="WMG-GEFIN AUTOMATISERING"/>
    <s v="WMG COMPUTERAPP. 4 JR"/>
    <x v="549"/>
    <n v="42491"/>
    <n v="48"/>
    <n v="45355.66"/>
    <n v="4814300"/>
    <x v="276"/>
    <n v="1"/>
    <n v="1982512.76"/>
    <n v="2177064.67"/>
    <n v="0"/>
    <n v="0"/>
    <n v="2177064.67"/>
    <n v="0"/>
    <n v="2177064.67"/>
    <n v="0"/>
    <n v="0"/>
    <n v="2177064.67"/>
    <n v="2177064.67"/>
    <n v="0"/>
    <n v="0"/>
    <n v="2177064.67"/>
    <s v="GK "/>
    <s v="Zorg "/>
    <x v="6"/>
    <n v="103071"/>
    <m/>
    <m/>
    <s v="ABN AMRO"/>
    <n v="2012"/>
    <n v="473836"/>
    <x v="0"/>
  </r>
  <r>
    <x v="2268"/>
    <n v="900074683"/>
    <x v="1604"/>
    <s v="WMG-GEFIN AUTOMATISERING"/>
    <s v="WMG COMPUTERAPP. 4 JR"/>
    <x v="549"/>
    <n v="42491"/>
    <n v="48"/>
    <n v="2777.4"/>
    <n v="4814300"/>
    <x v="277"/>
    <n v="1"/>
    <n v="110566.71"/>
    <n v="133312.4"/>
    <n v="0"/>
    <n v="0"/>
    <n v="133312.4"/>
    <n v="0"/>
    <n v="133312.4"/>
    <n v="0"/>
    <n v="0"/>
    <n v="133312.4"/>
    <n v="133312.4"/>
    <n v="0"/>
    <n v="0"/>
    <n v="133312.4"/>
    <s v="GK "/>
    <s v="Zorg "/>
    <x v="6"/>
    <n v="103071"/>
    <m/>
    <m/>
    <s v="ABN AMRO"/>
    <n v="2012"/>
    <n v="473836"/>
    <x v="0"/>
  </r>
  <r>
    <x v="2269"/>
    <n v="900075681"/>
    <x v="1954"/>
    <s v="WMG-GEFIN INVENTARIS"/>
    <s v="WMG MEDISCHE INVENTARIS 10 JR"/>
    <x v="577"/>
    <n v="44866"/>
    <n v="120"/>
    <n v="1812.36"/>
    <n v="4814100"/>
    <x v="278"/>
    <n v="1"/>
    <n v="217475.11"/>
    <n v="217475.11"/>
    <n v="0"/>
    <n v="0"/>
    <n v="217475.11"/>
    <n v="0"/>
    <n v="217475.11"/>
    <n v="0"/>
    <n v="0"/>
    <n v="217475.11"/>
    <n v="217475.11"/>
    <n v="0"/>
    <n v="0"/>
    <n v="217475.11"/>
    <s v="SP "/>
    <s v="Zorg "/>
    <x v="4"/>
    <n v="102922"/>
    <m/>
    <m/>
    <s v="ABN AMRO"/>
    <n v="2012"/>
    <n v="473836"/>
    <x v="0"/>
  </r>
  <r>
    <x v="2270"/>
    <n v="900075682"/>
    <x v="1955"/>
    <s v="WMG-GEFIN INVENTARIS"/>
    <s v="WMG MEDISCHE INVENTARIS 10 JR"/>
    <x v="531"/>
    <n v="44531"/>
    <n v="120"/>
    <n v="784.72"/>
    <n v="4814100"/>
    <x v="279"/>
    <n v="1"/>
    <n v="94171.95"/>
    <n v="94171.95"/>
    <n v="0"/>
    <n v="0"/>
    <n v="94171.95"/>
    <n v="0"/>
    <n v="94171.95"/>
    <n v="0"/>
    <n v="0"/>
    <n v="94171.95"/>
    <n v="94171.95"/>
    <n v="0"/>
    <n v="0"/>
    <n v="94171.95"/>
    <s v="GK "/>
    <s v="Zorg "/>
    <x v="0"/>
    <n v="102887"/>
    <m/>
    <m/>
    <s v="ABN AMRO"/>
    <n v="2012"/>
    <n v="473836"/>
    <x v="0"/>
  </r>
  <r>
    <x v="2271"/>
    <n v="900075683"/>
    <x v="1956"/>
    <s v="WMG-GEFIN INVENTARIS"/>
    <s v="WMG MEDISCHE INVENTARIS 10 JR"/>
    <x v="578"/>
    <n v="44774"/>
    <n v="120"/>
    <n v="247.86"/>
    <n v="4814100"/>
    <x v="280"/>
    <n v="1"/>
    <n v="29750"/>
    <n v="29750"/>
    <n v="0"/>
    <n v="0"/>
    <n v="29750"/>
    <n v="0"/>
    <n v="29750"/>
    <n v="0"/>
    <n v="0"/>
    <n v="29750"/>
    <n v="29750"/>
    <n v="0"/>
    <n v="0"/>
    <n v="29750"/>
    <s v="BA "/>
    <s v="Zorg "/>
    <x v="0"/>
    <n v="102889"/>
    <m/>
    <m/>
    <s v="ABN AMRO"/>
    <n v="2012"/>
    <n v="473836"/>
    <x v="0"/>
  </r>
  <r>
    <x v="2272"/>
    <n v="900076681"/>
    <x v="1957"/>
    <s v="WMG-GEFIN INVENTARIS"/>
    <s v="WMG MEDISCHE INVENTARIS 10 JR"/>
    <x v="536"/>
    <n v="44593"/>
    <n v="120"/>
    <n v="216.28"/>
    <n v="4814100"/>
    <x v="145"/>
    <n v="1"/>
    <n v="25950.69"/>
    <n v="25950.69"/>
    <n v="0"/>
    <n v="0"/>
    <n v="25950.69"/>
    <n v="0"/>
    <n v="25950.69"/>
    <n v="0"/>
    <n v="0"/>
    <n v="25950.69"/>
    <n v="25950.69"/>
    <n v="0"/>
    <n v="0"/>
    <n v="25950.69"/>
    <s v="NE "/>
    <s v="Zorg "/>
    <x v="10"/>
    <n v="102886"/>
    <s v="Ne-06"/>
    <m/>
    <s v="ABN AMRO"/>
    <n v="2012"/>
    <n v="473836"/>
    <x v="0"/>
  </r>
  <r>
    <x v="2273"/>
    <n v="900076682"/>
    <x v="1958"/>
    <s v="WBMV GEFIN INV"/>
    <s v="WBMV GEFIN INV 10"/>
    <x v="549"/>
    <n v="41609"/>
    <n v="120"/>
    <n v="0"/>
    <n v="4814100"/>
    <x v="163"/>
    <n v="1"/>
    <n v="28560"/>
    <n v="0"/>
    <n v="28560"/>
    <n v="0"/>
    <n v="0"/>
    <n v="4284"/>
    <n v="0"/>
    <n v="0"/>
    <n v="0"/>
    <n v="0"/>
    <n v="0"/>
    <n v="0"/>
    <n v="0"/>
    <n v="0"/>
    <s v="DHF "/>
    <s v="Zorg "/>
    <x v="1"/>
    <n v="102847"/>
    <m/>
    <m/>
    <s v="ABN AMRO"/>
    <n v="2012"/>
    <n v="473836"/>
    <x v="0"/>
  </r>
  <r>
    <x v="2274"/>
    <n v="900076683"/>
    <x v="1959"/>
    <s v="NIET WTZI/WMG INVENTARIS"/>
    <s v="NIET WTZI- INV O&amp;O IG 12K/10 J"/>
    <x v="579"/>
    <n v="44805"/>
    <n v="120"/>
    <n v="102.6"/>
    <n v="4814100"/>
    <x v="30"/>
    <n v="1"/>
    <n v="12311.75"/>
    <n v="12311.75"/>
    <n v="0"/>
    <n v="0"/>
    <n v="12311.75"/>
    <n v="0"/>
    <n v="12311.75"/>
    <n v="0"/>
    <n v="0"/>
    <n v="12311.75"/>
    <n v="12311.75"/>
    <n v="0"/>
    <n v="0"/>
    <n v="12311.75"/>
    <s v="EE "/>
    <s v="O&amp;O "/>
    <x v="3"/>
    <n v="102904"/>
    <m/>
    <m/>
    <s v="ABN AMRO"/>
    <n v="2012"/>
    <n v="473836"/>
    <x v="0"/>
  </r>
  <r>
    <x v="2275"/>
    <n v="900076684"/>
    <x v="1960"/>
    <s v="WBMV GEFIN INV"/>
    <s v="WBMV GEFIN INV 10"/>
    <x v="578"/>
    <n v="44774"/>
    <n v="120"/>
    <n v="117.12"/>
    <n v="4814100"/>
    <x v="154"/>
    <n v="1"/>
    <n v="14058.66"/>
    <n v="14058.66"/>
    <n v="0"/>
    <n v="0"/>
    <n v="14058.66"/>
    <n v="0"/>
    <n v="14058.66"/>
    <n v="0"/>
    <n v="0"/>
    <n v="14058.66"/>
    <n v="14058.66"/>
    <n v="0"/>
    <n v="0"/>
    <n v="14058.66"/>
    <s v="BA "/>
    <s v="Zorg "/>
    <x v="2"/>
    <n v="102928"/>
    <m/>
    <m/>
    <s v="ABN AMRO"/>
    <n v="2012"/>
    <n v="473836"/>
    <x v="0"/>
  </r>
  <r>
    <x v="2276"/>
    <n v="900076685"/>
    <x v="1961"/>
    <s v="WBMV GEFIN INV"/>
    <s v="WBMV GEFIN INV 10"/>
    <x v="557"/>
    <n v="44805"/>
    <n v="120"/>
    <n v="226.52"/>
    <n v="4814100"/>
    <x v="153"/>
    <n v="1"/>
    <n v="27183.17"/>
    <n v="27183.17"/>
    <n v="0"/>
    <n v="0"/>
    <n v="27183.17"/>
    <n v="0"/>
    <n v="27183.17"/>
    <n v="0"/>
    <n v="0"/>
    <n v="27183.17"/>
    <n v="27183.17"/>
    <n v="0"/>
    <n v="0"/>
    <n v="27183.17"/>
    <s v="BD "/>
    <s v="Zorg "/>
    <x v="2"/>
    <n v="102928"/>
    <m/>
    <m/>
    <s v="ABN AMRO"/>
    <n v="2012"/>
    <n v="473836"/>
    <x v="0"/>
  </r>
  <r>
    <x v="2277"/>
    <n v="900076686"/>
    <x v="1962"/>
    <s v="WBMV GEFIN INV"/>
    <s v="WBMV GEFIN INV 10"/>
    <x v="580"/>
    <n v="44866"/>
    <n v="120"/>
    <n v="347.77"/>
    <n v="4814100"/>
    <x v="266"/>
    <n v="3"/>
    <n v="41745"/>
    <n v="41745"/>
    <n v="0"/>
    <n v="0"/>
    <n v="41745"/>
    <n v="0"/>
    <n v="41745"/>
    <n v="0"/>
    <n v="0"/>
    <n v="41745"/>
    <n v="41745"/>
    <n v="0"/>
    <n v="0"/>
    <n v="41745"/>
    <s v="BD "/>
    <s v="Zorg "/>
    <x v="2"/>
    <n v="102928"/>
    <m/>
    <m/>
    <s v="ABN AMRO"/>
    <n v="2012"/>
    <n v="473836"/>
    <x v="0"/>
  </r>
  <r>
    <x v="2278"/>
    <n v="900076687"/>
    <x v="1963"/>
    <s v="NIET WTZI/WMG INVENTARIS"/>
    <s v="NIET WTZI- INV O&amp;O IG 12K/10 J"/>
    <x v="581"/>
    <n v="44593"/>
    <n v="120"/>
    <n v="223.06"/>
    <n v="4814100"/>
    <x v="31"/>
    <n v="1"/>
    <n v="26775"/>
    <n v="26775"/>
    <n v="0"/>
    <n v="0"/>
    <n v="26775"/>
    <n v="0"/>
    <n v="26775"/>
    <n v="0"/>
    <n v="0"/>
    <n v="26775"/>
    <n v="26775"/>
    <n v="0"/>
    <n v="0"/>
    <n v="26775"/>
    <s v="EE "/>
    <s v="O&amp;O "/>
    <x v="3"/>
    <n v="102907"/>
    <m/>
    <m/>
    <s v="ABN AMRO"/>
    <n v="2012"/>
    <n v="473836"/>
    <x v="0"/>
  </r>
  <r>
    <x v="2279"/>
    <n v="900076688"/>
    <x v="1964"/>
    <s v="NIET WTZI/WMG INVENTARIS"/>
    <s v="NIET WTZI- INV O&amp;O IG 12K/10 J"/>
    <x v="546"/>
    <n v="44652"/>
    <n v="120"/>
    <n v="118.83"/>
    <n v="4814100"/>
    <x v="31"/>
    <n v="1"/>
    <n v="14250.25"/>
    <n v="14250.25"/>
    <n v="0"/>
    <n v="0"/>
    <n v="14250.25"/>
    <n v="0"/>
    <n v="14250.25"/>
    <n v="0"/>
    <n v="0"/>
    <n v="14250.25"/>
    <n v="14250.25"/>
    <n v="0"/>
    <n v="0"/>
    <n v="14250.25"/>
    <s v="EE "/>
    <s v="O&amp;O "/>
    <x v="3"/>
    <n v="102907"/>
    <m/>
    <m/>
    <s v="ABN AMRO"/>
    <n v="2012"/>
    <n v="473836"/>
    <x v="0"/>
  </r>
  <r>
    <x v="2280"/>
    <n v="900076689"/>
    <x v="1965"/>
    <s v="NIET WTZI/WMG INVENTARIS"/>
    <s v="NIET WTZI- INV O&amp;O IG 12K/10 J"/>
    <x v="562"/>
    <n v="44682"/>
    <n v="120"/>
    <n v="200.04"/>
    <n v="4814100"/>
    <x v="50"/>
    <n v="1"/>
    <n v="24004.62"/>
    <n v="24004.62"/>
    <n v="0"/>
    <n v="0"/>
    <n v="24004.62"/>
    <n v="0"/>
    <n v="24004.62"/>
    <n v="0"/>
    <n v="0"/>
    <n v="24004.62"/>
    <n v="24004.62"/>
    <n v="0"/>
    <n v="0"/>
    <n v="24004.62"/>
    <s v="EE "/>
    <s v="O&amp;O "/>
    <x v="3"/>
    <n v="102911"/>
    <m/>
    <m/>
    <s v="ABN AMRO"/>
    <n v="2012"/>
    <n v="473836"/>
    <x v="0"/>
  </r>
  <r>
    <x v="2281"/>
    <n v="900076690"/>
    <x v="1883"/>
    <s v="NIET WTZI/WMG INVENTARIS"/>
    <s v="NIET WTZI- INV O&amp;O IG 12K/10 J"/>
    <x v="579"/>
    <n v="44805"/>
    <n v="120"/>
    <n v="523.49"/>
    <n v="4814100"/>
    <x v="40"/>
    <n v="2"/>
    <n v="62818.8"/>
    <n v="62818.8"/>
    <n v="0"/>
    <n v="0"/>
    <n v="62818.8"/>
    <n v="0"/>
    <n v="62818.8"/>
    <n v="0"/>
    <n v="0"/>
    <n v="62818.8"/>
    <n v="62818.8"/>
    <n v="0"/>
    <n v="0"/>
    <n v="62818.8"/>
    <s v="EE "/>
    <s v="O&amp;O "/>
    <x v="3"/>
    <n v="102909"/>
    <m/>
    <m/>
    <s v="ABN AMRO"/>
    <n v="2012"/>
    <n v="473836"/>
    <x v="0"/>
  </r>
  <r>
    <x v="2282"/>
    <n v="900076691"/>
    <x v="1966"/>
    <s v="NIET WTZI/WMG INVENTARIS"/>
    <s v="NIET WTZI- INV O&amp;O IG 12K/10 J"/>
    <x v="582"/>
    <s v="mrt-22"/>
    <n v="120"/>
    <n v="111.99"/>
    <n v="4814100"/>
    <x v="41"/>
    <n v="1"/>
    <n v="13433.2"/>
    <n v="13433.2"/>
    <n v="0"/>
    <n v="0"/>
    <n v="13433.2"/>
    <n v="0"/>
    <n v="13433.2"/>
    <n v="0"/>
    <n v="0"/>
    <n v="13433.2"/>
    <n v="13433.2"/>
    <n v="0"/>
    <n v="0"/>
    <n v="13433.2"/>
    <s v="EE "/>
    <s v="O&amp;O "/>
    <x v="3"/>
    <n v="102906"/>
    <m/>
    <m/>
    <s v="ABN AMRO"/>
    <n v="2012"/>
    <n v="473836"/>
    <x v="0"/>
  </r>
  <r>
    <x v="2283"/>
    <n v="900076692"/>
    <x v="1967"/>
    <s v="NIET WTZI/WMG INVENTARIS"/>
    <s v="NIET WTZI- INV O&amp;O IG 12K/10 J"/>
    <x v="546"/>
    <n v="44652"/>
    <n v="120"/>
    <n v="808.39"/>
    <n v="4814100"/>
    <x v="41"/>
    <n v="1"/>
    <n v="97000"/>
    <n v="97000"/>
    <n v="0"/>
    <n v="0"/>
    <n v="97000"/>
    <n v="0"/>
    <n v="97000"/>
    <n v="0"/>
    <n v="0"/>
    <n v="97000"/>
    <n v="97000"/>
    <n v="0"/>
    <n v="0"/>
    <n v="97000"/>
    <s v="EE "/>
    <s v="O&amp;O "/>
    <x v="3"/>
    <n v="102906"/>
    <m/>
    <m/>
    <s v="ABN AMRO"/>
    <n v="2012"/>
    <n v="473836"/>
    <x v="0"/>
  </r>
  <r>
    <x v="2284"/>
    <n v="900076693"/>
    <x v="1968"/>
    <s v="WBMV GEFIN INV"/>
    <s v="WBMV GEFIN INV 10"/>
    <x v="580"/>
    <n v="44866"/>
    <n v="120"/>
    <n v="10108.950000000001"/>
    <n v="4814100"/>
    <x v="155"/>
    <n v="1"/>
    <n v="1050889"/>
    <n v="1213081"/>
    <n v="0"/>
    <n v="0"/>
    <n v="1213081"/>
    <n v="0"/>
    <n v="1213081"/>
    <n v="0"/>
    <n v="0"/>
    <n v="1213081"/>
    <n v="1213081"/>
    <n v="0"/>
    <n v="0"/>
    <n v="1213081"/>
    <s v="BD "/>
    <s v="Zorg "/>
    <x v="2"/>
    <n v="102298"/>
    <m/>
    <m/>
    <s v="ABN AMRO"/>
    <n v="2012"/>
    <n v="473836"/>
    <x v="0"/>
  </r>
  <r>
    <x v="2285"/>
    <n v="900076694"/>
    <x v="1969"/>
    <s v="WMG-GEFIN INVENTARIS"/>
    <s v="WMG MEDISCHE INVENTARIS 10 JR"/>
    <x v="546"/>
    <n v="44531"/>
    <n v="84"/>
    <n v="1466.26"/>
    <n v="4814100"/>
    <x v="281"/>
    <n v="1"/>
    <n v="35187.86"/>
    <n v="35187.86"/>
    <n v="0"/>
    <n v="0"/>
    <n v="35187.86"/>
    <n v="0"/>
    <n v="35187.86"/>
    <n v="0"/>
    <n v="0"/>
    <n v="35187.86"/>
    <n v="35187.86"/>
    <n v="0"/>
    <n v="0"/>
    <n v="35187.86"/>
    <s v="NS "/>
    <s v="Zorg "/>
    <x v="0"/>
    <n v="102891"/>
    <s v="NS-4"/>
    <m/>
    <s v="ABN AMRO"/>
    <n v="2012"/>
    <n v="473836"/>
    <x v="0"/>
  </r>
  <r>
    <x v="2286"/>
    <n v="900076695"/>
    <x v="1970"/>
    <s v="WMG-GEFIN INVENTARIS"/>
    <s v="WMG MEDISCHE INVENTARIS 10 JR"/>
    <x v="539"/>
    <s v="mrt-22"/>
    <n v="120"/>
    <n v="395.61"/>
    <n v="4814100"/>
    <x v="281"/>
    <n v="1"/>
    <n v="47481"/>
    <n v="47481"/>
    <n v="0"/>
    <n v="0"/>
    <n v="47481"/>
    <n v="0"/>
    <n v="47481"/>
    <n v="0"/>
    <n v="0"/>
    <n v="47481"/>
    <n v="47481"/>
    <n v="0"/>
    <n v="0"/>
    <n v="47481"/>
    <s v="NS "/>
    <s v="Zorg "/>
    <x v="0"/>
    <n v="102891"/>
    <s v="Ns-4"/>
    <m/>
    <s v="ABN AMRO"/>
    <n v="2012"/>
    <n v="473836"/>
    <x v="0"/>
  </r>
  <r>
    <x v="2287"/>
    <n v="900076696"/>
    <x v="1971"/>
    <s v="WMG-GEFIN INVENTARIS"/>
    <s v="WMG MEDISCHE INVENTARIS 10 JR"/>
    <x v="535"/>
    <n v="44562"/>
    <n v="120"/>
    <n v="129.44999999999999"/>
    <n v="4814100"/>
    <x v="281"/>
    <n v="1"/>
    <n v="15529.5"/>
    <n v="15529.5"/>
    <n v="0"/>
    <n v="0"/>
    <n v="15529.5"/>
    <n v="0"/>
    <n v="15529.5"/>
    <n v="0"/>
    <n v="0"/>
    <n v="15529.5"/>
    <n v="15529.5"/>
    <n v="0"/>
    <n v="0"/>
    <n v="15529.5"/>
    <s v="NS "/>
    <s v="Zorg "/>
    <x v="0"/>
    <n v="102891"/>
    <s v="Ns-4"/>
    <m/>
    <s v="ABN AMRO"/>
    <n v="2012"/>
    <n v="473836"/>
    <x v="0"/>
  </r>
  <r>
    <x v="2288"/>
    <n v="900076697"/>
    <x v="1972"/>
    <s v="WMG-GEFIN INVENTARIS"/>
    <s v="WMG MEDISCHE INVENTARIS 10 JR"/>
    <x v="536"/>
    <n v="44531"/>
    <n v="84"/>
    <n v="3097.77"/>
    <n v="4814100"/>
    <x v="281"/>
    <n v="1"/>
    <n v="123908.54"/>
    <n v="123908.54"/>
    <n v="0"/>
    <n v="0"/>
    <n v="123908.54"/>
    <n v="0"/>
    <n v="123908.54"/>
    <n v="0"/>
    <n v="0"/>
    <n v="123908.54"/>
    <n v="123908.54"/>
    <n v="0"/>
    <n v="0"/>
    <n v="123908.54"/>
    <s v="NS "/>
    <s v="Zorg "/>
    <x v="0"/>
    <n v="102891"/>
    <s v="Ns-4"/>
    <m/>
    <s v="ABN AMRO"/>
    <n v="2012"/>
    <n v="473836"/>
    <x v="0"/>
  </r>
  <r>
    <x v="2289"/>
    <n v="900076698"/>
    <x v="1973"/>
    <s v="WMG-GEFIN INVENTARIS"/>
    <s v="WMG MEDISCHE INVENTARIS 10 JR"/>
    <x v="549"/>
    <n v="44682"/>
    <n v="120"/>
    <n v="276.35000000000002"/>
    <n v="4814100"/>
    <x v="281"/>
    <n v="1"/>
    <n v="33171"/>
    <n v="33171"/>
    <n v="0"/>
    <n v="0"/>
    <n v="33171"/>
    <n v="0"/>
    <n v="33171"/>
    <n v="0"/>
    <n v="0"/>
    <n v="33171"/>
    <n v="33171"/>
    <n v="0"/>
    <n v="0"/>
    <n v="33171"/>
    <s v="NS "/>
    <s v="Zorg "/>
    <x v="0"/>
    <n v="102891"/>
    <s v="Ns-4"/>
    <m/>
    <s v="ABN AMRO"/>
    <n v="2012"/>
    <n v="473836"/>
    <x v="0"/>
  </r>
  <r>
    <x v="2290"/>
    <n v="900076699"/>
    <x v="1974"/>
    <s v="WMG-GEFIN INVENTARIS"/>
    <s v="WMG MEDISCHE INVENTARIS 10 JR"/>
    <x v="557"/>
    <n v="44531"/>
    <n v="84"/>
    <n v="6559.61"/>
    <n v="4814100"/>
    <x v="281"/>
    <n v="1"/>
    <n v="78715.83"/>
    <n v="78715.83"/>
    <n v="0"/>
    <n v="0"/>
    <n v="78715.83"/>
    <n v="0"/>
    <n v="78715.83"/>
    <n v="0"/>
    <n v="0"/>
    <n v="78715.83"/>
    <n v="78715.83"/>
    <n v="0"/>
    <n v="0"/>
    <n v="78715.83"/>
    <s v="NS "/>
    <s v="Zorg "/>
    <x v="0"/>
    <n v="102891"/>
    <s v="Ns-4"/>
    <m/>
    <s v="ABN AMRO"/>
    <n v="2012"/>
    <n v="473836"/>
    <x v="0"/>
  </r>
  <r>
    <x v="2291"/>
    <n v="900076700"/>
    <x v="1975"/>
    <s v="WMG-GEFIN INVENTARIS"/>
    <s v="WMG MEDISCHE INVENTARIS 10 JR"/>
    <x v="534"/>
    <n v="44531"/>
    <n v="120"/>
    <n v="814.92"/>
    <n v="4814100"/>
    <x v="145"/>
    <n v="1"/>
    <n v="97804.2"/>
    <n v="97804.2"/>
    <n v="0"/>
    <n v="0"/>
    <n v="97804.2"/>
    <n v="0"/>
    <n v="97804.2"/>
    <n v="0"/>
    <n v="0"/>
    <n v="97804.2"/>
    <n v="97804.2"/>
    <n v="0"/>
    <n v="0"/>
    <n v="97804.2"/>
    <s v="NE "/>
    <s v="Zorg "/>
    <x v="10"/>
    <n v="102917"/>
    <s v="Ne-06"/>
    <m/>
    <s v="ABN AMRO"/>
    <n v="2012"/>
    <n v="473836"/>
    <x v="0"/>
  </r>
  <r>
    <x v="2292"/>
    <n v="900076701"/>
    <x v="1976"/>
    <s v="WMG-GEFIN INVENTARIS"/>
    <s v="WMG MEDISCHE INVENTARIS 10 JR"/>
    <x v="583"/>
    <n v="44835"/>
    <n v="120"/>
    <n v="110"/>
    <n v="4814100"/>
    <x v="145"/>
    <n v="1"/>
    <n v="13189.61"/>
    <n v="13189.61"/>
    <n v="0"/>
    <n v="0"/>
    <n v="13189.61"/>
    <n v="0"/>
    <n v="13189.61"/>
    <n v="0"/>
    <n v="0"/>
    <n v="13189.61"/>
    <n v="13189.61"/>
    <n v="0"/>
    <n v="0"/>
    <n v="13189.61"/>
    <s v="NE "/>
    <s v="Zorg "/>
    <x v="10"/>
    <n v="102917"/>
    <s v="Ne-06"/>
    <m/>
    <s v="ABN AMRO"/>
    <n v="2012"/>
    <n v="473836"/>
    <x v="0"/>
  </r>
  <r>
    <x v="2293"/>
    <n v="900076702"/>
    <x v="1977"/>
    <s v="WBMV GEFIN INV"/>
    <s v="WBMV GEFIN INV 10"/>
    <x v="531"/>
    <n v="44531"/>
    <n v="120"/>
    <n v="644.66"/>
    <n v="4814100"/>
    <x v="146"/>
    <n v="1"/>
    <n v="77367.210000000006"/>
    <n v="77367.210000000006"/>
    <n v="0"/>
    <n v="0"/>
    <n v="77367.210000000006"/>
    <n v="0"/>
    <n v="77367.210000000006"/>
    <n v="0"/>
    <n v="0"/>
    <n v="77367.210000000006"/>
    <n v="77367.210000000006"/>
    <n v="0"/>
    <n v="0"/>
    <n v="77367.210000000006"/>
    <n v="0"/>
    <s v="Zorg "/>
    <x v="10"/>
    <n v="102233"/>
    <s v="Bij Patiënt thuis"/>
    <m/>
    <s v="ABN AMRO"/>
    <n v="2012"/>
    <n v="473836"/>
    <x v="0"/>
  </r>
  <r>
    <x v="2294"/>
    <n v="900076703"/>
    <x v="1978"/>
    <s v="WBMV GEFIN INV"/>
    <s v="WBMV GEFIN INV 10"/>
    <x v="531"/>
    <n v="44531"/>
    <n v="120"/>
    <n v="213.07"/>
    <n v="4814100"/>
    <x v="146"/>
    <n v="6"/>
    <n v="25559.99"/>
    <n v="25559.99"/>
    <n v="0"/>
    <n v="0"/>
    <n v="25559.99"/>
    <n v="0"/>
    <n v="25559.99"/>
    <n v="0"/>
    <n v="0"/>
    <n v="25559.99"/>
    <n v="25559.99"/>
    <n v="0"/>
    <n v="0"/>
    <n v="25559.99"/>
    <n v="0"/>
    <s v="Zorg "/>
    <x v="10"/>
    <n v="102233"/>
    <s v="Bij Patiënt thuis"/>
    <m/>
    <s v="ABN AMRO"/>
    <n v="2012"/>
    <n v="473836"/>
    <x v="0"/>
  </r>
  <r>
    <x v="2295"/>
    <n v="900076704"/>
    <x v="1979"/>
    <s v="WBMV GEFIN INV"/>
    <s v="WBMV GEFIN INV 10"/>
    <x v="531"/>
    <n v="44531"/>
    <n v="120"/>
    <n v="1005.46"/>
    <n v="4814100"/>
    <x v="146"/>
    <n v="13"/>
    <n v="120657.18"/>
    <n v="120657.18"/>
    <n v="0"/>
    <n v="0"/>
    <n v="120657.18"/>
    <n v="0"/>
    <n v="120657.18"/>
    <n v="0"/>
    <n v="0"/>
    <n v="120657.18"/>
    <n v="120657.18"/>
    <n v="0"/>
    <n v="0"/>
    <n v="120657.18"/>
    <n v="0"/>
    <s v="Zorg "/>
    <x v="10"/>
    <n v="102233"/>
    <s v="Bij Patiënt thuis"/>
    <m/>
    <s v="ABN AMRO"/>
    <n v="2012"/>
    <n v="473836"/>
    <x v="0"/>
  </r>
  <r>
    <x v="2296"/>
    <n v="900076705"/>
    <x v="1980"/>
    <s v="WBMV GEFIN INV"/>
    <s v="WBMV GEFIN INV 10"/>
    <x v="580"/>
    <n v="44866"/>
    <n v="120"/>
    <n v="666.4"/>
    <n v="4814100"/>
    <x v="174"/>
    <n v="1"/>
    <n v="79968"/>
    <n v="79968"/>
    <n v="0"/>
    <n v="0"/>
    <n v="79968"/>
    <n v="0"/>
    <n v="79968"/>
    <n v="0"/>
    <n v="0"/>
    <n v="79968"/>
    <n v="79968"/>
    <n v="0"/>
    <n v="0"/>
    <n v="79968"/>
    <s v="BD "/>
    <s v="Zorg "/>
    <x v="2"/>
    <n v="102928"/>
    <m/>
    <m/>
    <s v="ABN AMRO"/>
    <n v="2012"/>
    <n v="473836"/>
    <x v="0"/>
  </r>
  <r>
    <x v="2297"/>
    <n v="900076706"/>
    <x v="1981"/>
    <s v="WBMV GEFIN INV"/>
    <s v="WBMV GEFIN INV 10"/>
    <x v="580"/>
    <n v="43435"/>
    <n v="60"/>
    <n v="0"/>
    <n v="4814100"/>
    <x v="155"/>
    <n v="1"/>
    <n v="404255.59"/>
    <n v="0"/>
    <n v="525955.11"/>
    <n v="0"/>
    <n v="0"/>
    <n v="525955.11"/>
    <n v="0"/>
    <n v="0"/>
    <n v="0"/>
    <n v="0"/>
    <n v="0"/>
    <n v="0"/>
    <n v="0"/>
    <n v="0"/>
    <s v="BD "/>
    <s v="Zorg "/>
    <x v="2"/>
    <n v="102928"/>
    <m/>
    <m/>
    <s v="ABN AMRO"/>
    <n v="2012"/>
    <n v="473836"/>
    <x v="0"/>
  </r>
  <r>
    <x v="2298"/>
    <n v="900076707"/>
    <x v="1982"/>
    <s v="WMG-GEFIN INVENTARIS"/>
    <s v="WMG MEDISCHE INVENTARIS 10 JR"/>
    <x v="531"/>
    <n v="44531"/>
    <n v="120"/>
    <n v="1666.59"/>
    <n v="4814100"/>
    <x v="279"/>
    <n v="1"/>
    <n v="200000"/>
    <n v="200000"/>
    <n v="0"/>
    <n v="0"/>
    <n v="200000"/>
    <n v="0"/>
    <n v="200000"/>
    <n v="0"/>
    <n v="0"/>
    <n v="200000"/>
    <n v="200000"/>
    <n v="0"/>
    <n v="0"/>
    <n v="200000"/>
    <s v="GK "/>
    <s v="Zorg "/>
    <x v="0"/>
    <n v="102887"/>
    <m/>
    <m/>
    <s v="ABN AMRO"/>
    <n v="2012"/>
    <n v="473836"/>
    <x v="0"/>
  </r>
  <r>
    <x v="2299"/>
    <n v="900076708"/>
    <x v="1983"/>
    <s v="WMG-GEFIN INVENTARIS"/>
    <s v="WMG MEDISCHE INVENTARIS 10 JR"/>
    <x v="531"/>
    <n v="44531"/>
    <n v="120"/>
    <n v="348.99"/>
    <n v="4814100"/>
    <x v="150"/>
    <n v="1"/>
    <n v="41886.81"/>
    <n v="41886.81"/>
    <n v="0"/>
    <n v="0"/>
    <n v="41886.81"/>
    <n v="0"/>
    <n v="41886.81"/>
    <n v="0"/>
    <n v="0"/>
    <n v="41886.81"/>
    <n v="41886.81"/>
    <n v="0"/>
    <n v="0"/>
    <n v="41886.81"/>
    <s v="NE "/>
    <s v="Zorg "/>
    <x v="10"/>
    <n v="102302"/>
    <s v="Ne-06"/>
    <m/>
    <s v="ABN AMRO"/>
    <n v="2012"/>
    <n v="473836"/>
    <x v="0"/>
  </r>
  <r>
    <x v="2300"/>
    <n v="900076709"/>
    <x v="1984"/>
    <s v="WMG-GEFIN INVENTARIS"/>
    <s v="WMG MEDISCHE INVENTARIS 10 JR"/>
    <x v="531"/>
    <n v="44531"/>
    <n v="120"/>
    <n v="123.92"/>
    <n v="4814100"/>
    <x v="150"/>
    <n v="1"/>
    <n v="14875"/>
    <n v="14875"/>
    <n v="0"/>
    <n v="0"/>
    <n v="14875"/>
    <n v="0"/>
    <n v="14875"/>
    <n v="0"/>
    <n v="0"/>
    <n v="14875"/>
    <n v="14875"/>
    <n v="0"/>
    <n v="0"/>
    <n v="14875"/>
    <s v="NE "/>
    <s v="Zorg "/>
    <x v="10"/>
    <n v="102302"/>
    <s v="Ne-06"/>
    <m/>
    <s v="ABN AMRO"/>
    <n v="2012"/>
    <n v="473836"/>
    <x v="0"/>
  </r>
  <r>
    <x v="2301"/>
    <n v="900076710"/>
    <x v="1985"/>
    <s v="WMG-GEFIN INVENTARIS"/>
    <s v="WMG MEDISCHE INVENTARIS 10 JR"/>
    <x v="572"/>
    <n v="44805"/>
    <n v="120"/>
    <n v="297.83"/>
    <n v="4814100"/>
    <x v="145"/>
    <n v="1"/>
    <n v="35742.839999999997"/>
    <n v="35742.839999999997"/>
    <n v="0"/>
    <n v="0"/>
    <n v="35742.839999999997"/>
    <n v="0"/>
    <n v="35742.839999999997"/>
    <n v="0"/>
    <n v="0"/>
    <n v="35742.839999999997"/>
    <n v="35742.839999999997"/>
    <n v="0"/>
    <n v="0"/>
    <n v="35742.839999999997"/>
    <s v="NE "/>
    <s v="Zorg "/>
    <x v="10"/>
    <n v="102301"/>
    <s v="Ne-06"/>
    <m/>
    <s v="ABN AMRO"/>
    <n v="2012"/>
    <n v="473836"/>
    <x v="0"/>
  </r>
  <r>
    <x v="2302"/>
    <n v="900076711"/>
    <x v="1986"/>
    <s v="WMG-GEFIN INVENTARIS"/>
    <s v="WMG MEDISCHE INVENTARIS 10 JR"/>
    <x v="531"/>
    <n v="43435"/>
    <n v="48"/>
    <n v="0"/>
    <n v="4814100"/>
    <x v="215"/>
    <n v="1"/>
    <n v="83300"/>
    <n v="0"/>
    <n v="83300"/>
    <n v="0"/>
    <n v="0"/>
    <n v="83300"/>
    <n v="0"/>
    <n v="0"/>
    <n v="0"/>
    <n v="0"/>
    <n v="0"/>
    <n v="0"/>
    <n v="0"/>
    <n v="0"/>
    <s v="H "/>
    <s v="Zorg "/>
    <x v="10"/>
    <n v="102233"/>
    <m/>
    <m/>
    <s v="ABN AMRO"/>
    <n v="2012"/>
    <n v="473836"/>
    <x v="0"/>
  </r>
  <r>
    <x v="2303"/>
    <n v="900077681"/>
    <x v="1987"/>
    <s v="WMG-GEFIN INVENTARIS"/>
    <s v="WMG MEDISCHE INVENTARIS 10 JR"/>
    <x v="531"/>
    <n v="44531"/>
    <n v="120"/>
    <n v="4059.69"/>
    <n v="4814100"/>
    <x v="150"/>
    <n v="1"/>
    <n v="487169.7"/>
    <n v="487169.7"/>
    <n v="0"/>
    <n v="0"/>
    <n v="487169.7"/>
    <n v="0"/>
    <n v="487169.7"/>
    <n v="0"/>
    <n v="0"/>
    <n v="487169.7"/>
    <n v="487169.7"/>
    <n v="0"/>
    <n v="0"/>
    <n v="487169.7"/>
    <s v="SK "/>
    <s v="Zorg "/>
    <x v="10"/>
    <n v="102302"/>
    <m/>
    <m/>
    <s v="ABN AMRO"/>
    <n v="2012"/>
    <n v="473836"/>
    <x v="0"/>
  </r>
  <r>
    <x v="2304"/>
    <n v="900078681"/>
    <x v="1988"/>
    <s v="WMG-GEFIN INVENTARIS"/>
    <s v="WMG MEDISCHE INVENTARIS 10 JR"/>
    <x v="539"/>
    <s v="mrt-22"/>
    <n v="120"/>
    <n v="1021.15"/>
    <n v="4814100"/>
    <x v="23"/>
    <n v="1"/>
    <n v="122543.6"/>
    <n v="122543.6"/>
    <n v="0"/>
    <n v="0"/>
    <n v="122543.6"/>
    <n v="0"/>
    <n v="122543.6"/>
    <n v="0"/>
    <n v="0"/>
    <n v="122543.6"/>
    <n v="122543.6"/>
    <n v="0"/>
    <n v="0"/>
    <n v="122543.6"/>
    <s v="EE "/>
    <s v="O&amp;O "/>
    <x v="3"/>
    <n v="102918"/>
    <m/>
    <m/>
    <s v="ABN AMRO"/>
    <n v="2012"/>
    <n v="473836"/>
    <x v="0"/>
  </r>
  <r>
    <x v="2305"/>
    <n v="900078682"/>
    <x v="1989"/>
    <s v="NIET WTZI/WMG INVENTARIS"/>
    <s v="NIET WTZI- INV. O&amp;O 12K/10 JR"/>
    <x v="580"/>
    <n v="41913"/>
    <n v="1"/>
    <n v="0"/>
    <n v="4814100"/>
    <x v="72"/>
    <n v="1"/>
    <n v="25410"/>
    <n v="36965.5"/>
    <n v="0"/>
    <n v="0"/>
    <n v="36965.5"/>
    <n v="0"/>
    <n v="36965.5"/>
    <n v="0"/>
    <n v="0"/>
    <n v="36965.5"/>
    <n v="36965.5"/>
    <n v="0"/>
    <n v="0"/>
    <n v="36965.5"/>
    <s v="EE "/>
    <s v="O&amp;O "/>
    <x v="0"/>
    <n v="102913"/>
    <m/>
    <m/>
    <s v="ABN AMRO"/>
    <n v="2012"/>
    <n v="473836"/>
    <x v="0"/>
  </r>
  <r>
    <x v="2306"/>
    <n v="900078683"/>
    <x v="1990"/>
    <s v="NIET WTZI/WMG INVENTARIS"/>
    <s v="NIET WTZI- INV O&amp;O IG 12K/10 J"/>
    <x v="535"/>
    <n v="44562"/>
    <n v="120"/>
    <n v="223.04"/>
    <n v="4814100"/>
    <x v="23"/>
    <n v="1"/>
    <n v="26764.53"/>
    <n v="26764.53"/>
    <n v="0"/>
    <n v="0"/>
    <n v="26764.53"/>
    <n v="0"/>
    <n v="26764.53"/>
    <n v="0"/>
    <n v="0"/>
    <n v="26764.53"/>
    <n v="26764.53"/>
    <n v="0"/>
    <n v="0"/>
    <n v="26764.53"/>
    <s v="EE "/>
    <s v="O&amp;O "/>
    <x v="3"/>
    <n v="103202"/>
    <m/>
    <m/>
    <s v="ABN AMRO"/>
    <n v="2012"/>
    <n v="473836"/>
    <x v="0"/>
  </r>
  <r>
    <x v="2307"/>
    <n v="900078684"/>
    <x v="1991"/>
    <s v="WMG-GEFIN INVENTARIS"/>
    <s v="WMG MEDISCHE INVENTARIS 10 JR"/>
    <x v="557"/>
    <n v="43800"/>
    <n v="60"/>
    <n v="0"/>
    <n v="4814100"/>
    <x v="231"/>
    <n v="1"/>
    <n v="394816.3"/>
    <n v="394816.3"/>
    <n v="0"/>
    <n v="0"/>
    <n v="394816.3"/>
    <n v="0"/>
    <n v="394816.3"/>
    <n v="0"/>
    <n v="0"/>
    <n v="394816.3"/>
    <n v="394816.3"/>
    <n v="0"/>
    <n v="0"/>
    <n v="394816.3"/>
    <s v="CA "/>
    <s v="Zorg "/>
    <x v="6"/>
    <n v="102919"/>
    <s v="Ca-14"/>
    <m/>
    <s v="ABN AMRO"/>
    <n v="2012"/>
    <n v="473836"/>
    <x v="0"/>
  </r>
  <r>
    <x v="2308"/>
    <n v="900078685"/>
    <x v="1992"/>
    <s v="WBMV GEFIN INV"/>
    <s v="WBMV GEFIN INV 10"/>
    <x v="584"/>
    <n v="44805"/>
    <n v="120"/>
    <n v="338.13"/>
    <n v="4814100"/>
    <x v="199"/>
    <n v="1"/>
    <n v="40579"/>
    <n v="40579"/>
    <n v="0"/>
    <n v="0"/>
    <n v="40579"/>
    <n v="0"/>
    <n v="40579"/>
    <n v="0"/>
    <n v="0"/>
    <n v="40579"/>
    <n v="40579"/>
    <n v="0"/>
    <n v="0"/>
    <n v="40579"/>
    <s v="SP "/>
    <s v="Zorg "/>
    <x v="4"/>
    <n v="102926"/>
    <m/>
    <m/>
    <s v="ABN AMRO"/>
    <n v="2012"/>
    <n v="473836"/>
    <x v="0"/>
  </r>
  <r>
    <x v="2309"/>
    <n v="900079681"/>
    <x v="1993"/>
    <s v="NIET WTZI/WMG INVENTARIS"/>
    <s v="NIET WTZI- INV O&amp;O IG 12K/10 J"/>
    <x v="585"/>
    <n v="41913"/>
    <n v="1"/>
    <n v="0"/>
    <n v="4814100"/>
    <x v="282"/>
    <n v="1"/>
    <n v="52033.47"/>
    <n v="52033.47"/>
    <n v="0"/>
    <n v="0"/>
    <n v="52033.47"/>
    <n v="0"/>
    <n v="52033.47"/>
    <n v="0"/>
    <n v="0"/>
    <n v="52033.47"/>
    <n v="52033.47"/>
    <n v="0"/>
    <n v="0"/>
    <n v="52033.47"/>
    <s v="EE "/>
    <s v="O&amp;O "/>
    <x v="3"/>
    <n v="102904"/>
    <m/>
    <m/>
    <s v="ABN AMRO"/>
    <n v="2012"/>
    <n v="473836"/>
    <x v="0"/>
  </r>
  <r>
    <x v="2310"/>
    <n v="900079682"/>
    <x v="1994"/>
    <s v="NIET WTZI/WMG INVENTARIS"/>
    <s v="NIET WTZI- INV O&amp;O IG 12K/10 J"/>
    <x v="582"/>
    <n v="41913"/>
    <n v="1"/>
    <n v="0"/>
    <n v="4814100"/>
    <x v="50"/>
    <n v="1"/>
    <n v="86296.84"/>
    <n v="86296.84"/>
    <n v="0"/>
    <n v="0"/>
    <n v="86296.84"/>
    <n v="0"/>
    <n v="86296.84"/>
    <n v="0"/>
    <n v="0"/>
    <n v="86296.84"/>
    <n v="86296.84"/>
    <n v="0"/>
    <n v="0"/>
    <n v="86296.84"/>
    <s v="EE "/>
    <s v="O&amp;O "/>
    <x v="3"/>
    <n v="102911"/>
    <m/>
    <m/>
    <s v="ABN AMRO"/>
    <n v="2012"/>
    <n v="473836"/>
    <x v="0"/>
  </r>
  <r>
    <x v="2311"/>
    <n v="900079683"/>
    <x v="1995"/>
    <s v="NIET WTZI/WMG INVENTARIS"/>
    <s v="NIET WTZI- INV O&amp;O IG 12K/10 J"/>
    <x v="549"/>
    <n v="41913"/>
    <n v="1"/>
    <n v="0"/>
    <n v="4814100"/>
    <x v="283"/>
    <n v="1"/>
    <n v="200000"/>
    <n v="200000"/>
    <n v="0"/>
    <n v="0"/>
    <n v="200000"/>
    <n v="0"/>
    <n v="200000"/>
    <n v="0"/>
    <n v="0"/>
    <n v="200000"/>
    <n v="200000"/>
    <n v="0"/>
    <n v="0"/>
    <n v="200000"/>
    <s v="EE "/>
    <s v="O&amp;O "/>
    <x v="3"/>
    <n v="102906"/>
    <m/>
    <m/>
    <s v="ABN AMRO"/>
    <n v="2012"/>
    <n v="473836"/>
    <x v="0"/>
  </r>
  <r>
    <x v="2312"/>
    <n v="900079684"/>
    <x v="1996"/>
    <s v="NIET WTZI/WMG INVENTARIS"/>
    <s v="NIET WTZI- INV O&amp;O IG 12K/10 J"/>
    <x v="586"/>
    <n v="41913"/>
    <n v="1"/>
    <n v="0"/>
    <n v="4814100"/>
    <x v="284"/>
    <n v="1"/>
    <n v="81134.13"/>
    <n v="81134.13"/>
    <n v="0"/>
    <n v="0"/>
    <n v="81134.13"/>
    <n v="0"/>
    <n v="81134.13"/>
    <n v="0"/>
    <n v="0"/>
    <n v="81134.13"/>
    <n v="81134.13"/>
    <n v="0"/>
    <n v="0"/>
    <n v="81134.13"/>
    <s v="EE "/>
    <s v="O&amp;O "/>
    <x v="3"/>
    <n v="102911"/>
    <m/>
    <m/>
    <s v="ABN AMRO"/>
    <n v="2012"/>
    <n v="473836"/>
    <x v="0"/>
  </r>
  <r>
    <x v="2313"/>
    <n v="900079685"/>
    <x v="1997"/>
    <s v="WMG-GEFIN INVENTARIS"/>
    <s v="WMG MEDISCHE INVENTARIS 10 JR"/>
    <x v="587"/>
    <n v="45231"/>
    <n v="60"/>
    <n v="0"/>
    <n v="4814100"/>
    <x v="241"/>
    <n v="1"/>
    <n v="186830"/>
    <n v="0"/>
    <n v="186830"/>
    <n v="0"/>
    <n v="0"/>
    <n v="186830"/>
    <n v="0"/>
    <n v="0"/>
    <n v="0"/>
    <n v="0"/>
    <n v="0"/>
    <n v="0"/>
    <n v="0"/>
    <n v="0"/>
    <s v="H "/>
    <s v="Zorg "/>
    <x v="5"/>
    <n v="102292"/>
    <m/>
    <m/>
    <s v="ABN AMRO"/>
    <n v="2012"/>
    <n v="473836"/>
    <x v="0"/>
  </r>
  <r>
    <x v="2314"/>
    <n v="900079686"/>
    <x v="1998"/>
    <s v="WMG-GEFIN INVENTARIS"/>
    <s v="WMG MEDISCHE INVENTARIS 10 JR"/>
    <x v="587"/>
    <n v="44136"/>
    <n v="96"/>
    <n v="1537.55"/>
    <n v="4814100"/>
    <x v="241"/>
    <n v="1"/>
    <n v="84829.83"/>
    <n v="138379.82999999999"/>
    <n v="0"/>
    <n v="0"/>
    <n v="138379.82999999999"/>
    <n v="0"/>
    <n v="138379.82999999999"/>
    <n v="0"/>
    <n v="0"/>
    <n v="138379.82999999999"/>
    <n v="138379.82999999999"/>
    <n v="0"/>
    <n v="0"/>
    <n v="138379.82999999999"/>
    <s v="CE "/>
    <s v="Zorg "/>
    <x v="5"/>
    <n v="102292"/>
    <s v="CE-050"/>
    <m/>
    <s v="ABN AMRO"/>
    <n v="2012"/>
    <n v="473836"/>
    <x v="0"/>
  </r>
  <r>
    <x v="2315"/>
    <n v="900079687"/>
    <x v="1999"/>
    <s v="WMG-GEFIN INVENTARIS"/>
    <s v="WMG MEDISCHE INVENTARIS 10 JR"/>
    <x v="587"/>
    <n v="44866"/>
    <n v="120"/>
    <n v="113.08"/>
    <n v="4814100"/>
    <x v="243"/>
    <n v="1"/>
    <n v="13556.59"/>
    <n v="13556.59"/>
    <n v="0"/>
    <n v="0"/>
    <n v="13556.59"/>
    <n v="0"/>
    <n v="13556.59"/>
    <n v="0"/>
    <n v="0"/>
    <n v="13556.59"/>
    <n v="13556.59"/>
    <n v="0"/>
    <n v="0"/>
    <n v="13556.59"/>
    <s v="NC "/>
    <s v="Zorg "/>
    <x v="5"/>
    <n v="102898"/>
    <s v="Nc-533k"/>
    <m/>
    <s v="ABN AMRO"/>
    <n v="2012"/>
    <n v="473836"/>
    <x v="0"/>
  </r>
  <r>
    <x v="2316"/>
    <n v="900079688"/>
    <x v="2000"/>
    <s v="NIET WTZI/WMG VERBOUWINGEN"/>
    <s v="NIET WTZI- VERBOUW ZORG 20JR"/>
    <x v="531"/>
    <n v="45627"/>
    <n v="240"/>
    <n v="7511.49"/>
    <n v="4812200"/>
    <x v="240"/>
    <n v="1"/>
    <n v="1853314.46"/>
    <n v="1802755.46"/>
    <n v="0"/>
    <n v="90137.77"/>
    <n v="1171790.99"/>
    <n v="0"/>
    <n v="1081653.22"/>
    <n v="90137.77"/>
    <n v="0"/>
    <n v="1171790.99"/>
    <n v="1802755.46"/>
    <n v="0"/>
    <n v="0"/>
    <n v="1802755.46"/>
    <s v="P4-0 "/>
    <s v="Zorg "/>
    <x v="6"/>
    <n v="102706"/>
    <m/>
    <m/>
    <m/>
    <m/>
    <m/>
    <x v="0"/>
  </r>
  <r>
    <x v="2317"/>
    <n v="900079689"/>
    <x v="2001"/>
    <s v="WMG-GEFIN INVENTARIS"/>
    <s v="WMG MEDISCHE INVENTARIS 10 JR"/>
    <x v="588"/>
    <n v="44866"/>
    <n v="120"/>
    <n v="605"/>
    <n v="4814100"/>
    <x v="172"/>
    <n v="1"/>
    <n v="72600"/>
    <n v="72600"/>
    <n v="0"/>
    <n v="0"/>
    <n v="72600"/>
    <n v="0"/>
    <n v="72600"/>
    <n v="0"/>
    <n v="0"/>
    <n v="72600"/>
    <n v="72600"/>
    <n v="0"/>
    <n v="0"/>
    <n v="72600"/>
    <s v="NT "/>
    <s v="Zorg "/>
    <x v="9"/>
    <n v="102882"/>
    <s v="Nt-350"/>
    <m/>
    <s v="ABN AMRO"/>
    <n v="2012"/>
    <n v="473836"/>
    <x v="0"/>
  </r>
  <r>
    <x v="2318"/>
    <n v="900079690"/>
    <x v="2002"/>
    <s v="WMG-GEFIN INVENTARIS"/>
    <s v="WMG MEDISCHE INVENTARIS 10 JR"/>
    <x v="588"/>
    <n v="44866"/>
    <n v="120"/>
    <n v="336.86"/>
    <n v="4814100"/>
    <x v="172"/>
    <n v="1"/>
    <n v="40414"/>
    <n v="40414"/>
    <n v="0"/>
    <n v="0"/>
    <n v="40414"/>
    <n v="0"/>
    <n v="40414"/>
    <n v="0"/>
    <n v="0"/>
    <n v="40414"/>
    <n v="40414"/>
    <n v="0"/>
    <n v="0"/>
    <n v="40414"/>
    <s v="NT "/>
    <s v="Zorg "/>
    <x v="9"/>
    <n v="102882"/>
    <s v="Nt-350"/>
    <m/>
    <s v="ABN AMRO"/>
    <n v="2012"/>
    <n v="473836"/>
    <x v="0"/>
  </r>
  <r>
    <x v="2319"/>
    <n v="900079691"/>
    <x v="2003"/>
    <s v="WMG-GEFIN INVENTARIS"/>
    <s v="WMG MEDISCHE INVENTARIS 10 JR"/>
    <x v="589"/>
    <n v="43770"/>
    <n v="120"/>
    <n v="0"/>
    <n v="4814100"/>
    <x v="285"/>
    <n v="1"/>
    <n v="43118.53"/>
    <n v="0"/>
    <n v="43118.53"/>
    <n v="0"/>
    <n v="0"/>
    <n v="26230.41"/>
    <n v="0"/>
    <n v="0"/>
    <n v="0"/>
    <n v="0"/>
    <n v="0"/>
    <n v="0"/>
    <n v="0"/>
    <n v="0"/>
    <s v="H "/>
    <s v="Zorg "/>
    <x v="9"/>
    <n v="102884"/>
    <m/>
    <m/>
    <s v="ABN AMRO"/>
    <n v="2012"/>
    <n v="473836"/>
    <x v="0"/>
  </r>
  <r>
    <x v="2320"/>
    <n v="900079692"/>
    <x v="2004"/>
    <s v="WMG-GEFIN INVENTARIS"/>
    <s v="WMG MEDISCHE INVENTARIS 10 JR"/>
    <x v="541"/>
    <n v="44531"/>
    <n v="120"/>
    <n v="218.88"/>
    <n v="4814100"/>
    <x v="178"/>
    <n v="1"/>
    <n v="26263.3"/>
    <n v="26263.3"/>
    <n v="0"/>
    <n v="0"/>
    <n v="26263.3"/>
    <n v="0"/>
    <n v="26263.3"/>
    <n v="0"/>
    <n v="0"/>
    <n v="26263.3"/>
    <n v="26263.3"/>
    <n v="0"/>
    <n v="0"/>
    <n v="26263.3"/>
    <s v="BA "/>
    <s v="Zorg "/>
    <x v="9"/>
    <n v="102884"/>
    <m/>
    <m/>
    <s v="ABN AMRO"/>
    <n v="2012"/>
    <n v="473836"/>
    <x v="0"/>
  </r>
  <r>
    <x v="2321"/>
    <n v="900079693"/>
    <x v="2005"/>
    <s v="WMG-GEFIN INVENTARIS"/>
    <s v="WMG MEDISCHE INVENTARIS 10 JR"/>
    <x v="590"/>
    <n v="44774"/>
    <n v="120"/>
    <n v="1059.0999999999999"/>
    <n v="4814100"/>
    <x v="166"/>
    <n v="1"/>
    <n v="127092"/>
    <n v="127092"/>
    <n v="0"/>
    <n v="0"/>
    <n v="127092"/>
    <n v="0"/>
    <n v="127092"/>
    <n v="0"/>
    <n v="0"/>
    <n v="127092"/>
    <n v="127092"/>
    <n v="0"/>
    <n v="0"/>
    <n v="127092"/>
    <s v="ND "/>
    <s v="Zorg "/>
    <x v="9"/>
    <n v="103023"/>
    <s v="ND - 623"/>
    <m/>
    <s v="ABN AMRO"/>
    <n v="2012"/>
    <n v="473836"/>
    <x v="0"/>
  </r>
  <r>
    <x v="2322"/>
    <n v="900079694"/>
    <x v="2006"/>
    <s v="WMG-GEFIN INVENTARIS"/>
    <s v="WMG MEDISCHE INVENTARIS 10 JR"/>
    <x v="591"/>
    <n v="44713"/>
    <n v="120"/>
    <n v="446.25"/>
    <n v="4814100"/>
    <x v="166"/>
    <n v="1"/>
    <n v="53550"/>
    <n v="53550"/>
    <n v="0"/>
    <n v="0"/>
    <n v="53550"/>
    <n v="0"/>
    <n v="53550"/>
    <n v="0"/>
    <n v="0"/>
    <n v="53550"/>
    <n v="53550"/>
    <n v="0"/>
    <n v="0"/>
    <n v="53550"/>
    <s v="SB "/>
    <s v="Zorg "/>
    <x v="9"/>
    <n v="103023"/>
    <s v="SB-3656"/>
    <m/>
    <s v="ABN AMRO"/>
    <n v="2012"/>
    <n v="473836"/>
    <x v="0"/>
  </r>
  <r>
    <x v="2323"/>
    <n v="900079695"/>
    <x v="2007"/>
    <s v="WMG-GEFIN INVENTARIS"/>
    <s v="WMG MEDISCHE INVENTARIS 10 JR"/>
    <x v="531"/>
    <n v="43770"/>
    <n v="120"/>
    <n v="0"/>
    <n v="4814100"/>
    <x v="286"/>
    <n v="1"/>
    <n v="34871.769999999997"/>
    <n v="0"/>
    <n v="34871.769999999997"/>
    <n v="0"/>
    <n v="0"/>
    <n v="24410.22"/>
    <n v="0"/>
    <n v="0"/>
    <n v="0"/>
    <n v="0"/>
    <n v="0"/>
    <n v="0"/>
    <n v="0"/>
    <n v="0"/>
    <s v="H "/>
    <s v="Zorg "/>
    <x v="9"/>
    <n v="102883"/>
    <m/>
    <m/>
    <s v="ABN AMRO"/>
    <n v="2012"/>
    <n v="473836"/>
    <x v="0"/>
  </r>
  <r>
    <x v="2324"/>
    <n v="900079696"/>
    <x v="2008"/>
    <s v="WMG-GEFIN INVENTARIS"/>
    <s v="WMG MEDISCHE INVENTARIS 10 JR"/>
    <x v="566"/>
    <s v="mrt-22"/>
    <n v="120"/>
    <n v="645.25"/>
    <n v="4814100"/>
    <x v="286"/>
    <n v="1"/>
    <n v="77433.13"/>
    <n v="77433.13"/>
    <n v="0"/>
    <n v="0"/>
    <n v="77433.13"/>
    <n v="0"/>
    <n v="77433.13"/>
    <n v="0"/>
    <n v="0"/>
    <n v="77433.13"/>
    <n v="77433.13"/>
    <n v="0"/>
    <n v="0"/>
    <n v="77433.13"/>
    <s v="NC "/>
    <s v="Zorg "/>
    <x v="9"/>
    <n v="102883"/>
    <s v="Nc-930k, Nc-931, Nc-932k, Nc-933"/>
    <m/>
    <s v="ABN AMRO"/>
    <n v="2012"/>
    <n v="473836"/>
    <x v="0"/>
  </r>
  <r>
    <x v="2325"/>
    <n v="900079697"/>
    <x v="2009"/>
    <s v="WMG-GEFIN INVENTARIS"/>
    <s v="WMG MEDISCHE INVENTARIS 10 JR"/>
    <x v="592"/>
    <n v="44835"/>
    <n v="120"/>
    <n v="193.86"/>
    <n v="4814100"/>
    <x v="261"/>
    <n v="1"/>
    <n v="23255.97"/>
    <n v="23255.97"/>
    <n v="0"/>
    <n v="0"/>
    <n v="23255.97"/>
    <n v="0"/>
    <n v="23255.97"/>
    <n v="0"/>
    <n v="0"/>
    <n v="23255.97"/>
    <n v="23255.97"/>
    <n v="0"/>
    <n v="0"/>
    <n v="23255.97"/>
    <s v="NT "/>
    <s v="Zorg "/>
    <x v="9"/>
    <n v="103025"/>
    <s v="Nt-375"/>
    <m/>
    <s v="ABN AMRO"/>
    <n v="2012"/>
    <n v="473836"/>
    <x v="0"/>
  </r>
  <r>
    <x v="2326"/>
    <n v="900079698"/>
    <x v="2010"/>
    <s v="WMG-GEFIN INVENTARIS"/>
    <s v="WMG MEDISCHE INVENTARIS 10 JR"/>
    <x v="593"/>
    <n v="44835"/>
    <n v="120"/>
    <n v="184.05"/>
    <n v="4814100"/>
    <x v="287"/>
    <n v="1"/>
    <n v="22082.26"/>
    <n v="22082.26"/>
    <n v="0"/>
    <n v="0"/>
    <n v="22082.26"/>
    <n v="0"/>
    <n v="22082.26"/>
    <n v="0"/>
    <n v="0"/>
    <n v="22082.26"/>
    <n v="22082.26"/>
    <n v="0"/>
    <n v="0"/>
    <n v="22082.26"/>
    <s v="NT "/>
    <s v="Zorg "/>
    <x v="9"/>
    <n v="103025"/>
    <s v="Nt-373"/>
    <m/>
    <s v="ABN AMRO"/>
    <n v="2012"/>
    <n v="473836"/>
    <x v="0"/>
  </r>
  <r>
    <x v="2327"/>
    <n v="900079699"/>
    <x v="2011"/>
    <s v="WMG-GEFIN INVENTARIS"/>
    <s v="WMG MEDISCHE INVENTARIS 10 JR"/>
    <x v="594"/>
    <n v="44774"/>
    <n v="120"/>
    <n v="150"/>
    <n v="4814100"/>
    <x v="287"/>
    <n v="1"/>
    <n v="18000"/>
    <n v="18000"/>
    <n v="0"/>
    <n v="0"/>
    <n v="18000"/>
    <n v="0"/>
    <n v="18000"/>
    <n v="0"/>
    <n v="0"/>
    <n v="18000"/>
    <n v="18000"/>
    <n v="0"/>
    <n v="0"/>
    <n v="18000"/>
    <s v="ND "/>
    <s v="Zorg "/>
    <x v="9"/>
    <n v="103025"/>
    <s v="Nd-327"/>
    <m/>
    <s v="ABN AMRO"/>
    <n v="2012"/>
    <n v="473836"/>
    <x v="0"/>
  </r>
  <r>
    <x v="2328"/>
    <n v="900080681"/>
    <x v="2012"/>
    <s v="NIET WTZI/WMG AUTOMATISERING"/>
    <s v="NIET WTZI O&amp;O COMPUTERAPP 5 JR"/>
    <x v="595"/>
    <n v="42705"/>
    <n v="60"/>
    <n v="767.51"/>
    <n v="4814300"/>
    <x v="50"/>
    <n v="1"/>
    <n v="46048.24"/>
    <n v="46048.24"/>
    <n v="0"/>
    <n v="0"/>
    <n v="46048.24"/>
    <n v="0"/>
    <n v="46048.24"/>
    <n v="0"/>
    <n v="0"/>
    <n v="46048.24"/>
    <n v="46048.24"/>
    <n v="0"/>
    <n v="0"/>
    <n v="46048.24"/>
    <s v="EE "/>
    <s v="O&amp;O "/>
    <x v="3"/>
    <n v="102911"/>
    <m/>
    <m/>
    <s v="ABN AMRO"/>
    <n v="2012"/>
    <n v="473836"/>
    <x v="0"/>
  </r>
  <r>
    <x v="2329"/>
    <n v="900080682"/>
    <x v="2013"/>
    <s v="NIET WTZI/WMG AUTOMATISERING"/>
    <s v="NIET WTZI O&amp;O COMPUTERAPP 5 JR"/>
    <x v="586"/>
    <n v="43040"/>
    <n v="60"/>
    <n v="199.62"/>
    <n v="4814300"/>
    <x v="50"/>
    <n v="1"/>
    <n v="11977.69"/>
    <n v="11977.69"/>
    <n v="0"/>
    <n v="0"/>
    <n v="11977.69"/>
    <n v="0"/>
    <n v="11977.69"/>
    <n v="0"/>
    <n v="0"/>
    <n v="11977.69"/>
    <n v="11977.69"/>
    <n v="0"/>
    <n v="0"/>
    <n v="11977.69"/>
    <s v="EE "/>
    <s v="O&amp;O "/>
    <x v="3"/>
    <n v="102911"/>
    <m/>
    <m/>
    <s v="ABN AMRO"/>
    <n v="2012"/>
    <n v="473836"/>
    <x v="0"/>
  </r>
  <r>
    <x v="2330"/>
    <n v="900080683"/>
    <x v="2014"/>
    <s v="WMG-GEFIN INVENTARIS"/>
    <s v="WMG MEDISCHE INVENTARIS 10 JR"/>
    <x v="570"/>
    <n v="44136"/>
    <n v="120"/>
    <n v="0"/>
    <n v="4814100"/>
    <x v="145"/>
    <n v="1"/>
    <n v="11805"/>
    <n v="0"/>
    <n v="0"/>
    <n v="0"/>
    <n v="0"/>
    <n v="0"/>
    <n v="0"/>
    <n v="0"/>
    <n v="0"/>
    <n v="0"/>
    <n v="0"/>
    <n v="0"/>
    <n v="0"/>
    <n v="0"/>
    <s v="NE "/>
    <s v="Zorg "/>
    <x v="10"/>
    <n v="102301"/>
    <s v="Ne-06"/>
    <m/>
    <s v="ABN AMRO"/>
    <n v="2012"/>
    <n v="473836"/>
    <x v="0"/>
  </r>
  <r>
    <x v="2331"/>
    <n v="900080684"/>
    <x v="2015"/>
    <s v="NIET WTZI/WMG INVENTARIS"/>
    <s v="NIET WTZI- INV. O&amp;O 12K/10 JR"/>
    <x v="531"/>
    <n v="45261"/>
    <n v="120"/>
    <n v="0"/>
    <n v="4814100"/>
    <x v="43"/>
    <n v="1"/>
    <n v="18921.3"/>
    <n v="18921.3"/>
    <n v="0"/>
    <n v="0"/>
    <n v="18921.3"/>
    <n v="0"/>
    <n v="18921.3"/>
    <n v="0"/>
    <n v="0"/>
    <n v="18921.3"/>
    <n v="18921.3"/>
    <n v="0"/>
    <n v="0"/>
    <n v="18921.3"/>
    <s v="AE "/>
    <s v="O&amp;O "/>
    <x v="9"/>
    <n v="101525"/>
    <m/>
    <m/>
    <s v="ABN AMRO"/>
    <n v="2012"/>
    <n v="473836"/>
    <x v="0"/>
  </r>
  <r>
    <x v="2332"/>
    <n v="900080685"/>
    <x v="2016"/>
    <s v="WMG-GEFIN INVENTARIS"/>
    <s v="WMG MEDISCHE INVENTARIS 10 JR"/>
    <x v="587"/>
    <n v="44866"/>
    <n v="120"/>
    <n v="503.49"/>
    <n v="4814100"/>
    <x v="196"/>
    <n v="1"/>
    <n v="60415.3"/>
    <n v="60415.3"/>
    <n v="0"/>
    <n v="0"/>
    <n v="60415.3"/>
    <n v="0"/>
    <n v="60415.3"/>
    <n v="0"/>
    <n v="0"/>
    <n v="60415.3"/>
    <n v="60415.3"/>
    <n v="0"/>
    <n v="0"/>
    <n v="60415.3"/>
    <s v="SB "/>
    <s v="Zorg "/>
    <x v="10"/>
    <n v="102922"/>
    <s v="SB-apparatuurmagazijn"/>
    <m/>
    <s v="ABN AMRO"/>
    <n v="2012"/>
    <n v="473836"/>
    <x v="0"/>
  </r>
  <r>
    <x v="2333"/>
    <n v="900081681"/>
    <x v="2017"/>
    <s v="NIET WTZI/WMG INVENTARIS"/>
    <s v="NIET WTZI- INV O&amp;O IG 12K/5 JR"/>
    <x v="596"/>
    <n v="42736"/>
    <n v="60"/>
    <n v="8950.3799999999992"/>
    <n v="4814100"/>
    <x v="23"/>
    <n v="1"/>
    <n v="537027.96"/>
    <n v="537027.96"/>
    <n v="0"/>
    <n v="0"/>
    <n v="537027.96"/>
    <n v="0"/>
    <n v="537027.96"/>
    <n v="0"/>
    <n v="0"/>
    <n v="537027.96"/>
    <n v="537027.96"/>
    <n v="0"/>
    <n v="0"/>
    <n v="537027.96"/>
    <s v="EE "/>
    <s v="O&amp;O "/>
    <x v="3"/>
    <n v="102583"/>
    <m/>
    <m/>
    <s v="ABN AMRO"/>
    <n v="2012"/>
    <n v="473836"/>
    <x v="0"/>
  </r>
  <r>
    <x v="2334"/>
    <n v="900081682"/>
    <x v="2018"/>
    <s v="NIET WTZI/WMG INVENTARIS"/>
    <s v="NIET WTZI- INV O&amp;O IG 12K/10 J"/>
    <x v="596"/>
    <n v="42736"/>
    <n v="60"/>
    <n v="21738.9"/>
    <n v="4814100"/>
    <x v="23"/>
    <n v="1"/>
    <n v="493534.65"/>
    <n v="493534.65"/>
    <n v="0"/>
    <n v="0"/>
    <n v="493534.65"/>
    <n v="0"/>
    <n v="493534.65"/>
    <n v="0"/>
    <n v="0"/>
    <n v="493534.65"/>
    <n v="493534.65"/>
    <n v="0"/>
    <n v="0"/>
    <n v="493534.65"/>
    <s v="EE "/>
    <s v="O&amp;O "/>
    <x v="3"/>
    <n v="102315"/>
    <m/>
    <m/>
    <s v="ABN AMRO"/>
    <n v="2012"/>
    <n v="473836"/>
    <x v="0"/>
  </r>
  <r>
    <x v="2335"/>
    <n v="900081683"/>
    <x v="2019"/>
    <s v="WMG-GEFIN INVENTARIS"/>
    <s v="WMG MEDISCHE INVENTARIS 10 JR"/>
    <x v="587"/>
    <n v="44866"/>
    <n v="120"/>
    <n v="583.16999999999996"/>
    <n v="4814100"/>
    <x v="262"/>
    <n v="3"/>
    <n v="26994.13"/>
    <n v="69990.759999999995"/>
    <n v="0"/>
    <n v="0"/>
    <n v="69990.759999999995"/>
    <n v="0"/>
    <n v="69990.759999999995"/>
    <n v="0"/>
    <n v="0"/>
    <n v="69990.759999999995"/>
    <n v="69990.759999999995"/>
    <n v="0"/>
    <n v="0"/>
    <n v="69990.759999999995"/>
    <s v="SP "/>
    <s v="Zorg "/>
    <x v="4"/>
    <n v="102962"/>
    <m/>
    <m/>
    <s v="ABN AMRO"/>
    <n v="2012"/>
    <n v="473836"/>
    <x v="0"/>
  </r>
  <r>
    <x v="2336"/>
    <n v="900081684"/>
    <x v="2020"/>
    <s v="WMG-GEFIN INVENTARIS"/>
    <s v="WMG MEDISCHE INVENTARIS 10 JR"/>
    <x v="408"/>
    <n v="44136"/>
    <n v="120"/>
    <n v="125"/>
    <n v="4814100"/>
    <x v="221"/>
    <n v="1"/>
    <n v="14992.93"/>
    <n v="14992.93"/>
    <n v="0"/>
    <n v="0"/>
    <n v="14992.93"/>
    <n v="0"/>
    <n v="14992.93"/>
    <n v="0"/>
    <n v="0"/>
    <n v="14992.93"/>
    <n v="14992.93"/>
    <n v="0"/>
    <n v="0"/>
    <n v="14992.93"/>
    <n v="0"/>
    <s v="Zorg "/>
    <x v="5"/>
    <n v="102896"/>
    <m/>
    <m/>
    <m/>
    <m/>
    <m/>
    <x v="0"/>
  </r>
  <r>
    <x v="2337"/>
    <n v="900081685"/>
    <x v="2021"/>
    <s v="WMG-GEFIN INVENTARIS"/>
    <s v="WMG MEDISCHE INVENTARIS 10 JR"/>
    <x v="550"/>
    <n v="44713"/>
    <n v="120"/>
    <n v="400.97"/>
    <n v="4814100"/>
    <x v="221"/>
    <n v="1"/>
    <n v="48102.54"/>
    <n v="48102.54"/>
    <n v="0"/>
    <n v="0"/>
    <n v="48102.54"/>
    <n v="0"/>
    <n v="48102.54"/>
    <n v="0"/>
    <n v="0"/>
    <n v="48102.54"/>
    <n v="48102.54"/>
    <n v="0"/>
    <n v="0"/>
    <n v="48102.54"/>
    <n v="0"/>
    <s v="Zorg "/>
    <x v="5"/>
    <n v="103039"/>
    <m/>
    <m/>
    <s v="ABN AMRO"/>
    <n v="2012"/>
    <n v="473836"/>
    <x v="0"/>
  </r>
  <r>
    <x v="2338"/>
    <n v="900081686"/>
    <x v="2022"/>
    <s v="NIET WTZI/WMG INVENTARIS"/>
    <s v="NIET WTZI- INV. O&amp;O 12K/10 JR"/>
    <x v="531"/>
    <n v="44531"/>
    <n v="120"/>
    <n v="124.99"/>
    <n v="4814100"/>
    <x v="37"/>
    <n v="1"/>
    <n v="14992.93"/>
    <n v="14992.93"/>
    <n v="0"/>
    <n v="0"/>
    <n v="14992.93"/>
    <n v="0"/>
    <n v="14992.93"/>
    <n v="0"/>
    <n v="0"/>
    <n v="14992.93"/>
    <n v="14992.93"/>
    <n v="0"/>
    <n v="0"/>
    <n v="14992.93"/>
    <n v="0"/>
    <s v="O&amp;O "/>
    <x v="5"/>
    <n v="103112"/>
    <m/>
    <m/>
    <s v="ABN AMRO"/>
    <n v="2012"/>
    <n v="473836"/>
    <x v="0"/>
  </r>
  <r>
    <x v="2339"/>
    <n v="900081687"/>
    <x v="2023"/>
    <s v="NIET WTZI/WMG INVENTARIS"/>
    <s v="NIET WTZI- INV. O&amp;O 12K/10 JR"/>
    <x v="550"/>
    <n v="44713"/>
    <n v="120"/>
    <n v="227.71"/>
    <n v="4814100"/>
    <x v="6"/>
    <n v="1"/>
    <n v="14589.4"/>
    <n v="27336.75"/>
    <n v="0"/>
    <n v="0"/>
    <n v="27336.75"/>
    <n v="0"/>
    <n v="27336.75"/>
    <n v="0"/>
    <n v="0"/>
    <n v="27336.75"/>
    <n v="27336.75"/>
    <n v="0"/>
    <n v="0"/>
    <n v="27336.75"/>
    <s v="NC "/>
    <s v="O&amp;O "/>
    <x v="0"/>
    <n v="102900"/>
    <s v="Nc-1020"/>
    <m/>
    <s v="ABN AMRO"/>
    <n v="2012"/>
    <n v="473836"/>
    <x v="0"/>
  </r>
  <r>
    <x v="2340"/>
    <n v="900084681"/>
    <x v="2024"/>
    <s v="WMG-GEFIN INVENTARIS"/>
    <s v="WMG MEDISCHE INVENTARIS 10 JR"/>
    <x v="587"/>
    <n v="44866"/>
    <n v="120"/>
    <n v="982.67"/>
    <n v="4814100"/>
    <x v="216"/>
    <n v="1"/>
    <n v="113559.71"/>
    <n v="117915.71"/>
    <n v="0"/>
    <n v="0"/>
    <n v="117915.71"/>
    <n v="0"/>
    <n v="117915.71"/>
    <n v="0"/>
    <n v="0"/>
    <n v="117915.71"/>
    <n v="117915.71"/>
    <n v="0"/>
    <n v="0"/>
    <n v="117915.71"/>
    <s v="CB "/>
    <s v="Zorg "/>
    <x v="5"/>
    <n v="102897"/>
    <m/>
    <m/>
    <s v="ABN AMRO"/>
    <n v="2012"/>
    <n v="473836"/>
    <x v="0"/>
  </r>
  <r>
    <x v="2341"/>
    <n v="900084682"/>
    <x v="2025"/>
    <s v="WMG-GEFIN INVENTARIS"/>
    <s v="WMG MEDISCHE INVENTARIS 10 JR"/>
    <x v="587"/>
    <n v="44866"/>
    <n v="120"/>
    <n v="110.85"/>
    <n v="4814100"/>
    <x v="148"/>
    <n v="1"/>
    <n v="13310"/>
    <n v="13310"/>
    <n v="0"/>
    <n v="0"/>
    <n v="13310"/>
    <n v="0"/>
    <n v="13310"/>
    <n v="0"/>
    <n v="0"/>
    <n v="13310"/>
    <n v="13310"/>
    <n v="0"/>
    <n v="0"/>
    <n v="13310"/>
    <s v="NB "/>
    <s v="Zorg "/>
    <x v="5"/>
    <n v="102830"/>
    <s v="NB-546"/>
    <m/>
    <s v="ABN AMRO"/>
    <n v="2012"/>
    <n v="473836"/>
    <x v="0"/>
  </r>
  <r>
    <x v="2342"/>
    <n v="900084683"/>
    <x v="2026"/>
    <s v="WMG-GEFIN INVENTARIS"/>
    <s v="WMG MEDISCHE INVENTARIS 10 JR"/>
    <x v="580"/>
    <n v="44531"/>
    <n v="84"/>
    <n v="2931.63"/>
    <n v="4814100"/>
    <x v="191"/>
    <n v="1"/>
    <n v="29316.82"/>
    <n v="29316.82"/>
    <n v="0"/>
    <n v="0"/>
    <n v="29316.82"/>
    <n v="0"/>
    <n v="29316.82"/>
    <n v="0"/>
    <n v="0"/>
    <n v="29316.82"/>
    <n v="29316.82"/>
    <n v="0"/>
    <n v="0"/>
    <n v="29316.82"/>
    <s v="NS "/>
    <s v="Zorg "/>
    <x v="0"/>
    <n v="102890"/>
    <s v="NS-4 Endoscopiecentrum"/>
    <m/>
    <s v="ABN AMRO"/>
    <n v="2012"/>
    <n v="473836"/>
    <x v="0"/>
  </r>
  <r>
    <x v="2343"/>
    <n v="900084684"/>
    <x v="2027"/>
    <s v="WMG-GEFIN INVENTARIS"/>
    <s v="WMG MEDISCHE INVENTARIS 10 JR"/>
    <x v="587"/>
    <n v="44866"/>
    <n v="120"/>
    <n v="267.14999999999998"/>
    <n v="4814100"/>
    <x v="245"/>
    <n v="1"/>
    <n v="26500"/>
    <n v="32065"/>
    <n v="0"/>
    <n v="0"/>
    <n v="32065"/>
    <n v="0"/>
    <n v="32065"/>
    <n v="0"/>
    <n v="0"/>
    <n v="32065"/>
    <n v="32065"/>
    <n v="0"/>
    <n v="0"/>
    <n v="32065"/>
    <s v="EE "/>
    <s v="Zorg "/>
    <x v="5"/>
    <n v="102893"/>
    <m/>
    <m/>
    <s v="ABN AMRO"/>
    <n v="2012"/>
    <n v="473836"/>
    <x v="0"/>
  </r>
  <r>
    <x v="2344"/>
    <n v="900085681"/>
    <x v="2028"/>
    <s v="WMG-GEFIN INVENTARIS"/>
    <s v="WMG MEDISCHE INVENTARIS 10 JR"/>
    <x v="597"/>
    <n v="44835"/>
    <n v="120"/>
    <n v="712.76"/>
    <n v="4814100"/>
    <x v="287"/>
    <n v="1"/>
    <n v="85530.79"/>
    <n v="85530.79"/>
    <n v="0"/>
    <n v="0"/>
    <n v="85530.79"/>
    <n v="0"/>
    <n v="85530.79"/>
    <n v="0"/>
    <n v="0"/>
    <n v="85530.79"/>
    <n v="85530.79"/>
    <n v="0"/>
    <n v="0"/>
    <n v="85530.79"/>
    <s v="ND "/>
    <s v="Zorg "/>
    <x v="9"/>
    <n v="103025"/>
    <s v="Nd-327"/>
    <m/>
    <s v="ABN AMRO"/>
    <n v="2012"/>
    <n v="473836"/>
    <x v="0"/>
  </r>
  <r>
    <x v="2345"/>
    <n v="900086681"/>
    <x v="2029"/>
    <s v="DHAZ KLEINEWERKEN LTO"/>
    <s v="VERBOUWINGEN DHAZ 10 JAAR"/>
    <x v="24"/>
    <n v="43800"/>
    <n v="24"/>
    <n v="0"/>
    <n v="4812200"/>
    <x v="138"/>
    <n v="1"/>
    <n v="146419"/>
    <n v="0"/>
    <n v="146419"/>
    <n v="0"/>
    <n v="0"/>
    <n v="146419"/>
    <n v="0"/>
    <n v="0"/>
    <n v="0"/>
    <n v="0"/>
    <n v="0"/>
    <n v="0"/>
    <n v="0"/>
    <n v="0"/>
    <s v="P-A "/>
    <s v="Zorg "/>
    <x v="6"/>
    <m/>
    <m/>
    <m/>
    <m/>
    <m/>
    <m/>
    <x v="0"/>
  </r>
  <r>
    <x v="2346"/>
    <n v="900086682"/>
    <x v="2030"/>
    <s v="DHAZ KLEINEWERKEN LTO"/>
    <s v="VERBOUWINGEN DHAZ 10 JAAR"/>
    <x v="24"/>
    <n v="41456"/>
    <n v="84"/>
    <n v="0"/>
    <n v="4812200"/>
    <x v="139"/>
    <n v="1"/>
    <n v="266656"/>
    <n v="0"/>
    <n v="266656"/>
    <n v="0"/>
    <n v="0"/>
    <n v="266656"/>
    <n v="0"/>
    <n v="0"/>
    <n v="0"/>
    <n v="0"/>
    <n v="0"/>
    <n v="0"/>
    <n v="0"/>
    <n v="0"/>
    <s v="L "/>
    <s v="Zorg "/>
    <x v="7"/>
    <m/>
    <m/>
    <m/>
    <m/>
    <m/>
    <m/>
    <x v="0"/>
  </r>
  <r>
    <x v="2347"/>
    <n v="900086683"/>
    <x v="2031"/>
    <s v="DHAZ KLEINEWERKEN LTO"/>
    <s v="VERBOUWINGEN DHAZ 10 JAAR"/>
    <x v="24"/>
    <n v="41456"/>
    <n v="84"/>
    <n v="0"/>
    <n v="4812200"/>
    <x v="139"/>
    <n v="1"/>
    <n v="41333"/>
    <n v="0"/>
    <n v="41333"/>
    <n v="0"/>
    <n v="0"/>
    <n v="41333"/>
    <n v="0"/>
    <n v="0"/>
    <n v="0"/>
    <n v="0"/>
    <n v="0"/>
    <n v="0"/>
    <n v="0"/>
    <n v="0"/>
    <s v="L "/>
    <s v="Zorg "/>
    <x v="7"/>
    <m/>
    <m/>
    <m/>
    <m/>
    <m/>
    <m/>
    <x v="0"/>
  </r>
  <r>
    <x v="2348"/>
    <n v="900086684"/>
    <x v="2032"/>
    <s v="DHAZ KLEINEWERKEN LTO"/>
    <s v="VERBOUWINGEN DHAZ 10 JAAR"/>
    <x v="24"/>
    <n v="41456"/>
    <n v="84"/>
    <n v="0"/>
    <n v="4812200"/>
    <x v="139"/>
    <n v="1"/>
    <n v="62834"/>
    <n v="0"/>
    <n v="62834"/>
    <n v="0"/>
    <n v="0"/>
    <n v="62834"/>
    <n v="0"/>
    <n v="0"/>
    <n v="0"/>
    <n v="0"/>
    <n v="0"/>
    <n v="0"/>
    <n v="0"/>
    <n v="0"/>
    <s v="L "/>
    <s v="Zorg "/>
    <x v="7"/>
    <m/>
    <m/>
    <m/>
    <m/>
    <m/>
    <m/>
    <x v="0"/>
  </r>
  <r>
    <x v="2349"/>
    <n v="900086685"/>
    <x v="2033"/>
    <s v="DHAZ KLEINEWERKEN LTO"/>
    <s v="VERBOUWINGEN DHAZ 10 JAAR"/>
    <x v="24"/>
    <n v="41456"/>
    <n v="84"/>
    <n v="0"/>
    <n v="4812200"/>
    <x v="139"/>
    <n v="1"/>
    <n v="24590"/>
    <n v="0"/>
    <n v="24590"/>
    <n v="0"/>
    <n v="0"/>
    <n v="24590"/>
    <n v="0"/>
    <n v="0"/>
    <n v="0"/>
    <n v="0"/>
    <n v="0"/>
    <n v="0"/>
    <n v="0"/>
    <n v="0"/>
    <s v="L "/>
    <s v="Zorg "/>
    <x v="7"/>
    <m/>
    <m/>
    <m/>
    <m/>
    <m/>
    <m/>
    <x v="0"/>
  </r>
  <r>
    <x v="2350"/>
    <n v="900086686"/>
    <x v="2034"/>
    <s v="DHAZ KLEINEWERKEN LTO"/>
    <s v="VERBOUWINGEN DHAZ 10 JAAR"/>
    <x v="24"/>
    <n v="41456"/>
    <n v="84"/>
    <n v="0"/>
    <n v="4812200"/>
    <x v="139"/>
    <n v="1"/>
    <n v="4892"/>
    <n v="0"/>
    <n v="4892"/>
    <n v="0"/>
    <n v="0"/>
    <n v="4892"/>
    <n v="0"/>
    <n v="0"/>
    <n v="0"/>
    <n v="0"/>
    <n v="0"/>
    <n v="0"/>
    <n v="0"/>
    <n v="0"/>
    <s v="L "/>
    <s v="Zorg "/>
    <x v="7"/>
    <m/>
    <m/>
    <m/>
    <m/>
    <m/>
    <m/>
    <x v="0"/>
  </r>
  <r>
    <x v="2351"/>
    <n v="900086687"/>
    <x v="2035"/>
    <s v="DHAZ KLEINEWERKEN LTO"/>
    <s v="VERBOUWINGEN DHAZ 10 JAAR"/>
    <x v="24"/>
    <n v="41456"/>
    <n v="84"/>
    <n v="0"/>
    <n v="4812200"/>
    <x v="139"/>
    <n v="1"/>
    <n v="24445"/>
    <n v="0"/>
    <n v="24445"/>
    <n v="0"/>
    <n v="0"/>
    <n v="24445"/>
    <n v="0"/>
    <n v="0"/>
    <n v="0"/>
    <n v="0"/>
    <n v="0"/>
    <n v="0"/>
    <n v="0"/>
    <n v="0"/>
    <s v="GA "/>
    <s v="Zorg "/>
    <x v="7"/>
    <m/>
    <m/>
    <m/>
    <m/>
    <m/>
    <m/>
    <x v="0"/>
  </r>
  <r>
    <x v="2352"/>
    <n v="900086688"/>
    <x v="2036"/>
    <s v="DHAZ KLEINEWERKEN LTO"/>
    <s v="VERBOUWINGEN DHAZ 10 JAAR"/>
    <x v="8"/>
    <n v="41456"/>
    <n v="72"/>
    <n v="0"/>
    <n v="4812200"/>
    <x v="139"/>
    <n v="1"/>
    <n v="105363"/>
    <n v="0"/>
    <n v="105363"/>
    <n v="0"/>
    <n v="0"/>
    <n v="105363"/>
    <n v="0"/>
    <n v="0"/>
    <n v="0"/>
    <n v="0"/>
    <n v="0"/>
    <n v="0"/>
    <n v="0"/>
    <n v="0"/>
    <s v="L "/>
    <s v="Zorg "/>
    <x v="7"/>
    <m/>
    <m/>
    <m/>
    <m/>
    <m/>
    <m/>
    <x v="0"/>
  </r>
  <r>
    <x v="2353"/>
    <n v="900086689"/>
    <x v="2037"/>
    <s v="DHAZ KLEINEWERKEN LTO"/>
    <s v="VERBOUWINGEN DHAZ 10 JAAR"/>
    <x v="8"/>
    <n v="43405"/>
    <n v="48"/>
    <n v="0"/>
    <n v="4812200"/>
    <x v="138"/>
    <n v="1"/>
    <n v="14861"/>
    <n v="0"/>
    <n v="14861"/>
    <n v="0"/>
    <n v="0"/>
    <n v="14861"/>
    <n v="0"/>
    <n v="0"/>
    <n v="0"/>
    <n v="0"/>
    <n v="0"/>
    <n v="0"/>
    <n v="0"/>
    <n v="0"/>
    <s v="WT "/>
    <s v="Zorg "/>
    <x v="6"/>
    <m/>
    <m/>
    <m/>
    <m/>
    <m/>
    <m/>
    <x v="0"/>
  </r>
  <r>
    <x v="2354"/>
    <n v="900086690"/>
    <x v="2038"/>
    <s v="DHAZ KLEINEWERKEN LTO"/>
    <s v="VERBOUWINGEN DHAZ 10 JAAR"/>
    <x v="8"/>
    <n v="41456"/>
    <n v="72"/>
    <n v="0"/>
    <n v="4812200"/>
    <x v="139"/>
    <n v="1"/>
    <n v="47719"/>
    <n v="0"/>
    <n v="47719"/>
    <n v="0"/>
    <n v="0"/>
    <n v="47719"/>
    <n v="0"/>
    <n v="0"/>
    <n v="0"/>
    <n v="0"/>
    <n v="0"/>
    <n v="0"/>
    <n v="0"/>
    <n v="0"/>
    <s v="GA "/>
    <s v="Zorg "/>
    <x v="7"/>
    <m/>
    <s v="Ga 001"/>
    <m/>
    <m/>
    <m/>
    <m/>
    <x v="0"/>
  </r>
  <r>
    <x v="2355"/>
    <n v="900087681"/>
    <x v="2039"/>
    <s v="DHAZ KLEINEWERKEN LTO"/>
    <s v="VERBOUWINGEN DHAZ 10 JAAR"/>
    <x v="5"/>
    <n v="43800"/>
    <n v="108"/>
    <n v="0"/>
    <n v="4812200"/>
    <x v="138"/>
    <n v="1"/>
    <n v="17659"/>
    <n v="0"/>
    <n v="17659"/>
    <n v="0"/>
    <n v="0"/>
    <n v="17659"/>
    <n v="0"/>
    <n v="0"/>
    <n v="0"/>
    <n v="0"/>
    <n v="0"/>
    <n v="0"/>
    <n v="0"/>
    <n v="0"/>
    <s v="D "/>
    <s v="Zorg "/>
    <x v="6"/>
    <m/>
    <m/>
    <m/>
    <m/>
    <m/>
    <m/>
    <x v="0"/>
  </r>
  <r>
    <x v="2356"/>
    <n v="900087682"/>
    <x v="2040"/>
    <s v="DHAZ KLEINEWERKEN LTO"/>
    <s v="VERBOUWINGEN DHAZ 10 JAAR"/>
    <x v="5"/>
    <n v="43800"/>
    <n v="108"/>
    <n v="0"/>
    <n v="4812200"/>
    <x v="138"/>
    <n v="1"/>
    <n v="204851"/>
    <n v="0"/>
    <n v="204851"/>
    <n v="0"/>
    <n v="0"/>
    <n v="204851"/>
    <n v="0"/>
    <n v="0"/>
    <n v="0"/>
    <n v="0"/>
    <n v="0"/>
    <n v="0"/>
    <n v="0"/>
    <n v="0"/>
    <s v="D "/>
    <s v="Zorg "/>
    <x v="6"/>
    <m/>
    <s v="Dbg"/>
    <m/>
    <m/>
    <m/>
    <m/>
    <x v="0"/>
  </r>
  <r>
    <x v="2357"/>
    <n v="900087683"/>
    <x v="2041"/>
    <s v="DHAZ KLEINEWERKEN LTO"/>
    <s v="VERBOUWINGEN DHAZ 10 JAAR"/>
    <x v="5"/>
    <n v="41456"/>
    <n v="60"/>
    <n v="0"/>
    <n v="4812200"/>
    <x v="139"/>
    <n v="1"/>
    <n v="8545"/>
    <n v="0"/>
    <n v="8545"/>
    <n v="0"/>
    <n v="0"/>
    <n v="8545"/>
    <n v="0"/>
    <n v="0"/>
    <n v="0"/>
    <n v="0"/>
    <n v="0"/>
    <n v="0"/>
    <n v="0"/>
    <n v="0"/>
    <s v="GA "/>
    <s v="Zorg "/>
    <x v="7"/>
    <m/>
    <m/>
    <m/>
    <m/>
    <m/>
    <m/>
    <x v="0"/>
  </r>
  <r>
    <x v="2358"/>
    <n v="900087684"/>
    <x v="2042"/>
    <s v="DHAZ KLEINEWERKEN LTO"/>
    <s v="VERBOUWINGEN DHAZ 10 JAAR"/>
    <x v="5"/>
    <n v="43800"/>
    <n v="108"/>
    <n v="0"/>
    <n v="4812200"/>
    <x v="138"/>
    <n v="1"/>
    <n v="37982"/>
    <n v="0"/>
    <n v="37982"/>
    <n v="0"/>
    <n v="0"/>
    <n v="37982"/>
    <n v="0"/>
    <n v="0"/>
    <n v="0"/>
    <n v="0"/>
    <n v="0"/>
    <n v="0"/>
    <n v="0"/>
    <n v="0"/>
    <s v="H "/>
    <s v="Zorg "/>
    <x v="6"/>
    <m/>
    <m/>
    <m/>
    <m/>
    <m/>
    <m/>
    <x v="0"/>
  </r>
  <r>
    <x v="2359"/>
    <n v="900087685"/>
    <x v="2043"/>
    <s v="DHAZ KLEINEWERKEN LTO"/>
    <s v="VERBOUWINGEN DHAZ 10 JAAR"/>
    <x v="5"/>
    <n v="43800"/>
    <n v="108"/>
    <n v="0"/>
    <n v="4812200"/>
    <x v="138"/>
    <n v="1"/>
    <n v="31652"/>
    <n v="0"/>
    <n v="31652"/>
    <n v="0"/>
    <n v="0"/>
    <n v="31652"/>
    <n v="0"/>
    <n v="0"/>
    <n v="0"/>
    <n v="0"/>
    <n v="0"/>
    <n v="0"/>
    <n v="0"/>
    <n v="0"/>
    <s v="H "/>
    <s v="Zorg "/>
    <x v="6"/>
    <m/>
    <s v="H9M"/>
    <m/>
    <m/>
    <m/>
    <m/>
    <x v="0"/>
  </r>
  <r>
    <x v="2360"/>
    <n v="900087686"/>
    <x v="2044"/>
    <s v="DHAZ KLEINEWERKEN LTO"/>
    <s v="VERBOUWINGEN DHAZ 10 JAAR"/>
    <x v="5"/>
    <n v="43800"/>
    <n v="108"/>
    <n v="0"/>
    <n v="4812200"/>
    <x v="138"/>
    <n v="1"/>
    <n v="11946"/>
    <n v="0"/>
    <n v="11946"/>
    <n v="0"/>
    <n v="0"/>
    <n v="11946"/>
    <n v="0"/>
    <n v="0"/>
    <n v="0"/>
    <n v="0"/>
    <n v="0"/>
    <n v="0"/>
    <n v="0"/>
    <n v="0"/>
    <s v="H "/>
    <s v="Zorg "/>
    <x v="6"/>
    <m/>
    <m/>
    <m/>
    <m/>
    <m/>
    <m/>
    <x v="0"/>
  </r>
  <r>
    <x v="2361"/>
    <n v="900087687"/>
    <x v="2045"/>
    <s v="DHAZ KLEINEWERKEN LTO"/>
    <s v="VERBOUWINGEN DHAZ 10 JAAR"/>
    <x v="5"/>
    <n v="43800"/>
    <n v="108"/>
    <n v="0"/>
    <n v="4812200"/>
    <x v="138"/>
    <n v="1"/>
    <n v="2544759"/>
    <n v="0"/>
    <n v="2544759"/>
    <n v="0"/>
    <n v="0"/>
    <n v="2544759"/>
    <n v="0"/>
    <n v="0"/>
    <n v="0"/>
    <n v="0"/>
    <n v="0"/>
    <n v="0"/>
    <n v="0"/>
    <n v="0"/>
    <s v="H "/>
    <s v="Zorg "/>
    <x v="6"/>
    <m/>
    <m/>
    <m/>
    <m/>
    <m/>
    <m/>
    <x v="0"/>
  </r>
  <r>
    <x v="2362"/>
    <n v="900087688"/>
    <x v="2046"/>
    <s v="DHAZ KLEINEWERKEN LTO"/>
    <s v="VERBOUWINGEN DHAZ 10 JAAR"/>
    <x v="5"/>
    <n v="43800"/>
    <n v="108"/>
    <n v="0"/>
    <n v="4812200"/>
    <x v="138"/>
    <n v="1"/>
    <n v="40503"/>
    <n v="0"/>
    <n v="40503"/>
    <n v="0"/>
    <n v="0"/>
    <n v="40503"/>
    <n v="0"/>
    <n v="0"/>
    <n v="0"/>
    <n v="0"/>
    <n v="0"/>
    <n v="0"/>
    <n v="0"/>
    <n v="0"/>
    <s v="H "/>
    <s v="Zorg "/>
    <x v="6"/>
    <m/>
    <s v="H12z"/>
    <m/>
    <m/>
    <m/>
    <m/>
    <x v="0"/>
  </r>
  <r>
    <x v="2363"/>
    <n v="900087689"/>
    <x v="2047"/>
    <s v="DHAZ KLEINEWERKEN LTO"/>
    <s v="VERBOUWINGEN DHAZ 10 JAAR"/>
    <x v="5"/>
    <n v="43800"/>
    <n v="108"/>
    <n v="0"/>
    <n v="4812200"/>
    <x v="138"/>
    <n v="1"/>
    <n v="123343"/>
    <n v="0"/>
    <n v="123343"/>
    <n v="0"/>
    <n v="0"/>
    <n v="123343"/>
    <n v="0"/>
    <n v="0"/>
    <n v="0"/>
    <n v="0"/>
    <n v="0"/>
    <n v="0"/>
    <n v="0"/>
    <n v="0"/>
    <s v="H "/>
    <s v="Zorg "/>
    <x v="6"/>
    <m/>
    <s v="H3Z"/>
    <m/>
    <m/>
    <m/>
    <m/>
    <x v="0"/>
  </r>
  <r>
    <x v="2364"/>
    <n v="900087690"/>
    <x v="2048"/>
    <s v="DHAZ KLEINEWERKEN LTO"/>
    <s v="VERBOUWINGEN DHAZ 10 JAAR"/>
    <x v="5"/>
    <n v="43800"/>
    <n v="108"/>
    <n v="0"/>
    <n v="4812200"/>
    <x v="138"/>
    <n v="1"/>
    <n v="43782"/>
    <n v="0"/>
    <n v="43782"/>
    <n v="0"/>
    <n v="0"/>
    <n v="43782"/>
    <n v="0"/>
    <n v="0"/>
    <n v="0"/>
    <n v="0"/>
    <n v="0"/>
    <n v="0"/>
    <n v="0"/>
    <n v="0"/>
    <s v="H "/>
    <s v="Zorg "/>
    <x v="6"/>
    <m/>
    <m/>
    <m/>
    <m/>
    <m/>
    <m/>
    <x v="0"/>
  </r>
  <r>
    <x v="2365"/>
    <n v="900087691"/>
    <x v="2049"/>
    <s v="DHAZ KLEINEWERKEN LTO"/>
    <s v="VERBOUWINGEN DHAZ 10 JAAR"/>
    <x v="5"/>
    <n v="43800"/>
    <n v="108"/>
    <n v="0"/>
    <n v="4812200"/>
    <x v="138"/>
    <n v="1"/>
    <n v="15400"/>
    <n v="0"/>
    <n v="15400"/>
    <n v="0"/>
    <n v="0"/>
    <n v="15400"/>
    <n v="0"/>
    <n v="0"/>
    <n v="0"/>
    <n v="0"/>
    <n v="0"/>
    <n v="0"/>
    <n v="0"/>
    <n v="0"/>
    <s v="H "/>
    <s v="Zorg "/>
    <x v="6"/>
    <m/>
    <s v="MDL"/>
    <m/>
    <m/>
    <m/>
    <m/>
    <x v="0"/>
  </r>
  <r>
    <x v="2366"/>
    <n v="900087692"/>
    <x v="2050"/>
    <s v="DHAZ KLEINEWERKEN LTO"/>
    <s v="VERBOUWINGEN DHAZ 10 JAAR"/>
    <x v="5"/>
    <n v="43800"/>
    <n v="108"/>
    <n v="0"/>
    <n v="4812200"/>
    <x v="138"/>
    <n v="1"/>
    <n v="1086178"/>
    <n v="0"/>
    <n v="1086178"/>
    <n v="0"/>
    <n v="0"/>
    <n v="1086178"/>
    <n v="0"/>
    <n v="0"/>
    <n v="0"/>
    <n v="0"/>
    <n v="0"/>
    <n v="0"/>
    <n v="0"/>
    <n v="0"/>
    <s v="H "/>
    <s v="Zorg "/>
    <x v="6"/>
    <m/>
    <m/>
    <m/>
    <m/>
    <m/>
    <m/>
    <x v="0"/>
  </r>
  <r>
    <x v="2367"/>
    <n v="900087693"/>
    <x v="2051"/>
    <s v="DHAZ KLEINEWERKEN LTO"/>
    <s v="VERBOUWINGEN DHAZ 10 JAAR"/>
    <x v="5"/>
    <n v="41456"/>
    <n v="60"/>
    <n v="0"/>
    <n v="4812200"/>
    <x v="139"/>
    <n v="1"/>
    <n v="18817"/>
    <n v="0"/>
    <n v="18817"/>
    <n v="0"/>
    <n v="0"/>
    <n v="18817"/>
    <n v="0"/>
    <n v="0"/>
    <n v="0"/>
    <n v="0"/>
    <n v="0"/>
    <n v="0"/>
    <n v="0"/>
    <n v="0"/>
    <s v="L "/>
    <s v="Zorg "/>
    <x v="7"/>
    <m/>
    <s v="L-241"/>
    <m/>
    <m/>
    <m/>
    <m/>
    <x v="0"/>
  </r>
  <r>
    <x v="2368"/>
    <n v="900088681"/>
    <x v="2052"/>
    <s v="DHAZ KLEINEWERKEN LTO"/>
    <s v="VERBOUWINGEN DHAZ 10 JAAR"/>
    <x v="5"/>
    <n v="41456"/>
    <n v="60"/>
    <n v="0"/>
    <n v="4812200"/>
    <x v="139"/>
    <n v="1"/>
    <n v="155091"/>
    <n v="0"/>
    <n v="155091"/>
    <n v="0"/>
    <n v="0"/>
    <n v="155091"/>
    <n v="0"/>
    <n v="0"/>
    <n v="0"/>
    <n v="0"/>
    <n v="0"/>
    <n v="0"/>
    <n v="0"/>
    <n v="0"/>
    <s v="L "/>
    <s v="Zorg "/>
    <x v="7"/>
    <m/>
    <m/>
    <m/>
    <m/>
    <m/>
    <m/>
    <x v="0"/>
  </r>
  <r>
    <x v="2369"/>
    <n v="900088682"/>
    <x v="2053"/>
    <s v="DHAZ KLEINEWERKEN LTO"/>
    <s v="VERBOUWINGEN DHAZ 10 JAAR"/>
    <x v="5"/>
    <n v="41456"/>
    <n v="60"/>
    <n v="0"/>
    <n v="4812200"/>
    <x v="139"/>
    <n v="1"/>
    <n v="127054"/>
    <n v="0"/>
    <n v="127054"/>
    <n v="0"/>
    <n v="0"/>
    <n v="127054"/>
    <n v="0"/>
    <n v="0"/>
    <n v="0"/>
    <n v="0"/>
    <n v="0"/>
    <n v="0"/>
    <n v="0"/>
    <n v="0"/>
    <s v="LA "/>
    <s v="Zorg "/>
    <x v="7"/>
    <m/>
    <m/>
    <m/>
    <m/>
    <m/>
    <m/>
    <x v="0"/>
  </r>
  <r>
    <x v="2370"/>
    <n v="900088683"/>
    <x v="2054"/>
    <s v="DHAZ KLEINEWERKEN LTO"/>
    <s v="VERBOUWINGEN DHAZ 10 JAAR"/>
    <x v="5"/>
    <n v="43405"/>
    <n v="108"/>
    <n v="0"/>
    <n v="4812200"/>
    <x v="138"/>
    <n v="1"/>
    <n v="57255"/>
    <n v="0"/>
    <n v="57255"/>
    <n v="0"/>
    <n v="0"/>
    <n v="57255"/>
    <n v="0"/>
    <n v="0"/>
    <n v="0"/>
    <n v="0"/>
    <n v="0"/>
    <n v="0"/>
    <n v="0"/>
    <n v="0"/>
    <s v="NH "/>
    <s v="Zorg "/>
    <x v="6"/>
    <m/>
    <s v="NH 3A"/>
    <m/>
    <m/>
    <m/>
    <m/>
    <x v="0"/>
  </r>
  <r>
    <x v="2371"/>
    <n v="900088684"/>
    <x v="2055"/>
    <s v="DHAZ KLEINEWERKEN LTO"/>
    <s v="VERBOUWINGEN DHAZ 10 JAAR"/>
    <x v="5"/>
    <n v="43405"/>
    <n v="108"/>
    <n v="0"/>
    <n v="4812200"/>
    <x v="138"/>
    <n v="1"/>
    <n v="19283"/>
    <n v="0"/>
    <n v="19283"/>
    <n v="0"/>
    <n v="0"/>
    <n v="19283"/>
    <n v="0"/>
    <n v="0"/>
    <n v="0"/>
    <n v="0"/>
    <n v="0"/>
    <n v="0"/>
    <n v="0"/>
    <n v="0"/>
    <s v="PH "/>
    <s v="Zorg "/>
    <x v="6"/>
    <m/>
    <m/>
    <m/>
    <m/>
    <m/>
    <m/>
    <x v="0"/>
  </r>
  <r>
    <x v="2372"/>
    <n v="900088685"/>
    <x v="2056"/>
    <s v="DHAZ KLEINEWERKEN LTO"/>
    <s v="VERBOUWINGEN DHAZ 10 JAAR"/>
    <x v="13"/>
    <n v="43800"/>
    <n v="96"/>
    <n v="0"/>
    <n v="4812200"/>
    <x v="138"/>
    <n v="1"/>
    <n v="40641"/>
    <n v="0"/>
    <n v="40641"/>
    <n v="0"/>
    <n v="0"/>
    <n v="40641"/>
    <n v="0"/>
    <n v="0"/>
    <n v="0"/>
    <n v="0"/>
    <n v="0"/>
    <n v="0"/>
    <n v="0"/>
    <n v="0"/>
    <s v="D "/>
    <s v="Zorg "/>
    <x v="6"/>
    <m/>
    <m/>
    <m/>
    <m/>
    <m/>
    <m/>
    <x v="0"/>
  </r>
  <r>
    <x v="2373"/>
    <n v="900088686"/>
    <x v="2057"/>
    <s v="DHAZ KLEINEWERKEN LTO"/>
    <s v="VERBOUWINGEN DHAZ 10 JAAR"/>
    <x v="13"/>
    <n v="43647"/>
    <n v="96"/>
    <n v="0"/>
    <n v="4812200"/>
    <x v="138"/>
    <n v="1"/>
    <n v="2255784"/>
    <n v="0"/>
    <n v="2255784"/>
    <n v="0"/>
    <n v="0"/>
    <n v="2255784"/>
    <n v="0"/>
    <n v="0"/>
    <n v="0"/>
    <n v="0"/>
    <n v="0"/>
    <n v="0"/>
    <n v="0"/>
    <n v="0"/>
    <s v="DHA "/>
    <s v="Zorg "/>
    <x v="6"/>
    <m/>
    <m/>
    <m/>
    <m/>
    <m/>
    <m/>
    <x v="0"/>
  </r>
  <r>
    <x v="2374"/>
    <n v="900088687"/>
    <x v="2058"/>
    <s v="DHAZ KLEINEWERKEN LTO"/>
    <s v="VERBOUWINGEN DHAZ 10 JAAR"/>
    <x v="13"/>
    <n v="43800"/>
    <n v="96"/>
    <n v="0"/>
    <n v="4812200"/>
    <x v="138"/>
    <n v="1"/>
    <n v="81809"/>
    <n v="0"/>
    <n v="81809"/>
    <n v="0"/>
    <n v="0"/>
    <n v="81809"/>
    <n v="0"/>
    <n v="0"/>
    <n v="0"/>
    <n v="0"/>
    <n v="0"/>
    <n v="0"/>
    <n v="0"/>
    <n v="0"/>
    <s v="H "/>
    <s v="Zorg "/>
    <x v="6"/>
    <m/>
    <s v="H 12"/>
    <m/>
    <m/>
    <m/>
    <m/>
    <x v="0"/>
  </r>
  <r>
    <x v="2375"/>
    <n v="900089681"/>
    <x v="2045"/>
    <s v="DHAZ KLEINEWERKEN LTO"/>
    <s v="VERBOUWINGEN DHAZ 10 JAAR"/>
    <x v="13"/>
    <n v="43800"/>
    <n v="96"/>
    <n v="0"/>
    <n v="4812200"/>
    <x v="138"/>
    <n v="1"/>
    <n v="545858"/>
    <n v="0"/>
    <n v="545858"/>
    <n v="0"/>
    <n v="0"/>
    <n v="545858"/>
    <n v="0"/>
    <n v="0"/>
    <n v="0"/>
    <n v="0"/>
    <n v="0"/>
    <n v="0"/>
    <n v="0"/>
    <n v="0"/>
    <s v="H "/>
    <s v="Zorg "/>
    <x v="6"/>
    <m/>
    <m/>
    <m/>
    <m/>
    <m/>
    <m/>
    <x v="0"/>
  </r>
  <r>
    <x v="2376"/>
    <n v="900089682"/>
    <x v="2050"/>
    <s v="DHAZ KLEINEWERKEN LTO"/>
    <s v="VERBOUWINGEN DHAZ 10 JAAR"/>
    <x v="13"/>
    <n v="43800"/>
    <n v="96"/>
    <n v="0"/>
    <n v="4812200"/>
    <x v="138"/>
    <n v="1"/>
    <n v="40000"/>
    <n v="0"/>
    <n v="40000"/>
    <n v="0"/>
    <n v="0"/>
    <n v="40000"/>
    <n v="0"/>
    <n v="0"/>
    <n v="0"/>
    <n v="0"/>
    <n v="0"/>
    <n v="0"/>
    <n v="0"/>
    <n v="0"/>
    <s v="H "/>
    <s v="Zorg "/>
    <x v="6"/>
    <m/>
    <m/>
    <m/>
    <m/>
    <m/>
    <m/>
    <x v="0"/>
  </r>
  <r>
    <x v="2377"/>
    <n v="900089683"/>
    <x v="2059"/>
    <s v="DHAZ KLEINEWERKEN LTO"/>
    <s v="VERBOUWINGEN DHAZ 10 JAAR"/>
    <x v="13"/>
    <n v="43800"/>
    <n v="96"/>
    <n v="0"/>
    <n v="4812200"/>
    <x v="138"/>
    <n v="1"/>
    <n v="1038581"/>
    <n v="0"/>
    <n v="1038581"/>
    <n v="0"/>
    <n v="0"/>
    <n v="1038581"/>
    <n v="0"/>
    <n v="0"/>
    <n v="0"/>
    <n v="0"/>
    <n v="0"/>
    <n v="0"/>
    <n v="0"/>
    <n v="0"/>
    <s v="H "/>
    <s v="Zorg "/>
    <x v="6"/>
    <m/>
    <m/>
    <m/>
    <m/>
    <m/>
    <m/>
    <x v="0"/>
  </r>
  <r>
    <x v="2378"/>
    <n v="900089684"/>
    <x v="2060"/>
    <s v="DHAZ KLEINEWERKEN LTO"/>
    <s v="VERBOUWINGEN DHAZ 10 JAAR"/>
    <x v="13"/>
    <n v="43800"/>
    <n v="96"/>
    <n v="0"/>
    <n v="4812200"/>
    <x v="138"/>
    <n v="1"/>
    <n v="4296749"/>
    <n v="0"/>
    <n v="4296749"/>
    <n v="0"/>
    <n v="0"/>
    <n v="4296749"/>
    <n v="0"/>
    <n v="0"/>
    <n v="0"/>
    <n v="0"/>
    <n v="0"/>
    <n v="0"/>
    <n v="0"/>
    <n v="0"/>
    <s v="H "/>
    <s v="Zorg "/>
    <x v="6"/>
    <m/>
    <m/>
    <m/>
    <m/>
    <m/>
    <m/>
    <x v="0"/>
  </r>
  <r>
    <x v="2379"/>
    <n v="900089685"/>
    <x v="2061"/>
    <s v="DHAZ KLEINEWERKEN LTO"/>
    <s v="VERBOUWINGEN DHAZ 10 JAAR"/>
    <x v="13"/>
    <n v="43800"/>
    <n v="96"/>
    <n v="0"/>
    <n v="4812200"/>
    <x v="138"/>
    <n v="1"/>
    <n v="1749317"/>
    <n v="0"/>
    <n v="1749317"/>
    <n v="0"/>
    <n v="0"/>
    <n v="1749317"/>
    <n v="0"/>
    <n v="0"/>
    <n v="0"/>
    <n v="0"/>
    <n v="0"/>
    <n v="0"/>
    <n v="0"/>
    <n v="0"/>
    <s v="H "/>
    <s v="Zorg "/>
    <x v="6"/>
    <m/>
    <m/>
    <m/>
    <m/>
    <m/>
    <m/>
    <x v="0"/>
  </r>
  <r>
    <x v="2380"/>
    <n v="900089686"/>
    <x v="2062"/>
    <s v="DHAZ KLEINEWERKEN LTO"/>
    <s v="VERBOUWINGEN DHAZ 10 JAAR"/>
    <x v="13"/>
    <n v="43800"/>
    <n v="96"/>
    <n v="0"/>
    <n v="4812200"/>
    <x v="138"/>
    <n v="1"/>
    <n v="2107401"/>
    <n v="0"/>
    <n v="2107401"/>
    <n v="0"/>
    <n v="0"/>
    <n v="2107401"/>
    <n v="0"/>
    <n v="0"/>
    <n v="0"/>
    <n v="0"/>
    <n v="0"/>
    <n v="0"/>
    <n v="0"/>
    <n v="0"/>
    <s v="H "/>
    <s v="Zorg "/>
    <x v="6"/>
    <m/>
    <s v="H 11 e"/>
    <m/>
    <m/>
    <m/>
    <m/>
    <x v="0"/>
  </r>
  <r>
    <x v="2381"/>
    <n v="900089687"/>
    <x v="2063"/>
    <s v="DHAZ KLEINEWERKEN LTO"/>
    <s v="VERBOUWINGEN DHAZ 10 JAAR"/>
    <x v="13"/>
    <n v="43800"/>
    <n v="96"/>
    <n v="0"/>
    <n v="4812200"/>
    <x v="138"/>
    <n v="1"/>
    <n v="114307"/>
    <n v="0"/>
    <n v="114307"/>
    <n v="0"/>
    <n v="0"/>
    <n v="114307"/>
    <n v="0"/>
    <n v="0"/>
    <n v="0"/>
    <n v="0"/>
    <n v="0"/>
    <n v="0"/>
    <n v="0"/>
    <n v="0"/>
    <s v="H "/>
    <s v="Zorg "/>
    <x v="6"/>
    <m/>
    <s v="H 6 Zuid"/>
    <m/>
    <m/>
    <m/>
    <m/>
    <x v="0"/>
  </r>
  <r>
    <x v="2382"/>
    <n v="900089688"/>
    <x v="2064"/>
    <s v="DHAZ KLEINEWERKEN LTO"/>
    <s v="VERBOUWINGEN DHAZ 10 JAAR"/>
    <x v="13"/>
    <n v="43800"/>
    <n v="96"/>
    <n v="0"/>
    <n v="4812200"/>
    <x v="138"/>
    <n v="1"/>
    <n v="14121"/>
    <n v="0"/>
    <n v="14121"/>
    <n v="0"/>
    <n v="0"/>
    <n v="14121"/>
    <n v="0"/>
    <n v="0"/>
    <n v="0"/>
    <n v="0"/>
    <n v="0"/>
    <n v="0"/>
    <n v="0"/>
    <n v="0"/>
    <s v="H "/>
    <s v="Zorg "/>
    <x v="6"/>
    <m/>
    <m/>
    <m/>
    <m/>
    <m/>
    <m/>
    <x v="0"/>
  </r>
  <r>
    <x v="2383"/>
    <n v="900089689"/>
    <x v="2065"/>
    <s v="DHAZ KLEINEWERKEN LTO"/>
    <s v="VERBOUWINGEN DHAZ 10 JAAR"/>
    <x v="13"/>
    <n v="43800"/>
    <n v="96"/>
    <n v="0"/>
    <n v="4812200"/>
    <x v="138"/>
    <n v="1"/>
    <n v="1656868"/>
    <n v="0"/>
    <n v="1656868"/>
    <n v="0"/>
    <n v="0"/>
    <n v="1656868"/>
    <n v="0"/>
    <n v="0"/>
    <n v="0"/>
    <n v="0"/>
    <n v="0"/>
    <n v="0"/>
    <n v="0"/>
    <n v="0"/>
    <s v="H "/>
    <s v="Zorg "/>
    <x v="6"/>
    <m/>
    <s v="H 2 midden"/>
    <m/>
    <m/>
    <m/>
    <m/>
    <x v="0"/>
  </r>
  <r>
    <x v="2384"/>
    <n v="900089690"/>
    <x v="2066"/>
    <s v="DHAZ KLEINEWERKEN LTO"/>
    <s v="VERBOUWINGEN DHAZ 10 JAAR"/>
    <x v="13"/>
    <n v="43800"/>
    <n v="96"/>
    <n v="0"/>
    <n v="4812200"/>
    <x v="138"/>
    <n v="1"/>
    <n v="1991162"/>
    <n v="0"/>
    <n v="1991162"/>
    <n v="0"/>
    <n v="0"/>
    <n v="1991162"/>
    <n v="0"/>
    <n v="0"/>
    <n v="0"/>
    <n v="0"/>
    <n v="0"/>
    <n v="0"/>
    <n v="0"/>
    <n v="0"/>
    <s v="H "/>
    <s v="Zorg "/>
    <x v="6"/>
    <m/>
    <m/>
    <m/>
    <m/>
    <m/>
    <m/>
    <x v="0"/>
  </r>
  <r>
    <x v="2385"/>
    <n v="900089691"/>
    <x v="2067"/>
    <s v="DHAZ KLEINEWERKEN LTO"/>
    <s v="VERBOUWINGEN DHAZ 10 JAAR"/>
    <x v="13"/>
    <n v="43800"/>
    <n v="96"/>
    <n v="0"/>
    <n v="4812200"/>
    <x v="138"/>
    <n v="1"/>
    <n v="56174"/>
    <n v="0"/>
    <n v="56174"/>
    <n v="0"/>
    <n v="0"/>
    <n v="56174"/>
    <n v="0"/>
    <n v="0"/>
    <n v="0"/>
    <n v="0"/>
    <n v="0"/>
    <n v="0"/>
    <n v="0"/>
    <n v="0"/>
    <s v="H "/>
    <s v="Zorg "/>
    <x v="6"/>
    <m/>
    <m/>
    <m/>
    <m/>
    <m/>
    <m/>
    <x v="0"/>
  </r>
  <r>
    <x v="2386"/>
    <n v="900089692"/>
    <x v="2068"/>
    <s v="DHAZ KLEINEWERKEN LTO"/>
    <s v="VERBOUWINGEN DHAZ 10 JAAR"/>
    <x v="13"/>
    <n v="43800"/>
    <n v="96"/>
    <n v="0"/>
    <n v="4812200"/>
    <x v="138"/>
    <n v="1"/>
    <n v="29656"/>
    <n v="0"/>
    <n v="29656"/>
    <n v="0"/>
    <n v="0"/>
    <n v="29656"/>
    <n v="0"/>
    <n v="0"/>
    <n v="0"/>
    <n v="0"/>
    <n v="0"/>
    <n v="0"/>
    <n v="0"/>
    <n v="0"/>
    <s v="H "/>
    <s v="Zorg "/>
    <x v="6"/>
    <m/>
    <s v="Hm 1053"/>
    <m/>
    <m/>
    <m/>
    <m/>
    <x v="0"/>
  </r>
  <r>
    <x v="2387"/>
    <n v="900089693"/>
    <x v="2055"/>
    <s v="DHAZ KLEINEWERKEN LTO"/>
    <s v="VERBOUWINGEN DHAZ 10 JAAR"/>
    <x v="13"/>
    <n v="43800"/>
    <n v="96"/>
    <n v="0"/>
    <n v="4812200"/>
    <x v="138"/>
    <n v="1"/>
    <n v="636"/>
    <n v="0"/>
    <n v="636"/>
    <n v="0"/>
    <n v="0"/>
    <n v="636"/>
    <n v="0"/>
    <n v="0"/>
    <n v="0"/>
    <n v="0"/>
    <n v="0"/>
    <n v="0"/>
    <n v="0"/>
    <n v="0"/>
    <s v="HA "/>
    <s v="Zorg "/>
    <x v="6"/>
    <m/>
    <m/>
    <m/>
    <m/>
    <m/>
    <m/>
    <x v="0"/>
  </r>
  <r>
    <x v="2388"/>
    <n v="900089694"/>
    <x v="2069"/>
    <s v="DHAZ KLEINEWERKEN LTO"/>
    <s v="VERBOUWINGEN DHAZ 10 JAAR"/>
    <x v="13"/>
    <n v="41456"/>
    <n v="48"/>
    <n v="0"/>
    <n v="4812200"/>
    <x v="139"/>
    <n v="1"/>
    <n v="23960"/>
    <n v="0"/>
    <n v="23960"/>
    <n v="0"/>
    <n v="0"/>
    <n v="23960"/>
    <n v="0"/>
    <n v="0"/>
    <n v="0"/>
    <n v="0"/>
    <n v="0"/>
    <n v="0"/>
    <n v="0"/>
    <n v="0"/>
    <s v="L "/>
    <s v="Zorg "/>
    <x v="7"/>
    <m/>
    <m/>
    <m/>
    <m/>
    <m/>
    <m/>
    <x v="0"/>
  </r>
  <r>
    <x v="2389"/>
    <n v="900089695"/>
    <x v="2052"/>
    <s v="DHAZ KLEINEWERKEN LTO"/>
    <s v="VERBOUWINGEN DHAZ 10 JAAR"/>
    <x v="13"/>
    <n v="41456"/>
    <n v="48"/>
    <n v="0"/>
    <n v="4812200"/>
    <x v="139"/>
    <n v="1"/>
    <n v="42454"/>
    <n v="0"/>
    <n v="42454"/>
    <n v="0"/>
    <n v="0"/>
    <n v="42454"/>
    <n v="0"/>
    <n v="0"/>
    <n v="0"/>
    <n v="0"/>
    <n v="0"/>
    <n v="0"/>
    <n v="0"/>
    <n v="0"/>
    <s v="LA "/>
    <s v="Zorg "/>
    <x v="7"/>
    <m/>
    <m/>
    <m/>
    <m/>
    <m/>
    <m/>
    <x v="0"/>
  </r>
  <r>
    <x v="2390"/>
    <n v="900091687"/>
    <x v="2070"/>
    <s v="DHAZ KLEINEWERKEN LTO"/>
    <s v="VERBOUWINGEN DHAZ 10 JAAR"/>
    <x v="5"/>
    <n v="41365"/>
    <n v="120"/>
    <n v="0"/>
    <n v="4812200"/>
    <x v="139"/>
    <n v="1"/>
    <n v="2782049"/>
    <n v="0"/>
    <n v="2782049"/>
    <n v="0"/>
    <n v="0"/>
    <n v="1798795.67"/>
    <n v="0"/>
    <n v="0"/>
    <n v="0"/>
    <n v="0"/>
    <n v="0"/>
    <n v="0"/>
    <n v="0"/>
    <n v="0"/>
    <s v="ALG "/>
    <s v="Zorg "/>
    <x v="7"/>
    <m/>
    <s v="DKZ"/>
    <m/>
    <m/>
    <m/>
    <m/>
    <x v="0"/>
  </r>
  <r>
    <x v="2391"/>
    <n v="900091688"/>
    <x v="2071"/>
    <s v="DHAZ KLEINEWERKEN LTO"/>
    <s v="VERBOUWINGEN DHAZ 10 JAAR"/>
    <x v="13"/>
    <n v="41365"/>
    <n v="120"/>
    <n v="0"/>
    <n v="4812200"/>
    <x v="139"/>
    <n v="1"/>
    <n v="3889504"/>
    <n v="0"/>
    <n v="3889504"/>
    <n v="0"/>
    <n v="0"/>
    <n v="1819639.48"/>
    <n v="0"/>
    <n v="0"/>
    <n v="0"/>
    <n v="0"/>
    <n v="0"/>
    <n v="0"/>
    <n v="0"/>
    <n v="0"/>
    <s v="ALG "/>
    <s v="Zorg "/>
    <x v="7"/>
    <m/>
    <s v="DKZ"/>
    <m/>
    <m/>
    <m/>
    <m/>
    <x v="0"/>
  </r>
  <r>
    <x v="2392"/>
    <n v="900092681"/>
    <x v="2072"/>
    <s v="DHAZ VERBOUWINGEN &amp; RENOVATIES"/>
    <s v="VERBOUWINGEN DHAZ 20 JAAR"/>
    <x v="24"/>
    <n v="41974"/>
    <n v="96"/>
    <n v="0"/>
    <n v="4812200"/>
    <x v="139"/>
    <n v="1"/>
    <n v="5366244"/>
    <n v="0"/>
    <n v="5366244"/>
    <n v="0"/>
    <n v="0"/>
    <n v="5366244"/>
    <n v="0"/>
    <n v="0"/>
    <n v="0"/>
    <n v="0"/>
    <n v="0"/>
    <n v="0"/>
    <n v="0"/>
    <n v="0"/>
    <s v="SV "/>
    <s v="Zorg "/>
    <x v="7"/>
    <m/>
    <m/>
    <m/>
    <m/>
    <m/>
    <m/>
    <x v="0"/>
  </r>
  <r>
    <x v="2393"/>
    <n v="900092682"/>
    <x v="2073"/>
    <s v="DHAZ VERBOUWINGEN &amp; RENOVATIES"/>
    <s v="VERBOUWINGEN DHAZ 20 JAAR"/>
    <x v="24"/>
    <n v="43800"/>
    <n v="132"/>
    <n v="0"/>
    <n v="4812200"/>
    <x v="138"/>
    <n v="1"/>
    <n v="468335"/>
    <n v="0"/>
    <n v="468335"/>
    <n v="0"/>
    <n v="0"/>
    <n v="468335"/>
    <n v="0"/>
    <n v="0"/>
    <n v="0"/>
    <n v="0"/>
    <n v="0"/>
    <n v="0"/>
    <n v="0"/>
    <n v="0"/>
    <s v="H "/>
    <s v="Zorg "/>
    <x v="6"/>
    <m/>
    <m/>
    <m/>
    <m/>
    <m/>
    <m/>
    <x v="0"/>
  </r>
  <r>
    <x v="2394"/>
    <n v="900092683"/>
    <x v="2074"/>
    <s v="DHAZ VERBOUWINGEN &amp; RENOVATIES"/>
    <s v="VERBOUWINGEN DHAZ 20 JAAR"/>
    <x v="24"/>
    <n v="43435"/>
    <n v="156"/>
    <n v="9451.84"/>
    <n v="4812200"/>
    <x v="138"/>
    <n v="1"/>
    <n v="1474458"/>
    <n v="1474458"/>
    <n v="0"/>
    <n v="0"/>
    <n v="1474458"/>
    <n v="0"/>
    <n v="1474458"/>
    <n v="0"/>
    <n v="0"/>
    <n v="1474458"/>
    <n v="1474458"/>
    <n v="0"/>
    <n v="0"/>
    <n v="1474458"/>
    <s v="AE "/>
    <s v="Zorg "/>
    <x v="6"/>
    <m/>
    <m/>
    <m/>
    <m/>
    <m/>
    <m/>
    <x v="0"/>
  </r>
  <r>
    <x v="2395"/>
    <n v="900092684"/>
    <x v="2075"/>
    <s v="DHAZ VERBOUWINGEN &amp; RENOVATIES"/>
    <s v="VERBOUWINGEN DHAZ 20 JAAR"/>
    <x v="24"/>
    <n v="43800"/>
    <n v="144"/>
    <n v="0"/>
    <n v="4812200"/>
    <x v="138"/>
    <n v="1"/>
    <n v="448907"/>
    <n v="0"/>
    <n v="448907"/>
    <n v="0"/>
    <n v="0"/>
    <n v="448907"/>
    <n v="0"/>
    <n v="0"/>
    <n v="0"/>
    <n v="0"/>
    <n v="0"/>
    <n v="0"/>
    <n v="0"/>
    <n v="0"/>
    <s v="HE "/>
    <s v="Zorg "/>
    <x v="6"/>
    <m/>
    <m/>
    <m/>
    <m/>
    <m/>
    <m/>
    <x v="0"/>
  </r>
  <r>
    <x v="2396"/>
    <n v="900092685"/>
    <x v="2076"/>
    <s v="DHAZ VERBOUWINGEN &amp; RENOVATIES"/>
    <s v="VERBOUWINGEN DHAZ 20 JAAR"/>
    <x v="24"/>
    <n v="43647"/>
    <n v="144"/>
    <n v="0"/>
    <n v="4812200"/>
    <x v="138"/>
    <n v="1"/>
    <n v="737545"/>
    <n v="0"/>
    <n v="737545"/>
    <n v="0"/>
    <n v="0"/>
    <n v="737545"/>
    <n v="0"/>
    <n v="0"/>
    <n v="0"/>
    <n v="0"/>
    <n v="0"/>
    <n v="0"/>
    <n v="0"/>
    <n v="0"/>
    <s v="DHK "/>
    <s v="Zorg "/>
    <x v="6"/>
    <m/>
    <m/>
    <m/>
    <m/>
    <m/>
    <m/>
    <x v="0"/>
  </r>
  <r>
    <x v="2397"/>
    <n v="900092686"/>
    <x v="2077"/>
    <s v="DHAZ VERBOUWINGEN &amp; RENOVATIES"/>
    <s v="VERBOUWINGEN DHAZ 20 JAAR"/>
    <x v="8"/>
    <n v="41974"/>
    <n v="84"/>
    <n v="0"/>
    <n v="4812200"/>
    <x v="139"/>
    <n v="1"/>
    <n v="27703"/>
    <n v="0"/>
    <n v="27703"/>
    <n v="0"/>
    <n v="0"/>
    <n v="27703"/>
    <n v="0"/>
    <n v="0"/>
    <n v="0"/>
    <n v="0"/>
    <n v="0"/>
    <n v="0"/>
    <n v="0"/>
    <n v="0"/>
    <s v="SV "/>
    <s v="Zorg "/>
    <x v="7"/>
    <m/>
    <m/>
    <m/>
    <m/>
    <m/>
    <m/>
    <x v="0"/>
  </r>
  <r>
    <x v="2398"/>
    <n v="900092687"/>
    <x v="2078"/>
    <s v="DHAZ VERBOUWINGEN &amp; RENOVATIES"/>
    <s v="VERBOUWINGEN DHAZ 20 JAAR"/>
    <x v="8"/>
    <n v="43800"/>
    <n v="120"/>
    <n v="0"/>
    <n v="4812200"/>
    <x v="138"/>
    <n v="1"/>
    <n v="3328"/>
    <n v="0"/>
    <n v="3328"/>
    <n v="0"/>
    <n v="0"/>
    <n v="3328"/>
    <n v="0"/>
    <n v="0"/>
    <n v="0"/>
    <n v="0"/>
    <n v="0"/>
    <n v="0"/>
    <n v="0"/>
    <n v="0"/>
    <s v="H "/>
    <s v="Zorg "/>
    <x v="6"/>
    <m/>
    <m/>
    <m/>
    <m/>
    <m/>
    <m/>
    <x v="0"/>
  </r>
  <r>
    <x v="2399"/>
    <n v="900092688"/>
    <x v="2079"/>
    <s v="DHAZ VERBOUWINGEN &amp; RENOVATIES"/>
    <s v="VERBOUWINGEN DHAZ 20 JAAR"/>
    <x v="5"/>
    <n v="41974"/>
    <n v="72"/>
    <n v="0"/>
    <n v="4812200"/>
    <x v="139"/>
    <n v="1"/>
    <n v="17790"/>
    <n v="0"/>
    <n v="17790"/>
    <n v="0"/>
    <n v="0"/>
    <n v="17790"/>
    <n v="0"/>
    <n v="0"/>
    <n v="0"/>
    <n v="0"/>
    <n v="0"/>
    <n v="0"/>
    <n v="0"/>
    <n v="0"/>
    <s v="SV "/>
    <s v="Zorg "/>
    <x v="7"/>
    <m/>
    <m/>
    <m/>
    <m/>
    <m/>
    <m/>
    <x v="0"/>
  </r>
  <r>
    <x v="2400"/>
    <n v="900092689"/>
    <x v="2080"/>
    <s v="DHAZ VERBOUWINGEN &amp; RENOVATIES"/>
    <s v="VERBOUWINGEN DHAZ 20 JAAR"/>
    <x v="5"/>
    <n v="43800"/>
    <n v="108"/>
    <n v="0"/>
    <n v="4812200"/>
    <x v="138"/>
    <n v="1"/>
    <n v="1086"/>
    <n v="0"/>
    <n v="1086"/>
    <n v="0"/>
    <n v="0"/>
    <n v="1086"/>
    <n v="0"/>
    <n v="0"/>
    <n v="0"/>
    <n v="0"/>
    <n v="0"/>
    <n v="0"/>
    <n v="0"/>
    <n v="0"/>
    <s v="H "/>
    <s v="Zorg "/>
    <x v="6"/>
    <m/>
    <m/>
    <m/>
    <m/>
    <m/>
    <m/>
    <x v="0"/>
  </r>
  <r>
    <x v="2401"/>
    <n v="900092690"/>
    <x v="2081"/>
    <s v="DHAZ VERBOUWINGEN &amp; RENOVATIES"/>
    <s v="VERBOUWINGEN DHAZ 20 JAAR"/>
    <x v="5"/>
    <n v="43435"/>
    <n v="132"/>
    <n v="95.25"/>
    <n v="4812200"/>
    <x v="138"/>
    <n v="1"/>
    <n v="10830"/>
    <n v="10830"/>
    <n v="0"/>
    <n v="0"/>
    <n v="10830"/>
    <n v="0"/>
    <n v="10830"/>
    <n v="0"/>
    <n v="0"/>
    <n v="10830"/>
    <n v="10830"/>
    <n v="0"/>
    <n v="0"/>
    <n v="10830"/>
    <s v="AE "/>
    <s v="Zorg "/>
    <x v="6"/>
    <m/>
    <m/>
    <m/>
    <m/>
    <m/>
    <m/>
    <x v="0"/>
  </r>
  <r>
    <x v="2402"/>
    <n v="900092691"/>
    <x v="2082"/>
    <s v="DHAZ VERBOUWINGEN &amp; RENOVATIES"/>
    <s v="VERBOUWINGEN DHAZ 20 JAAR"/>
    <x v="5"/>
    <n v="43647"/>
    <n v="120"/>
    <n v="0"/>
    <n v="4812200"/>
    <x v="138"/>
    <n v="1"/>
    <n v="2148"/>
    <n v="0"/>
    <n v="2148"/>
    <n v="0"/>
    <n v="0"/>
    <n v="2148"/>
    <n v="0"/>
    <n v="0"/>
    <n v="0"/>
    <n v="0"/>
    <n v="0"/>
    <n v="0"/>
    <n v="0"/>
    <n v="0"/>
    <s v="DHK "/>
    <s v="Zorg "/>
    <x v="6"/>
    <m/>
    <m/>
    <m/>
    <m/>
    <m/>
    <m/>
    <x v="0"/>
  </r>
  <r>
    <x v="2403"/>
    <n v="900092692"/>
    <x v="2083"/>
    <s v="DHAZ VERBOUWINGEN &amp; RENOVATIES"/>
    <s v="VERBOUWINGEN DHAZ 20 JAAR"/>
    <x v="5"/>
    <n v="41365"/>
    <n v="240"/>
    <n v="0"/>
    <n v="4812200"/>
    <x v="139"/>
    <n v="1"/>
    <n v="14832780"/>
    <n v="0"/>
    <n v="14832780"/>
    <n v="0"/>
    <n v="0"/>
    <n v="5374111.79"/>
    <n v="0"/>
    <n v="0"/>
    <n v="0"/>
    <n v="0"/>
    <n v="0"/>
    <n v="0"/>
    <n v="0"/>
    <n v="0"/>
    <s v="ALG "/>
    <s v="Zorg "/>
    <x v="7"/>
    <m/>
    <s v="DKZ"/>
    <m/>
    <m/>
    <m/>
    <m/>
    <x v="0"/>
  </r>
  <r>
    <x v="2404"/>
    <n v="900092693"/>
    <x v="2084"/>
    <s v="DHAZ VERBOUWINGEN &amp; RENOVATIES"/>
    <s v="VERBOUWINGEN DHAZ 20 JAAR"/>
    <x v="5"/>
    <n v="43800"/>
    <n v="144"/>
    <n v="0"/>
    <n v="4812200"/>
    <x v="138"/>
    <n v="1"/>
    <n v="51931"/>
    <n v="0"/>
    <n v="51931"/>
    <n v="0"/>
    <n v="0"/>
    <n v="47229.8"/>
    <n v="0"/>
    <n v="0"/>
    <n v="0"/>
    <n v="0"/>
    <n v="0"/>
    <n v="0"/>
    <n v="0"/>
    <n v="0"/>
    <s v="C "/>
    <s v="Zorg "/>
    <x v="6"/>
    <m/>
    <m/>
    <m/>
    <m/>
    <m/>
    <m/>
    <x v="0"/>
  </r>
  <r>
    <x v="2405"/>
    <n v="900092694"/>
    <x v="2085"/>
    <s v="DHAZ VERBOUWINGEN &amp; RENOVATIES"/>
    <s v="VERBOUWINGEN DHAZ 20 JAAR"/>
    <x v="13"/>
    <n v="41365"/>
    <n v="240"/>
    <n v="0"/>
    <n v="4812200"/>
    <x v="139"/>
    <n v="1"/>
    <n v="13235805"/>
    <n v="0"/>
    <n v="13235805"/>
    <n v="0"/>
    <n v="0"/>
    <n v="3847259.41"/>
    <n v="0"/>
    <n v="0"/>
    <n v="0"/>
    <n v="0"/>
    <n v="0"/>
    <n v="0"/>
    <n v="0"/>
    <n v="0"/>
    <s v="ALG "/>
    <s v="Zorg "/>
    <x v="7"/>
    <m/>
    <s v="DKZ"/>
    <m/>
    <m/>
    <m/>
    <m/>
    <x v="0"/>
  </r>
  <r>
    <x v="2406"/>
    <n v="900092695"/>
    <x v="2086"/>
    <s v="DHAZ VERBOUWINGEN &amp; RENOVATIES"/>
    <s v="VERBOUWINGEN DHAZ 20 JAAR"/>
    <x v="13"/>
    <n v="43435"/>
    <n v="120"/>
    <n v="9.23"/>
    <n v="4812200"/>
    <x v="138"/>
    <n v="1"/>
    <n v="951"/>
    <n v="951"/>
    <n v="0"/>
    <n v="0"/>
    <n v="951"/>
    <n v="0"/>
    <n v="951"/>
    <n v="0"/>
    <n v="0"/>
    <n v="951"/>
    <n v="951"/>
    <n v="0"/>
    <n v="0"/>
    <n v="951"/>
    <s v="AE "/>
    <s v="Zorg "/>
    <x v="6"/>
    <m/>
    <m/>
    <m/>
    <m/>
    <m/>
    <m/>
    <x v="0"/>
  </r>
  <r>
    <x v="2407"/>
    <n v="900095681"/>
    <x v="2087"/>
    <s v="DHAZ KLEINEWERKEN LTO"/>
    <s v="VERBOUWINGEN DHAZ 10 JAAR"/>
    <x v="598"/>
    <n v="43800"/>
    <n v="48"/>
    <n v="0"/>
    <n v="4812200"/>
    <x v="138"/>
    <n v="1"/>
    <n v="38974.15"/>
    <n v="0"/>
    <n v="30177.62"/>
    <n v="0"/>
    <n v="0"/>
    <n v="30177.62"/>
    <n v="0"/>
    <n v="0"/>
    <n v="0"/>
    <n v="0"/>
    <n v="0"/>
    <n v="0"/>
    <n v="0"/>
    <n v="0"/>
    <s v="H "/>
    <s v="Zorg "/>
    <x v="6"/>
    <n v="103263"/>
    <m/>
    <m/>
    <m/>
    <m/>
    <m/>
    <x v="0"/>
  </r>
  <r>
    <x v="2408"/>
    <n v="900095682"/>
    <x v="2088"/>
    <s v="DHAZ VERBOUWINGEN &amp; RENOVATIES"/>
    <s v="VERBOUWINGEN DHAZ 20 JAAR"/>
    <x v="598"/>
    <n v="45627"/>
    <n v="228"/>
    <n v="1204.5899999999999"/>
    <n v="4812200"/>
    <x v="138"/>
    <n v="1"/>
    <n v="240531.63"/>
    <n v="260191.62"/>
    <n v="0"/>
    <n v="14455.08"/>
    <n v="159005.92000000001"/>
    <n v="0"/>
    <n v="144550.84"/>
    <n v="14455.08"/>
    <n v="0"/>
    <n v="159005.92000000001"/>
    <n v="260191.62"/>
    <n v="0"/>
    <n v="0"/>
    <n v="260191.62"/>
    <s v="SB "/>
    <s v="Zorg "/>
    <x v="6"/>
    <n v="100531"/>
    <m/>
    <m/>
    <m/>
    <m/>
    <m/>
    <x v="0"/>
  </r>
  <r>
    <x v="2409"/>
    <n v="900095683"/>
    <x v="2089"/>
    <s v="DHAZ KLEINEWERKEN LTO"/>
    <s v="VERBOUWINGEN DHAZ 10 JAAR"/>
    <x v="598"/>
    <n v="45231"/>
    <n v="72"/>
    <n v="0"/>
    <n v="4812200"/>
    <x v="138"/>
    <n v="1"/>
    <n v="1047.97"/>
    <n v="0"/>
    <n v="1047.97"/>
    <n v="0"/>
    <n v="0"/>
    <n v="1047.97"/>
    <n v="0"/>
    <n v="0"/>
    <n v="0"/>
    <n v="0"/>
    <n v="0"/>
    <n v="0"/>
    <n v="0"/>
    <n v="0"/>
    <s v="Z "/>
    <s v="Zorg "/>
    <x v="6"/>
    <n v="102188"/>
    <m/>
    <m/>
    <m/>
    <m/>
    <m/>
    <x v="0"/>
  </r>
  <r>
    <x v="2410"/>
    <n v="900095684"/>
    <x v="2090"/>
    <s v="NIET WTZI/WMG VERBOUWINGEN"/>
    <s v="NIET WTZI- VERBOUW ZORG 10JR"/>
    <x v="598"/>
    <n v="44896"/>
    <n v="120"/>
    <n v="240.13"/>
    <n v="4812200"/>
    <x v="261"/>
    <n v="1"/>
    <n v="28223.24"/>
    <n v="28800.41"/>
    <n v="0"/>
    <n v="0"/>
    <n v="28800.41"/>
    <n v="0"/>
    <n v="28800.41"/>
    <n v="0"/>
    <n v="0"/>
    <n v="28800.41"/>
    <n v="28800.41"/>
    <n v="0"/>
    <n v="0"/>
    <n v="28800.41"/>
    <s v="SH "/>
    <s v="Zorg "/>
    <x v="9"/>
    <n v="103013"/>
    <m/>
    <m/>
    <m/>
    <m/>
    <m/>
    <x v="0"/>
  </r>
  <r>
    <x v="2411"/>
    <n v="900095685"/>
    <x v="2091"/>
    <s v="DHAZ KLEINEWERKEN LTO"/>
    <s v="VERBOUWINGEN DHAZ 10 JAAR"/>
    <x v="598"/>
    <n v="43405"/>
    <n v="120"/>
    <n v="0"/>
    <n v="4812200"/>
    <x v="138"/>
    <n v="1"/>
    <n v="15441.5"/>
    <n v="0"/>
    <n v="15441.5"/>
    <n v="0"/>
    <n v="0"/>
    <n v="7720.76"/>
    <n v="0"/>
    <n v="0"/>
    <n v="0"/>
    <n v="0"/>
    <n v="0"/>
    <n v="0"/>
    <n v="0"/>
    <n v="0"/>
    <s v="ST "/>
    <s v="Zorg "/>
    <x v="6"/>
    <n v="103016"/>
    <m/>
    <m/>
    <m/>
    <m/>
    <m/>
    <x v="0"/>
  </r>
  <r>
    <x v="2412"/>
    <n v="900095686"/>
    <x v="2092"/>
    <s v="DHAZ VERBOUWINGEN &amp; RENOVATIES"/>
    <s v="VERBOUWINGEN DHAZ 20 JAAR"/>
    <x v="598"/>
    <n v="43800"/>
    <n v="48"/>
    <n v="0"/>
    <n v="4812200"/>
    <x v="138"/>
    <n v="1"/>
    <n v="172576.73"/>
    <n v="0"/>
    <n v="175434.42"/>
    <n v="0"/>
    <n v="0"/>
    <n v="175434.42"/>
    <n v="0"/>
    <n v="0"/>
    <n v="0"/>
    <n v="0"/>
    <n v="0"/>
    <n v="0"/>
    <n v="0"/>
    <n v="0"/>
    <s v="H "/>
    <s v="Zorg "/>
    <x v="6"/>
    <n v="103125"/>
    <m/>
    <m/>
    <m/>
    <m/>
    <m/>
    <x v="0"/>
  </r>
  <r>
    <x v="2413"/>
    <n v="900095687"/>
    <x v="2093"/>
    <s v="DHAZ KLEINEWERKEN LTO"/>
    <s v="VERBOUWINGEN DHAZ 10 JAAR"/>
    <x v="598"/>
    <n v="44896"/>
    <n v="120"/>
    <n v="320.58999999999997"/>
    <n v="4812200"/>
    <x v="138"/>
    <n v="1"/>
    <n v="36974.230000000003"/>
    <n v="38474.230000000003"/>
    <n v="0"/>
    <n v="0"/>
    <n v="38474.230000000003"/>
    <n v="0"/>
    <n v="38474.230000000003"/>
    <n v="0"/>
    <n v="0"/>
    <n v="38474.230000000003"/>
    <n v="38474.230000000003"/>
    <n v="0"/>
    <n v="0"/>
    <n v="38474.230000000003"/>
    <s v="SP "/>
    <s v="Zorg "/>
    <x v="6"/>
    <n v="102977"/>
    <m/>
    <m/>
    <m/>
    <m/>
    <m/>
    <x v="0"/>
  </r>
  <r>
    <x v="2414"/>
    <n v="900095688"/>
    <x v="2094"/>
    <s v="WBMV GEFIN INV"/>
    <s v="WBMV GEFIN INV 10"/>
    <x v="598"/>
    <n v="44896"/>
    <n v="120"/>
    <n v="697.85"/>
    <n v="4814100"/>
    <x v="199"/>
    <n v="1"/>
    <n v="83730.34"/>
    <n v="83730.34"/>
    <n v="0"/>
    <n v="0"/>
    <n v="83730.34"/>
    <n v="0"/>
    <n v="83730.34"/>
    <n v="0"/>
    <n v="0"/>
    <n v="83730.34"/>
    <n v="83730.34"/>
    <n v="0"/>
    <n v="0"/>
    <n v="83730.34"/>
    <s v="SP "/>
    <s v="Zorg "/>
    <x v="4"/>
    <n v="102926"/>
    <m/>
    <m/>
    <s v="ABN AMRO"/>
    <n v="2013"/>
    <n v="473837"/>
    <x v="0"/>
  </r>
  <r>
    <x v="2415"/>
    <n v="900095689"/>
    <x v="2095"/>
    <s v="DHAZ KLEINEWERKEN LTO"/>
    <s v="VERBOUWINGEN DHAZ 10 JAAR"/>
    <x v="598"/>
    <n v="43647"/>
    <n v="60"/>
    <n v="0"/>
    <n v="4812200"/>
    <x v="138"/>
    <n v="1"/>
    <n v="20291.099999999999"/>
    <n v="0"/>
    <n v="20291.099999999999"/>
    <n v="0"/>
    <n v="0"/>
    <n v="20291.099999999999"/>
    <n v="0"/>
    <n v="0"/>
    <n v="0"/>
    <n v="0"/>
    <n v="0"/>
    <n v="0"/>
    <n v="0"/>
    <n v="0"/>
    <s v="DHE "/>
    <s v="Zorg "/>
    <x v="6"/>
    <n v="102715"/>
    <m/>
    <m/>
    <m/>
    <m/>
    <m/>
    <x v="0"/>
  </r>
  <r>
    <x v="2416"/>
    <n v="900095690"/>
    <x v="2096"/>
    <s v="WMG-GEFIN INVENTARIS"/>
    <s v="WMG MEDISCHE INVENTARIS 10 JR"/>
    <x v="598"/>
    <n v="44896"/>
    <n v="120"/>
    <n v="740.32"/>
    <n v="4814100"/>
    <x v="288"/>
    <n v="1"/>
    <n v="88836.89"/>
    <n v="88836.89"/>
    <n v="0"/>
    <n v="0"/>
    <n v="88836.89"/>
    <n v="0"/>
    <n v="88836.89"/>
    <n v="0"/>
    <n v="0"/>
    <n v="88836.89"/>
    <n v="88836.89"/>
    <n v="0"/>
    <n v="0"/>
    <n v="88836.89"/>
    <s v="EE "/>
    <s v="Zorg "/>
    <x v="1"/>
    <n v="102885"/>
    <m/>
    <m/>
    <s v="ABN AMRO"/>
    <n v="2013"/>
    <n v="473837"/>
    <x v="0"/>
  </r>
  <r>
    <x v="2417"/>
    <n v="900095691"/>
    <x v="2097"/>
    <s v="WMG-GEFIN INVENTARIS"/>
    <s v="WMG MEDISCHE INVENTARIS 10 JR"/>
    <x v="598"/>
    <n v="44896"/>
    <n v="120"/>
    <n v="889.41"/>
    <n v="4814100"/>
    <x v="289"/>
    <n v="1"/>
    <n v="106712.86"/>
    <n v="106712.86"/>
    <n v="0"/>
    <n v="0"/>
    <n v="106712.86"/>
    <n v="0"/>
    <n v="106712.86"/>
    <n v="0"/>
    <n v="0"/>
    <n v="106712.86"/>
    <n v="106712.86"/>
    <n v="0"/>
    <n v="0"/>
    <n v="106712.86"/>
    <s v="NC "/>
    <s v="Zorg "/>
    <x v="0"/>
    <n v="102958"/>
    <s v="Nc-6"/>
    <m/>
    <s v="ABN AMRO"/>
    <n v="2013"/>
    <n v="473837"/>
    <x v="0"/>
  </r>
  <r>
    <x v="2418"/>
    <n v="900095692"/>
    <x v="2098"/>
    <s v="NIET WTZI/WMG INVENTARIS"/>
    <s v="NIET WTZI- INV O&amp;O IG 12K/10 J"/>
    <x v="599"/>
    <n v="44927"/>
    <n v="120"/>
    <n v="133.66"/>
    <n v="4814100"/>
    <x v="44"/>
    <n v="1"/>
    <n v="16032.5"/>
    <n v="16032.5"/>
    <n v="0"/>
    <n v="0"/>
    <n v="16032.5"/>
    <n v="0"/>
    <n v="16032.5"/>
    <n v="0"/>
    <n v="0"/>
    <n v="16032.5"/>
    <n v="16032.5"/>
    <n v="0"/>
    <n v="0"/>
    <n v="16032.5"/>
    <s v="EE "/>
    <s v="O&amp;O "/>
    <x v="1"/>
    <n v="102899"/>
    <m/>
    <m/>
    <s v="ABN AMRO"/>
    <n v="2013"/>
    <n v="473837"/>
    <x v="0"/>
  </r>
  <r>
    <x v="2419"/>
    <n v="900095693"/>
    <x v="2099"/>
    <s v="NIET WTZI/WMG INVENTARIS"/>
    <s v="NIET WTZI- INV O&amp;O IG 12K/10 J"/>
    <x v="599"/>
    <n v="44927"/>
    <n v="120"/>
    <n v="242.51"/>
    <n v="4814100"/>
    <x v="44"/>
    <n v="1"/>
    <n v="29092.03"/>
    <n v="29092.03"/>
    <n v="0"/>
    <n v="0"/>
    <n v="29092.03"/>
    <n v="0"/>
    <n v="29092.03"/>
    <n v="0"/>
    <n v="0"/>
    <n v="29092.03"/>
    <n v="29092.03"/>
    <n v="0"/>
    <n v="0"/>
    <n v="29092.03"/>
    <s v="EE "/>
    <s v="O&amp;O "/>
    <x v="1"/>
    <n v="102899"/>
    <m/>
    <m/>
    <s v="ABN AMRO"/>
    <n v="2013"/>
    <n v="473837"/>
    <x v="0"/>
  </r>
  <r>
    <x v="2420"/>
    <n v="900095694"/>
    <x v="2100"/>
    <s v="WMG-GEFIN INVENTARIS"/>
    <s v="WMG MEDISCHE INVENTARIS 10 JR"/>
    <x v="598"/>
    <n v="43647"/>
    <n v="120"/>
    <n v="0"/>
    <n v="4814100"/>
    <x v="177"/>
    <n v="1"/>
    <n v="88725.21"/>
    <n v="0"/>
    <n v="88725.21"/>
    <n v="0"/>
    <n v="0"/>
    <n v="57671.44"/>
    <n v="0"/>
    <n v="0"/>
    <n v="0"/>
    <n v="0"/>
    <n v="0"/>
    <n v="0"/>
    <n v="0"/>
    <n v="0"/>
    <s v="DHA "/>
    <s v="Zorg "/>
    <x v="10"/>
    <n v="102886"/>
    <m/>
    <m/>
    <s v="ABN AMRO"/>
    <n v="2013"/>
    <n v="473837"/>
    <x v="0"/>
  </r>
  <r>
    <x v="2421"/>
    <n v="900095695"/>
    <x v="2101"/>
    <s v="WMG-GEFIN INVENTARIS"/>
    <s v="WMG MEDISCHE INVENTARIS 10 JR"/>
    <x v="600"/>
    <n v="44958"/>
    <n v="120"/>
    <n v="740.68"/>
    <n v="4814100"/>
    <x v="148"/>
    <n v="1"/>
    <n v="53323.25"/>
    <n v="88872.08"/>
    <n v="0"/>
    <n v="0"/>
    <n v="88872.08"/>
    <n v="0"/>
    <n v="88872.08"/>
    <n v="0"/>
    <n v="0"/>
    <n v="88872.08"/>
    <n v="88872.08"/>
    <n v="0"/>
    <n v="0"/>
    <n v="88872.08"/>
    <s v="NB "/>
    <s v="Zorg "/>
    <x v="5"/>
    <n v="102830"/>
    <m/>
    <m/>
    <s v="ABN AMRO"/>
    <n v="2013"/>
    <n v="473837"/>
    <x v="0"/>
  </r>
  <r>
    <x v="2422"/>
    <n v="900095696"/>
    <x v="2102"/>
    <s v="WMG-GEFIN INVENTARIS"/>
    <s v="WMG MEDISCHE INVENTARIS 10 JR"/>
    <x v="601"/>
    <n v="44927"/>
    <n v="120"/>
    <n v="175.14"/>
    <n v="4814100"/>
    <x v="172"/>
    <n v="1"/>
    <n v="20561.689999999999"/>
    <n v="21021.32"/>
    <n v="0"/>
    <n v="0"/>
    <n v="21021.32"/>
    <n v="0"/>
    <n v="21021.32"/>
    <n v="0"/>
    <n v="0"/>
    <n v="21021.32"/>
    <n v="21021.32"/>
    <n v="0"/>
    <n v="0"/>
    <n v="21021.32"/>
    <s v="ND "/>
    <s v="Zorg "/>
    <x v="9"/>
    <n v="103412"/>
    <s v="Nd-623"/>
    <m/>
    <s v="ABN AMRO"/>
    <n v="2013"/>
    <n v="473837"/>
    <x v="0"/>
  </r>
  <r>
    <x v="2423"/>
    <n v="900095697"/>
    <x v="2103"/>
    <s v="NIET WTZI/WMG INVENTARIS"/>
    <s v="NIET WTZI- INV O&amp;O IG 12K/10 J"/>
    <x v="599"/>
    <n v="41913"/>
    <n v="1"/>
    <n v="0"/>
    <n v="4814100"/>
    <x v="87"/>
    <n v="1"/>
    <n v="70906"/>
    <n v="70906"/>
    <n v="0"/>
    <n v="0"/>
    <n v="70906"/>
    <n v="0"/>
    <n v="70906"/>
    <n v="0"/>
    <n v="0"/>
    <n v="70906"/>
    <n v="70906"/>
    <n v="0"/>
    <n v="0"/>
    <n v="70906"/>
    <s v="EE "/>
    <s v="O&amp;O "/>
    <x v="9"/>
    <n v="103022"/>
    <m/>
    <m/>
    <s v="ABN AMRO"/>
    <n v="2013"/>
    <n v="473837"/>
    <x v="0"/>
  </r>
  <r>
    <x v="2424"/>
    <n v="900095698"/>
    <x v="2104"/>
    <s v="WMG-GEFIN INVENTARIS"/>
    <s v="WMG MEDISCHE INVENTARIS 10 JR"/>
    <x v="602"/>
    <n v="44348"/>
    <n v="120"/>
    <n v="0"/>
    <n v="4814100"/>
    <x v="172"/>
    <n v="1"/>
    <n v="54454.96"/>
    <n v="0"/>
    <n v="54454.96"/>
    <n v="0"/>
    <n v="0"/>
    <n v="42656.33"/>
    <n v="0"/>
    <n v="0"/>
    <n v="0"/>
    <n v="0"/>
    <n v="0"/>
    <n v="0"/>
    <n v="0"/>
    <n v="0"/>
    <s v="DHD "/>
    <s v="Zorg "/>
    <x v="9"/>
    <n v="103412"/>
    <m/>
    <m/>
    <s v="ABN AMRO"/>
    <n v="2013"/>
    <n v="473837"/>
    <x v="0"/>
  </r>
  <r>
    <x v="2425"/>
    <n v="900096681"/>
    <x v="2105"/>
    <s v="DHAZ NIEUWBOUW"/>
    <s v="VASTE INRICHTING 2"/>
    <x v="603"/>
    <n v="44896"/>
    <n v="120"/>
    <n v="5838.56"/>
    <n v="4812100"/>
    <x v="138"/>
    <n v="1"/>
    <n v="700618"/>
    <n v="700618"/>
    <n v="0"/>
    <n v="0"/>
    <n v="700618"/>
    <n v="0"/>
    <n v="700618"/>
    <n v="0"/>
    <n v="0"/>
    <n v="700618"/>
    <n v="700618"/>
    <n v="0"/>
    <n v="0"/>
    <n v="700618"/>
    <s v="NB "/>
    <s v="Zorg "/>
    <x v="6"/>
    <n v="103604"/>
    <m/>
    <m/>
    <m/>
    <m/>
    <m/>
    <x v="0"/>
  </r>
  <r>
    <x v="2426"/>
    <n v="900096682"/>
    <x v="2106"/>
    <s v="DHAZ NIEUWBOUW"/>
    <s v="INSTALLATIES"/>
    <x v="603"/>
    <n v="45627"/>
    <n v="240"/>
    <n v="78392.320000000007"/>
    <n v="4813100"/>
    <x v="138"/>
    <n v="1"/>
    <n v="18814148"/>
    <n v="18814148"/>
    <n v="0"/>
    <n v="940707.4"/>
    <n v="11288488.76"/>
    <n v="0"/>
    <n v="10347781.359999999"/>
    <n v="940707.4"/>
    <n v="0"/>
    <n v="11288488.76"/>
    <n v="18814148"/>
    <n v="0"/>
    <n v="0"/>
    <n v="18814148"/>
    <s v="NB "/>
    <s v="Zorg "/>
    <x v="6"/>
    <n v="103603"/>
    <m/>
    <m/>
    <m/>
    <m/>
    <m/>
    <x v="0"/>
  </r>
  <r>
    <x v="2427"/>
    <n v="900096683"/>
    <x v="2107"/>
    <s v="DHAZ NIEUWBOUW"/>
    <s v="INSTALLATIES"/>
    <x v="603"/>
    <n v="45627"/>
    <n v="240"/>
    <n v="76329.52"/>
    <n v="4813100"/>
    <x v="138"/>
    <n v="1"/>
    <n v="18319087"/>
    <n v="18319087"/>
    <n v="0"/>
    <n v="915954.35"/>
    <n v="10991452.210000001"/>
    <n v="0"/>
    <n v="10075497.859999999"/>
    <n v="915954.35"/>
    <n v="0"/>
    <n v="10991452.210000001"/>
    <n v="18319087"/>
    <n v="0"/>
    <n v="0"/>
    <n v="18319087"/>
    <s v="NB "/>
    <s v="Zorg "/>
    <x v="6"/>
    <n v="103600"/>
    <m/>
    <m/>
    <m/>
    <m/>
    <m/>
    <x v="0"/>
  </r>
  <r>
    <x v="2428"/>
    <n v="900096684"/>
    <x v="2108"/>
    <s v="DHAZ NIEUWBOUW"/>
    <s v="GEBOUWEN"/>
    <x v="603"/>
    <n v="45627"/>
    <n v="456"/>
    <n v="83068.929999999993"/>
    <n v="4812100"/>
    <x v="138"/>
    <n v="1"/>
    <n v="37446021"/>
    <n v="37446021"/>
    <n v="0"/>
    <n v="996826.94"/>
    <n v="11528520.210000001"/>
    <n v="0"/>
    <n v="10531693.27"/>
    <n v="996826.94"/>
    <n v="0"/>
    <n v="11528520.210000001"/>
    <n v="37446021"/>
    <n v="0"/>
    <n v="0"/>
    <n v="37446021"/>
    <s v="NB "/>
    <s v="Zorg "/>
    <x v="6"/>
    <n v="103602"/>
    <m/>
    <m/>
    <m/>
    <m/>
    <m/>
    <x v="0"/>
  </r>
  <r>
    <x v="2429"/>
    <n v="900096685"/>
    <x v="2109"/>
    <s v="DHAZ NIEUWBOUW"/>
    <s v="VASTE INRICHTING 2"/>
    <x v="603"/>
    <n v="44896"/>
    <n v="120"/>
    <n v="5684.85"/>
    <n v="4812100"/>
    <x v="138"/>
    <n v="1"/>
    <n v="682182"/>
    <n v="682182"/>
    <n v="0"/>
    <n v="0"/>
    <n v="682182"/>
    <n v="0"/>
    <n v="682182"/>
    <n v="0"/>
    <n v="0"/>
    <n v="682182"/>
    <n v="682182"/>
    <n v="0"/>
    <n v="0"/>
    <n v="682182"/>
    <s v="NB "/>
    <s v="Zorg "/>
    <x v="6"/>
    <n v="103601"/>
    <m/>
    <m/>
    <s v="ABN AMRO"/>
    <n v="2013"/>
    <n v="473837"/>
    <x v="0"/>
  </r>
  <r>
    <x v="2430"/>
    <n v="900096686"/>
    <x v="2110"/>
    <s v="DHAZ NIEUWBOUW"/>
    <s v="GEBOUWEN"/>
    <x v="603"/>
    <n v="45627"/>
    <n v="456"/>
    <n v="80883.13"/>
    <n v="4812100"/>
    <x v="138"/>
    <n v="1"/>
    <n v="36460696"/>
    <n v="36460696"/>
    <n v="0"/>
    <n v="970597.23"/>
    <n v="11225167.939999999"/>
    <n v="0"/>
    <n v="10254570.710000001"/>
    <n v="970597.23"/>
    <n v="0"/>
    <n v="11225167.939999999"/>
    <n v="36460696"/>
    <n v="0"/>
    <n v="0"/>
    <n v="36460696"/>
    <s v="NB "/>
    <s v="Zorg "/>
    <x v="6"/>
    <n v="103599"/>
    <m/>
    <m/>
    <m/>
    <m/>
    <m/>
    <x v="0"/>
  </r>
  <r>
    <x v="2431"/>
    <n v="900096687"/>
    <x v="2111"/>
    <s v="WMG-GEFIN INVENTARIS"/>
    <s v="WMG MEDISCHE INVENTARIS 10 JR"/>
    <x v="598"/>
    <n v="44896"/>
    <n v="120"/>
    <n v="3377.82"/>
    <n v="4814100"/>
    <x v="145"/>
    <n v="1"/>
    <n v="405331.34"/>
    <n v="405331.34"/>
    <n v="0"/>
    <n v="0"/>
    <n v="405331.34"/>
    <n v="0"/>
    <n v="405331.34"/>
    <n v="0"/>
    <n v="0"/>
    <n v="405331.34"/>
    <n v="405331.34"/>
    <n v="0"/>
    <n v="0"/>
    <n v="405331.34"/>
    <s v="NE "/>
    <s v="Zorg "/>
    <x v="10"/>
    <n v="102917"/>
    <s v="Ne-06"/>
    <m/>
    <s v="ABN AMRO"/>
    <n v="2013"/>
    <n v="473837"/>
    <x v="0"/>
  </r>
  <r>
    <x v="2432"/>
    <n v="900096688"/>
    <x v="2112"/>
    <s v="WMG-GEFIN INVENTARIS"/>
    <s v="WMG MEDISCHE INVENTARIS 10 JR"/>
    <x v="604"/>
    <n v="44958"/>
    <n v="120"/>
    <n v="1990.69"/>
    <n v="4814100"/>
    <x v="247"/>
    <n v="1"/>
    <n v="238868.88"/>
    <n v="238868.88"/>
    <n v="0"/>
    <n v="0"/>
    <n v="238868.88"/>
    <n v="0"/>
    <n v="238868.88"/>
    <n v="0"/>
    <n v="0"/>
    <n v="238868.88"/>
    <n v="238868.88"/>
    <n v="0"/>
    <n v="0"/>
    <n v="238868.88"/>
    <s v="NC "/>
    <s v="Zorg "/>
    <x v="10"/>
    <n v="102927"/>
    <s v="Nc-00"/>
    <m/>
    <s v="ABN AMRO"/>
    <n v="2013"/>
    <n v="473837"/>
    <x v="0"/>
  </r>
  <r>
    <x v="2433"/>
    <n v="900096689"/>
    <x v="1603"/>
    <s v="WMG-GEFIN AUTOMATISERING"/>
    <s v="WMG COMPUTERAPP. DIJKZIGT 5 JR"/>
    <x v="598"/>
    <n v="43070"/>
    <n v="60"/>
    <n v="1764.12"/>
    <n v="4814300"/>
    <x v="224"/>
    <n v="1"/>
    <n v="105849.47"/>
    <n v="105849.47"/>
    <n v="0"/>
    <n v="0"/>
    <n v="105849.47"/>
    <n v="0"/>
    <n v="105849.47"/>
    <n v="0"/>
    <n v="0"/>
    <n v="105849.47"/>
    <n v="105849.47"/>
    <n v="0"/>
    <n v="0"/>
    <n v="105849.47"/>
    <n v="0"/>
    <s v="Zorg "/>
    <x v="6"/>
    <n v="102921"/>
    <m/>
    <m/>
    <s v="ABN AMRO"/>
    <n v="2013"/>
    <n v="473837"/>
    <x v="0"/>
  </r>
  <r>
    <x v="2434"/>
    <n v="900096690"/>
    <x v="1604"/>
    <s v="WMG-GEFIN AUTOMATISERING"/>
    <s v="WMG COMPUTERAPP. DIJKZIGT 5 JR"/>
    <x v="598"/>
    <n v="43070"/>
    <n v="60"/>
    <n v="425.23"/>
    <n v="4814300"/>
    <x v="224"/>
    <n v="1"/>
    <n v="25518.34"/>
    <n v="25518.34"/>
    <n v="0"/>
    <n v="0"/>
    <n v="25518.34"/>
    <n v="0"/>
    <n v="25518.34"/>
    <n v="0"/>
    <n v="0"/>
    <n v="25518.34"/>
    <n v="25518.34"/>
    <n v="0"/>
    <n v="0"/>
    <n v="25518.34"/>
    <n v="0"/>
    <s v="Zorg "/>
    <x v="6"/>
    <n v="102921"/>
    <m/>
    <m/>
    <s v="ABN AMRO"/>
    <n v="2013"/>
    <n v="473837"/>
    <x v="0"/>
  </r>
  <r>
    <x v="2435"/>
    <n v="900096691"/>
    <x v="2113"/>
    <s v="WMG-GEFIN INVENTARIS"/>
    <s v="WMG MEDISCHE INVENTARIS 10 JR"/>
    <x v="603"/>
    <n v="44896"/>
    <n v="120"/>
    <n v="1179.1600000000001"/>
    <n v="4814100"/>
    <x v="290"/>
    <n v="1"/>
    <n v="141489.76"/>
    <n v="141489.76"/>
    <n v="0"/>
    <n v="0"/>
    <n v="141489.76"/>
    <n v="0"/>
    <n v="141489.76"/>
    <n v="0"/>
    <n v="0"/>
    <n v="141489.76"/>
    <n v="141489.76"/>
    <n v="0"/>
    <n v="0"/>
    <n v="141489.76"/>
    <s v="NB "/>
    <s v="Zorg "/>
    <x v="10"/>
    <n v="102919"/>
    <s v="Nb-6"/>
    <m/>
    <s v="ABN AMRO"/>
    <n v="2013"/>
    <n v="473837"/>
    <x v="0"/>
  </r>
  <r>
    <x v="2436"/>
    <n v="900096692"/>
    <x v="2114"/>
    <s v="WMG-GEFIN INVENTARIS"/>
    <s v="WMG MEDISCHE INVENTARIS 10 JR"/>
    <x v="603"/>
    <n v="44896"/>
    <n v="120"/>
    <n v="3283.69"/>
    <n v="4814100"/>
    <x v="290"/>
    <n v="6"/>
    <n v="394047.32"/>
    <n v="394047.32"/>
    <n v="0"/>
    <n v="0"/>
    <n v="394047.32"/>
    <n v="0"/>
    <n v="394047.32"/>
    <n v="0"/>
    <n v="0"/>
    <n v="394047.32"/>
    <n v="394047.32"/>
    <n v="0"/>
    <n v="0"/>
    <n v="394047.32"/>
    <s v="NB "/>
    <s v="Zorg "/>
    <x v="10"/>
    <n v="102919"/>
    <s v="Nb-6"/>
    <m/>
    <s v="ABN AMRO"/>
    <n v="2013"/>
    <n v="473837"/>
    <x v="0"/>
  </r>
  <r>
    <x v="2437"/>
    <n v="900096693"/>
    <x v="2115"/>
    <s v="WMG-GEFIN INVENTARIS"/>
    <s v="WMG MEDISCHE INVENTARIS 10 JR"/>
    <x v="603"/>
    <n v="44896"/>
    <n v="120"/>
    <n v="2967.4"/>
    <n v="4814100"/>
    <x v="290"/>
    <n v="4"/>
    <n v="286609.12"/>
    <n v="356085.62"/>
    <n v="0"/>
    <n v="0"/>
    <n v="356085.62"/>
    <n v="0"/>
    <n v="356085.62"/>
    <n v="0"/>
    <n v="0"/>
    <n v="356085.62"/>
    <n v="356085.62"/>
    <n v="0"/>
    <n v="0"/>
    <n v="356085.62"/>
    <s v="NB "/>
    <s v="Zorg "/>
    <x v="10"/>
    <n v="102919"/>
    <s v="Nb-6"/>
    <m/>
    <s v="ABN AMRO"/>
    <n v="2013"/>
    <n v="473837"/>
    <x v="0"/>
  </r>
  <r>
    <x v="2438"/>
    <n v="900096694"/>
    <x v="2116"/>
    <s v="WMG-GEFIN INVENTARIS"/>
    <s v="WMG MEDISCHE INVENTARIS 10 JR"/>
    <x v="603"/>
    <n v="43252"/>
    <n v="120"/>
    <n v="0"/>
    <n v="4814100"/>
    <x v="290"/>
    <n v="1"/>
    <n v="201107.82"/>
    <n v="0"/>
    <n v="201107.82"/>
    <n v="0"/>
    <n v="0"/>
    <n v="107257.52"/>
    <n v="0"/>
    <n v="0"/>
    <n v="0"/>
    <n v="0"/>
    <n v="0"/>
    <n v="0"/>
    <n v="0"/>
    <n v="0"/>
    <s v="GA "/>
    <s v="Zorg "/>
    <x v="10"/>
    <n v="102919"/>
    <m/>
    <m/>
    <s v="ABN AMRO"/>
    <n v="2013"/>
    <n v="473837"/>
    <x v="0"/>
  </r>
  <r>
    <x v="2439"/>
    <n v="900096695"/>
    <x v="2117"/>
    <s v="WMG-GEFIN INVENTARIS"/>
    <s v="WMG MEDISCHE INVENTARIS 10 JR"/>
    <x v="603"/>
    <n v="44896"/>
    <n v="120"/>
    <n v="2616.89"/>
    <n v="4814100"/>
    <x v="290"/>
    <n v="3"/>
    <n v="219381.48"/>
    <n v="314033.73"/>
    <n v="0"/>
    <n v="0"/>
    <n v="314033.73"/>
    <n v="0"/>
    <n v="314033.73"/>
    <n v="0"/>
    <n v="0"/>
    <n v="314033.73"/>
    <n v="314033.73"/>
    <n v="0"/>
    <n v="0"/>
    <n v="314033.73"/>
    <s v="NB "/>
    <s v="Zorg "/>
    <x v="10"/>
    <n v="102919"/>
    <s v="Nb-611b"/>
    <m/>
    <s v="ABN AMRO"/>
    <n v="2013"/>
    <n v="473837"/>
    <x v="0"/>
  </r>
  <r>
    <x v="2440"/>
    <n v="900096696"/>
    <x v="2118"/>
    <s v="WMG-GEFIN INVENTARIS"/>
    <s v="WMG MEDISCHE INVENTARIS 10 JR"/>
    <x v="598"/>
    <n v="44896"/>
    <n v="120"/>
    <n v="224.2"/>
    <n v="4814100"/>
    <x v="291"/>
    <n v="1"/>
    <n v="26917.8"/>
    <n v="26917.8"/>
    <n v="0"/>
    <n v="0"/>
    <n v="26917.8"/>
    <n v="0"/>
    <n v="26917.8"/>
    <n v="0"/>
    <n v="0"/>
    <n v="26917.8"/>
    <n v="26917.8"/>
    <n v="0"/>
    <n v="0"/>
    <n v="26917.8"/>
    <n v="0"/>
    <s v="Zorg "/>
    <x v="6"/>
    <n v="102919"/>
    <m/>
    <m/>
    <s v="ABN AMRO"/>
    <n v="2013"/>
    <n v="473837"/>
    <x v="0"/>
  </r>
  <r>
    <x v="2441"/>
    <n v="900096697"/>
    <x v="2119"/>
    <s v="WMG-GEFIN AUTOMATISERING"/>
    <s v="WMG COMPUTERAPP. DIJKZIGT 5 JR"/>
    <x v="598"/>
    <n v="43070"/>
    <n v="60"/>
    <n v="849.05"/>
    <n v="4814300"/>
    <x v="224"/>
    <n v="1"/>
    <n v="50948.13"/>
    <n v="50948.13"/>
    <n v="0"/>
    <n v="0"/>
    <n v="50948.13"/>
    <n v="0"/>
    <n v="50948.13"/>
    <n v="0"/>
    <n v="0"/>
    <n v="50948.13"/>
    <n v="50948.13"/>
    <n v="0"/>
    <n v="0"/>
    <n v="50948.13"/>
    <n v="0"/>
    <s v="Zorg "/>
    <x v="6"/>
    <n v="103196"/>
    <m/>
    <m/>
    <s v="ABN AMRO"/>
    <n v="2013"/>
    <n v="473837"/>
    <x v="0"/>
  </r>
  <r>
    <x v="2442"/>
    <n v="900096698"/>
    <x v="2120"/>
    <s v="WMG-GEFIN AUTOMATISERING"/>
    <s v="WMG COMPUTERAPP. DIJKZIGT 5 JR"/>
    <x v="598"/>
    <n v="43070"/>
    <n v="60"/>
    <n v="10484.36"/>
    <n v="4814300"/>
    <x v="292"/>
    <n v="1"/>
    <n v="629064.99"/>
    <n v="629064.99"/>
    <n v="0"/>
    <n v="0"/>
    <n v="629064.99"/>
    <n v="0"/>
    <n v="629064.99"/>
    <n v="0"/>
    <n v="0"/>
    <n v="629064.99"/>
    <n v="629064.99"/>
    <n v="0"/>
    <n v="0"/>
    <n v="629064.99"/>
    <n v="0"/>
    <s v="Zorg "/>
    <x v="6"/>
    <n v="103070"/>
    <m/>
    <m/>
    <s v="ABN AMRO"/>
    <n v="2013"/>
    <n v="473837"/>
    <x v="0"/>
  </r>
  <r>
    <x v="2443"/>
    <n v="900096699"/>
    <x v="2121"/>
    <s v="WMG-GEFIN AUTOMATISERING"/>
    <s v="WMG COMPUTERAPP. DIJKZIGT 5 JR"/>
    <x v="598"/>
    <n v="43070"/>
    <n v="60"/>
    <n v="1775.56"/>
    <n v="4814300"/>
    <x v="224"/>
    <n v="1"/>
    <n v="106540.5"/>
    <n v="106540.5"/>
    <n v="0"/>
    <n v="0"/>
    <n v="106540.5"/>
    <n v="0"/>
    <n v="106540.5"/>
    <n v="0"/>
    <n v="0"/>
    <n v="106540.5"/>
    <n v="106540.5"/>
    <n v="0"/>
    <n v="0"/>
    <n v="106540.5"/>
    <n v="0"/>
    <s v="Zorg "/>
    <x v="6"/>
    <n v="103194"/>
    <m/>
    <m/>
    <s v="ABN AMRO"/>
    <n v="2013"/>
    <n v="473837"/>
    <x v="0"/>
  </r>
  <r>
    <x v="2444"/>
    <n v="900096700"/>
    <x v="2122"/>
    <s v="WMG-GEFIN AUTOMATISERING"/>
    <s v="WMG COMPUTERAPP. DIJKZIGT 5 JR"/>
    <x v="598"/>
    <n v="43435"/>
    <n v="24"/>
    <n v="0"/>
    <n v="4814300"/>
    <x v="224"/>
    <n v="1"/>
    <n v="47600"/>
    <n v="0"/>
    <n v="47600"/>
    <n v="0"/>
    <n v="0"/>
    <n v="47600"/>
    <n v="0"/>
    <n v="0"/>
    <n v="0"/>
    <n v="0"/>
    <n v="0"/>
    <n v="0"/>
    <n v="0"/>
    <n v="0"/>
    <n v="0"/>
    <s v="Zorg "/>
    <x v="6"/>
    <n v="103195"/>
    <m/>
    <m/>
    <s v="ABN AMRO"/>
    <n v="2013"/>
    <n v="473837"/>
    <x v="0"/>
  </r>
  <r>
    <x v="2445"/>
    <n v="900097681"/>
    <x v="2123"/>
    <s v="WMG-GEFIN INVENTARIS"/>
    <s v="WMG MEDISCHE INVENTARIS 10 JR"/>
    <x v="600"/>
    <n v="44958"/>
    <n v="120"/>
    <n v="557.29"/>
    <n v="4814100"/>
    <x v="148"/>
    <n v="1"/>
    <n v="60715.99"/>
    <n v="66869.11"/>
    <n v="0"/>
    <n v="0"/>
    <n v="66869.11"/>
    <n v="0"/>
    <n v="66869.11"/>
    <n v="0"/>
    <n v="0"/>
    <n v="66869.11"/>
    <n v="66869.11"/>
    <n v="0"/>
    <n v="0"/>
    <n v="66869.11"/>
    <s v="NB "/>
    <s v="Zorg "/>
    <x v="5"/>
    <n v="102830"/>
    <m/>
    <m/>
    <s v="ABN AMRO"/>
    <n v="2013"/>
    <n v="473837"/>
    <x v="0"/>
  </r>
  <r>
    <x v="2446"/>
    <n v="900097682"/>
    <x v="2124"/>
    <s v="WBMV GEFIN INV"/>
    <s v="WBMV GEFIN INV 10"/>
    <x v="605"/>
    <n v="44470"/>
    <n v="120"/>
    <n v="143.16999999999999"/>
    <n v="4814100"/>
    <x v="146"/>
    <n v="4"/>
    <n v="17195.439999999999"/>
    <n v="17195.439999999999"/>
    <n v="0"/>
    <n v="0"/>
    <n v="17195.439999999999"/>
    <n v="0"/>
    <n v="17195.439999999999"/>
    <n v="0"/>
    <n v="0"/>
    <n v="17195.439999999999"/>
    <n v="17195.439999999999"/>
    <n v="0"/>
    <n v="0"/>
    <n v="17195.439999999999"/>
    <n v="0"/>
    <s v="Zorg "/>
    <x v="10"/>
    <n v="102233"/>
    <s v="Bij Patiënt thuis"/>
    <m/>
    <m/>
    <m/>
    <m/>
    <x v="0"/>
  </r>
  <r>
    <x v="2447"/>
    <n v="900097683"/>
    <x v="2125"/>
    <s v="WMG-GEFIN INVENTARIS"/>
    <s v="WMG MEDISCHE INVENTARIS 10 JR"/>
    <x v="600"/>
    <n v="44958"/>
    <n v="120"/>
    <n v="352.88"/>
    <n v="4814100"/>
    <x v="244"/>
    <n v="1"/>
    <n v="42350"/>
    <n v="42350"/>
    <n v="0"/>
    <n v="0"/>
    <n v="42350"/>
    <n v="0"/>
    <n v="42350"/>
    <n v="0"/>
    <n v="0"/>
    <n v="42350"/>
    <n v="42350"/>
    <n v="0"/>
    <n v="0"/>
    <n v="42350"/>
    <s v="NB "/>
    <s v="Zorg "/>
    <x v="5"/>
    <n v="102895"/>
    <m/>
    <m/>
    <s v="ABN AMRO"/>
    <n v="2013"/>
    <n v="473837"/>
    <x v="0"/>
  </r>
  <r>
    <x v="2448"/>
    <n v="900097684"/>
    <x v="2126"/>
    <s v="WMG-GEFIN INVENTARIS"/>
    <s v="WMG MEDISCHE INVENTARIS 10 JR"/>
    <x v="600"/>
    <n v="44958"/>
    <n v="120"/>
    <n v="539.71"/>
    <n v="4814100"/>
    <x v="244"/>
    <n v="1"/>
    <n v="57212.13"/>
    <n v="64761.63"/>
    <n v="0"/>
    <n v="0"/>
    <n v="64761.63"/>
    <n v="0"/>
    <n v="64761.63"/>
    <n v="0"/>
    <n v="0"/>
    <n v="64761.63"/>
    <n v="64761.63"/>
    <n v="0"/>
    <n v="0"/>
    <n v="64761.63"/>
    <s v="NB "/>
    <s v="Zorg "/>
    <x v="5"/>
    <n v="102895"/>
    <m/>
    <m/>
    <s v="ABN AMRO"/>
    <n v="2013"/>
    <n v="473837"/>
    <x v="0"/>
  </r>
  <r>
    <x v="2449"/>
    <n v="900097685"/>
    <x v="2127"/>
    <s v="WMG-GEFIN INVENTARIS"/>
    <s v="WMG MEDISCHE INVENTARIS 10 JR"/>
    <x v="600"/>
    <n v="44958"/>
    <n v="120"/>
    <n v="502.12"/>
    <n v="4814100"/>
    <x v="245"/>
    <n v="1"/>
    <n v="30129.91"/>
    <n v="60259.82"/>
    <n v="0"/>
    <n v="0"/>
    <n v="60259.82"/>
    <n v="0"/>
    <n v="60259.82"/>
    <n v="0"/>
    <n v="0"/>
    <n v="60259.82"/>
    <n v="60259.82"/>
    <n v="0"/>
    <n v="0"/>
    <n v="60259.82"/>
    <s v="NB "/>
    <s v="Zorg "/>
    <x v="5"/>
    <n v="102893"/>
    <m/>
    <m/>
    <s v="ABN AMRO"/>
    <n v="2013"/>
    <n v="473837"/>
    <x v="0"/>
  </r>
  <r>
    <x v="2450"/>
    <n v="900097686"/>
    <x v="2128"/>
    <s v="NIET WTZI/WMG VERBOUWINGEN"/>
    <s v="NIET WTZI- VERBOUWING O&amp;O"/>
    <x v="598"/>
    <n v="44531"/>
    <n v="108"/>
    <n v="48.44"/>
    <n v="4812200"/>
    <x v="142"/>
    <n v="1"/>
    <n v="5217.82"/>
    <n v="5217.82"/>
    <n v="0"/>
    <n v="0"/>
    <n v="5217.82"/>
    <n v="0"/>
    <n v="5217.82"/>
    <n v="0"/>
    <n v="0"/>
    <n v="5217.82"/>
    <n v="5217.82"/>
    <n v="0"/>
    <n v="0"/>
    <n v="5217.82"/>
    <s v="EE "/>
    <s v="O&amp;O "/>
    <x v="6"/>
    <n v="103305"/>
    <m/>
    <m/>
    <m/>
    <m/>
    <m/>
    <x v="0"/>
  </r>
  <r>
    <x v="2451"/>
    <n v="900097687"/>
    <x v="2129"/>
    <s v="WBMV GEFIN INV"/>
    <s v="WBMV GEFIN INV 10"/>
    <x v="604"/>
    <n v="44958"/>
    <n v="120"/>
    <n v="124.6"/>
    <n v="4814100"/>
    <x v="215"/>
    <n v="2"/>
    <n v="14941.64"/>
    <n v="14941.64"/>
    <n v="0"/>
    <n v="0"/>
    <n v="14941.64"/>
    <n v="0"/>
    <n v="14941.64"/>
    <n v="0"/>
    <n v="0"/>
    <n v="14941.64"/>
    <n v="14941.64"/>
    <n v="0"/>
    <n v="0"/>
    <n v="14941.64"/>
    <n v="0"/>
    <s v="Zorg "/>
    <x v="10"/>
    <n v="102233"/>
    <s v="Bij Patiënt thuis"/>
    <m/>
    <s v="ABN AMRO"/>
    <n v="2013"/>
    <n v="473837"/>
    <x v="0"/>
  </r>
  <r>
    <x v="2452"/>
    <n v="900097688"/>
    <x v="2130"/>
    <s v="WMG-GEFIN INVENTARIS"/>
    <s v="WMG MEDISCHE INVENTARIS 10 JR"/>
    <x v="599"/>
    <n v="43191"/>
    <n v="96"/>
    <n v="0"/>
    <n v="4814100"/>
    <x v="148"/>
    <n v="1"/>
    <n v="100841.76"/>
    <n v="0"/>
    <n v="100841.76"/>
    <n v="0"/>
    <n v="0"/>
    <n v="64202.5"/>
    <n v="0"/>
    <n v="0"/>
    <n v="0"/>
    <n v="0"/>
    <n v="0"/>
    <n v="0"/>
    <n v="0"/>
    <n v="0"/>
    <s v="NB "/>
    <s v="Zorg "/>
    <x v="5"/>
    <n v="103434"/>
    <m/>
    <m/>
    <s v="ABN AMRO"/>
    <n v="2013"/>
    <n v="473837"/>
    <x v="0"/>
  </r>
  <r>
    <x v="2453"/>
    <n v="900097689"/>
    <x v="2131"/>
    <s v="WBMV GEFIN INV"/>
    <s v="WBMV GEFIN INV 10"/>
    <x v="598"/>
    <n v="43435"/>
    <n v="12"/>
    <n v="0"/>
    <n v="4814100"/>
    <x v="163"/>
    <n v="1"/>
    <n v="565955.06999999995"/>
    <n v="0"/>
    <n v="566076.06999999995"/>
    <n v="0"/>
    <n v="0"/>
    <n v="566076.06999999995"/>
    <n v="0"/>
    <n v="0"/>
    <n v="0"/>
    <n v="0"/>
    <n v="0"/>
    <n v="0"/>
    <n v="0"/>
    <n v="0"/>
    <s v="DHF "/>
    <s v="Zorg "/>
    <x v="1"/>
    <n v="102847"/>
    <m/>
    <m/>
    <s v="ABN AMRO"/>
    <n v="2013"/>
    <n v="473837"/>
    <x v="0"/>
  </r>
  <r>
    <x v="2454"/>
    <n v="900097690"/>
    <x v="2132"/>
    <s v="WMG-GEFIN INVENTARIS"/>
    <s v="WMG MEDISCHE INVENTARIS 10 JR"/>
    <x v="600"/>
    <n v="44958"/>
    <n v="120"/>
    <n v="340.2"/>
    <n v="4814100"/>
    <x v="244"/>
    <n v="1"/>
    <n v="40818.14"/>
    <n v="40818.14"/>
    <n v="0"/>
    <n v="0"/>
    <n v="40818.14"/>
    <n v="0"/>
    <n v="40818.14"/>
    <n v="0"/>
    <n v="0"/>
    <n v="40818.14"/>
    <n v="40818.14"/>
    <n v="0"/>
    <n v="0"/>
    <n v="40818.14"/>
    <s v="NB "/>
    <s v="Zorg "/>
    <x v="5"/>
    <n v="102895"/>
    <m/>
    <m/>
    <s v="ABN AMRO"/>
    <n v="2013"/>
    <n v="473837"/>
    <x v="0"/>
  </r>
  <r>
    <x v="2455"/>
    <n v="900097691"/>
    <x v="2133"/>
    <s v="WMG-GEFIN INVENTARIS"/>
    <s v="WMG MEDISCHE INVENTARIS 10 JR"/>
    <x v="606"/>
    <n v="44927"/>
    <n v="120"/>
    <n v="142.97999999999999"/>
    <n v="4814100"/>
    <x v="194"/>
    <n v="1"/>
    <n v="17161.91"/>
    <n v="17161.91"/>
    <n v="0"/>
    <n v="0"/>
    <n v="17161.91"/>
    <n v="0"/>
    <n v="17161.91"/>
    <n v="0"/>
    <n v="0"/>
    <n v="17161.91"/>
    <n v="17161.91"/>
    <n v="0"/>
    <n v="0"/>
    <n v="17161.91"/>
    <n v="0"/>
    <s v="Zorg "/>
    <x v="4"/>
    <n v="103443"/>
    <m/>
    <m/>
    <s v="ABN AMRO"/>
    <n v="2013"/>
    <n v="473837"/>
    <x v="0"/>
  </r>
  <r>
    <x v="2456"/>
    <n v="900099681"/>
    <x v="2134"/>
    <s v="WBMV GEFIN INV"/>
    <s v="WBMV GEFIN INV 10"/>
    <x v="598"/>
    <n v="44896"/>
    <n v="120"/>
    <n v="144.91"/>
    <n v="4814100"/>
    <x v="146"/>
    <n v="4"/>
    <n v="17377.38"/>
    <n v="17377.38"/>
    <n v="0"/>
    <n v="0"/>
    <n v="17377.38"/>
    <n v="0"/>
    <n v="17377.38"/>
    <n v="0"/>
    <n v="0"/>
    <n v="17377.38"/>
    <n v="17377.38"/>
    <n v="0"/>
    <n v="0"/>
    <n v="17377.38"/>
    <n v="0"/>
    <s v="Zorg "/>
    <x v="10"/>
    <n v="102848"/>
    <s v="Bij Patiënt thuis"/>
    <m/>
    <s v="ABN AMRO"/>
    <n v="2013"/>
    <n v="473837"/>
    <x v="0"/>
  </r>
  <r>
    <x v="2457"/>
    <n v="900099682"/>
    <x v="2135"/>
    <s v="WBMV GEFIN INV"/>
    <s v="WBMV GEFIN INV 10"/>
    <x v="598"/>
    <n v="44896"/>
    <n v="120"/>
    <n v="177.07"/>
    <n v="4814100"/>
    <x v="146"/>
    <n v="4"/>
    <n v="21254.11"/>
    <n v="21254.11"/>
    <n v="0"/>
    <n v="0"/>
    <n v="21254.11"/>
    <n v="0"/>
    <n v="21254.11"/>
    <n v="0"/>
    <n v="0"/>
    <n v="21254.11"/>
    <n v="21254.11"/>
    <n v="0"/>
    <n v="0"/>
    <n v="21254.11"/>
    <n v="0"/>
    <s v="Zorg "/>
    <x v="10"/>
    <n v="102848"/>
    <s v="Bij Patiënt thuis"/>
    <m/>
    <s v="ABN AMRO"/>
    <n v="2013"/>
    <n v="473837"/>
    <x v="0"/>
  </r>
  <r>
    <x v="2458"/>
    <n v="900099683"/>
    <x v="2136"/>
    <s v="WBMV GEFIN INV"/>
    <s v="WBMV GEFIN INV 10"/>
    <x v="598"/>
    <n v="44896"/>
    <n v="120"/>
    <n v="144.91"/>
    <n v="4814100"/>
    <x v="146"/>
    <n v="1"/>
    <n v="17377.38"/>
    <n v="17377.38"/>
    <n v="0"/>
    <n v="0"/>
    <n v="17377.38"/>
    <n v="0"/>
    <n v="17377.38"/>
    <n v="0"/>
    <n v="0"/>
    <n v="17377.38"/>
    <n v="17377.38"/>
    <n v="0"/>
    <n v="0"/>
    <n v="17377.38"/>
    <n v="0"/>
    <s v="Zorg "/>
    <x v="10"/>
    <n v="102848"/>
    <s v="Bij Patiënt thuis"/>
    <m/>
    <s v="ABN AMRO"/>
    <n v="2013"/>
    <n v="473837"/>
    <x v="0"/>
  </r>
  <r>
    <x v="2459"/>
    <n v="900099684"/>
    <x v="2137"/>
    <s v="WBMV GEFIN INV"/>
    <s v="WBMV GEFIN INV 10"/>
    <x v="598"/>
    <n v="44896"/>
    <n v="120"/>
    <n v="869.31"/>
    <n v="4814100"/>
    <x v="146"/>
    <n v="8"/>
    <n v="68970"/>
    <n v="104308.87"/>
    <n v="0"/>
    <n v="0"/>
    <n v="104308.87"/>
    <n v="0"/>
    <n v="104308.87"/>
    <n v="0"/>
    <n v="0"/>
    <n v="104308.87"/>
    <n v="104308.87"/>
    <n v="0"/>
    <n v="0"/>
    <n v="104308.87"/>
    <n v="0"/>
    <s v="Zorg "/>
    <x v="10"/>
    <n v="102848"/>
    <s v="Bij Patiënt thuis"/>
    <m/>
    <s v="ABN AMRO"/>
    <n v="2013"/>
    <n v="473837"/>
    <x v="0"/>
  </r>
  <r>
    <x v="2460"/>
    <n v="900099685"/>
    <x v="2138"/>
    <s v="WBMV GEFIN INV"/>
    <s v="WBMV GEFIN INV 10"/>
    <x v="598"/>
    <n v="44896"/>
    <n v="120"/>
    <n v="109.87"/>
    <n v="4814100"/>
    <x v="146"/>
    <n v="2"/>
    <n v="13189"/>
    <n v="13189"/>
    <n v="0"/>
    <n v="0"/>
    <n v="13189"/>
    <n v="0"/>
    <n v="13189"/>
    <n v="0"/>
    <n v="0"/>
    <n v="13189"/>
    <n v="13189"/>
    <n v="0"/>
    <n v="0"/>
    <n v="13189"/>
    <n v="0"/>
    <s v="Zorg "/>
    <x v="10"/>
    <n v="102848"/>
    <s v="Bij Patiënt thuis"/>
    <m/>
    <s v="ABN AMRO"/>
    <n v="2013"/>
    <n v="473837"/>
    <x v="0"/>
  </r>
  <r>
    <x v="2461"/>
    <n v="900099686"/>
    <x v="2139"/>
    <s v="WMG-GEFIN INVENTARIS"/>
    <s v="WMG MEDISCHE INVENTARIS 10 JR"/>
    <x v="502"/>
    <n v="44317"/>
    <n v="120"/>
    <n v="272.27999999999997"/>
    <n v="4814100"/>
    <x v="293"/>
    <n v="1"/>
    <n v="32665.5"/>
    <n v="32665.5"/>
    <n v="0"/>
    <n v="0"/>
    <n v="32665.5"/>
    <n v="0"/>
    <n v="32665.5"/>
    <n v="0"/>
    <n v="0"/>
    <n v="32665.5"/>
    <n v="32665.5"/>
    <n v="0"/>
    <n v="0"/>
    <n v="32665.5"/>
    <s v="SK "/>
    <s v="Zorg "/>
    <x v="10"/>
    <n v="102302"/>
    <m/>
    <m/>
    <m/>
    <m/>
    <m/>
    <x v="0"/>
  </r>
  <r>
    <x v="2462"/>
    <n v="900099687"/>
    <x v="2140"/>
    <s v="WMG-GEFIN INVENTARIS"/>
    <s v="WMG MEDISCHE INVENTARIS 10 JR"/>
    <x v="502"/>
    <n v="44317"/>
    <n v="120"/>
    <n v="196.58"/>
    <n v="4814100"/>
    <x v="293"/>
    <n v="1"/>
    <n v="23597.56"/>
    <n v="23597.56"/>
    <n v="0"/>
    <n v="0"/>
    <n v="23597.56"/>
    <n v="0"/>
    <n v="23597.56"/>
    <n v="0"/>
    <n v="0"/>
    <n v="23597.56"/>
    <n v="23597.56"/>
    <n v="0"/>
    <n v="0"/>
    <n v="23597.56"/>
    <s v="SK "/>
    <s v="Zorg "/>
    <x v="10"/>
    <n v="102302"/>
    <m/>
    <m/>
    <m/>
    <m/>
    <m/>
    <x v="0"/>
  </r>
  <r>
    <x v="2463"/>
    <n v="900100681"/>
    <x v="2141"/>
    <s v="NIET WTZI/WMG INSTALLATIES"/>
    <s v="NIET WTZI-INSTAL ZORG 10JR"/>
    <x v="556"/>
    <n v="43800"/>
    <n v="53"/>
    <n v="0"/>
    <n v="4813100"/>
    <x v="138"/>
    <n v="1"/>
    <n v="902971.97"/>
    <n v="0"/>
    <n v="902971.97"/>
    <n v="0"/>
    <n v="0"/>
    <n v="902971.97"/>
    <n v="0"/>
    <n v="0"/>
    <n v="0"/>
    <n v="0"/>
    <n v="0"/>
    <n v="0"/>
    <n v="0"/>
    <n v="0"/>
    <s v="H "/>
    <s v="Zorg "/>
    <x v="6"/>
    <n v="103566"/>
    <m/>
    <m/>
    <m/>
    <m/>
    <m/>
    <x v="0"/>
  </r>
  <r>
    <x v="2464"/>
    <n v="900100682"/>
    <x v="2142"/>
    <s v="NIET WTZI/WMG INSTALLATIES"/>
    <s v="NIET WTZI-INSTAL ZORG  5JR"/>
    <x v="607"/>
    <n v="43800"/>
    <n v="60"/>
    <n v="0"/>
    <n v="4813100"/>
    <x v="138"/>
    <n v="1"/>
    <n v="451091.86"/>
    <n v="0"/>
    <n v="454091.86"/>
    <n v="0"/>
    <n v="0"/>
    <n v="454091.86"/>
    <n v="0"/>
    <n v="0"/>
    <n v="0"/>
    <n v="0"/>
    <n v="0"/>
    <n v="0"/>
    <n v="0"/>
    <n v="0"/>
    <s v="H "/>
    <s v="Zorg "/>
    <x v="6"/>
    <n v="103567"/>
    <m/>
    <m/>
    <m/>
    <m/>
    <m/>
    <x v="0"/>
  </r>
  <r>
    <x v="2465"/>
    <n v="900100683"/>
    <x v="2143"/>
    <s v="NIET WTZI/WMG INSTALLATIES"/>
    <s v="NIET WTZI-INSTAL O&amp;O 20JR"/>
    <x v="608"/>
    <n v="45627"/>
    <n v="240"/>
    <n v="278.92"/>
    <n v="4813100"/>
    <x v="142"/>
    <n v="1"/>
    <n v="66954"/>
    <n v="66954"/>
    <n v="0"/>
    <n v="3347.7"/>
    <n v="42125.35"/>
    <n v="0"/>
    <n v="38777.65"/>
    <n v="3347.7"/>
    <n v="0"/>
    <n v="42125.35"/>
    <n v="66954"/>
    <n v="0"/>
    <n v="0"/>
    <n v="66954"/>
    <s v="EE "/>
    <s v="O&amp;O "/>
    <x v="6"/>
    <n v="103594"/>
    <m/>
    <m/>
    <m/>
    <m/>
    <m/>
    <x v="0"/>
  </r>
  <r>
    <x v="2466"/>
    <n v="900100684"/>
    <x v="2144"/>
    <s v="NIET WTZI/WMG INSTALLATIES"/>
    <s v="NIET WTZI-INSTAL ZORG  5JR"/>
    <x v="609"/>
    <n v="43800"/>
    <n v="60"/>
    <n v="0"/>
    <n v="4813100"/>
    <x v="138"/>
    <n v="1"/>
    <n v="192321.91"/>
    <n v="0"/>
    <n v="192321.91"/>
    <n v="0"/>
    <n v="0"/>
    <n v="192321.91"/>
    <n v="0"/>
    <n v="0"/>
    <n v="0"/>
    <n v="0"/>
    <n v="0"/>
    <n v="0"/>
    <n v="0"/>
    <n v="0"/>
    <s v="H "/>
    <s v="Zorg "/>
    <x v="6"/>
    <n v="103585"/>
    <m/>
    <m/>
    <m/>
    <m/>
    <m/>
    <x v="0"/>
  </r>
  <r>
    <x v="2467"/>
    <n v="900100685"/>
    <x v="2145"/>
    <s v="NIET WTZI/WMG INSTALLATIES"/>
    <s v="NIET WTZI-INSTAL ZORG  5JR"/>
    <x v="536"/>
    <n v="43800"/>
    <n v="60"/>
    <n v="0"/>
    <n v="4813100"/>
    <x v="138"/>
    <n v="1"/>
    <n v="64501.35"/>
    <n v="0"/>
    <n v="64501.35"/>
    <n v="0"/>
    <n v="0"/>
    <n v="64501.35"/>
    <n v="0"/>
    <n v="0"/>
    <n v="0"/>
    <n v="0"/>
    <n v="0"/>
    <n v="0"/>
    <n v="0"/>
    <n v="0"/>
    <s v="H "/>
    <s v="Zorg "/>
    <x v="6"/>
    <n v="103586"/>
    <m/>
    <m/>
    <m/>
    <m/>
    <m/>
    <x v="0"/>
  </r>
  <r>
    <x v="2468"/>
    <n v="900100686"/>
    <x v="2146"/>
    <s v="NIET WTZI/WMG VERBOUWINGEN"/>
    <s v="NIET WTZI- VERBOUW O&amp;O 20JR"/>
    <x v="610"/>
    <n v="45627"/>
    <n v="240"/>
    <n v="2593.88"/>
    <n v="4812200"/>
    <x v="142"/>
    <n v="1"/>
    <n v="622526.92000000004"/>
    <n v="622526.92000000004"/>
    <n v="0"/>
    <n v="31126.34"/>
    <n v="383891.49"/>
    <n v="0"/>
    <n v="352765.15"/>
    <n v="31126.34"/>
    <n v="0"/>
    <n v="383891.49"/>
    <n v="622526.92000000004"/>
    <n v="0"/>
    <n v="0"/>
    <n v="622526.92000000004"/>
    <s v="EE "/>
    <s v="O&amp;O "/>
    <x v="6"/>
    <n v="103590"/>
    <m/>
    <m/>
    <m/>
    <m/>
    <m/>
    <x v="0"/>
  </r>
  <r>
    <x v="2469"/>
    <n v="900100687"/>
    <x v="2147"/>
    <s v="NIET WTZI/WMG INSTALLATIES"/>
    <s v="NIET WTZI-INSTAL O&amp;O  5JR"/>
    <x v="594"/>
    <n v="42948"/>
    <n v="60"/>
    <n v="185.32"/>
    <n v="4813100"/>
    <x v="142"/>
    <n v="1"/>
    <n v="11127.32"/>
    <n v="11127.32"/>
    <n v="0"/>
    <n v="0"/>
    <n v="11127.32"/>
    <n v="0"/>
    <n v="11127.32"/>
    <n v="0"/>
    <n v="0"/>
    <n v="11127.32"/>
    <n v="11127.32"/>
    <n v="0"/>
    <n v="0"/>
    <n v="11127.32"/>
    <s v="EE "/>
    <s v="O&amp;O "/>
    <x v="6"/>
    <n v="103597"/>
    <m/>
    <m/>
    <m/>
    <m/>
    <m/>
    <x v="0"/>
  </r>
  <r>
    <x v="2470"/>
    <n v="900100688"/>
    <x v="2148"/>
    <s v="NIET WTZI/WMG INSTALLATIES"/>
    <s v="NIET WTZI-INSTAL ZORG 20JR"/>
    <x v="611"/>
    <n v="43800"/>
    <n v="58"/>
    <n v="0"/>
    <n v="4813100"/>
    <x v="138"/>
    <n v="1"/>
    <n v="420595.20000000001"/>
    <n v="0"/>
    <n v="420595.20000000001"/>
    <n v="0"/>
    <n v="0"/>
    <n v="420595.20000000001"/>
    <n v="0"/>
    <n v="0"/>
    <n v="0"/>
    <n v="0"/>
    <n v="0"/>
    <n v="0"/>
    <n v="0"/>
    <n v="0"/>
    <s v="H "/>
    <s v="Zorg "/>
    <x v="6"/>
    <n v="103598"/>
    <m/>
    <m/>
    <m/>
    <m/>
    <m/>
    <x v="0"/>
  </r>
  <r>
    <x v="2471"/>
    <n v="900100689"/>
    <x v="2149"/>
    <s v="NIET WTZI/WMG INSTALLATIES"/>
    <s v="NIET WTZI-INSTAL O&amp;O 20JR"/>
    <x v="608"/>
    <n v="45627"/>
    <n v="240"/>
    <n v="1147"/>
    <n v="4813100"/>
    <x v="142"/>
    <n v="1"/>
    <n v="275288.94"/>
    <n v="275288.94"/>
    <n v="0"/>
    <n v="13764.44"/>
    <n v="173202.62"/>
    <n v="0"/>
    <n v="159438.18"/>
    <n v="13764.44"/>
    <n v="0"/>
    <n v="173202.62"/>
    <n v="275288.94"/>
    <n v="0"/>
    <n v="0"/>
    <n v="275288.94"/>
    <s v="EE "/>
    <s v="O&amp;O "/>
    <x v="6"/>
    <n v="103595"/>
    <m/>
    <m/>
    <m/>
    <m/>
    <m/>
    <x v="0"/>
  </r>
  <r>
    <x v="2472"/>
    <n v="900100690"/>
    <x v="2150"/>
    <s v="NIET WTZI/WMG INSTALLATIES"/>
    <s v="NIET WTZI-INSTAL O&amp;O 20JR"/>
    <x v="612"/>
    <n v="45627"/>
    <n v="240"/>
    <n v="5289.7"/>
    <n v="4813100"/>
    <x v="142"/>
    <n v="1"/>
    <n v="1269521.46"/>
    <n v="1269521.46"/>
    <n v="0"/>
    <n v="63476.07"/>
    <n v="804030.16"/>
    <n v="0"/>
    <n v="740554.09"/>
    <n v="63476.07"/>
    <n v="0"/>
    <n v="804030.16"/>
    <n v="1269521.46"/>
    <n v="0"/>
    <n v="0"/>
    <n v="1269521.46"/>
    <s v="EE "/>
    <s v="O&amp;O "/>
    <x v="6"/>
    <n v="103592"/>
    <m/>
    <m/>
    <m/>
    <m/>
    <m/>
    <x v="0"/>
  </r>
  <r>
    <x v="2473"/>
    <n v="900100691"/>
    <x v="2151"/>
    <s v="NIET WTZI/WMG VERBOUWINGEN"/>
    <s v="NIET WTZI- VERBOUW O&amp;O 20JR"/>
    <x v="613"/>
    <n v="45627"/>
    <n v="240"/>
    <n v="238.43"/>
    <n v="4812200"/>
    <x v="142"/>
    <n v="1"/>
    <n v="57214.400000000001"/>
    <n v="57214.400000000001"/>
    <n v="0"/>
    <n v="2860.72"/>
    <n v="35520.53"/>
    <n v="0"/>
    <n v="32659.81"/>
    <n v="2860.72"/>
    <n v="0"/>
    <n v="35520.53"/>
    <n v="57214.400000000001"/>
    <n v="0"/>
    <n v="0"/>
    <n v="57214.400000000001"/>
    <s v="EE "/>
    <s v="O&amp;O "/>
    <x v="6"/>
    <n v="103571"/>
    <m/>
    <m/>
    <m/>
    <m/>
    <m/>
    <x v="0"/>
  </r>
  <r>
    <x v="2474"/>
    <n v="900100692"/>
    <x v="2152"/>
    <s v="NIET WTZI/WMG INSTALLATIES"/>
    <s v="NIET WTZI-INSTAL ZORG  5JR"/>
    <x v="613"/>
    <n v="43405"/>
    <n v="60"/>
    <n v="0"/>
    <n v="4813100"/>
    <x v="138"/>
    <n v="1"/>
    <n v="22193.33"/>
    <n v="0"/>
    <n v="22193.33"/>
    <n v="0"/>
    <n v="0"/>
    <n v="22193.33"/>
    <n v="0"/>
    <n v="0"/>
    <n v="0"/>
    <n v="0"/>
    <n v="0"/>
    <n v="0"/>
    <n v="0"/>
    <n v="0"/>
    <s v="ST "/>
    <s v="Zorg "/>
    <x v="6"/>
    <n v="103589"/>
    <m/>
    <m/>
    <m/>
    <m/>
    <m/>
    <x v="0"/>
  </r>
  <r>
    <x v="2475"/>
    <n v="900100693"/>
    <x v="2153"/>
    <s v="NIET WTZI/WMG INSTALLATIES"/>
    <s v="NIET WTZI-INSTAL ZORG  1JR"/>
    <x v="614"/>
    <n v="43800"/>
    <n v="12"/>
    <n v="0"/>
    <n v="4813100"/>
    <x v="138"/>
    <n v="1"/>
    <n v="165811.07"/>
    <n v="0"/>
    <n v="165811.07"/>
    <n v="0"/>
    <n v="0"/>
    <n v="165811.07"/>
    <n v="0"/>
    <n v="0"/>
    <n v="0"/>
    <n v="0"/>
    <n v="0"/>
    <n v="0"/>
    <n v="0"/>
    <n v="0"/>
    <s v="H "/>
    <s v="Zorg "/>
    <x v="6"/>
    <n v="103583"/>
    <m/>
    <m/>
    <m/>
    <m/>
    <m/>
    <x v="0"/>
  </r>
  <r>
    <x v="2476"/>
    <n v="900100694"/>
    <x v="2154"/>
    <s v="NIET WTZI/WMG INSTALLATIES"/>
    <s v="NIET WTZI-INSTAL ZORG 10JR"/>
    <x v="546"/>
    <n v="44652"/>
    <n v="120"/>
    <n v="5311.21"/>
    <n v="4813100"/>
    <x v="138"/>
    <n v="1"/>
    <n v="637333.61"/>
    <n v="637333.61"/>
    <n v="0"/>
    <n v="0"/>
    <n v="637333.61"/>
    <n v="0"/>
    <n v="637333.61"/>
    <n v="0"/>
    <n v="0"/>
    <n v="637333.61"/>
    <n v="637333.61"/>
    <n v="0"/>
    <n v="0"/>
    <n v="637333.61"/>
    <s v="SK "/>
    <s v="Zorg "/>
    <x v="6"/>
    <n v="103570"/>
    <m/>
    <m/>
    <m/>
    <m/>
    <m/>
    <x v="0"/>
  </r>
  <r>
    <x v="2477"/>
    <n v="900100695"/>
    <x v="2155"/>
    <s v="NIET WTZI/WMG INSTALLATIES"/>
    <s v="NIET WTZI-INSTAL ZORG 10JR"/>
    <x v="615"/>
    <n v="43435"/>
    <n v="77"/>
    <n v="1693.58"/>
    <n v="4813100"/>
    <x v="138"/>
    <n v="1"/>
    <n v="127243.66"/>
    <n v="127243.66"/>
    <n v="0"/>
    <n v="0"/>
    <n v="127243.66"/>
    <n v="0"/>
    <n v="127243.66"/>
    <n v="0"/>
    <n v="0"/>
    <n v="127243.66"/>
    <n v="127243.66"/>
    <n v="0"/>
    <n v="0"/>
    <n v="127243.66"/>
    <s v="BA "/>
    <s v="Zorg "/>
    <x v="6"/>
    <n v="103584"/>
    <m/>
    <m/>
    <m/>
    <m/>
    <m/>
    <x v="0"/>
  </r>
  <r>
    <x v="2478"/>
    <n v="900100696"/>
    <x v="2156"/>
    <s v="NIET WTZI/WMG VERBOUWINGEN"/>
    <s v="NIET WTZI- VERBOUW ZORG  1JR"/>
    <x v="616"/>
    <n v="43800"/>
    <n v="12"/>
    <n v="0"/>
    <n v="4812200"/>
    <x v="138"/>
    <n v="1"/>
    <n v="27960.54"/>
    <n v="0"/>
    <n v="27960.54"/>
    <n v="0"/>
    <n v="0"/>
    <n v="27960.54"/>
    <n v="0"/>
    <n v="0"/>
    <n v="0"/>
    <n v="0"/>
    <n v="0"/>
    <n v="0"/>
    <n v="0"/>
    <n v="0"/>
    <s v="H "/>
    <s v="Zorg "/>
    <x v="6"/>
    <n v="103582"/>
    <m/>
    <m/>
    <m/>
    <m/>
    <m/>
    <x v="0"/>
  </r>
  <r>
    <x v="2479"/>
    <n v="900100697"/>
    <x v="2157"/>
    <s v="NIET WTZI/WMG INSTALLATIES"/>
    <s v="NIET WTZI-INSTAL O&amp;O 20JR"/>
    <x v="615"/>
    <n v="45627"/>
    <n v="240"/>
    <n v="878.8"/>
    <n v="4813100"/>
    <x v="142"/>
    <n v="1"/>
    <n v="210909.99"/>
    <n v="210909.99"/>
    <n v="0"/>
    <n v="10545.49"/>
    <n v="130939.82"/>
    <n v="0"/>
    <n v="120394.33"/>
    <n v="10545.49"/>
    <n v="0"/>
    <n v="130939.82"/>
    <n v="210909.99"/>
    <n v="0"/>
    <n v="0"/>
    <n v="210909.99"/>
    <s v="EE "/>
    <s v="O&amp;O "/>
    <x v="6"/>
    <n v="103596"/>
    <m/>
    <m/>
    <m/>
    <m/>
    <m/>
    <x v="0"/>
  </r>
  <r>
    <x v="2480"/>
    <n v="900100698"/>
    <x v="2158"/>
    <s v="NIET WTZI/WMG INSTALLATIES"/>
    <s v="NIET WTZI-INSTAL O&amp;O 20JR"/>
    <x v="617"/>
    <n v="45627"/>
    <n v="240"/>
    <n v="86.68"/>
    <n v="4813100"/>
    <x v="142"/>
    <n v="1"/>
    <n v="20816.46"/>
    <n v="20816.46"/>
    <n v="0"/>
    <n v="1040.82"/>
    <n v="12663.41"/>
    <n v="0"/>
    <n v="11622.59"/>
    <n v="1040.82"/>
    <n v="0"/>
    <n v="12663.41"/>
    <n v="20816.46"/>
    <n v="0"/>
    <n v="0"/>
    <n v="20816.46"/>
    <s v="EE "/>
    <s v="O&amp;O "/>
    <x v="6"/>
    <n v="103591"/>
    <m/>
    <m/>
    <m/>
    <m/>
    <m/>
    <x v="0"/>
  </r>
  <r>
    <x v="2481"/>
    <n v="900100699"/>
    <x v="2159"/>
    <s v="NIET WTZI/WMG INSTALLATIES"/>
    <s v="NIET WTZI-INSTAL ZORG  1JR"/>
    <x v="609"/>
    <n v="43800"/>
    <n v="12"/>
    <n v="0"/>
    <n v="4813100"/>
    <x v="138"/>
    <n v="1"/>
    <n v="24169.78"/>
    <n v="0"/>
    <n v="24169.78"/>
    <n v="0"/>
    <n v="0"/>
    <n v="24169.78"/>
    <n v="0"/>
    <n v="0"/>
    <n v="0"/>
    <n v="0"/>
    <n v="0"/>
    <n v="0"/>
    <n v="0"/>
    <n v="0"/>
    <s v="D "/>
    <s v="Zorg "/>
    <x v="6"/>
    <n v="103588"/>
    <m/>
    <m/>
    <m/>
    <m/>
    <m/>
    <x v="0"/>
  </r>
  <r>
    <x v="2482"/>
    <n v="900100700"/>
    <x v="2160"/>
    <s v="NIET WTZI/WMG INSTALLATIES"/>
    <s v="NIET WTZI-INSTAL ZORG 10JR"/>
    <x v="618"/>
    <n v="43435"/>
    <n v="80"/>
    <n v="2565.67"/>
    <n v="4813100"/>
    <x v="138"/>
    <n v="1"/>
    <n v="197924.51"/>
    <n v="197924.51"/>
    <n v="0"/>
    <n v="0"/>
    <n v="197924.51"/>
    <n v="0"/>
    <n v="197924.51"/>
    <n v="0"/>
    <n v="0"/>
    <n v="197924.51"/>
    <n v="197924.51"/>
    <n v="0"/>
    <n v="0"/>
    <n v="197924.51"/>
    <s v="BD "/>
    <s v="Zorg "/>
    <x v="6"/>
    <n v="103556"/>
    <m/>
    <m/>
    <m/>
    <m/>
    <m/>
    <x v="0"/>
  </r>
  <r>
    <x v="2483"/>
    <n v="900100701"/>
    <x v="2161"/>
    <s v="NIET WTZI/WMG VERBOUWINGEN"/>
    <s v="NIET WTZI- VERBOUW ZORG 10JR"/>
    <x v="619"/>
    <n v="41974"/>
    <n v="21"/>
    <n v="0"/>
    <n v="4812200"/>
    <x v="138"/>
    <n v="1"/>
    <n v="25893.27"/>
    <n v="0"/>
    <n v="25893.27"/>
    <n v="0"/>
    <n v="0"/>
    <n v="25893.27"/>
    <n v="0"/>
    <n v="0"/>
    <n v="0"/>
    <n v="0"/>
    <n v="0"/>
    <n v="0"/>
    <n v="0"/>
    <n v="0"/>
    <s v="SV "/>
    <s v="Zorg "/>
    <x v="6"/>
    <n v="103625"/>
    <m/>
    <m/>
    <m/>
    <m/>
    <m/>
    <x v="0"/>
  </r>
  <r>
    <x v="2484"/>
    <n v="900100702"/>
    <x v="2162"/>
    <s v="NIET WTZI/WMG INSTALLATIES"/>
    <s v="NIET WTZI-INSTAL ZORG  5JR"/>
    <x v="619"/>
    <n v="43647"/>
    <n v="60"/>
    <n v="0"/>
    <n v="4813100"/>
    <x v="138"/>
    <n v="1"/>
    <n v="14280.92"/>
    <n v="0"/>
    <n v="14280.92"/>
    <n v="0"/>
    <n v="0"/>
    <n v="14280.92"/>
    <n v="0"/>
    <n v="0"/>
    <n v="0"/>
    <n v="0"/>
    <n v="0"/>
    <n v="0"/>
    <n v="0"/>
    <n v="0"/>
    <s v="DHD "/>
    <s v="Zorg "/>
    <x v="6"/>
    <n v="103628"/>
    <m/>
    <m/>
    <m/>
    <m/>
    <m/>
    <x v="0"/>
  </r>
  <r>
    <x v="2485"/>
    <n v="900100703"/>
    <x v="2163"/>
    <s v="NIET WTZI/WMG INSTALLATIES"/>
    <s v="NIET WTZI-INSTAL ZORG 10JR"/>
    <x v="608"/>
    <n v="43435"/>
    <n v="79"/>
    <n v="1126.1099999999999"/>
    <n v="4813100"/>
    <x v="138"/>
    <n v="1"/>
    <n v="86108.4"/>
    <n v="86108.4"/>
    <n v="0"/>
    <n v="0"/>
    <n v="86108.4"/>
    <n v="0"/>
    <n v="86108.4"/>
    <n v="0"/>
    <n v="0"/>
    <n v="86108.4"/>
    <n v="86108.4"/>
    <n v="0"/>
    <n v="0"/>
    <n v="86108.4"/>
    <s v="BA "/>
    <s v="Zorg "/>
    <x v="6"/>
    <n v="103622"/>
    <m/>
    <m/>
    <m/>
    <m/>
    <m/>
    <x v="0"/>
  </r>
  <r>
    <x v="2486"/>
    <n v="900100704"/>
    <x v="2164"/>
    <s v="NIET WTZI/WMG INSTALLATIES"/>
    <s v="NIET WTZI-INSTAL ZORG  5JR"/>
    <x v="536"/>
    <n v="42767"/>
    <n v="60"/>
    <n v="1356.98"/>
    <n v="4813100"/>
    <x v="138"/>
    <n v="1"/>
    <n v="81418.19"/>
    <n v="81418.19"/>
    <n v="0"/>
    <n v="0"/>
    <n v="81418.19"/>
    <n v="0"/>
    <n v="81418.19"/>
    <n v="0"/>
    <n v="0"/>
    <n v="81418.19"/>
    <n v="81418.19"/>
    <n v="0"/>
    <n v="0"/>
    <n v="81418.19"/>
    <s v="SK "/>
    <s v="Zorg "/>
    <x v="6"/>
    <n v="103637"/>
    <m/>
    <m/>
    <m/>
    <m/>
    <m/>
    <x v="0"/>
  </r>
  <r>
    <x v="2487"/>
    <n v="900100705"/>
    <x v="2165"/>
    <s v="NIET WTZI/WMG VERBOUWINGEN"/>
    <s v="NIET WTZI- VERBOUW ZORG 20JR"/>
    <x v="608"/>
    <n v="45231"/>
    <n v="79"/>
    <n v="0"/>
    <n v="4812200"/>
    <x v="138"/>
    <n v="1"/>
    <n v="96080.61"/>
    <n v="0"/>
    <n v="96080.61"/>
    <n v="0"/>
    <n v="0"/>
    <n v="96080.61"/>
    <n v="0"/>
    <n v="0"/>
    <n v="0"/>
    <n v="0"/>
    <n v="0"/>
    <n v="0"/>
    <n v="0"/>
    <n v="0"/>
    <s v="Z "/>
    <s v="Zorg "/>
    <x v="6"/>
    <n v="103624"/>
    <m/>
    <m/>
    <m/>
    <m/>
    <m/>
    <x v="0"/>
  </r>
  <r>
    <x v="2488"/>
    <n v="900100706"/>
    <x v="2166"/>
    <s v="NIET WTZI/WMG INSTALLATIES"/>
    <s v="NIET WTZI-INSTAL O&amp;O 10JR"/>
    <x v="554"/>
    <n v="44774"/>
    <n v="120"/>
    <n v="559.04999999999995"/>
    <n v="4813100"/>
    <x v="142"/>
    <n v="1"/>
    <n v="67088.31"/>
    <n v="67088.31"/>
    <n v="0"/>
    <n v="0"/>
    <n v="67088.31"/>
    <n v="0"/>
    <n v="67088.31"/>
    <n v="0"/>
    <n v="0"/>
    <n v="67088.31"/>
    <n v="67088.31"/>
    <n v="0"/>
    <n v="0"/>
    <n v="67088.31"/>
    <s v="EC "/>
    <s v="O&amp;O "/>
    <x v="6"/>
    <n v="103619"/>
    <m/>
    <m/>
    <m/>
    <m/>
    <m/>
    <x v="0"/>
  </r>
  <r>
    <x v="2489"/>
    <n v="900100707"/>
    <x v="2167"/>
    <s v="NIET WTZI/WMG INSTALLATIES"/>
    <s v="NIET WTZI-INSTAL O&amp;O 20JR"/>
    <x v="620"/>
    <n v="45627"/>
    <n v="240"/>
    <n v="601.72"/>
    <n v="4813100"/>
    <x v="142"/>
    <n v="1"/>
    <n v="144419.42000000001"/>
    <n v="144419.42000000001"/>
    <n v="0"/>
    <n v="7220.97"/>
    <n v="93872.67"/>
    <n v="0"/>
    <n v="86651.7"/>
    <n v="7220.97"/>
    <n v="0"/>
    <n v="93872.67"/>
    <n v="144419.42000000001"/>
    <n v="0"/>
    <n v="0"/>
    <n v="144419.42000000001"/>
    <s v="BE "/>
    <s v="O&amp;O "/>
    <x v="6"/>
    <n v="103629"/>
    <m/>
    <m/>
    <m/>
    <m/>
    <m/>
    <x v="0"/>
  </r>
  <r>
    <x v="2490"/>
    <n v="900100708"/>
    <x v="2168"/>
    <s v="NIET WTZI/WMG VERBOUWINGEN"/>
    <s v="NIET WTZI- VERBOUW ZORG  1JR"/>
    <x v="621"/>
    <n v="43800"/>
    <n v="12"/>
    <n v="0"/>
    <n v="4812200"/>
    <x v="138"/>
    <n v="1"/>
    <n v="384242.57"/>
    <n v="0"/>
    <n v="384242.57"/>
    <n v="0"/>
    <n v="0"/>
    <n v="384242.57"/>
    <n v="0"/>
    <n v="0"/>
    <n v="0"/>
    <n v="0"/>
    <n v="0"/>
    <n v="0"/>
    <n v="0"/>
    <n v="0"/>
    <s v="H "/>
    <s v="Zorg "/>
    <x v="6"/>
    <n v="103621"/>
    <m/>
    <m/>
    <m/>
    <m/>
    <m/>
    <x v="0"/>
  </r>
  <r>
    <x v="2491"/>
    <n v="900100709"/>
    <x v="2169"/>
    <s v="NIET WTZI/WMG VERBOUWINGEN"/>
    <s v="NIET WTZI- VERBOUW ZORG  5JR"/>
    <x v="622"/>
    <n v="43647"/>
    <n v="60"/>
    <n v="0"/>
    <n v="4812200"/>
    <x v="138"/>
    <n v="1"/>
    <n v="96380.55"/>
    <n v="0"/>
    <n v="96380.55"/>
    <n v="0"/>
    <n v="0"/>
    <n v="96380.55"/>
    <n v="0"/>
    <n v="0"/>
    <n v="0"/>
    <n v="0"/>
    <n v="0"/>
    <n v="0"/>
    <n v="0"/>
    <n v="0"/>
    <s v="DHD "/>
    <s v="Zorg "/>
    <x v="6"/>
    <n v="103636"/>
    <m/>
    <m/>
    <m/>
    <m/>
    <m/>
    <x v="0"/>
  </r>
  <r>
    <x v="2492"/>
    <n v="900100710"/>
    <x v="2170"/>
    <s v="NIET WTZI/WMG INSTALLATIES"/>
    <s v="NIET WTZI-INSTAL ZORG  5JR"/>
    <x v="613"/>
    <n v="43800"/>
    <n v="60"/>
    <n v="0"/>
    <n v="4813100"/>
    <x v="138"/>
    <n v="1"/>
    <n v="46552.74"/>
    <n v="0"/>
    <n v="46552.74"/>
    <n v="0"/>
    <n v="0"/>
    <n v="46552.74"/>
    <n v="0"/>
    <n v="0"/>
    <n v="0"/>
    <n v="0"/>
    <n v="0"/>
    <n v="0"/>
    <n v="0"/>
    <n v="0"/>
    <s v="H "/>
    <s v="Zorg "/>
    <x v="6"/>
    <n v="103613"/>
    <m/>
    <m/>
    <m/>
    <m/>
    <m/>
    <x v="0"/>
  </r>
  <r>
    <x v="2493"/>
    <n v="900100711"/>
    <x v="2171"/>
    <s v="NIET WTZI/WMG VERBOUWINGEN"/>
    <s v="NIET WTZI- VERBOUW O&amp;O  5JR"/>
    <x v="620"/>
    <n v="43800"/>
    <n v="60"/>
    <n v="0"/>
    <n v="4812200"/>
    <x v="142"/>
    <n v="1"/>
    <n v="42823.34"/>
    <n v="0"/>
    <n v="42823.34"/>
    <n v="0"/>
    <n v="0"/>
    <n v="42823.34"/>
    <n v="0"/>
    <n v="0"/>
    <n v="0"/>
    <n v="0"/>
    <n v="0"/>
    <n v="0"/>
    <n v="0"/>
    <n v="0"/>
    <s v="C "/>
    <s v="O&amp;O "/>
    <x v="6"/>
    <n v="103630"/>
    <m/>
    <m/>
    <m/>
    <m/>
    <m/>
    <x v="0"/>
  </r>
  <r>
    <x v="2494"/>
    <n v="900100712"/>
    <x v="2172"/>
    <s v="NIET WTZI/WMG VERBOUWINGEN"/>
    <s v="NIET WTZI- VERBOUW ZORG  5JR"/>
    <x v="608"/>
    <n v="43647"/>
    <n v="60"/>
    <n v="0"/>
    <n v="4812200"/>
    <x v="138"/>
    <n v="1"/>
    <n v="29274"/>
    <n v="0"/>
    <n v="29274"/>
    <n v="0"/>
    <n v="0"/>
    <n v="29274"/>
    <n v="0"/>
    <n v="0"/>
    <n v="0"/>
    <n v="0"/>
    <n v="0"/>
    <n v="0"/>
    <n v="0"/>
    <n v="0"/>
    <s v="DHD "/>
    <s v="Zorg "/>
    <x v="6"/>
    <n v="103639"/>
    <m/>
    <m/>
    <m/>
    <m/>
    <m/>
    <x v="0"/>
  </r>
  <r>
    <x v="2495"/>
    <n v="900100713"/>
    <x v="2173"/>
    <s v="NIET WTZI/WMG INSTALLATIES"/>
    <s v="NIET WTZI-INSTAL ZORG 20JR"/>
    <x v="623"/>
    <n v="45231"/>
    <n v="80"/>
    <n v="0"/>
    <n v="4813100"/>
    <x v="138"/>
    <n v="1"/>
    <n v="360870.41"/>
    <n v="0"/>
    <n v="360870.41"/>
    <n v="0"/>
    <n v="0"/>
    <n v="360870.41"/>
    <n v="0"/>
    <n v="0"/>
    <n v="0"/>
    <n v="0"/>
    <n v="0"/>
    <n v="0"/>
    <n v="0"/>
    <n v="0"/>
    <s v="Z "/>
    <s v="Zorg "/>
    <x v="6"/>
    <n v="103615"/>
    <m/>
    <m/>
    <m/>
    <m/>
    <m/>
    <x v="0"/>
  </r>
  <r>
    <x v="2496"/>
    <n v="900100714"/>
    <x v="2174"/>
    <s v="NIET WTZI/WMG VERBOUWINGEN"/>
    <s v="NIET WTZI- VERBOUW ZORG  5JR"/>
    <x v="624"/>
    <n v="43800"/>
    <n v="60"/>
    <n v="0"/>
    <n v="4812200"/>
    <x v="138"/>
    <n v="1"/>
    <n v="1259021.58"/>
    <n v="0"/>
    <n v="1259021.58"/>
    <n v="0"/>
    <n v="0"/>
    <n v="1259021.58"/>
    <n v="0"/>
    <n v="0"/>
    <n v="0"/>
    <n v="0"/>
    <n v="0"/>
    <n v="0"/>
    <n v="0"/>
    <n v="0"/>
    <s v="H "/>
    <s v="Zorg "/>
    <x v="6"/>
    <n v="103616"/>
    <m/>
    <m/>
    <m/>
    <m/>
    <m/>
    <x v="0"/>
  </r>
  <r>
    <x v="2497"/>
    <n v="900100715"/>
    <x v="2175"/>
    <s v="NIET WTZI/WMG VERBOUWINGEN"/>
    <s v="NIET WTZI- VERBOUW ZORG  5JR"/>
    <x v="625"/>
    <n v="43647"/>
    <n v="60"/>
    <n v="0"/>
    <n v="4812200"/>
    <x v="138"/>
    <n v="1"/>
    <n v="90858.12"/>
    <n v="0"/>
    <n v="90858.12"/>
    <n v="0"/>
    <n v="0"/>
    <n v="90858.12"/>
    <n v="0"/>
    <n v="0"/>
    <n v="0"/>
    <n v="0"/>
    <n v="0"/>
    <n v="0"/>
    <n v="0"/>
    <n v="0"/>
    <s v="DHD "/>
    <s v="Zorg "/>
    <x v="6"/>
    <n v="103623"/>
    <m/>
    <m/>
    <m/>
    <m/>
    <m/>
    <x v="0"/>
  </r>
  <r>
    <x v="2498"/>
    <n v="900100716"/>
    <x v="2176"/>
    <s v="NIET WTZI/WMG INSTALLATIES"/>
    <s v="NIET WTZI-INSTAL ZORG  1JR"/>
    <x v="626"/>
    <n v="41944"/>
    <n v="12"/>
    <n v="0"/>
    <n v="4813100"/>
    <x v="138"/>
    <n v="1"/>
    <n v="34425.51"/>
    <n v="34425.51"/>
    <n v="0"/>
    <n v="0"/>
    <n v="34425.51"/>
    <n v="0"/>
    <n v="34425.51"/>
    <n v="0"/>
    <n v="0"/>
    <n v="34425.51"/>
    <n v="34425.51"/>
    <n v="0"/>
    <n v="0"/>
    <n v="34425.51"/>
    <s v="SK "/>
    <s v="Zorg "/>
    <x v="6"/>
    <n v="103632"/>
    <m/>
    <m/>
    <m/>
    <m/>
    <m/>
    <x v="0"/>
  </r>
  <r>
    <x v="2499"/>
    <n v="900100717"/>
    <x v="2177"/>
    <s v="NIET WTZI/WMG INSTALLATIES"/>
    <s v="NIET WTZI-INSTAL ZORG  5JR"/>
    <x v="608"/>
    <n v="43800"/>
    <n v="60"/>
    <n v="0"/>
    <n v="4813100"/>
    <x v="138"/>
    <n v="1"/>
    <n v="93581.96"/>
    <n v="0"/>
    <n v="93581.96"/>
    <n v="0"/>
    <n v="0"/>
    <n v="93581.96"/>
    <n v="0"/>
    <n v="0"/>
    <n v="0"/>
    <n v="0"/>
    <n v="0"/>
    <n v="0"/>
    <n v="0"/>
    <n v="0"/>
    <s v="H "/>
    <s v="Zorg "/>
    <x v="6"/>
    <n v="103634"/>
    <m/>
    <m/>
    <m/>
    <m/>
    <m/>
    <x v="0"/>
  </r>
  <r>
    <x v="2500"/>
    <n v="900100718"/>
    <x v="2178"/>
    <s v="NIET WTZI/WMG VERBOUWINGEN"/>
    <s v="NIET WTZI- VERBOUW ZORG 20JR"/>
    <x v="613"/>
    <n v="45627"/>
    <n v="233"/>
    <n v="869.41"/>
    <n v="4812200"/>
    <x v="138"/>
    <n v="1"/>
    <n v="195957.65"/>
    <n v="195957.65"/>
    <n v="0"/>
    <n v="10432.92"/>
    <n v="122927.09"/>
    <n v="0"/>
    <n v="112494.17"/>
    <n v="10432.92"/>
    <n v="0"/>
    <n v="122927.09"/>
    <n v="195957.65"/>
    <n v="0"/>
    <n v="0"/>
    <n v="195957.65"/>
    <s v="SB "/>
    <s v="Zorg "/>
    <x v="6"/>
    <n v="103633"/>
    <m/>
    <m/>
    <m/>
    <m/>
    <m/>
    <x v="0"/>
  </r>
  <r>
    <x v="2501"/>
    <n v="900100719"/>
    <x v="2179"/>
    <s v="NIET WTZI/WMG INSTALLATIES"/>
    <s v="NIET WTZI-INSTAL ZORG  5JR"/>
    <x v="608"/>
    <n v="43800"/>
    <n v="60"/>
    <n v="0"/>
    <n v="4813100"/>
    <x v="138"/>
    <n v="1"/>
    <n v="19658.8"/>
    <n v="0"/>
    <n v="19658.8"/>
    <n v="0"/>
    <n v="0"/>
    <n v="19658.8"/>
    <n v="0"/>
    <n v="0"/>
    <n v="0"/>
    <n v="0"/>
    <n v="0"/>
    <n v="0"/>
    <n v="0"/>
    <n v="0"/>
    <s v="H "/>
    <s v="Zorg "/>
    <x v="6"/>
    <n v="103627"/>
    <m/>
    <m/>
    <m/>
    <m/>
    <m/>
    <x v="0"/>
  </r>
  <r>
    <x v="2502"/>
    <n v="900100720"/>
    <x v="2180"/>
    <s v="NIET WTZI/WMG INSTALLATIES"/>
    <s v="NIET WTZI-INSTAL ZORG  5JR"/>
    <x v="608"/>
    <n v="43647"/>
    <n v="60"/>
    <n v="0"/>
    <n v="4813100"/>
    <x v="138"/>
    <n v="1"/>
    <n v="400000.01"/>
    <n v="0"/>
    <n v="400000.01"/>
    <n v="0"/>
    <n v="0"/>
    <n v="400000.01"/>
    <n v="0"/>
    <n v="0"/>
    <n v="0"/>
    <n v="0"/>
    <n v="0"/>
    <n v="0"/>
    <n v="0"/>
    <n v="0"/>
    <s v="DHD "/>
    <s v="Zorg "/>
    <x v="6"/>
    <n v="103635"/>
    <m/>
    <m/>
    <m/>
    <m/>
    <m/>
    <x v="0"/>
  </r>
  <r>
    <x v="2503"/>
    <n v="900100721"/>
    <x v="2181"/>
    <s v="NIET WTZI/WMG INSTALLATIES"/>
    <s v="NIET WTZI-INSTAL O&amp;O  5JR"/>
    <x v="613"/>
    <n v="42917"/>
    <n v="60"/>
    <n v="628.30999999999995"/>
    <n v="4813100"/>
    <x v="142"/>
    <n v="1"/>
    <n v="37700.32"/>
    <n v="37700.32"/>
    <n v="0"/>
    <n v="0"/>
    <n v="37700.32"/>
    <n v="0"/>
    <n v="37700.32"/>
    <n v="0"/>
    <n v="0"/>
    <n v="37700.32"/>
    <n v="37700.32"/>
    <n v="0"/>
    <n v="0"/>
    <n v="37700.32"/>
    <s v="CD "/>
    <s v="O&amp;O "/>
    <x v="6"/>
    <n v="103626"/>
    <m/>
    <m/>
    <m/>
    <m/>
    <m/>
    <x v="0"/>
  </r>
  <r>
    <x v="2504"/>
    <n v="900100722"/>
    <x v="2182"/>
    <s v="NIET WTZI/WMG INSTALLATIES"/>
    <s v="NIET WTZI-INSTAL ZORG 20JR"/>
    <x v="608"/>
    <n v="45627"/>
    <n v="235"/>
    <n v="214.11"/>
    <n v="4813100"/>
    <x v="138"/>
    <n v="1"/>
    <n v="49108.57"/>
    <n v="49108.57"/>
    <n v="0"/>
    <n v="2569.1"/>
    <n v="31124.75"/>
    <n v="0"/>
    <n v="28555.65"/>
    <n v="2569.1"/>
    <n v="0"/>
    <n v="31124.75"/>
    <n v="49108.57"/>
    <n v="0"/>
    <n v="0"/>
    <n v="49108.57"/>
    <s v="SB "/>
    <s v="Zorg "/>
    <x v="6"/>
    <n v="103631"/>
    <m/>
    <m/>
    <m/>
    <m/>
    <m/>
    <x v="0"/>
  </r>
  <r>
    <x v="2505"/>
    <n v="900100723"/>
    <x v="2183"/>
    <s v="NIET WTZI/WMG INSTALLATIES"/>
    <s v="NIET WTZI-INSTAL O&amp;O 20JR"/>
    <x v="608"/>
    <n v="45627"/>
    <n v="240"/>
    <n v="840.7"/>
    <n v="4813100"/>
    <x v="142"/>
    <n v="1"/>
    <n v="201770.23"/>
    <n v="201770.23"/>
    <n v="0"/>
    <n v="10088.51"/>
    <n v="126947.11"/>
    <n v="0"/>
    <n v="116858.6"/>
    <n v="10088.51"/>
    <n v="0"/>
    <n v="126947.11"/>
    <n v="201770.23"/>
    <n v="0"/>
    <n v="0"/>
    <n v="201770.23"/>
    <s v="EE "/>
    <s v="O&amp;O "/>
    <x v="6"/>
    <n v="103618"/>
    <m/>
    <m/>
    <m/>
    <m/>
    <m/>
    <x v="0"/>
  </r>
  <r>
    <x v="2506"/>
    <n v="900100724"/>
    <x v="2184"/>
    <s v="NIET WTZI/WMG INSTALLATIES"/>
    <s v="NIET WTZI-INSTAL ZORG  5JR"/>
    <x v="608"/>
    <n v="43647"/>
    <n v="60"/>
    <n v="0"/>
    <n v="4813100"/>
    <x v="138"/>
    <n v="1"/>
    <n v="16134.02"/>
    <n v="0"/>
    <n v="16134.02"/>
    <n v="0"/>
    <n v="0"/>
    <n v="16134.02"/>
    <n v="0"/>
    <n v="0"/>
    <n v="0"/>
    <n v="0"/>
    <n v="0"/>
    <n v="0"/>
    <n v="0"/>
    <n v="0"/>
    <s v="DHN "/>
    <s v="Zorg "/>
    <x v="6"/>
    <n v="103614"/>
    <m/>
    <m/>
    <m/>
    <m/>
    <m/>
    <x v="0"/>
  </r>
  <r>
    <x v="2507"/>
    <n v="900100725"/>
    <x v="2185"/>
    <s v="NIET WTZI/WMG INSTALLATIES"/>
    <s v="NIET WTZI-INSTAL ZORG  5JR"/>
    <x v="613"/>
    <n v="43800"/>
    <n v="60"/>
    <n v="0"/>
    <n v="4813100"/>
    <x v="138"/>
    <n v="1"/>
    <n v="182280.76"/>
    <n v="0"/>
    <n v="199946.79"/>
    <n v="0"/>
    <n v="0"/>
    <n v="199946.79"/>
    <n v="0"/>
    <n v="0"/>
    <n v="0"/>
    <n v="0"/>
    <n v="0"/>
    <n v="0"/>
    <n v="0"/>
    <n v="0"/>
    <s v="H "/>
    <s v="Zorg "/>
    <x v="6"/>
    <n v="103638"/>
    <m/>
    <m/>
    <m/>
    <m/>
    <m/>
    <x v="0"/>
  </r>
  <r>
    <x v="2508"/>
    <n v="900100726"/>
    <x v="2186"/>
    <s v="NIET WTZI/WMG VERBOUWINGEN"/>
    <s v="NIET WTZI- VERBOUW ZORG  5JR"/>
    <x v="627"/>
    <n v="43647"/>
    <n v="60"/>
    <n v="0"/>
    <n v="4812200"/>
    <x v="138"/>
    <n v="1"/>
    <n v="17944.13"/>
    <n v="0"/>
    <n v="17944.13"/>
    <n v="0"/>
    <n v="0"/>
    <n v="17944.13"/>
    <n v="0"/>
    <n v="0"/>
    <n v="0"/>
    <n v="0"/>
    <n v="0"/>
    <n v="0"/>
    <n v="0"/>
    <n v="0"/>
    <s v="DHA "/>
    <s v="Zorg "/>
    <x v="6"/>
    <n v="103662"/>
    <m/>
    <m/>
    <m/>
    <m/>
    <m/>
    <x v="0"/>
  </r>
  <r>
    <x v="2509"/>
    <n v="900100727"/>
    <x v="2187"/>
    <s v="NIET WTZI/WMG VERBOUWINGEN"/>
    <s v="NIET WTZI- VERBOUW ZORG  5JR"/>
    <x v="626"/>
    <n v="43647"/>
    <n v="60"/>
    <n v="0"/>
    <n v="4812200"/>
    <x v="138"/>
    <n v="1"/>
    <n v="42347.1"/>
    <n v="0"/>
    <n v="42347.1"/>
    <n v="0"/>
    <n v="0"/>
    <n v="42347.1"/>
    <n v="0"/>
    <n v="0"/>
    <n v="0"/>
    <n v="0"/>
    <n v="0"/>
    <n v="0"/>
    <n v="0"/>
    <n v="0"/>
    <s v="DHL "/>
    <s v="Zorg "/>
    <x v="6"/>
    <n v="103661"/>
    <m/>
    <m/>
    <m/>
    <m/>
    <m/>
    <x v="0"/>
  </r>
  <r>
    <x v="2510"/>
    <n v="900100728"/>
    <x v="2188"/>
    <s v="NIET WTZI/WMG VERBOUWINGEN"/>
    <s v="NIET WTZI- VERBOUW ZORG  5JR"/>
    <x v="608"/>
    <n v="43647"/>
    <n v="60"/>
    <n v="0"/>
    <n v="4812200"/>
    <x v="138"/>
    <n v="1"/>
    <n v="108176.96000000001"/>
    <n v="0"/>
    <n v="108176.96000000001"/>
    <n v="0"/>
    <n v="0"/>
    <n v="108176.96000000001"/>
    <n v="0"/>
    <n v="0"/>
    <n v="0"/>
    <n v="0"/>
    <n v="0"/>
    <n v="0"/>
    <n v="0"/>
    <n v="0"/>
    <s v="DHD "/>
    <s v="Zorg "/>
    <x v="6"/>
    <n v="103642"/>
    <m/>
    <m/>
    <m/>
    <m/>
    <m/>
    <x v="0"/>
  </r>
  <r>
    <x v="2511"/>
    <n v="900100729"/>
    <x v="2189"/>
    <s v="NIET WTZI/WMG VERBOUWINGEN"/>
    <s v="NIET WTZI- VERBOUW ZORG  1JR"/>
    <x v="628"/>
    <n v="43800"/>
    <n v="12"/>
    <n v="0"/>
    <n v="4812200"/>
    <x v="138"/>
    <n v="1"/>
    <n v="45324.38"/>
    <n v="0"/>
    <n v="47016.31"/>
    <n v="0"/>
    <n v="0"/>
    <n v="47016.31"/>
    <n v="0"/>
    <n v="0"/>
    <n v="0"/>
    <n v="0"/>
    <n v="0"/>
    <n v="0"/>
    <n v="0"/>
    <n v="0"/>
    <s v="H "/>
    <s v="Zorg "/>
    <x v="6"/>
    <n v="103646"/>
    <m/>
    <m/>
    <m/>
    <m/>
    <m/>
    <x v="0"/>
  </r>
  <r>
    <x v="2512"/>
    <n v="900100730"/>
    <x v="2190"/>
    <s v="NIET WTZI/WMG VERBOUWINGEN"/>
    <s v="NIET WTZI- VERBOUW ZORG 20JR"/>
    <x v="613"/>
    <n v="45627"/>
    <n v="233"/>
    <n v="250.5"/>
    <n v="4812200"/>
    <x v="138"/>
    <n v="1"/>
    <n v="54385.11"/>
    <n v="56471.18"/>
    <n v="0"/>
    <n v="3006.55"/>
    <n v="35425.25"/>
    <n v="0"/>
    <n v="32418.7"/>
    <n v="3006.55"/>
    <n v="0"/>
    <n v="35425.25"/>
    <n v="56471.18"/>
    <n v="0"/>
    <n v="0"/>
    <n v="56471.18"/>
    <s v="SB "/>
    <s v="Zorg "/>
    <x v="6"/>
    <n v="103653"/>
    <m/>
    <m/>
    <m/>
    <m/>
    <m/>
    <x v="0"/>
  </r>
  <r>
    <x v="2513"/>
    <n v="900100731"/>
    <x v="2191"/>
    <s v="NIET WTZI/WMG VERBOUWINGEN"/>
    <s v="NIET WTZI- VERBOUW ZORG 10JR"/>
    <x v="617"/>
    <n v="43800"/>
    <n v="74"/>
    <n v="0"/>
    <n v="4812200"/>
    <x v="138"/>
    <n v="1"/>
    <n v="99010.58"/>
    <n v="0"/>
    <n v="99010.58"/>
    <n v="0"/>
    <n v="0"/>
    <n v="99010.58"/>
    <n v="0"/>
    <n v="0"/>
    <n v="0"/>
    <n v="0"/>
    <n v="0"/>
    <n v="0"/>
    <n v="0"/>
    <n v="0"/>
    <s v="Z "/>
    <s v="Zorg "/>
    <x v="6"/>
    <n v="103644"/>
    <m/>
    <m/>
    <m/>
    <m/>
    <m/>
    <x v="0"/>
  </r>
  <r>
    <x v="2514"/>
    <n v="900100732"/>
    <x v="2192"/>
    <s v="NIET WTZI/WMG VERBOUWINGEN"/>
    <s v="NIET WTZI- VERBOUW ZORG  1JR"/>
    <x v="560"/>
    <n v="41944"/>
    <n v="12"/>
    <n v="0"/>
    <n v="4812200"/>
    <x v="138"/>
    <n v="1"/>
    <n v="53550"/>
    <n v="53550"/>
    <n v="0"/>
    <n v="0"/>
    <n v="53550"/>
    <n v="0"/>
    <n v="53550"/>
    <n v="0"/>
    <n v="0"/>
    <n v="53550"/>
    <n v="53550"/>
    <n v="0"/>
    <n v="0"/>
    <n v="53550"/>
    <s v="GK "/>
    <s v="Zorg "/>
    <x v="6"/>
    <n v="103650"/>
    <m/>
    <m/>
    <m/>
    <m/>
    <m/>
    <x v="0"/>
  </r>
  <r>
    <x v="2515"/>
    <n v="900100733"/>
    <x v="2193"/>
    <s v="NIET WTZI/WMG VERBOUWINGEN"/>
    <s v="NIET WTZI- VERBOUW ZORG  1JR"/>
    <x v="629"/>
    <n v="43800"/>
    <n v="12"/>
    <n v="0"/>
    <n v="4812200"/>
    <x v="138"/>
    <n v="1"/>
    <n v="49104.2"/>
    <n v="0"/>
    <n v="49104.2"/>
    <n v="0"/>
    <n v="0"/>
    <n v="49104.2"/>
    <n v="0"/>
    <n v="0"/>
    <n v="0"/>
    <n v="0"/>
    <n v="0"/>
    <n v="0"/>
    <n v="0"/>
    <n v="0"/>
    <s v="H "/>
    <s v="Zorg "/>
    <x v="6"/>
    <n v="103651"/>
    <m/>
    <m/>
    <m/>
    <m/>
    <m/>
    <x v="0"/>
  </r>
  <r>
    <x v="2516"/>
    <n v="900100734"/>
    <x v="2194"/>
    <s v="NIET WTZI/WMG VERBOUWINGEN"/>
    <s v="NIET WTZI- VERBOUW ZORG  1JR"/>
    <x v="630"/>
    <n v="41944"/>
    <n v="12"/>
    <n v="0"/>
    <n v="4812200"/>
    <x v="138"/>
    <n v="1"/>
    <n v="16729.599999999999"/>
    <n v="16729.599999999999"/>
    <n v="0"/>
    <n v="0"/>
    <n v="16729.599999999999"/>
    <n v="0"/>
    <n v="16729.599999999999"/>
    <n v="0"/>
    <n v="0"/>
    <n v="16729.599999999999"/>
    <n v="16729.599999999999"/>
    <n v="0"/>
    <n v="0"/>
    <n v="16729.599999999999"/>
    <s v="GK "/>
    <s v="Zorg "/>
    <x v="6"/>
    <n v="103655"/>
    <m/>
    <m/>
    <m/>
    <m/>
    <m/>
    <x v="0"/>
  </r>
  <r>
    <x v="2517"/>
    <n v="900100735"/>
    <x v="2195"/>
    <s v="NIET WTZI/WMG INSTALLATIES"/>
    <s v="NIET WTZI-INSTAL O&amp;O 20JR"/>
    <x v="631"/>
    <n v="45627"/>
    <n v="237"/>
    <n v="981.05"/>
    <n v="4813100"/>
    <x v="142"/>
    <n v="1"/>
    <n v="229082.14"/>
    <n v="229082.14"/>
    <n v="0"/>
    <n v="11772.27"/>
    <n v="146676.13"/>
    <n v="0"/>
    <n v="134903.85999999999"/>
    <n v="11772.27"/>
    <n v="0"/>
    <n v="146676.13"/>
    <n v="229082.14"/>
    <n v="0"/>
    <n v="0"/>
    <n v="229082.14"/>
    <s v="SB "/>
    <s v="O&amp;O "/>
    <x v="6"/>
    <n v="103658"/>
    <m/>
    <m/>
    <m/>
    <m/>
    <m/>
    <x v="0"/>
  </r>
  <r>
    <x v="2518"/>
    <n v="900100736"/>
    <x v="2196"/>
    <s v="NIET WTZI/WMG VERBOUWINGEN"/>
    <s v="NIET WTZI- VERBOUW ZORG 10JR"/>
    <x v="632"/>
    <n v="44743"/>
    <n v="120"/>
    <n v="3352.79"/>
    <n v="4812200"/>
    <x v="138"/>
    <n v="1"/>
    <n v="402322.01"/>
    <n v="402322.01"/>
    <n v="0"/>
    <n v="0"/>
    <n v="402322.01"/>
    <n v="0"/>
    <n v="402322.01"/>
    <n v="0"/>
    <n v="0"/>
    <n v="402322.01"/>
    <n v="402322.01"/>
    <n v="0"/>
    <n v="0"/>
    <n v="402322.01"/>
    <s v="CB "/>
    <s v="Zorg "/>
    <x v="6"/>
    <n v="103645"/>
    <m/>
    <m/>
    <m/>
    <m/>
    <m/>
    <x v="0"/>
  </r>
  <r>
    <x v="2519"/>
    <n v="900100737"/>
    <x v="2197"/>
    <s v="NIET WTZI/WMG VERBOUWINGEN"/>
    <s v="NIET WTZI- VERBOUW ZORG  1JR"/>
    <x v="608"/>
    <n v="43800"/>
    <n v="12"/>
    <n v="0"/>
    <n v="4812200"/>
    <x v="138"/>
    <n v="1"/>
    <n v="2364.5300000000002"/>
    <n v="0"/>
    <n v="2364.5300000000002"/>
    <n v="0"/>
    <n v="0"/>
    <n v="2364.5300000000002"/>
    <n v="0"/>
    <n v="0"/>
    <n v="0"/>
    <n v="0"/>
    <n v="0"/>
    <n v="0"/>
    <n v="0"/>
    <n v="0"/>
    <s v="H "/>
    <s v="Zorg "/>
    <x v="6"/>
    <n v="103652"/>
    <m/>
    <m/>
    <m/>
    <m/>
    <m/>
    <x v="0"/>
  </r>
  <r>
    <x v="2520"/>
    <n v="900100738"/>
    <x v="2198"/>
    <s v="NIET WTZI/WMG INSTALLATIES"/>
    <s v="NIET WTZI-INSTAL ZORG  5JR"/>
    <x v="626"/>
    <n v="42767"/>
    <n v="60"/>
    <n v="552.04"/>
    <n v="4813100"/>
    <x v="138"/>
    <n v="1"/>
    <n v="31665.34"/>
    <n v="33111.29"/>
    <n v="0"/>
    <n v="0"/>
    <n v="33111.29"/>
    <n v="0"/>
    <n v="33111.29"/>
    <n v="0"/>
    <n v="0"/>
    <n v="33111.29"/>
    <n v="33111.29"/>
    <n v="0"/>
    <n v="0"/>
    <n v="33111.29"/>
    <s v="CA "/>
    <s v="Zorg "/>
    <x v="6"/>
    <n v="103656"/>
    <m/>
    <m/>
    <m/>
    <m/>
    <m/>
    <x v="0"/>
  </r>
  <r>
    <x v="2521"/>
    <n v="900100739"/>
    <x v="2199"/>
    <s v="NIET WTZI/WMG INSTALLATIES"/>
    <s v="NIET WTZI-INSTAL ZORG 20JR"/>
    <x v="633"/>
    <n v="43435"/>
    <n v="76"/>
    <n v="2968.48"/>
    <n v="4813100"/>
    <x v="138"/>
    <n v="1"/>
    <n v="217354.46"/>
    <n v="217354.46"/>
    <n v="0"/>
    <n v="0"/>
    <n v="217354.46"/>
    <n v="0"/>
    <n v="217354.46"/>
    <n v="0"/>
    <n v="0"/>
    <n v="217354.46"/>
    <n v="217354.46"/>
    <n v="0"/>
    <n v="0"/>
    <n v="217354.46"/>
    <s v="BA "/>
    <s v="Zorg "/>
    <x v="6"/>
    <n v="103657"/>
    <m/>
    <m/>
    <m/>
    <m/>
    <m/>
    <x v="0"/>
  </r>
  <r>
    <x v="2522"/>
    <n v="900100740"/>
    <x v="2200"/>
    <s v="NIET WTZI/WMG VERBOUWINGEN"/>
    <s v="NIET WTZI- VERBOUW ZORG  5JR"/>
    <x v="611"/>
    <n v="42767"/>
    <n v="60"/>
    <n v="4222.07"/>
    <n v="4812200"/>
    <x v="138"/>
    <n v="1"/>
    <n v="238525.91"/>
    <n v="253320.11"/>
    <n v="0"/>
    <n v="0"/>
    <n v="253320.11"/>
    <n v="0"/>
    <n v="253320.11"/>
    <n v="0"/>
    <n v="0"/>
    <n v="253320.11"/>
    <n v="253320.11"/>
    <n v="0"/>
    <n v="0"/>
    <n v="253320.11"/>
    <s v="BA "/>
    <s v="Zorg "/>
    <x v="6"/>
    <n v="103654"/>
    <m/>
    <m/>
    <m/>
    <m/>
    <m/>
    <x v="0"/>
  </r>
  <r>
    <x v="2523"/>
    <n v="900100741"/>
    <x v="2201"/>
    <s v="NIET WTZI/WMG INSTALLATIES"/>
    <s v="NIET WTZI-INSTAL ZORG 20JR"/>
    <x v="617"/>
    <n v="45627"/>
    <n v="230"/>
    <n v="294.87"/>
    <n v="4813100"/>
    <x v="138"/>
    <n v="1"/>
    <n v="64783.6"/>
    <n v="64783.6"/>
    <n v="0"/>
    <n v="3539.1"/>
    <n v="40009.879999999997"/>
    <n v="0"/>
    <n v="36470.78"/>
    <n v="3539.1"/>
    <n v="0"/>
    <n v="40009.879999999997"/>
    <n v="64783.6"/>
    <n v="0"/>
    <n v="0"/>
    <n v="64783.6"/>
    <s v="SK "/>
    <s v="Zorg "/>
    <x v="6"/>
    <n v="103647"/>
    <m/>
    <m/>
    <m/>
    <m/>
    <m/>
    <x v="0"/>
  </r>
  <r>
    <x v="2524"/>
    <n v="900100742"/>
    <x v="2202"/>
    <s v="NIET WTZI/WMG VERBOUWINGEN"/>
    <s v="NIET WTZI- VERBOUW ZORG 20JR"/>
    <x v="545"/>
    <n v="45627"/>
    <n v="237"/>
    <n v="582.34"/>
    <n v="4812200"/>
    <x v="138"/>
    <n v="1"/>
    <n v="135993.01"/>
    <n v="135993.01"/>
    <n v="0"/>
    <n v="6988.52"/>
    <n v="87073.38"/>
    <n v="0"/>
    <n v="80084.86"/>
    <n v="6988.52"/>
    <n v="0"/>
    <n v="87073.38"/>
    <n v="135993.01"/>
    <n v="0"/>
    <n v="0"/>
    <n v="135993.01"/>
    <s v="SB "/>
    <s v="Zorg "/>
    <x v="6"/>
    <n v="103660"/>
    <m/>
    <m/>
    <m/>
    <m/>
    <m/>
    <x v="0"/>
  </r>
  <r>
    <x v="2525"/>
    <n v="900100743"/>
    <x v="2203"/>
    <s v="NIET WTZI/WMG VERBOUWINGEN"/>
    <s v="NIET WTZI- VERBOUW O&amp;O  1JR"/>
    <x v="634"/>
    <n v="41944"/>
    <n v="12"/>
    <n v="0"/>
    <n v="4812200"/>
    <x v="142"/>
    <n v="1"/>
    <n v="93658.95"/>
    <n v="100062.27"/>
    <n v="0"/>
    <n v="0"/>
    <n v="100062.27"/>
    <n v="0"/>
    <n v="100062.27"/>
    <n v="0"/>
    <n v="0"/>
    <n v="100062.27"/>
    <n v="100062.27"/>
    <n v="0"/>
    <n v="0"/>
    <n v="100062.27"/>
    <s v="EE "/>
    <s v="O&amp;O "/>
    <x v="6"/>
    <n v="103649"/>
    <m/>
    <m/>
    <m/>
    <m/>
    <m/>
    <x v="0"/>
  </r>
  <r>
    <x v="2526"/>
    <n v="900100744"/>
    <x v="2204"/>
    <s v="NIET WTZI/WMG INSTALLATIES"/>
    <s v="NIET WTZI-INSTAL ZORG  5JR"/>
    <x v="635"/>
    <n v="43647"/>
    <n v="60"/>
    <n v="0"/>
    <n v="4813100"/>
    <x v="138"/>
    <n v="1"/>
    <n v="169265.9"/>
    <n v="0"/>
    <n v="169265.9"/>
    <n v="0"/>
    <n v="0"/>
    <n v="169265.9"/>
    <n v="0"/>
    <n v="0"/>
    <n v="0"/>
    <n v="0"/>
    <n v="0"/>
    <n v="0"/>
    <n v="0"/>
    <n v="0"/>
    <s v="DHA "/>
    <s v="Zorg "/>
    <x v="6"/>
    <n v="103659"/>
    <m/>
    <m/>
    <m/>
    <m/>
    <m/>
    <x v="0"/>
  </r>
  <r>
    <x v="2527"/>
    <n v="900100745"/>
    <x v="2205"/>
    <s v="NIET WTZI/WMG VERBOUWINGEN"/>
    <s v="NIET WTZI- VERBOUW O&amp;O 10JR"/>
    <x v="624"/>
    <n v="44743"/>
    <n v="120"/>
    <n v="4818.78"/>
    <n v="4812200"/>
    <x v="142"/>
    <n v="1"/>
    <n v="578240.73"/>
    <n v="578240.73"/>
    <n v="0"/>
    <n v="0"/>
    <n v="578240.73"/>
    <n v="0"/>
    <n v="578240.73"/>
    <n v="0"/>
    <n v="0"/>
    <n v="578240.73"/>
    <n v="578240.73"/>
    <n v="0"/>
    <n v="0"/>
    <n v="578240.73"/>
    <s v="EE "/>
    <s v="O&amp;O "/>
    <x v="6"/>
    <n v="103643"/>
    <m/>
    <m/>
    <m/>
    <m/>
    <m/>
    <x v="0"/>
  </r>
  <r>
    <x v="2528"/>
    <n v="900100746"/>
    <x v="2206"/>
    <s v="NIET WTZI/WMG INSTALLATIES"/>
    <s v="NIET WTZI-INSTAL ZORG 20JR"/>
    <x v="611"/>
    <n v="43435"/>
    <n v="82"/>
    <n v="2536.59"/>
    <n v="4813100"/>
    <x v="138"/>
    <n v="1"/>
    <n v="190570.7"/>
    <n v="190570.7"/>
    <n v="0"/>
    <n v="0"/>
    <n v="190570.7"/>
    <n v="0"/>
    <n v="190570.7"/>
    <n v="0"/>
    <n v="0"/>
    <n v="190570.7"/>
    <n v="190570.7"/>
    <n v="0"/>
    <n v="0"/>
    <n v="190570.7"/>
    <s v="BA "/>
    <s v="Zorg "/>
    <x v="6"/>
    <n v="103641"/>
    <m/>
    <m/>
    <m/>
    <m/>
    <m/>
    <x v="0"/>
  </r>
  <r>
    <x v="2529"/>
    <n v="900100747"/>
    <x v="2207"/>
    <s v="NIET WTZI/WMG INSTALLATIES"/>
    <s v="NIET WTZI-INSTAL ZORG 20JR"/>
    <x v="617"/>
    <n v="43647"/>
    <n v="62"/>
    <n v="0"/>
    <n v="4813100"/>
    <x v="138"/>
    <n v="1"/>
    <n v="25986.03"/>
    <n v="0"/>
    <n v="25986.03"/>
    <n v="0"/>
    <n v="0"/>
    <n v="25986.03"/>
    <n v="0"/>
    <n v="0"/>
    <n v="0"/>
    <n v="0"/>
    <n v="0"/>
    <n v="0"/>
    <n v="0"/>
    <n v="0"/>
    <s v="DHN "/>
    <s v="Zorg "/>
    <x v="6"/>
    <n v="103648"/>
    <m/>
    <m/>
    <m/>
    <m/>
    <m/>
    <x v="0"/>
  </r>
  <r>
    <x v="2530"/>
    <n v="900100748"/>
    <x v="2208"/>
    <s v="NIET WTZI/WMG INSTALLATIES"/>
    <s v="NIET WTZI-INSTAL O&amp;O  5JR"/>
    <x v="573"/>
    <n v="42826"/>
    <n v="60"/>
    <n v="688.53"/>
    <n v="4813100"/>
    <x v="142"/>
    <n v="1"/>
    <n v="41305.99"/>
    <n v="41305.99"/>
    <n v="0"/>
    <n v="0"/>
    <n v="41305.99"/>
    <n v="0"/>
    <n v="41305.99"/>
    <n v="0"/>
    <n v="0"/>
    <n v="41305.99"/>
    <n v="41305.99"/>
    <n v="0"/>
    <n v="0"/>
    <n v="41305.99"/>
    <s v="EE "/>
    <s v="O&amp;O "/>
    <x v="6"/>
    <n v="103620"/>
    <m/>
    <m/>
    <m/>
    <m/>
    <m/>
    <x v="0"/>
  </r>
  <r>
    <x v="2531"/>
    <n v="900100749"/>
    <x v="2209"/>
    <s v="NIET WTZI/WMG INSTALLATIES"/>
    <s v="NIET WTZI-INSTAL O&amp;O 20JR"/>
    <x v="554"/>
    <n v="45627"/>
    <n v="240"/>
    <n v="1266.23"/>
    <n v="4813100"/>
    <x v="142"/>
    <n v="1"/>
    <n v="303904.09000000003"/>
    <n v="303904.09000000003"/>
    <n v="0"/>
    <n v="15195.2"/>
    <n v="187407.55"/>
    <n v="0"/>
    <n v="172212.35"/>
    <n v="15195.2"/>
    <n v="0"/>
    <n v="187407.55"/>
    <n v="303904.09000000003"/>
    <n v="0"/>
    <n v="0"/>
    <n v="303904.09000000003"/>
    <s v="EE "/>
    <s v="O&amp;O "/>
    <x v="6"/>
    <n v="103577"/>
    <m/>
    <m/>
    <m/>
    <m/>
    <m/>
    <x v="0"/>
  </r>
  <r>
    <x v="2532"/>
    <n v="900100750"/>
    <x v="2210"/>
    <s v="NIET WTZI/WMG VERBOUWINGEN"/>
    <s v="NIET WTZI- VERBOUW ZORG  5JR"/>
    <x v="636"/>
    <n v="43800"/>
    <n v="60"/>
    <n v="0"/>
    <n v="4812200"/>
    <x v="138"/>
    <n v="1"/>
    <n v="10240.969999999999"/>
    <n v="0"/>
    <n v="10240.969999999999"/>
    <n v="0"/>
    <n v="0"/>
    <n v="10240.969999999999"/>
    <n v="0"/>
    <n v="0"/>
    <n v="0"/>
    <n v="0"/>
    <n v="0"/>
    <n v="0"/>
    <n v="0"/>
    <n v="0"/>
    <s v="HS "/>
    <s v="Zorg "/>
    <x v="6"/>
    <n v="103580"/>
    <m/>
    <m/>
    <m/>
    <m/>
    <m/>
    <x v="0"/>
  </r>
  <r>
    <x v="2533"/>
    <n v="900100751"/>
    <x v="2211"/>
    <s v="NIET WTZI/WMG VERBOUWINGEN"/>
    <s v="NIET WTZI- VERBOUW ZORG  5JR"/>
    <x v="630"/>
    <n v="43647"/>
    <n v="60"/>
    <n v="0"/>
    <n v="4812200"/>
    <x v="138"/>
    <n v="1"/>
    <n v="2052282.78"/>
    <n v="0"/>
    <n v="2052282.78"/>
    <n v="0"/>
    <n v="0"/>
    <n v="2052282.78"/>
    <n v="0"/>
    <n v="0"/>
    <n v="0"/>
    <n v="0"/>
    <n v="0"/>
    <n v="0"/>
    <n v="0"/>
    <n v="0"/>
    <s v="DHD "/>
    <s v="Zorg "/>
    <x v="6"/>
    <n v="103581"/>
    <m/>
    <m/>
    <m/>
    <m/>
    <m/>
    <x v="0"/>
  </r>
  <r>
    <x v="2534"/>
    <n v="900100752"/>
    <x v="2212"/>
    <s v="NIET WTZI/WMG VERBOUWINGEN"/>
    <s v="NIET WTZI- VERBOUW ZORG 10JR"/>
    <x v="637"/>
    <n v="43800"/>
    <n v="59"/>
    <n v="0"/>
    <n v="4812200"/>
    <x v="138"/>
    <n v="1"/>
    <n v="500758.48"/>
    <n v="0"/>
    <n v="500758.48"/>
    <n v="0"/>
    <n v="0"/>
    <n v="500758.48"/>
    <n v="0"/>
    <n v="0"/>
    <n v="0"/>
    <n v="0"/>
    <n v="0"/>
    <n v="0"/>
    <n v="0"/>
    <n v="0"/>
    <s v="H "/>
    <s v="Zorg "/>
    <x v="6"/>
    <n v="103579"/>
    <m/>
    <m/>
    <m/>
    <m/>
    <m/>
    <x v="0"/>
  </r>
  <r>
    <x v="2535"/>
    <n v="900100753"/>
    <x v="2213"/>
    <s v="NIET WTZI/WMG VERBOUWINGEN"/>
    <s v="NIET WTZI- VERBOUW ZORG  5JR"/>
    <x v="638"/>
    <n v="43800"/>
    <n v="60"/>
    <n v="0"/>
    <n v="4812200"/>
    <x v="138"/>
    <n v="1"/>
    <n v="195739.98"/>
    <n v="0"/>
    <n v="195739.98"/>
    <n v="0"/>
    <n v="0"/>
    <n v="195739.98"/>
    <n v="0"/>
    <n v="0"/>
    <n v="0"/>
    <n v="0"/>
    <n v="0"/>
    <n v="0"/>
    <n v="0"/>
    <n v="0"/>
    <s v="H "/>
    <s v="Zorg "/>
    <x v="6"/>
    <n v="103607"/>
    <m/>
    <m/>
    <m/>
    <m/>
    <m/>
    <x v="0"/>
  </r>
  <r>
    <x v="2536"/>
    <n v="900100754"/>
    <x v="2214"/>
    <s v="NIET WTZI/WMG VERBOUWINGEN"/>
    <s v="NIET WTZI- VERBOUW O&amp;O  1JR"/>
    <x v="608"/>
    <n v="41944"/>
    <n v="12"/>
    <n v="0"/>
    <n v="4812200"/>
    <x v="142"/>
    <n v="1"/>
    <n v="19952.580000000002"/>
    <n v="19952.580000000002"/>
    <n v="0"/>
    <n v="0"/>
    <n v="19952.580000000002"/>
    <n v="0"/>
    <n v="19952.580000000002"/>
    <n v="0"/>
    <n v="0"/>
    <n v="19952.580000000002"/>
    <n v="19952.580000000002"/>
    <n v="0"/>
    <n v="0"/>
    <n v="19952.580000000002"/>
    <s v="EE "/>
    <s v="O&amp;O "/>
    <x v="6"/>
    <n v="103610"/>
    <m/>
    <m/>
    <m/>
    <m/>
    <m/>
    <x v="0"/>
  </r>
  <r>
    <x v="2537"/>
    <n v="900100755"/>
    <x v="2215"/>
    <s v="NIET WTZI/WMG INSTALLATIES"/>
    <s v="NIET WTZI-INSTAL O&amp;O 20JR"/>
    <x v="608"/>
    <n v="44531"/>
    <n v="115"/>
    <n v="51.53"/>
    <n v="4813100"/>
    <x v="142"/>
    <n v="1"/>
    <n v="5924.57"/>
    <n v="5924.57"/>
    <n v="0"/>
    <n v="0"/>
    <n v="5924.57"/>
    <n v="0"/>
    <n v="5924.57"/>
    <n v="0"/>
    <n v="0"/>
    <n v="5924.57"/>
    <n v="5924.57"/>
    <n v="0"/>
    <n v="0"/>
    <n v="5924.57"/>
    <s v="CD "/>
    <s v="O&amp;O "/>
    <x v="6"/>
    <n v="103611"/>
    <m/>
    <m/>
    <m/>
    <m/>
    <m/>
    <x v="0"/>
  </r>
  <r>
    <x v="2538"/>
    <n v="900100756"/>
    <x v="2216"/>
    <s v="NIET WTZI/WMG INSTALLATIES"/>
    <s v="NIET WTZI-INSTAL ZORG  5JR"/>
    <x v="617"/>
    <n v="43647"/>
    <n v="60"/>
    <n v="0"/>
    <n v="4813100"/>
    <x v="138"/>
    <n v="1"/>
    <n v="25657.3"/>
    <n v="0"/>
    <n v="25657.3"/>
    <n v="0"/>
    <n v="0"/>
    <n v="25657.3"/>
    <n v="0"/>
    <n v="0"/>
    <n v="0"/>
    <n v="0"/>
    <n v="0"/>
    <n v="0"/>
    <n v="0"/>
    <n v="0"/>
    <s v="DHD "/>
    <s v="Zorg "/>
    <x v="6"/>
    <n v="103609"/>
    <m/>
    <m/>
    <m/>
    <m/>
    <m/>
    <x v="0"/>
  </r>
  <r>
    <x v="2539"/>
    <n v="900100757"/>
    <x v="2217"/>
    <s v="NIET WTZI/WMG INSTALLATIES"/>
    <s v="NIET WTZI-INSTAL ZORG  5JR"/>
    <x v="626"/>
    <n v="43647"/>
    <n v="60"/>
    <n v="0"/>
    <n v="4813100"/>
    <x v="138"/>
    <n v="1"/>
    <n v="35319.199999999997"/>
    <n v="0"/>
    <n v="35319.199999999997"/>
    <n v="0"/>
    <n v="0"/>
    <n v="35319.199999999997"/>
    <n v="0"/>
    <n v="0"/>
    <n v="0"/>
    <n v="0"/>
    <n v="0"/>
    <n v="0"/>
    <n v="0"/>
    <n v="0"/>
    <s v="DHG "/>
    <s v="Zorg "/>
    <x v="6"/>
    <n v="103640"/>
    <m/>
    <m/>
    <m/>
    <m/>
    <m/>
    <x v="0"/>
  </r>
  <r>
    <x v="2540"/>
    <n v="900100758"/>
    <x v="2218"/>
    <s v="NIET WTZI/WMG INSTALLATIES"/>
    <s v="NIET WTZI-INSTAL ZORG  5JR"/>
    <x v="608"/>
    <n v="43800"/>
    <n v="60"/>
    <n v="0"/>
    <n v="4813100"/>
    <x v="138"/>
    <n v="1"/>
    <n v="14926.09"/>
    <n v="0"/>
    <n v="14926.09"/>
    <n v="0"/>
    <n v="0"/>
    <n v="14926.09"/>
    <n v="0"/>
    <n v="0"/>
    <n v="0"/>
    <n v="0"/>
    <n v="0"/>
    <n v="0"/>
    <n v="0"/>
    <n v="0"/>
    <s v="H "/>
    <s v="Zorg "/>
    <x v="6"/>
    <n v="103608"/>
    <m/>
    <m/>
    <m/>
    <m/>
    <m/>
    <x v="0"/>
  </r>
  <r>
    <x v="2541"/>
    <n v="900100759"/>
    <x v="2219"/>
    <s v="NIET WTZI/WMG VERBOUWINGEN"/>
    <s v="NIET WTZI- VERBOUW ZORG 10JR"/>
    <x v="608"/>
    <n v="44682"/>
    <n v="120"/>
    <n v="956.4"/>
    <n v="4812200"/>
    <x v="138"/>
    <n v="1"/>
    <n v="114749.19"/>
    <n v="114749.19"/>
    <n v="0"/>
    <n v="0"/>
    <n v="114749.19"/>
    <n v="0"/>
    <n v="114749.19"/>
    <n v="0"/>
    <n v="0"/>
    <n v="114749.19"/>
    <n v="114749.19"/>
    <n v="0"/>
    <n v="0"/>
    <n v="114749.19"/>
    <s v="CA "/>
    <s v="Zorg "/>
    <x v="6"/>
    <n v="103617"/>
    <m/>
    <m/>
    <m/>
    <m/>
    <m/>
    <x v="0"/>
  </r>
  <r>
    <x v="2542"/>
    <n v="900100760"/>
    <x v="2220"/>
    <s v="NIET WTZI/WMG INSTALLATIES"/>
    <s v="NIET WTZI-INSTAL ZORG  5JR"/>
    <x v="639"/>
    <n v="43647"/>
    <n v="60"/>
    <n v="0"/>
    <n v="4813100"/>
    <x v="138"/>
    <n v="1"/>
    <n v="272169.96000000002"/>
    <n v="0"/>
    <n v="272169.96000000002"/>
    <n v="0"/>
    <n v="0"/>
    <n v="272169.96000000002"/>
    <n v="0"/>
    <n v="0"/>
    <n v="0"/>
    <n v="0"/>
    <n v="0"/>
    <n v="0"/>
    <n v="0"/>
    <n v="0"/>
    <s v="DHK "/>
    <s v="Zorg "/>
    <x v="6"/>
    <n v="103612"/>
    <m/>
    <m/>
    <m/>
    <m/>
    <m/>
    <x v="0"/>
  </r>
  <r>
    <x v="2543"/>
    <n v="900100761"/>
    <x v="2221"/>
    <s v="WMG-GEFIN INVENTARIS"/>
    <s v="WMG MEDISCHE INVENTARIS 10 JR"/>
    <x v="640"/>
    <n v="44958"/>
    <n v="120"/>
    <n v="264.17"/>
    <n v="4814100"/>
    <x v="196"/>
    <n v="0.77287884100000004"/>
    <n v="24499.440008128498"/>
    <n v="24499.440008128498"/>
    <n v="0"/>
    <n v="0"/>
    <n v="24499.440008128498"/>
    <n v="0"/>
    <n v="24499.440008128498"/>
    <n v="0"/>
    <n v="0"/>
    <n v="24499.440008128498"/>
    <n v="24499.440008128498"/>
    <n v="0"/>
    <n v="0"/>
    <n v="24499.440008128498"/>
    <n v="0"/>
    <s v="Zorg "/>
    <x v="10"/>
    <n v="103440"/>
    <m/>
    <m/>
    <s v="ABN AMRO"/>
    <n v="2013"/>
    <n v="473837"/>
    <x v="0"/>
  </r>
  <r>
    <x v="2543"/>
    <n v="900100761"/>
    <x v="2221"/>
    <s v="WMG-GEFIN INVENTARIS"/>
    <s v="WMG MEDISCHE INVENTARIS 10 JR"/>
    <x v="640"/>
    <n v="44958"/>
    <n v="120"/>
    <n v="264.17"/>
    <n v="4814100"/>
    <x v="235"/>
    <n v="0.22712115899999999"/>
    <n v="7199.4999918714602"/>
    <n v="7199.4999918714602"/>
    <n v="0"/>
    <n v="0"/>
    <n v="7199.4999918714602"/>
    <n v="0"/>
    <n v="7199.4999918714602"/>
    <n v="0"/>
    <n v="0"/>
    <n v="7199.4999918714602"/>
    <n v="7199.4999918714602"/>
    <n v="0"/>
    <n v="0"/>
    <n v="7199.4999918714602"/>
    <n v="0"/>
    <s v="Zorg "/>
    <x v="0"/>
    <n v="103440"/>
    <m/>
    <m/>
    <s v="ABN AMRO"/>
    <n v="2013"/>
    <n v="473837"/>
    <x v="0"/>
  </r>
  <r>
    <x v="2544"/>
    <n v="900100762"/>
    <x v="2222"/>
    <s v="WMG-GEFIN INVENTARIS"/>
    <s v="WMG MEDISCHE INVENTARIS 10 JR"/>
    <x v="640"/>
    <n v="44958"/>
    <n v="120"/>
    <n v="379.28"/>
    <n v="4814100"/>
    <x v="294"/>
    <n v="1"/>
    <n v="45518"/>
    <n v="45518"/>
    <n v="0"/>
    <n v="0"/>
    <n v="45518"/>
    <n v="0"/>
    <n v="45518"/>
    <n v="0"/>
    <n v="0"/>
    <n v="45518"/>
    <n v="45518"/>
    <n v="0"/>
    <n v="0"/>
    <n v="45518"/>
    <n v="0"/>
    <s v="Zorg "/>
    <x v="4"/>
    <n v="103440"/>
    <m/>
    <m/>
    <s v="ABN AMRO"/>
    <n v="2013"/>
    <n v="473837"/>
    <x v="0"/>
  </r>
  <r>
    <x v="2545"/>
    <n v="900100763"/>
    <x v="2223"/>
    <s v="WBMV GEFIN INV"/>
    <s v="WBMV GEFIN INV 10"/>
    <x v="641"/>
    <n v="44896"/>
    <n v="120"/>
    <n v="5125.8500000000004"/>
    <n v="4814100"/>
    <x v="200"/>
    <n v="30"/>
    <n v="456825.88"/>
    <n v="615100.67000000004"/>
    <n v="0"/>
    <n v="0"/>
    <n v="615100.67000000004"/>
    <n v="0"/>
    <n v="615100.67000000004"/>
    <n v="0"/>
    <n v="0"/>
    <n v="615100.67000000004"/>
    <n v="615100.67000000004"/>
    <n v="0"/>
    <n v="0"/>
    <n v="615100.67000000004"/>
    <s v="SP "/>
    <s v="Zorg "/>
    <x v="4"/>
    <n v="102926"/>
    <m/>
    <m/>
    <s v="ABN AMRO"/>
    <n v="2013"/>
    <n v="473837"/>
    <x v="0"/>
  </r>
  <r>
    <x v="2546"/>
    <n v="900100764"/>
    <x v="2224"/>
    <s v="WBMV GEFIN INV"/>
    <s v="WBMV GEFIN INV 10"/>
    <x v="640"/>
    <n v="44531"/>
    <n v="106"/>
    <n v="40.270000000000003"/>
    <n v="4814100"/>
    <x v="199"/>
    <n v="8"/>
    <n v="119463.3"/>
    <n v="4263.3"/>
    <n v="0"/>
    <n v="0"/>
    <n v="4263.3"/>
    <n v="0"/>
    <n v="4263.3"/>
    <n v="0"/>
    <n v="0"/>
    <n v="4263.3"/>
    <n v="4263.3"/>
    <n v="0"/>
    <n v="0"/>
    <n v="4263.3"/>
    <s v="SP "/>
    <s v="Zorg "/>
    <x v="4"/>
    <n v="102926"/>
    <m/>
    <m/>
    <s v="ABN AMRO"/>
    <n v="2013"/>
    <n v="473837"/>
    <x v="0"/>
  </r>
  <r>
    <x v="2547"/>
    <n v="900101681"/>
    <x v="2225"/>
    <s v="WBMV GEFIN INV"/>
    <s v="WBMV GEFIN INV 10"/>
    <x v="642"/>
    <n v="43435"/>
    <n v="57"/>
    <n v="0"/>
    <n v="4814100"/>
    <x v="155"/>
    <n v="1"/>
    <n v="93355.98"/>
    <n v="0"/>
    <n v="143517.42000000001"/>
    <n v="0"/>
    <n v="0"/>
    <n v="143517.42000000001"/>
    <n v="0"/>
    <n v="0"/>
    <n v="0"/>
    <n v="0"/>
    <n v="0"/>
    <n v="0"/>
    <n v="0"/>
    <n v="0"/>
    <s v="BD "/>
    <s v="Zorg "/>
    <x v="2"/>
    <n v="103405"/>
    <m/>
    <m/>
    <s v="ABN AMRO"/>
    <n v="2013"/>
    <n v="473837"/>
    <x v="0"/>
  </r>
  <r>
    <x v="2548"/>
    <n v="900101682"/>
    <x v="2226"/>
    <s v="NIET WTZI/WMG INVENTARIS"/>
    <s v="NIET WTZI- INV. O&amp;O 12K/10 JR"/>
    <x v="599"/>
    <n v="44927"/>
    <n v="120"/>
    <n v="169.4"/>
    <n v="4814100"/>
    <x v="59"/>
    <n v="1"/>
    <n v="20328"/>
    <n v="20328"/>
    <n v="0"/>
    <n v="0"/>
    <n v="20328"/>
    <n v="0"/>
    <n v="20328"/>
    <n v="0"/>
    <n v="0"/>
    <n v="20328"/>
    <n v="20328"/>
    <n v="0"/>
    <n v="0"/>
    <n v="20328"/>
    <s v="BE "/>
    <s v="O&amp;O "/>
    <x v="3"/>
    <n v="103593"/>
    <m/>
    <m/>
    <s v="ABN AMRO"/>
    <n v="2013"/>
    <n v="473837"/>
    <x v="0"/>
  </r>
  <r>
    <x v="2549"/>
    <n v="900101683"/>
    <x v="2227"/>
    <s v="NIET WTZI/WMG INVENTARIS"/>
    <s v="NIET WTZI- INV. O&amp;O 12K/10 JR"/>
    <x v="599"/>
    <n v="44927"/>
    <n v="120"/>
    <n v="120.29"/>
    <n v="4814100"/>
    <x v="59"/>
    <n v="1"/>
    <n v="14437.92"/>
    <n v="14437.92"/>
    <n v="0"/>
    <n v="0"/>
    <n v="14437.92"/>
    <n v="0"/>
    <n v="14437.92"/>
    <n v="0"/>
    <n v="0"/>
    <n v="14437.92"/>
    <n v="14437.92"/>
    <n v="0"/>
    <n v="0"/>
    <n v="14437.92"/>
    <s v="BE "/>
    <s v="O&amp;O "/>
    <x v="3"/>
    <n v="103593"/>
    <m/>
    <m/>
    <s v="ABN AMRO"/>
    <n v="2013"/>
    <n v="473837"/>
    <x v="0"/>
  </r>
  <r>
    <x v="2550"/>
    <n v="900101684"/>
    <x v="2228"/>
    <s v="WBMV GEFIN INV"/>
    <s v="WBMV GEFIN INV 10"/>
    <x v="598"/>
    <n v="44531"/>
    <n v="108"/>
    <n v="31.41"/>
    <n v="4814100"/>
    <x v="146"/>
    <n v="8"/>
    <n v="3388"/>
    <n v="3388"/>
    <n v="0"/>
    <n v="0"/>
    <n v="3388"/>
    <n v="0"/>
    <n v="3388"/>
    <n v="0"/>
    <n v="0"/>
    <n v="3388"/>
    <n v="3388"/>
    <n v="0"/>
    <n v="0"/>
    <n v="3388"/>
    <n v="0"/>
    <s v="Zorg "/>
    <x v="10"/>
    <n v="102848"/>
    <s v="Bij Patiënt thuis"/>
    <m/>
    <s v="ABN AMRO"/>
    <n v="2013"/>
    <n v="473837"/>
    <x v="0"/>
  </r>
  <r>
    <x v="2551"/>
    <n v="900102681"/>
    <x v="2229"/>
    <s v="NIET WTZI/WMG VERBOUWINGEN"/>
    <s v="NIET WTZI- VERBOUWING O&amp;O"/>
    <x v="546"/>
    <n v="45627"/>
    <n v="240"/>
    <n v="10535.29"/>
    <n v="4812200"/>
    <x v="142"/>
    <n v="1"/>
    <n v="55000"/>
    <n v="2528471.96"/>
    <n v="0"/>
    <n v="126423.59"/>
    <n v="1601365.49"/>
    <n v="0"/>
    <n v="1474941.9"/>
    <n v="126423.59"/>
    <n v="0"/>
    <n v="1601365.49"/>
    <n v="2528471.96"/>
    <n v="0"/>
    <n v="0"/>
    <n v="2528471.96"/>
    <s v="EE "/>
    <s v="O&amp;O "/>
    <x v="6"/>
    <n v="100401"/>
    <m/>
    <m/>
    <m/>
    <m/>
    <m/>
    <x v="0"/>
  </r>
  <r>
    <x v="2552"/>
    <n v="900102682"/>
    <x v="2230"/>
    <s v="WMG-GEFIN INVENTARIS"/>
    <s v="WMG MEDISCHE INVENTARIS 10 JR"/>
    <x v="604"/>
    <n v="44958"/>
    <n v="120"/>
    <n v="2172.58"/>
    <n v="4814100"/>
    <x v="150"/>
    <n v="1"/>
    <n v="260695.67999999999"/>
    <n v="260695.67999999999"/>
    <n v="0"/>
    <n v="0"/>
    <n v="260695.67999999999"/>
    <n v="0"/>
    <n v="260695.67999999999"/>
    <n v="0"/>
    <n v="0"/>
    <n v="260695.67999999999"/>
    <n v="260695.67999999999"/>
    <n v="0"/>
    <n v="0"/>
    <n v="260695.67999999999"/>
    <s v="NE "/>
    <s v="Zorg "/>
    <x v="10"/>
    <n v="102915"/>
    <s v="Ne-06"/>
    <m/>
    <s v="ABN AMRO"/>
    <n v="2013"/>
    <n v="473837"/>
    <x v="0"/>
  </r>
  <r>
    <x v="2553"/>
    <n v="900103681"/>
    <x v="2231"/>
    <s v="WMG-GEFIN INVENTARIS"/>
    <s v="WMG MEDISCHE INVENTARIS 10 JR"/>
    <x v="598"/>
    <n v="44136"/>
    <n v="120"/>
    <n v="0"/>
    <n v="4814100"/>
    <x v="216"/>
    <n v="1"/>
    <n v="7889.39"/>
    <n v="0"/>
    <n v="0"/>
    <n v="0"/>
    <n v="0"/>
    <n v="0"/>
    <n v="0"/>
    <n v="0"/>
    <n v="0"/>
    <n v="0"/>
    <n v="0"/>
    <n v="0"/>
    <n v="0"/>
    <n v="0"/>
    <s v="CB "/>
    <s v="Zorg "/>
    <x v="5"/>
    <n v="102897"/>
    <m/>
    <m/>
    <s v="ABN AMRO"/>
    <n v="2013"/>
    <n v="473837"/>
    <x v="0"/>
  </r>
  <r>
    <x v="2554"/>
    <n v="900103682"/>
    <x v="2232"/>
    <s v="NIET WTZI/WMG INVENTARIS"/>
    <s v="NIET WTZI- INV O&amp;O IG 12K/10 J"/>
    <x v="599"/>
    <n v="44927"/>
    <n v="120"/>
    <n v="114.68"/>
    <n v="4814100"/>
    <x v="47"/>
    <n v="1"/>
    <n v="13761.33"/>
    <n v="13761.33"/>
    <n v="0"/>
    <n v="0"/>
    <n v="13761.33"/>
    <n v="0"/>
    <n v="13761.33"/>
    <n v="0"/>
    <n v="0"/>
    <n v="13761.33"/>
    <n v="13761.33"/>
    <n v="0"/>
    <n v="0"/>
    <n v="13761.33"/>
    <s v="EE "/>
    <s v="O&amp;O "/>
    <x v="2"/>
    <n v="103296"/>
    <s v="EE-22"/>
    <m/>
    <s v="ABN AMRO"/>
    <n v="2013"/>
    <n v="473837"/>
    <x v="0"/>
  </r>
  <r>
    <x v="2555"/>
    <n v="900103683"/>
    <x v="2233"/>
    <s v="NIET WTZI/WMG INVENTARIS"/>
    <s v="NIET WTZI- INV O&amp;O IG 12K/10 J"/>
    <x v="599"/>
    <n v="44927"/>
    <n v="120"/>
    <n v="252.13"/>
    <n v="4814100"/>
    <x v="47"/>
    <n v="1"/>
    <n v="30250"/>
    <n v="30250"/>
    <n v="0"/>
    <n v="0"/>
    <n v="30250"/>
    <n v="0"/>
    <n v="30250"/>
    <n v="0"/>
    <n v="0"/>
    <n v="30250"/>
    <n v="30250"/>
    <n v="0"/>
    <n v="0"/>
    <n v="30250"/>
    <s v="EE "/>
    <s v="O&amp;O "/>
    <x v="2"/>
    <n v="103296"/>
    <s v="EE-22"/>
    <m/>
    <s v="ABN AMRO"/>
    <n v="2013"/>
    <n v="473837"/>
    <x v="0"/>
  </r>
  <r>
    <x v="2556"/>
    <n v="900103684"/>
    <x v="2234"/>
    <s v="DHAZ VERBOUWINGEN &amp; RENOVATIES"/>
    <s v="VERBOUWINGEN DHAZ 20 JAAR"/>
    <x v="24"/>
    <n v="43435"/>
    <n v="156"/>
    <n v="21052.51"/>
    <n v="4812200"/>
    <x v="138"/>
    <n v="1"/>
    <n v="2331961"/>
    <n v="2331961"/>
    <n v="0"/>
    <n v="0"/>
    <n v="2331961"/>
    <n v="0"/>
    <n v="2331961"/>
    <n v="0"/>
    <n v="0"/>
    <n v="2331961"/>
    <n v="2331961"/>
    <n v="0"/>
    <n v="0"/>
    <n v="2331961"/>
    <s v="BD "/>
    <s v="Zorg "/>
    <x v="6"/>
    <m/>
    <s v="BA"/>
    <m/>
    <m/>
    <m/>
    <m/>
    <x v="0"/>
  </r>
  <r>
    <x v="2557"/>
    <n v="900103685"/>
    <x v="2235"/>
    <s v="DHAZ VERBOUWINGEN &amp; RENOVATIES"/>
    <s v="VERBOUWINGEN DHAZ 20 JAAR"/>
    <x v="24"/>
    <n v="45627"/>
    <n v="240"/>
    <n v="999.87"/>
    <n v="4812200"/>
    <x v="138"/>
    <n v="1"/>
    <n v="239982"/>
    <n v="239982"/>
    <n v="0"/>
    <n v="11999.1"/>
    <n v="227983.02"/>
    <n v="0"/>
    <n v="215983.92"/>
    <n v="11999.1"/>
    <n v="0"/>
    <n v="227983.02"/>
    <n v="239982"/>
    <n v="0"/>
    <n v="0"/>
    <n v="239982"/>
    <s v="SB "/>
    <s v="Zorg "/>
    <x v="6"/>
    <m/>
    <s v="SB"/>
    <m/>
    <m/>
    <m/>
    <m/>
    <x v="0"/>
  </r>
  <r>
    <x v="2558"/>
    <n v="900103686"/>
    <x v="2236"/>
    <s v="DHAZ VERBOUWINGEN &amp; RENOVATIES"/>
    <s v="VERBOUWINGEN DHAZ 20 JAAR"/>
    <x v="24"/>
    <n v="43647"/>
    <n v="240"/>
    <n v="0"/>
    <n v="4812200"/>
    <x v="138"/>
    <n v="1"/>
    <n v="603871"/>
    <n v="0"/>
    <n v="603871"/>
    <n v="0"/>
    <n v="0"/>
    <n v="392516.17"/>
    <n v="0"/>
    <n v="0"/>
    <n v="0"/>
    <n v="0"/>
    <n v="0"/>
    <n v="0"/>
    <n v="0"/>
    <n v="0"/>
    <s v="BZ "/>
    <s v="Zorg "/>
    <x v="6"/>
    <m/>
    <s v="BZ"/>
    <m/>
    <m/>
    <m/>
    <m/>
    <x v="0"/>
  </r>
  <r>
    <x v="2559"/>
    <n v="900103687"/>
    <x v="2237"/>
    <s v="DHAZ VERBOUWINGEN &amp; RENOVATIES"/>
    <s v="VERBOUWINGEN DHAZ 20 JAAR"/>
    <x v="24"/>
    <n v="44866"/>
    <n v="1"/>
    <n v="0"/>
    <n v="4812200"/>
    <x v="138"/>
    <n v="1"/>
    <n v="178500"/>
    <n v="178500"/>
    <n v="0"/>
    <n v="0"/>
    <n v="178500"/>
    <n v="0"/>
    <n v="178500"/>
    <n v="0"/>
    <n v="0"/>
    <n v="178500"/>
    <n v="178500"/>
    <n v="0"/>
    <n v="0"/>
    <n v="178500"/>
    <s v="GK "/>
    <s v="Zorg "/>
    <x v="6"/>
    <m/>
    <s v="GK"/>
    <m/>
    <m/>
    <m/>
    <m/>
    <x v="0"/>
  </r>
  <r>
    <x v="2560"/>
    <n v="900103688"/>
    <x v="2238"/>
    <s v="DHAZ KLEINEWERKEN LTO"/>
    <s v="VERBOUWINGEN DHAZ 10 JAAR"/>
    <x v="24"/>
    <n v="41974"/>
    <n v="96"/>
    <n v="0"/>
    <n v="4812200"/>
    <x v="139"/>
    <n v="1"/>
    <n v="72837"/>
    <n v="0"/>
    <n v="72837"/>
    <n v="0"/>
    <n v="0"/>
    <n v="72837"/>
    <n v="0"/>
    <n v="0"/>
    <n v="0"/>
    <n v="0"/>
    <n v="0"/>
    <n v="0"/>
    <n v="0"/>
    <n v="0"/>
    <s v="A "/>
    <s v="Zorg "/>
    <x v="7"/>
    <m/>
    <s v="A"/>
    <m/>
    <m/>
    <m/>
    <m/>
    <x v="0"/>
  </r>
  <r>
    <x v="2561"/>
    <n v="900103689"/>
    <x v="2239"/>
    <s v="DHAZ KLEINEWERKEN LTO"/>
    <s v="VERBOUWINGEN DHAZ 10 JAAR"/>
    <x v="24"/>
    <n v="42339"/>
    <n v="120"/>
    <n v="349.55"/>
    <n v="4812200"/>
    <x v="138"/>
    <n v="1"/>
    <n v="41932"/>
    <n v="41932"/>
    <n v="0"/>
    <n v="0"/>
    <n v="41932"/>
    <n v="0"/>
    <n v="41932"/>
    <n v="0"/>
    <n v="0"/>
    <n v="41932"/>
    <n v="41932"/>
    <n v="0"/>
    <n v="0"/>
    <n v="41932"/>
    <s v="BD "/>
    <s v="Zorg "/>
    <x v="6"/>
    <m/>
    <s v="BD - 429"/>
    <m/>
    <m/>
    <m/>
    <m/>
    <x v="0"/>
  </r>
  <r>
    <x v="2562"/>
    <n v="900103690"/>
    <x v="2240"/>
    <s v="DHAZ KLEINEWERKEN LTO"/>
    <s v="VERBOUWINGEN DHAZ 10 JAAR"/>
    <x v="24"/>
    <n v="42339"/>
    <n v="120"/>
    <n v="49.3"/>
    <n v="4812200"/>
    <x v="138"/>
    <n v="1"/>
    <n v="5923"/>
    <n v="5923"/>
    <n v="0"/>
    <n v="0"/>
    <n v="5923"/>
    <n v="0"/>
    <n v="5923"/>
    <n v="0"/>
    <n v="0"/>
    <n v="5923"/>
    <n v="5923"/>
    <n v="0"/>
    <n v="0"/>
    <n v="5923"/>
    <s v="BE "/>
    <s v="Zorg "/>
    <x v="6"/>
    <m/>
    <s v="BE"/>
    <m/>
    <m/>
    <m/>
    <m/>
    <x v="0"/>
  </r>
  <r>
    <x v="2563"/>
    <n v="900103691"/>
    <x v="2241"/>
    <s v="DHAZ KLEINEWERKEN LTO"/>
    <s v="VERBOUWINGEN DHAZ 10 JAAR"/>
    <x v="24"/>
    <n v="42339"/>
    <n v="120"/>
    <n v="1081.8"/>
    <n v="4812200"/>
    <x v="138"/>
    <n v="1"/>
    <n v="129837"/>
    <n v="129837"/>
    <n v="0"/>
    <n v="0"/>
    <n v="129837"/>
    <n v="0"/>
    <n v="129837"/>
    <n v="0"/>
    <n v="0"/>
    <n v="129837"/>
    <n v="129837"/>
    <n v="0"/>
    <n v="0"/>
    <n v="129837"/>
    <s v="CA "/>
    <s v="Zorg "/>
    <x v="6"/>
    <m/>
    <s v="CA"/>
    <m/>
    <m/>
    <m/>
    <m/>
    <x v="0"/>
  </r>
  <r>
    <x v="2564"/>
    <n v="900103692"/>
    <x v="2242"/>
    <s v="DHAZ KLEINEWERKEN LTO"/>
    <s v="VERBOUWINGEN DHAZ 10 JAAR"/>
    <x v="24"/>
    <n v="42339"/>
    <n v="120"/>
    <n v="1895.4"/>
    <n v="4812200"/>
    <x v="138"/>
    <n v="1"/>
    <n v="227462"/>
    <n v="227462"/>
    <n v="0"/>
    <n v="0"/>
    <n v="227462"/>
    <n v="0"/>
    <n v="227462"/>
    <n v="0"/>
    <n v="0"/>
    <n v="227462"/>
    <n v="227462"/>
    <n v="0"/>
    <n v="0"/>
    <n v="227462"/>
    <s v="CB "/>
    <s v="Zorg "/>
    <x v="6"/>
    <m/>
    <s v="CB"/>
    <m/>
    <m/>
    <m/>
    <m/>
    <x v="0"/>
  </r>
  <r>
    <x v="2565"/>
    <n v="900103693"/>
    <x v="2243"/>
    <s v="DHAZ KLEINEWERKEN LTO"/>
    <s v="VERBOUWINGEN DHAZ 10 JAAR"/>
    <x v="24"/>
    <n v="43800"/>
    <n v="120"/>
    <n v="0"/>
    <n v="4812200"/>
    <x v="138"/>
    <n v="1"/>
    <n v="61021"/>
    <n v="0"/>
    <n v="61021"/>
    <n v="0"/>
    <n v="0"/>
    <n v="61021"/>
    <n v="0"/>
    <n v="0"/>
    <n v="0"/>
    <n v="0"/>
    <n v="0"/>
    <n v="0"/>
    <n v="0"/>
    <n v="0"/>
    <s v="D "/>
    <s v="Zorg "/>
    <x v="6"/>
    <m/>
    <s v="D"/>
    <m/>
    <m/>
    <m/>
    <m/>
    <x v="0"/>
  </r>
  <r>
    <x v="2566"/>
    <n v="900103694"/>
    <x v="2244"/>
    <s v="DHAZ KLEINEWERKEN LTO"/>
    <s v="VERBOUWINGEN DHAZ 10 JAAR"/>
    <x v="24"/>
    <n v="43647"/>
    <n v="120"/>
    <n v="0"/>
    <n v="4812200"/>
    <x v="138"/>
    <n v="1"/>
    <n v="21334"/>
    <n v="0"/>
    <n v="21334"/>
    <n v="0"/>
    <n v="0"/>
    <n v="21334"/>
    <n v="0"/>
    <n v="0"/>
    <n v="0"/>
    <n v="0"/>
    <n v="0"/>
    <n v="0"/>
    <n v="0"/>
    <n v="0"/>
    <s v="DHB "/>
    <s v="Zorg "/>
    <x v="6"/>
    <m/>
    <s v="DHB 4"/>
    <m/>
    <m/>
    <m/>
    <m/>
    <x v="0"/>
  </r>
  <r>
    <x v="2567"/>
    <n v="900103695"/>
    <x v="2245"/>
    <s v="DHAZ KLEINEWERKEN LTO"/>
    <s v="VERBOUWINGEN DHAZ 10 JAAR"/>
    <x v="24"/>
    <n v="43647"/>
    <n v="120"/>
    <n v="0"/>
    <n v="4812200"/>
    <x v="138"/>
    <n v="1"/>
    <n v="40221"/>
    <n v="0"/>
    <n v="40221"/>
    <n v="0"/>
    <n v="0"/>
    <n v="40221"/>
    <n v="0"/>
    <n v="0"/>
    <n v="0"/>
    <n v="0"/>
    <n v="0"/>
    <n v="0"/>
    <n v="0"/>
    <n v="0"/>
    <s v="DHF "/>
    <s v="Zorg "/>
    <x v="6"/>
    <m/>
    <s v="DHF"/>
    <m/>
    <m/>
    <m/>
    <m/>
    <x v="0"/>
  </r>
  <r>
    <x v="2568"/>
    <n v="900103696"/>
    <x v="2246"/>
    <s v="DHAZ KLEINEWERKEN LTO"/>
    <s v="VERBOUWINGEN DHAZ 10 JAAR"/>
    <x v="24"/>
    <n v="43647"/>
    <n v="120"/>
    <n v="0"/>
    <n v="4812200"/>
    <x v="138"/>
    <n v="1"/>
    <n v="111009"/>
    <n v="0"/>
    <n v="111009"/>
    <n v="0"/>
    <n v="0"/>
    <n v="111009"/>
    <n v="0"/>
    <n v="0"/>
    <n v="0"/>
    <n v="0"/>
    <n v="0"/>
    <n v="0"/>
    <n v="0"/>
    <n v="0"/>
    <s v="DHG "/>
    <s v="Zorg "/>
    <x v="6"/>
    <m/>
    <s v="DHG"/>
    <m/>
    <m/>
    <m/>
    <m/>
    <x v="0"/>
  </r>
  <r>
    <x v="2569"/>
    <n v="900103697"/>
    <x v="2247"/>
    <s v="DHAZ KLEINEWERKEN LTO"/>
    <s v="VERBOUWINGEN DHAZ 10 JAAR"/>
    <x v="24"/>
    <n v="43647"/>
    <n v="120"/>
    <n v="0"/>
    <n v="4812200"/>
    <x v="138"/>
    <n v="1"/>
    <n v="56288"/>
    <n v="0"/>
    <n v="56288"/>
    <n v="0"/>
    <n v="0"/>
    <n v="56288"/>
    <n v="0"/>
    <n v="0"/>
    <n v="0"/>
    <n v="0"/>
    <n v="0"/>
    <n v="0"/>
    <n v="0"/>
    <n v="0"/>
    <s v="DHK "/>
    <s v="Zorg "/>
    <x v="6"/>
    <m/>
    <s v="DHK"/>
    <m/>
    <m/>
    <m/>
    <m/>
    <x v="0"/>
  </r>
  <r>
    <x v="2570"/>
    <n v="900103698"/>
    <x v="2248"/>
    <s v="DHAZ KLEINEWERKEN LTO"/>
    <s v="VERBOUWINGEN DHAZ 10 JAAR"/>
    <x v="24"/>
    <n v="42339"/>
    <n v="120"/>
    <n v="483.5"/>
    <n v="4812200"/>
    <x v="138"/>
    <n v="1"/>
    <n v="58034"/>
    <n v="58034"/>
    <n v="0"/>
    <n v="0"/>
    <n v="58034"/>
    <n v="0"/>
    <n v="58034"/>
    <n v="0"/>
    <n v="0"/>
    <n v="58034"/>
    <n v="58034"/>
    <n v="0"/>
    <n v="0"/>
    <n v="58034"/>
    <s v="DP "/>
    <s v="Zorg "/>
    <x v="6"/>
    <m/>
    <s v="DP - bG"/>
    <m/>
    <m/>
    <m/>
    <m/>
    <x v="0"/>
  </r>
  <r>
    <x v="2571"/>
    <n v="900103699"/>
    <x v="2249"/>
    <s v="DHAZ KLEINEWERKEN LTO"/>
    <s v="VERBOUWINGEN DHAZ 10 JAAR"/>
    <x v="24"/>
    <n v="42339"/>
    <n v="120"/>
    <n v="55.65"/>
    <n v="4812200"/>
    <x v="138"/>
    <n v="1"/>
    <n v="6678"/>
    <n v="6678"/>
    <n v="0"/>
    <n v="0"/>
    <n v="6678"/>
    <n v="0"/>
    <n v="6678"/>
    <n v="0"/>
    <n v="0"/>
    <n v="6678"/>
    <n v="6678"/>
    <n v="0"/>
    <n v="0"/>
    <n v="6678"/>
    <s v="EC "/>
    <s v="Zorg "/>
    <x v="6"/>
    <m/>
    <s v="EC"/>
    <m/>
    <m/>
    <m/>
    <m/>
    <x v="0"/>
  </r>
  <r>
    <x v="2572"/>
    <n v="900103700"/>
    <x v="2250"/>
    <s v="DHAZ KLEINEWERKEN LTO"/>
    <s v="VERBOUWINGEN DHAZ 10 JAAR"/>
    <x v="24"/>
    <n v="42339"/>
    <n v="120"/>
    <n v="1134.5"/>
    <n v="4812200"/>
    <x v="138"/>
    <n v="1"/>
    <n v="136147"/>
    <n v="136147"/>
    <n v="0"/>
    <n v="0"/>
    <n v="136147"/>
    <n v="0"/>
    <n v="136147"/>
    <n v="0"/>
    <n v="0"/>
    <n v="136147"/>
    <n v="136147"/>
    <n v="0"/>
    <n v="0"/>
    <n v="136147"/>
    <s v="EE "/>
    <s v="Zorg "/>
    <x v="6"/>
    <m/>
    <s v="EE"/>
    <m/>
    <m/>
    <m/>
    <m/>
    <x v="0"/>
  </r>
  <r>
    <x v="2573"/>
    <n v="900103701"/>
    <x v="2251"/>
    <s v="DHAZ KLEINEWERKEN LTO"/>
    <s v="VERBOUWINGEN DHAZ 10 JAAR"/>
    <x v="24"/>
    <n v="42339"/>
    <n v="120"/>
    <n v="1003.25"/>
    <n v="4812200"/>
    <x v="138"/>
    <n v="1"/>
    <n v="120390"/>
    <n v="120390"/>
    <n v="0"/>
    <n v="0"/>
    <n v="120390"/>
    <n v="0"/>
    <n v="120390"/>
    <n v="0"/>
    <n v="0"/>
    <n v="120390"/>
    <n v="120390"/>
    <n v="0"/>
    <n v="0"/>
    <n v="120390"/>
    <s v="EG "/>
    <s v="Zorg "/>
    <x v="6"/>
    <m/>
    <s v="EG"/>
    <m/>
    <m/>
    <m/>
    <m/>
    <x v="0"/>
  </r>
  <r>
    <x v="2574"/>
    <n v="900103702"/>
    <x v="2252"/>
    <s v="DHAZ KLEINEWERKEN LTO"/>
    <s v="VERBOUWINGEN DHAZ 10 JAAR"/>
    <x v="24"/>
    <n v="43800"/>
    <n v="120"/>
    <n v="0"/>
    <n v="4812200"/>
    <x v="138"/>
    <n v="1"/>
    <n v="15985"/>
    <n v="0"/>
    <n v="15985"/>
    <n v="0"/>
    <n v="0"/>
    <n v="15985"/>
    <n v="0"/>
    <n v="0"/>
    <n v="0"/>
    <n v="0"/>
    <n v="0"/>
    <n v="0"/>
    <n v="0"/>
    <n v="0"/>
    <s v="H "/>
    <s v="Zorg "/>
    <x v="6"/>
    <m/>
    <s v="H"/>
    <m/>
    <m/>
    <m/>
    <m/>
    <x v="0"/>
  </r>
  <r>
    <x v="2575"/>
    <n v="900103703"/>
    <x v="2253"/>
    <s v="DHAZ KLEINEWERKEN LTO"/>
    <s v="VERBOUWINGEN DHAZ 10 JAAR"/>
    <x v="24"/>
    <n v="43800"/>
    <n v="120"/>
    <n v="0"/>
    <n v="4812200"/>
    <x v="138"/>
    <n v="1"/>
    <n v="5336"/>
    <n v="0"/>
    <n v="5336"/>
    <n v="0"/>
    <n v="0"/>
    <n v="5336"/>
    <n v="0"/>
    <n v="0"/>
    <n v="0"/>
    <n v="0"/>
    <n v="0"/>
    <n v="0"/>
    <n v="0"/>
    <n v="0"/>
    <s v="HS "/>
    <s v="Zorg "/>
    <x v="6"/>
    <m/>
    <s v="HS - 616"/>
    <m/>
    <m/>
    <m/>
    <m/>
    <x v="0"/>
  </r>
  <r>
    <x v="2576"/>
    <n v="900103704"/>
    <x v="2254"/>
    <s v="DHAZ KLEINEWERKEN LTO"/>
    <s v="VERBOUWINGEN DHAZ 10 JAAR"/>
    <x v="24"/>
    <n v="43405"/>
    <n v="120"/>
    <n v="0"/>
    <n v="4812200"/>
    <x v="138"/>
    <n v="1"/>
    <n v="59245"/>
    <n v="0"/>
    <n v="59245"/>
    <n v="0"/>
    <n v="0"/>
    <n v="59245"/>
    <n v="0"/>
    <n v="0"/>
    <n v="0"/>
    <n v="0"/>
    <n v="0"/>
    <n v="0"/>
    <n v="0"/>
    <n v="0"/>
    <s v="NH "/>
    <s v="Zorg "/>
    <x v="6"/>
    <m/>
    <s v="NH"/>
    <m/>
    <m/>
    <m/>
    <m/>
    <x v="0"/>
  </r>
  <r>
    <x v="2577"/>
    <n v="900103705"/>
    <x v="2254"/>
    <s v="DHAZ KLEINEWERKEN LTO"/>
    <s v="VERBOUWINGEN DHAZ 10 JAAR"/>
    <x v="24"/>
    <n v="42339"/>
    <n v="120"/>
    <n v="2131.4499999999998"/>
    <n v="4812200"/>
    <x v="138"/>
    <n v="1"/>
    <n v="255781"/>
    <n v="255781"/>
    <n v="0"/>
    <n v="0"/>
    <n v="255781"/>
    <n v="0"/>
    <n v="255781"/>
    <n v="0"/>
    <n v="0"/>
    <n v="255781"/>
    <n v="255781"/>
    <n v="0"/>
    <n v="0"/>
    <n v="255781"/>
    <s v="P8 "/>
    <s v="Zorg "/>
    <x v="6"/>
    <m/>
    <s v="P 8"/>
    <m/>
    <m/>
    <m/>
    <m/>
    <x v="0"/>
  </r>
  <r>
    <x v="2578"/>
    <n v="900103706"/>
    <x v="2255"/>
    <s v="DHAZ KLEINEWERKEN LTO"/>
    <s v="VERBOUWINGEN DHAZ 10 JAAR"/>
    <x v="24"/>
    <n v="42339"/>
    <n v="120"/>
    <n v="2071.3000000000002"/>
    <n v="4812200"/>
    <x v="138"/>
    <n v="1"/>
    <n v="248556"/>
    <n v="248556"/>
    <n v="0"/>
    <n v="0"/>
    <n v="248556"/>
    <n v="0"/>
    <n v="248556"/>
    <n v="0"/>
    <n v="0"/>
    <n v="248556"/>
    <n v="248556"/>
    <n v="0"/>
    <n v="0"/>
    <n v="248556"/>
    <s v="SB "/>
    <s v="Zorg "/>
    <x v="6"/>
    <m/>
    <s v="SB"/>
    <m/>
    <m/>
    <m/>
    <m/>
    <x v="0"/>
  </r>
  <r>
    <x v="2579"/>
    <n v="900103707"/>
    <x v="2256"/>
    <s v="DHAZ KLEINEWERKEN LTO"/>
    <s v="VERBOUWINGEN DHAZ 10 JAAR"/>
    <x v="24"/>
    <n v="42339"/>
    <n v="120"/>
    <n v="128.75"/>
    <n v="4812200"/>
    <x v="138"/>
    <n v="1"/>
    <n v="15450"/>
    <n v="15450"/>
    <n v="0"/>
    <n v="0"/>
    <n v="15450"/>
    <n v="0"/>
    <n v="15450"/>
    <n v="0"/>
    <n v="0"/>
    <n v="15450"/>
    <n v="15450"/>
    <n v="0"/>
    <n v="0"/>
    <n v="15450"/>
    <s v="SH "/>
    <s v="Zorg "/>
    <x v="6"/>
    <m/>
    <s v="SH - 1050"/>
    <m/>
    <m/>
    <m/>
    <m/>
    <x v="0"/>
  </r>
  <r>
    <x v="2580"/>
    <n v="900103708"/>
    <x v="2257"/>
    <s v="DHAZ KLEINEWERKEN LTO"/>
    <s v="VERBOUWINGEN DHAZ 10 JAAR"/>
    <x v="24"/>
    <n v="42339"/>
    <n v="120"/>
    <n v="615.65"/>
    <n v="4812200"/>
    <x v="138"/>
    <n v="1"/>
    <n v="73892"/>
    <n v="73892"/>
    <n v="0"/>
    <n v="0"/>
    <n v="73892"/>
    <n v="0"/>
    <n v="73892"/>
    <n v="0"/>
    <n v="0"/>
    <n v="73892"/>
    <n v="73892"/>
    <n v="0"/>
    <n v="0"/>
    <n v="73892"/>
    <s v="SK "/>
    <s v="Zorg "/>
    <x v="6"/>
    <m/>
    <s v="SK"/>
    <m/>
    <m/>
    <m/>
    <m/>
    <x v="0"/>
  </r>
  <r>
    <x v="2581"/>
    <n v="900103709"/>
    <x v="2258"/>
    <s v="DHAZ KLEINEWERKEN LTO"/>
    <s v="VERBOUWINGEN DHAZ 10 JAAR"/>
    <x v="24"/>
    <n v="42339"/>
    <n v="120"/>
    <n v="969"/>
    <n v="4812200"/>
    <x v="138"/>
    <n v="1"/>
    <n v="116294"/>
    <n v="116294"/>
    <n v="0"/>
    <n v="0"/>
    <n v="116294"/>
    <n v="0"/>
    <n v="116294"/>
    <n v="0"/>
    <n v="0"/>
    <n v="116294"/>
    <n v="116294"/>
    <n v="0"/>
    <n v="0"/>
    <n v="116294"/>
    <s v="SP "/>
    <s v="Zorg "/>
    <x v="6"/>
    <m/>
    <s v="SP"/>
    <m/>
    <m/>
    <m/>
    <m/>
    <x v="0"/>
  </r>
  <r>
    <x v="2582"/>
    <n v="900103710"/>
    <x v="2259"/>
    <s v="DHAZ KLEINEWERKEN LTO"/>
    <s v="VERBOUWINGEN DHAZ 10 JAAR"/>
    <x v="24"/>
    <n v="43405"/>
    <n v="120"/>
    <n v="0"/>
    <n v="4812200"/>
    <x v="138"/>
    <n v="1"/>
    <n v="57703"/>
    <n v="0"/>
    <n v="57703"/>
    <n v="0"/>
    <n v="0"/>
    <n v="57703"/>
    <n v="0"/>
    <n v="0"/>
    <n v="0"/>
    <n v="0"/>
    <n v="0"/>
    <n v="0"/>
    <n v="0"/>
    <n v="0"/>
    <s v="ST "/>
    <s v="Zorg "/>
    <x v="6"/>
    <m/>
    <s v="ST"/>
    <m/>
    <m/>
    <m/>
    <m/>
    <x v="0"/>
  </r>
  <r>
    <x v="2583"/>
    <n v="900103711"/>
    <x v="2260"/>
    <s v="DHAZ KLEINEWERKEN LTO"/>
    <s v="VERBOUWINGEN DHAZ 10 JAAR"/>
    <x v="24"/>
    <n v="43800"/>
    <n v="120"/>
    <n v="0"/>
    <n v="4812200"/>
    <x v="138"/>
    <n v="1"/>
    <n v="16354"/>
    <n v="0"/>
    <n v="16354"/>
    <n v="0"/>
    <n v="0"/>
    <n v="16354"/>
    <n v="0"/>
    <n v="0"/>
    <n v="0"/>
    <n v="0"/>
    <n v="0"/>
    <n v="0"/>
    <n v="0"/>
    <n v="0"/>
    <s v="V "/>
    <s v="Zorg "/>
    <x v="6"/>
    <m/>
    <s v="V - 104"/>
    <m/>
    <m/>
    <m/>
    <m/>
    <x v="0"/>
  </r>
  <r>
    <x v="2584"/>
    <n v="900103712"/>
    <x v="2261"/>
    <s v="DHAZ KLEINEWERKEN LTO"/>
    <s v="VERBOUWINGEN DHAZ 10 JAAR"/>
    <x v="24"/>
    <n v="45231"/>
    <n v="120"/>
    <n v="0"/>
    <n v="4812200"/>
    <x v="138"/>
    <n v="1"/>
    <n v="89217"/>
    <n v="0"/>
    <n v="89217"/>
    <n v="0"/>
    <n v="0"/>
    <n v="89217"/>
    <n v="0"/>
    <n v="0"/>
    <n v="0"/>
    <n v="0"/>
    <n v="0"/>
    <n v="0"/>
    <n v="0"/>
    <n v="0"/>
    <s v="Z "/>
    <s v="Zorg "/>
    <x v="6"/>
    <m/>
    <s v="Z"/>
    <m/>
    <m/>
    <m/>
    <m/>
    <x v="0"/>
  </r>
  <r>
    <x v="2585"/>
    <n v="900103713"/>
    <x v="2262"/>
    <s v="DHAZ KLEINEWERKEN LTO"/>
    <s v="VERBOUWINGEN DHAZ 10 JAAR"/>
    <x v="8"/>
    <n v="41974"/>
    <n v="84"/>
    <n v="0"/>
    <n v="4812200"/>
    <x v="139"/>
    <n v="1"/>
    <n v="26717"/>
    <n v="0"/>
    <n v="26717"/>
    <n v="0"/>
    <n v="0"/>
    <n v="26717"/>
    <n v="0"/>
    <n v="0"/>
    <n v="0"/>
    <n v="0"/>
    <n v="0"/>
    <n v="0"/>
    <n v="0"/>
    <n v="0"/>
    <s v="A "/>
    <s v="Zorg "/>
    <x v="7"/>
    <m/>
    <s v="A"/>
    <m/>
    <m/>
    <m/>
    <m/>
    <x v="0"/>
  </r>
  <r>
    <x v="2586"/>
    <n v="900103714"/>
    <x v="2263"/>
    <s v="DHAZ KLEINEWERKEN LTO"/>
    <s v="VERBOUWINGEN DHAZ 10 JAAR"/>
    <x v="8"/>
    <n v="42705"/>
    <n v="120"/>
    <n v="2981.45"/>
    <n v="4812200"/>
    <x v="138"/>
    <n v="1"/>
    <n v="357788"/>
    <n v="357788"/>
    <n v="0"/>
    <n v="0"/>
    <n v="357788"/>
    <n v="0"/>
    <n v="357788"/>
    <n v="0"/>
    <n v="0"/>
    <n v="357788"/>
    <n v="357788"/>
    <n v="0"/>
    <n v="0"/>
    <n v="357788"/>
    <s v="BA "/>
    <s v="Zorg "/>
    <x v="6"/>
    <m/>
    <s v="BA"/>
    <m/>
    <m/>
    <m/>
    <m/>
    <x v="0"/>
  </r>
  <r>
    <x v="2587"/>
    <n v="900103715"/>
    <x v="2264"/>
    <s v="DHAZ KLEINEWERKEN LTO"/>
    <s v="VERBOUWINGEN DHAZ 10 JAAR"/>
    <x v="8"/>
    <n v="42705"/>
    <n v="120"/>
    <n v="15776.95"/>
    <n v="4812200"/>
    <x v="138"/>
    <n v="1"/>
    <n v="1893220"/>
    <n v="1893220"/>
    <n v="0"/>
    <n v="0"/>
    <n v="1893220"/>
    <n v="0"/>
    <n v="1893220"/>
    <n v="0"/>
    <n v="0"/>
    <n v="1893220"/>
    <n v="1893220"/>
    <n v="0"/>
    <n v="0"/>
    <n v="1893220"/>
    <s v="CA "/>
    <s v="Zorg "/>
    <x v="6"/>
    <m/>
    <s v="CA"/>
    <m/>
    <m/>
    <m/>
    <m/>
    <x v="0"/>
  </r>
  <r>
    <x v="2588"/>
    <n v="900103716"/>
    <x v="2265"/>
    <s v="DHAZ KLEINEWERKEN LTO"/>
    <s v="VERBOUWINGEN DHAZ 10 JAAR"/>
    <x v="8"/>
    <n v="42705"/>
    <n v="120"/>
    <n v="3.05"/>
    <n v="4812200"/>
    <x v="138"/>
    <n v="1"/>
    <n v="387"/>
    <n v="387"/>
    <n v="0"/>
    <n v="0"/>
    <n v="387"/>
    <n v="0"/>
    <n v="387"/>
    <n v="0"/>
    <n v="0"/>
    <n v="387"/>
    <n v="387"/>
    <n v="0"/>
    <n v="0"/>
    <n v="387"/>
    <s v="CB "/>
    <s v="Zorg "/>
    <x v="6"/>
    <m/>
    <s v="CB 369"/>
    <m/>
    <m/>
    <m/>
    <m/>
    <x v="0"/>
  </r>
  <r>
    <x v="2589"/>
    <n v="900103717"/>
    <x v="2266"/>
    <s v="DHAZ KLEINEWERKEN LTO"/>
    <s v="VERBOUWINGEN DHAZ 10 JAAR"/>
    <x v="8"/>
    <n v="42705"/>
    <n v="120"/>
    <n v="23.3"/>
    <n v="4812200"/>
    <x v="138"/>
    <n v="1"/>
    <n v="2789"/>
    <n v="2789"/>
    <n v="0"/>
    <n v="0"/>
    <n v="2789"/>
    <n v="0"/>
    <n v="2789"/>
    <n v="0"/>
    <n v="0"/>
    <n v="2789"/>
    <n v="2789"/>
    <n v="0"/>
    <n v="0"/>
    <n v="2789"/>
    <s v="CE "/>
    <s v="Zorg "/>
    <x v="6"/>
    <m/>
    <s v="CE 341"/>
    <m/>
    <m/>
    <m/>
    <m/>
    <x v="0"/>
  </r>
  <r>
    <x v="2590"/>
    <n v="900103718"/>
    <x v="2267"/>
    <s v="DHAZ KLEINEWERKEN LTO"/>
    <s v="VERBOUWINGEN DHAZ 10 JAAR"/>
    <x v="8"/>
    <n v="42705"/>
    <n v="120"/>
    <n v="64.05"/>
    <n v="4812200"/>
    <x v="138"/>
    <n v="1"/>
    <n v="7700"/>
    <n v="7700"/>
    <n v="0"/>
    <n v="0"/>
    <n v="7700"/>
    <n v="0"/>
    <n v="7700"/>
    <n v="0"/>
    <n v="0"/>
    <n v="7700"/>
    <n v="7700"/>
    <n v="0"/>
    <n v="0"/>
    <n v="7700"/>
    <s v="CF "/>
    <s v="Zorg "/>
    <x v="6"/>
    <m/>
    <s v="CF 335"/>
    <m/>
    <m/>
    <m/>
    <m/>
    <x v="0"/>
  </r>
  <r>
    <x v="2591"/>
    <n v="900103719"/>
    <x v="2268"/>
    <s v="DHAZ KLEINEWERKEN LTO"/>
    <s v="VERBOUWINGEN DHAZ 10 JAAR"/>
    <x v="8"/>
    <n v="43800"/>
    <n v="120"/>
    <n v="0"/>
    <n v="4812200"/>
    <x v="138"/>
    <n v="1"/>
    <n v="4680326"/>
    <n v="0"/>
    <n v="4680326"/>
    <n v="0"/>
    <n v="0"/>
    <n v="4680326"/>
    <n v="0"/>
    <n v="0"/>
    <n v="0"/>
    <n v="0"/>
    <n v="0"/>
    <n v="0"/>
    <n v="0"/>
    <n v="0"/>
    <s v="D "/>
    <s v="Zorg "/>
    <x v="6"/>
    <m/>
    <s v="D"/>
    <m/>
    <m/>
    <m/>
    <m/>
    <x v="0"/>
  </r>
  <r>
    <x v="2592"/>
    <n v="900103720"/>
    <x v="2269"/>
    <s v="DHAZ KLEINEWERKEN LTO"/>
    <s v="VERBOUWINGEN DHAZ 10 JAAR"/>
    <x v="8"/>
    <n v="43647"/>
    <n v="120"/>
    <n v="0"/>
    <n v="4812200"/>
    <x v="138"/>
    <n v="1"/>
    <n v="11644"/>
    <n v="0"/>
    <n v="11644"/>
    <n v="0"/>
    <n v="0"/>
    <n v="11644"/>
    <n v="0"/>
    <n v="0"/>
    <n v="0"/>
    <n v="0"/>
    <n v="0"/>
    <n v="0"/>
    <n v="0"/>
    <n v="0"/>
    <s v="DHF "/>
    <s v="Zorg "/>
    <x v="6"/>
    <m/>
    <s v="DHF 035"/>
    <m/>
    <m/>
    <m/>
    <m/>
    <x v="0"/>
  </r>
  <r>
    <x v="2593"/>
    <n v="900103721"/>
    <x v="2270"/>
    <s v="DHAZ KLEINEWERKEN LTO"/>
    <s v="VERBOUWINGEN DHAZ 10 JAAR"/>
    <x v="8"/>
    <n v="43647"/>
    <n v="120"/>
    <n v="0"/>
    <n v="4812200"/>
    <x v="138"/>
    <n v="1"/>
    <n v="93706"/>
    <n v="0"/>
    <n v="93706"/>
    <n v="0"/>
    <n v="0"/>
    <n v="93706"/>
    <n v="0"/>
    <n v="0"/>
    <n v="0"/>
    <n v="0"/>
    <n v="0"/>
    <n v="0"/>
    <n v="0"/>
    <n v="0"/>
    <s v="DHG "/>
    <s v="Zorg "/>
    <x v="6"/>
    <m/>
    <s v="DHG"/>
    <m/>
    <m/>
    <m/>
    <m/>
    <x v="0"/>
  </r>
  <r>
    <x v="2594"/>
    <n v="900103722"/>
    <x v="2271"/>
    <s v="DHAZ KLEINEWERKEN LTO"/>
    <s v="VERBOUWINGEN DHAZ 10 JAAR"/>
    <x v="8"/>
    <n v="43647"/>
    <n v="120"/>
    <n v="0"/>
    <n v="4812200"/>
    <x v="138"/>
    <n v="1"/>
    <n v="283917"/>
    <n v="0"/>
    <n v="283917"/>
    <n v="0"/>
    <n v="0"/>
    <n v="283917"/>
    <n v="0"/>
    <n v="0"/>
    <n v="0"/>
    <n v="0"/>
    <n v="0"/>
    <n v="0"/>
    <n v="0"/>
    <n v="0"/>
    <s v="DHK "/>
    <s v="Zorg "/>
    <x v="6"/>
    <m/>
    <s v="DHK"/>
    <m/>
    <m/>
    <m/>
    <m/>
    <x v="0"/>
  </r>
  <r>
    <x v="2595"/>
    <n v="900103723"/>
    <x v="2272"/>
    <s v="DHAZ KLEINEWERKEN LTO"/>
    <s v="VERBOUWINGEN DHAZ 10 JAAR"/>
    <x v="8"/>
    <n v="42705"/>
    <n v="120"/>
    <n v="212"/>
    <n v="4812200"/>
    <x v="138"/>
    <n v="1"/>
    <n v="25454"/>
    <n v="25454"/>
    <n v="0"/>
    <n v="0"/>
    <n v="25454"/>
    <n v="0"/>
    <n v="25454"/>
    <n v="0"/>
    <n v="0"/>
    <n v="25454"/>
    <n v="25454"/>
    <n v="0"/>
    <n v="0"/>
    <n v="25454"/>
    <s v="EC "/>
    <s v="Zorg "/>
    <x v="6"/>
    <m/>
    <s v="EC"/>
    <m/>
    <m/>
    <m/>
    <m/>
    <x v="0"/>
  </r>
  <r>
    <x v="2596"/>
    <n v="900103724"/>
    <x v="2273"/>
    <s v="DHAZ KLEINEWERKEN LTO"/>
    <s v="VERBOUWINGEN DHAZ 10 JAAR"/>
    <x v="8"/>
    <n v="42705"/>
    <n v="120"/>
    <n v="1732.75"/>
    <n v="4812200"/>
    <x v="138"/>
    <n v="1"/>
    <n v="207937"/>
    <n v="207937"/>
    <n v="0"/>
    <n v="0"/>
    <n v="207937"/>
    <n v="0"/>
    <n v="207937"/>
    <n v="0"/>
    <n v="0"/>
    <n v="207937"/>
    <n v="207937"/>
    <n v="0"/>
    <n v="0"/>
    <n v="207937"/>
    <s v="EE "/>
    <s v="Zorg "/>
    <x v="6"/>
    <m/>
    <s v="EE"/>
    <m/>
    <m/>
    <m/>
    <m/>
    <x v="0"/>
  </r>
  <r>
    <x v="2597"/>
    <n v="900103725"/>
    <x v="2274"/>
    <s v="DHAZ KLEINEWERKEN LTO"/>
    <s v="VERBOUWINGEN DHAZ 10 JAAR"/>
    <x v="8"/>
    <n v="42705"/>
    <n v="120"/>
    <n v="3486.9"/>
    <n v="4812200"/>
    <x v="138"/>
    <n v="1"/>
    <n v="418442"/>
    <n v="418442"/>
    <n v="0"/>
    <n v="0"/>
    <n v="418442"/>
    <n v="0"/>
    <n v="418442"/>
    <n v="0"/>
    <n v="0"/>
    <n v="418442"/>
    <n v="418442"/>
    <n v="0"/>
    <n v="0"/>
    <n v="418442"/>
    <s v="GK "/>
    <s v="Zorg "/>
    <x v="6"/>
    <m/>
    <s v="GK"/>
    <m/>
    <m/>
    <m/>
    <m/>
    <x v="0"/>
  </r>
  <r>
    <x v="2598"/>
    <n v="900103726"/>
    <x v="2275"/>
    <s v="DHAZ KLEINEWERKEN LTO"/>
    <s v="VERBOUWINGEN DHAZ 10 JAAR"/>
    <x v="8"/>
    <n v="43800"/>
    <n v="120"/>
    <n v="0"/>
    <n v="4812200"/>
    <x v="138"/>
    <n v="1"/>
    <n v="1254923"/>
    <n v="0"/>
    <n v="1254923"/>
    <n v="0"/>
    <n v="0"/>
    <n v="1254923"/>
    <n v="0"/>
    <n v="0"/>
    <n v="0"/>
    <n v="0"/>
    <n v="0"/>
    <n v="0"/>
    <n v="0"/>
    <n v="0"/>
    <s v="H "/>
    <s v="Zorg "/>
    <x v="6"/>
    <m/>
    <s v="H"/>
    <m/>
    <m/>
    <m/>
    <m/>
    <x v="0"/>
  </r>
  <r>
    <x v="2599"/>
    <n v="900103727"/>
    <x v="2276"/>
    <s v="DHAZ KLEINEWERKEN LTO"/>
    <s v="VERBOUWINGEN DHAZ 10 JAAR"/>
    <x v="8"/>
    <n v="43800"/>
    <n v="120"/>
    <n v="0"/>
    <n v="4812200"/>
    <x v="138"/>
    <n v="1"/>
    <n v="2636779"/>
    <n v="0"/>
    <n v="2636779"/>
    <n v="0"/>
    <n v="0"/>
    <n v="2636779"/>
    <n v="0"/>
    <n v="0"/>
    <n v="0"/>
    <n v="0"/>
    <n v="0"/>
    <n v="0"/>
    <n v="0"/>
    <n v="0"/>
    <s v="HA "/>
    <s v="Zorg "/>
    <x v="6"/>
    <m/>
    <s v="HA"/>
    <m/>
    <m/>
    <m/>
    <m/>
    <x v="0"/>
  </r>
  <r>
    <x v="2600"/>
    <n v="900103728"/>
    <x v="2277"/>
    <s v="DHAZ KLEINEWERKEN LTO"/>
    <s v="VERBOUWINGEN DHAZ 10 JAAR"/>
    <x v="8"/>
    <n v="43800"/>
    <n v="120"/>
    <n v="0"/>
    <n v="4812200"/>
    <x v="138"/>
    <n v="1"/>
    <n v="76848"/>
    <n v="0"/>
    <n v="76848"/>
    <n v="0"/>
    <n v="0"/>
    <n v="76848"/>
    <n v="0"/>
    <n v="0"/>
    <n v="0"/>
    <n v="0"/>
    <n v="0"/>
    <n v="0"/>
    <n v="0"/>
    <n v="0"/>
    <s v="HE "/>
    <s v="Zorg "/>
    <x v="6"/>
    <m/>
    <s v="HE"/>
    <m/>
    <m/>
    <m/>
    <m/>
    <x v="0"/>
  </r>
  <r>
    <x v="2601"/>
    <n v="900103729"/>
    <x v="2278"/>
    <s v="DHAZ KLEINEWERKEN LTO"/>
    <s v="VERBOUWINGEN DHAZ 10 JAAR"/>
    <x v="8"/>
    <n v="43800"/>
    <n v="120"/>
    <n v="0"/>
    <n v="4812200"/>
    <x v="138"/>
    <n v="1"/>
    <n v="5959"/>
    <n v="0"/>
    <n v="5959"/>
    <n v="0"/>
    <n v="0"/>
    <n v="5959"/>
    <n v="0"/>
    <n v="0"/>
    <n v="0"/>
    <n v="0"/>
    <n v="0"/>
    <n v="0"/>
    <n v="0"/>
    <n v="0"/>
    <s v="HS "/>
    <s v="Zorg "/>
    <x v="6"/>
    <m/>
    <s v="HS"/>
    <m/>
    <m/>
    <m/>
    <m/>
    <x v="0"/>
  </r>
  <r>
    <x v="2602"/>
    <n v="900103730"/>
    <x v="2279"/>
    <s v="DHAZ KLEINEWERKEN LTO"/>
    <s v="VERBOUWINGEN DHAZ 10 JAAR"/>
    <x v="8"/>
    <n v="42705"/>
    <n v="120"/>
    <n v="117.2"/>
    <n v="4812200"/>
    <x v="138"/>
    <n v="1"/>
    <n v="14050"/>
    <n v="14050"/>
    <n v="0"/>
    <n v="0"/>
    <n v="14050"/>
    <n v="0"/>
    <n v="14050"/>
    <n v="0"/>
    <n v="0"/>
    <n v="14050"/>
    <n v="14050"/>
    <n v="0"/>
    <n v="0"/>
    <n v="14050"/>
    <s v="KP "/>
    <s v="Zorg "/>
    <x v="6"/>
    <m/>
    <s v="KP"/>
    <m/>
    <m/>
    <m/>
    <m/>
    <x v="0"/>
  </r>
  <r>
    <x v="2603"/>
    <n v="900103731"/>
    <x v="2280"/>
    <s v="DHAZ KLEINEWERKEN LTO"/>
    <s v="VERBOUWINGEN DHAZ 10 JAAR"/>
    <x v="8"/>
    <n v="42705"/>
    <n v="120"/>
    <n v="69.099999999999994"/>
    <n v="4812200"/>
    <x v="138"/>
    <n v="1"/>
    <n v="8306"/>
    <n v="8306"/>
    <n v="0"/>
    <n v="0"/>
    <n v="8306"/>
    <n v="0"/>
    <n v="8306"/>
    <n v="0"/>
    <n v="0"/>
    <n v="8306"/>
    <n v="8306"/>
    <n v="0"/>
    <n v="0"/>
    <n v="8306"/>
    <s v="P8 "/>
    <s v="Zorg "/>
    <x v="6"/>
    <m/>
    <s v="P8"/>
    <m/>
    <m/>
    <m/>
    <m/>
    <x v="0"/>
  </r>
  <r>
    <x v="2604"/>
    <n v="900103732"/>
    <x v="2281"/>
    <s v="DHAZ KLEINEWERKEN LTO"/>
    <s v="VERBOUWINGEN DHAZ 10 JAAR"/>
    <x v="8"/>
    <n v="43405"/>
    <n v="120"/>
    <n v="0"/>
    <n v="4812200"/>
    <x v="138"/>
    <n v="1"/>
    <n v="12095"/>
    <n v="0"/>
    <n v="12095"/>
    <n v="0"/>
    <n v="0"/>
    <n v="12095"/>
    <n v="0"/>
    <n v="0"/>
    <n v="0"/>
    <n v="0"/>
    <n v="0"/>
    <n v="0"/>
    <n v="0"/>
    <n v="0"/>
    <s v="PH "/>
    <s v="Zorg "/>
    <x v="6"/>
    <m/>
    <s v="PH"/>
    <m/>
    <m/>
    <m/>
    <m/>
    <x v="0"/>
  </r>
  <r>
    <x v="2605"/>
    <n v="900103733"/>
    <x v="2282"/>
    <s v="DHAZ KLEINEWERKEN LTO"/>
    <s v="VERBOUWINGEN DHAZ 10 JAAR"/>
    <x v="8"/>
    <n v="42705"/>
    <n v="120"/>
    <n v="5064.05"/>
    <n v="4812200"/>
    <x v="138"/>
    <n v="1"/>
    <n v="607700"/>
    <n v="607700"/>
    <n v="0"/>
    <n v="0"/>
    <n v="607700"/>
    <n v="0"/>
    <n v="607700"/>
    <n v="0"/>
    <n v="0"/>
    <n v="607700"/>
    <n v="607700"/>
    <n v="0"/>
    <n v="0"/>
    <n v="607700"/>
    <s v="SB "/>
    <s v="Zorg "/>
    <x v="6"/>
    <m/>
    <s v="SB"/>
    <m/>
    <m/>
    <m/>
    <m/>
    <x v="0"/>
  </r>
  <r>
    <x v="2606"/>
    <n v="900103734"/>
    <x v="2283"/>
    <s v="DHAZ KLEINEWERKEN LTO"/>
    <s v="VERBOUWINGEN DHAZ 10 JAAR"/>
    <x v="8"/>
    <n v="42705"/>
    <n v="120"/>
    <n v="639.95000000000005"/>
    <n v="4812200"/>
    <x v="138"/>
    <n v="1"/>
    <n v="76808"/>
    <n v="76808"/>
    <n v="0"/>
    <n v="0"/>
    <n v="76808"/>
    <n v="0"/>
    <n v="76808"/>
    <n v="0"/>
    <n v="0"/>
    <n v="76808"/>
    <n v="76808"/>
    <n v="0"/>
    <n v="0"/>
    <n v="76808"/>
    <s v="SH "/>
    <s v="Zorg "/>
    <x v="6"/>
    <m/>
    <s v="SH 1059"/>
    <m/>
    <m/>
    <m/>
    <m/>
    <x v="0"/>
  </r>
  <r>
    <x v="2607"/>
    <n v="900103735"/>
    <x v="2284"/>
    <s v="DHAZ KLEINEWERKEN LTO"/>
    <s v="VERBOUWINGEN DHAZ 10 JAAR"/>
    <x v="8"/>
    <n v="42705"/>
    <n v="120"/>
    <n v="7031"/>
    <n v="4812200"/>
    <x v="138"/>
    <n v="1"/>
    <n v="843713"/>
    <n v="843713"/>
    <n v="0"/>
    <n v="0"/>
    <n v="843713"/>
    <n v="0"/>
    <n v="843713"/>
    <n v="0"/>
    <n v="0"/>
    <n v="843713"/>
    <n v="843713"/>
    <n v="0"/>
    <n v="0"/>
    <n v="843713"/>
    <s v="SK "/>
    <s v="Zorg "/>
    <x v="6"/>
    <m/>
    <s v="SK"/>
    <m/>
    <m/>
    <m/>
    <m/>
    <x v="0"/>
  </r>
  <r>
    <x v="2608"/>
    <n v="900103736"/>
    <x v="2285"/>
    <s v="DHAZ KLEINEWERKEN LTO"/>
    <s v="VERBOUWINGEN DHAZ 10 JAAR"/>
    <x v="8"/>
    <n v="42705"/>
    <n v="120"/>
    <n v="101.4"/>
    <n v="4812200"/>
    <x v="138"/>
    <n v="1"/>
    <n v="12161"/>
    <n v="12161"/>
    <n v="0"/>
    <n v="0"/>
    <n v="12161"/>
    <n v="0"/>
    <n v="12161"/>
    <n v="0"/>
    <n v="0"/>
    <n v="12161"/>
    <n v="12161"/>
    <n v="0"/>
    <n v="0"/>
    <n v="12161"/>
    <s v="SP "/>
    <s v="Zorg "/>
    <x v="6"/>
    <m/>
    <s v="SP 3543"/>
    <m/>
    <m/>
    <m/>
    <m/>
    <x v="0"/>
  </r>
  <r>
    <x v="2609"/>
    <n v="900103737"/>
    <x v="2286"/>
    <s v="DHAZ KLEINEWERKEN LTO"/>
    <s v="VERBOUWINGEN DHAZ 10 JAAR"/>
    <x v="8"/>
    <n v="43800"/>
    <n v="120"/>
    <n v="0"/>
    <n v="4812200"/>
    <x v="138"/>
    <n v="1"/>
    <n v="8470"/>
    <n v="0"/>
    <n v="8470"/>
    <n v="0"/>
    <n v="0"/>
    <n v="8470"/>
    <n v="0"/>
    <n v="0"/>
    <n v="0"/>
    <n v="0"/>
    <n v="0"/>
    <n v="0"/>
    <n v="0"/>
    <n v="0"/>
    <s v="V "/>
    <s v="Zorg "/>
    <x v="6"/>
    <m/>
    <s v="V - 100a"/>
    <m/>
    <m/>
    <m/>
    <m/>
    <x v="0"/>
  </r>
  <r>
    <x v="2610"/>
    <n v="900103738"/>
    <x v="2287"/>
    <s v="DHAZ KLEINEWERKEN LTO"/>
    <s v="VERBOUWINGEN DHAZ 10 JAAR"/>
    <x v="8"/>
    <n v="45231"/>
    <n v="120"/>
    <n v="0"/>
    <n v="4812200"/>
    <x v="138"/>
    <n v="1"/>
    <n v="528914"/>
    <n v="0"/>
    <n v="528914"/>
    <n v="0"/>
    <n v="0"/>
    <n v="528914"/>
    <n v="0"/>
    <n v="0"/>
    <n v="0"/>
    <n v="0"/>
    <n v="0"/>
    <n v="0"/>
    <n v="0"/>
    <n v="0"/>
    <s v="Z "/>
    <s v="Zorg "/>
    <x v="6"/>
    <m/>
    <s v="Z"/>
    <m/>
    <m/>
    <m/>
    <m/>
    <x v="0"/>
  </r>
  <r>
    <x v="2611"/>
    <n v="900105681"/>
    <x v="2288"/>
    <s v="NIET WTZI/WMG INVENTARIS"/>
    <s v="NIET WTZI- INV. O&amp;O 12K/10 JR"/>
    <x v="642"/>
    <n v="41913"/>
    <n v="1"/>
    <n v="0"/>
    <n v="4814100"/>
    <x v="72"/>
    <n v="1"/>
    <n v="14351.97"/>
    <n v="14351.97"/>
    <n v="0"/>
    <n v="0"/>
    <n v="14351.97"/>
    <n v="0"/>
    <n v="14351.97"/>
    <n v="0"/>
    <n v="0"/>
    <n v="14351.97"/>
    <n v="14351.97"/>
    <n v="0"/>
    <n v="0"/>
    <n v="14351.97"/>
    <n v="0"/>
    <s v="O&amp;O "/>
    <x v="0"/>
    <n v="103496"/>
    <m/>
    <m/>
    <s v="ABN AMRO"/>
    <n v="2013"/>
    <n v="473837"/>
    <x v="0"/>
  </r>
  <r>
    <x v="2612"/>
    <n v="900105682"/>
    <x v="2289"/>
    <s v="WMG-GEFIN INVENTARIS"/>
    <s v="WMG MEDISCHE INVENTARIS 10 JR"/>
    <x v="643"/>
    <n v="44958"/>
    <n v="120"/>
    <n v="197.91"/>
    <n v="4814100"/>
    <x v="202"/>
    <n v="6"/>
    <n v="23737.39"/>
    <n v="23737.39"/>
    <n v="0"/>
    <n v="0"/>
    <n v="23737.39"/>
    <n v="0"/>
    <n v="23737.39"/>
    <n v="0"/>
    <n v="0"/>
    <n v="23737.39"/>
    <n v="23737.39"/>
    <n v="0"/>
    <n v="0"/>
    <n v="23737.39"/>
    <s v="NS "/>
    <s v="Zorg "/>
    <x v="0"/>
    <n v="102889"/>
    <s v="Ns-417"/>
    <m/>
    <s v="ABN AMRO"/>
    <n v="2013"/>
    <n v="473837"/>
    <x v="0"/>
  </r>
  <r>
    <x v="2613"/>
    <n v="900105683"/>
    <x v="2290"/>
    <s v="WMG-GEFIN INVENTARIS"/>
    <s v="WMG MEDISCHE INVENTARIS 10 JR"/>
    <x v="642"/>
    <s v="mrt-23"/>
    <n v="120"/>
    <n v="675.75"/>
    <n v="4814100"/>
    <x v="270"/>
    <n v="1"/>
    <n v="81094.28"/>
    <n v="81094.28"/>
    <n v="0"/>
    <n v="0"/>
    <n v="81094.28"/>
    <n v="0"/>
    <n v="81094.28"/>
    <n v="0"/>
    <n v="0"/>
    <n v="81094.28"/>
    <n v="81094.28"/>
    <n v="0"/>
    <n v="0"/>
    <n v="81094.28"/>
    <s v="NB "/>
    <s v="Zorg "/>
    <x v="5"/>
    <n v="103432"/>
    <m/>
    <m/>
    <s v="ABN AMRO"/>
    <n v="2013"/>
    <n v="473837"/>
    <x v="0"/>
  </r>
  <r>
    <x v="2614"/>
    <n v="900105684"/>
    <x v="2291"/>
    <s v="NIET WTZI/WMG INVENTARIS"/>
    <s v="NIET WTZI- INV O&amp;O IG 12K/10 J"/>
    <x v="644"/>
    <n v="41913"/>
    <n v="1"/>
    <n v="0"/>
    <n v="4814100"/>
    <x v="14"/>
    <n v="1"/>
    <n v="15125"/>
    <n v="15125"/>
    <n v="0"/>
    <n v="0"/>
    <n v="15125"/>
    <n v="0"/>
    <n v="15125"/>
    <n v="0"/>
    <n v="0"/>
    <n v="15125"/>
    <n v="15125"/>
    <n v="0"/>
    <n v="0"/>
    <n v="15125"/>
    <s v="EE "/>
    <s v="O&amp;O "/>
    <x v="0"/>
    <n v="103454"/>
    <m/>
    <m/>
    <s v="ABN AMRO"/>
    <n v="2013"/>
    <n v="473837"/>
    <x v="0"/>
  </r>
  <r>
    <x v="2615"/>
    <n v="900105685"/>
    <x v="2292"/>
    <s v="NIET WTZI/WMG INVENTARIS"/>
    <s v="NIET WTZI- INV O&amp;O IG 12K/10 J"/>
    <x v="599"/>
    <n v="44927"/>
    <n v="120"/>
    <n v="156.32"/>
    <n v="4814100"/>
    <x v="59"/>
    <n v="1"/>
    <n v="18755"/>
    <n v="18755"/>
    <n v="0"/>
    <n v="0"/>
    <n v="18755"/>
    <n v="0"/>
    <n v="18755"/>
    <n v="0"/>
    <n v="0"/>
    <n v="18755"/>
    <n v="18755"/>
    <n v="0"/>
    <n v="0"/>
    <n v="18755"/>
    <s v="BE "/>
    <s v="O&amp;O "/>
    <x v="3"/>
    <n v="103593"/>
    <m/>
    <m/>
    <s v="ABN AMRO"/>
    <n v="2013"/>
    <n v="473837"/>
    <x v="0"/>
  </r>
  <r>
    <x v="2616"/>
    <n v="900105686"/>
    <x v="2293"/>
    <s v="NIET WTZI/WMG INVENTARIS"/>
    <s v="NIET WTZI- INV O&amp;O IG 12K/10 J"/>
    <x v="599"/>
    <n v="44927"/>
    <n v="120"/>
    <n v="354.08"/>
    <n v="4814100"/>
    <x v="59"/>
    <n v="1"/>
    <n v="42489.15"/>
    <n v="42489.15"/>
    <n v="0"/>
    <n v="0"/>
    <n v="42489.15"/>
    <n v="0"/>
    <n v="42489.15"/>
    <n v="0"/>
    <n v="0"/>
    <n v="42489.15"/>
    <n v="42489.15"/>
    <n v="0"/>
    <n v="0"/>
    <n v="42489.15"/>
    <s v="BE "/>
    <s v="O&amp;O "/>
    <x v="3"/>
    <n v="103593"/>
    <m/>
    <m/>
    <s v="ABN AMRO"/>
    <n v="2013"/>
    <n v="473837"/>
    <x v="0"/>
  </r>
  <r>
    <x v="2617"/>
    <n v="900105687"/>
    <x v="2294"/>
    <s v="DHAZ VERBOUWINGEN &amp; RENOVATIES"/>
    <s v="VERBOUWINGEN DHAZ 20 JAAR"/>
    <x v="5"/>
    <n v="43009"/>
    <n v="132"/>
    <n v="36752.78"/>
    <n v="4812200"/>
    <x v="138"/>
    <n v="1"/>
    <n v="5075628"/>
    <n v="5075628"/>
    <n v="0"/>
    <n v="0"/>
    <n v="5075628"/>
    <n v="0"/>
    <n v="5075628"/>
    <n v="0"/>
    <n v="0"/>
    <n v="5075628"/>
    <n v="5075628"/>
    <n v="0"/>
    <n v="0"/>
    <n v="5075628"/>
    <s v="BA "/>
    <s v="Zorg "/>
    <x v="6"/>
    <m/>
    <s v="BA"/>
    <m/>
    <m/>
    <m/>
    <m/>
    <x v="0"/>
  </r>
  <r>
    <x v="2618"/>
    <n v="900105688"/>
    <x v="2295"/>
    <s v="DHAZ VERBOUWINGEN &amp; RENOVATIES"/>
    <s v="VERBOUWINGEN DHAZ 20 JAAR"/>
    <x v="5"/>
    <n v="43009"/>
    <n v="132"/>
    <n v="74.05"/>
    <n v="4812200"/>
    <x v="138"/>
    <n v="1"/>
    <n v="10230"/>
    <n v="10230"/>
    <n v="0"/>
    <n v="0"/>
    <n v="10230"/>
    <n v="0"/>
    <n v="10230"/>
    <n v="0"/>
    <n v="0"/>
    <n v="10230"/>
    <n v="10230"/>
    <n v="0"/>
    <n v="0"/>
    <n v="10230"/>
    <s v="BD "/>
    <s v="Zorg "/>
    <x v="6"/>
    <m/>
    <s v="BD 5"/>
    <m/>
    <m/>
    <m/>
    <m/>
    <x v="0"/>
  </r>
  <r>
    <x v="2619"/>
    <n v="900105689"/>
    <x v="2296"/>
    <s v="DHAZ VERBOUWINGEN &amp; RENOVATIES"/>
    <s v="VERBOUWINGEN DHAZ 20 JAAR"/>
    <x v="5"/>
    <n v="43647"/>
    <n v="240"/>
    <n v="0"/>
    <n v="4812200"/>
    <x v="138"/>
    <n v="1"/>
    <n v="3404"/>
    <n v="0"/>
    <n v="3404"/>
    <n v="0"/>
    <n v="0"/>
    <n v="2467.33"/>
    <n v="0"/>
    <n v="0"/>
    <n v="0"/>
    <n v="0"/>
    <n v="0"/>
    <n v="0"/>
    <n v="0"/>
    <n v="0"/>
    <s v="BZ "/>
    <s v="Zorg "/>
    <x v="6"/>
    <m/>
    <s v="BZ"/>
    <m/>
    <m/>
    <m/>
    <m/>
    <x v="0"/>
  </r>
  <r>
    <x v="2620"/>
    <n v="900105690"/>
    <x v="2297"/>
    <s v="DHAZ VERBOUWINGEN &amp; RENOVATIES"/>
    <s v="VERBOUWINGEN DHAZ 20 JAAR"/>
    <x v="5"/>
    <n v="44927"/>
    <n v="240"/>
    <n v="18806.47"/>
    <n v="4812200"/>
    <x v="138"/>
    <n v="1"/>
    <n v="4739548"/>
    <n v="4739548"/>
    <n v="0"/>
    <n v="0"/>
    <n v="4739548"/>
    <n v="0"/>
    <n v="4739548"/>
    <n v="0"/>
    <n v="0"/>
    <n v="4739548"/>
    <n v="4739548"/>
    <n v="0"/>
    <n v="0"/>
    <n v="4739548"/>
    <s v="CA "/>
    <s v="Zorg "/>
    <x v="6"/>
    <m/>
    <s v="CA"/>
    <m/>
    <m/>
    <m/>
    <m/>
    <x v="0"/>
  </r>
  <r>
    <x v="2621"/>
    <n v="900105691"/>
    <x v="2298"/>
    <s v="DHAZ VERBOUWINGEN &amp; RENOVATIES"/>
    <s v="VERBOUWINGEN DHAZ 20 JAAR"/>
    <x v="5"/>
    <n v="44927"/>
    <n v="240"/>
    <n v="5418.21"/>
    <n v="4812200"/>
    <x v="138"/>
    <n v="1"/>
    <n v="1365476"/>
    <n v="1365476"/>
    <n v="0"/>
    <n v="0"/>
    <n v="1365476"/>
    <n v="0"/>
    <n v="1365476"/>
    <n v="0"/>
    <n v="0"/>
    <n v="1365476"/>
    <n v="1365476"/>
    <n v="0"/>
    <n v="0"/>
    <n v="1365476"/>
    <s v="EE "/>
    <s v="Zorg "/>
    <x v="6"/>
    <m/>
    <s v="EE"/>
    <m/>
    <m/>
    <m/>
    <m/>
    <x v="0"/>
  </r>
  <r>
    <x v="2622"/>
    <n v="900105692"/>
    <x v="2299"/>
    <s v="DHAZ VERBOUWINGEN &amp; RENOVATIES"/>
    <s v="VERBOUWINGEN DHAZ 20 JAAR"/>
    <x v="5"/>
    <n v="44927"/>
    <n v="240"/>
    <n v="11882.03"/>
    <n v="4812200"/>
    <x v="138"/>
    <n v="1"/>
    <n v="2994480"/>
    <n v="2994480"/>
    <n v="0"/>
    <n v="0"/>
    <n v="2994480"/>
    <n v="0"/>
    <n v="2994480"/>
    <n v="0"/>
    <n v="0"/>
    <n v="2994480"/>
    <n v="2994480"/>
    <n v="0"/>
    <n v="0"/>
    <n v="2994480"/>
    <s v="P1 "/>
    <s v="Zorg "/>
    <x v="6"/>
    <m/>
    <s v="P1"/>
    <m/>
    <m/>
    <m/>
    <m/>
    <x v="0"/>
  </r>
  <r>
    <x v="2623"/>
    <n v="900105693"/>
    <x v="2300"/>
    <s v="DHAZ VERBOUWINGEN &amp; RENOVATIES"/>
    <s v="VERBOUWINGEN DHAZ 20 JAAR"/>
    <x v="5"/>
    <n v="44927"/>
    <n v="240"/>
    <n v="2555.5"/>
    <n v="4812200"/>
    <x v="138"/>
    <n v="1"/>
    <n v="644014"/>
    <n v="644014"/>
    <n v="0"/>
    <n v="0"/>
    <n v="644014"/>
    <n v="0"/>
    <n v="644014"/>
    <n v="0"/>
    <n v="0"/>
    <n v="644014"/>
    <n v="644014"/>
    <n v="0"/>
    <n v="0"/>
    <n v="644014"/>
    <s v="SB "/>
    <s v="Zorg "/>
    <x v="6"/>
    <m/>
    <s v="SB"/>
    <m/>
    <m/>
    <m/>
    <m/>
    <x v="0"/>
  </r>
  <r>
    <x v="2624"/>
    <n v="900105694"/>
    <x v="2301"/>
    <s v="DHAZ VERBOUWINGEN &amp; RENOVATIES"/>
    <s v="VERBOUWINGEN DHAZ 20 JAAR"/>
    <x v="13"/>
    <n v="43101"/>
    <n v="120"/>
    <n v="8246.59"/>
    <n v="4812200"/>
    <x v="138"/>
    <n v="1"/>
    <n v="870105"/>
    <n v="870105"/>
    <n v="0"/>
    <n v="0"/>
    <n v="870105"/>
    <n v="0"/>
    <n v="870105"/>
    <n v="0"/>
    <n v="0"/>
    <n v="870105"/>
    <n v="870105"/>
    <n v="0"/>
    <n v="0"/>
    <n v="870105"/>
    <s v="BA "/>
    <s v="Zorg "/>
    <x v="6"/>
    <m/>
    <s v="BA"/>
    <m/>
    <m/>
    <m/>
    <m/>
    <x v="0"/>
  </r>
  <r>
    <x v="2625"/>
    <n v="900105695"/>
    <x v="2302"/>
    <s v="DHAZ VERBOUWINGEN &amp; RENOVATIES"/>
    <s v="VERBOUWINGEN DHAZ 20 JAAR"/>
    <x v="13"/>
    <n v="45536"/>
    <n v="240"/>
    <n v="738.2"/>
    <n v="4812200"/>
    <x v="138"/>
    <n v="1"/>
    <n v="348720"/>
    <n v="348720"/>
    <n v="0"/>
    <n v="15498.84"/>
    <n v="348720"/>
    <n v="0"/>
    <n v="333221.15999999997"/>
    <n v="15498.84"/>
    <n v="0"/>
    <n v="348720"/>
    <n v="348720"/>
    <n v="0"/>
    <n v="0"/>
    <n v="348720"/>
    <s v="EE "/>
    <s v="Zorg "/>
    <x v="6"/>
    <m/>
    <s v="EE"/>
    <m/>
    <m/>
    <m/>
    <m/>
    <x v="0"/>
  </r>
  <r>
    <x v="2626"/>
    <n v="900105696"/>
    <x v="2303"/>
    <s v="DHAZ VERBOUWINGEN &amp; RENOVATIES"/>
    <s v="VERBOUWINGEN DHAZ 20 JAAR"/>
    <x v="13"/>
    <n v="45536"/>
    <n v="240"/>
    <n v="555.16999999999996"/>
    <n v="4812200"/>
    <x v="138"/>
    <n v="1"/>
    <n v="262284"/>
    <n v="262284"/>
    <n v="0"/>
    <n v="11657.17"/>
    <n v="262284"/>
    <n v="0"/>
    <n v="250626.83"/>
    <n v="11657.17"/>
    <n v="0"/>
    <n v="262284"/>
    <n v="262284"/>
    <n v="0"/>
    <n v="0"/>
    <n v="262284"/>
    <s v="P1 "/>
    <s v="Zorg "/>
    <x v="6"/>
    <m/>
    <s v="P1"/>
    <m/>
    <m/>
    <m/>
    <m/>
    <x v="0"/>
  </r>
  <r>
    <x v="2627"/>
    <n v="900105697"/>
    <x v="2304"/>
    <s v="DHAZ VERBOUWINGEN &amp; RENOVATIES"/>
    <s v="VERBOUWINGEN DHAZ 20 JAAR"/>
    <x v="13"/>
    <n v="45536"/>
    <n v="240"/>
    <n v="372.63"/>
    <n v="4812200"/>
    <x v="138"/>
    <n v="1"/>
    <n v="176022"/>
    <n v="176022"/>
    <n v="0"/>
    <n v="7823.27"/>
    <n v="176022"/>
    <n v="0"/>
    <n v="168198.73"/>
    <n v="7823.27"/>
    <n v="0"/>
    <n v="176022"/>
    <n v="176022"/>
    <n v="0"/>
    <n v="0"/>
    <n v="176022"/>
    <s v="SB "/>
    <s v="Zorg "/>
    <x v="6"/>
    <m/>
    <s v="SB"/>
    <m/>
    <m/>
    <m/>
    <m/>
    <x v="0"/>
  </r>
  <r>
    <x v="2628"/>
    <n v="900105698"/>
    <x v="2305"/>
    <s v="DHAZ VERBOUWINGEN &amp; RENOVATIES"/>
    <s v="VERBOUWINGEN DHAZ 20 JAAR"/>
    <x v="13"/>
    <n v="45536"/>
    <n v="240"/>
    <n v="608.84"/>
    <n v="4812200"/>
    <x v="138"/>
    <n v="1"/>
    <n v="287589"/>
    <n v="287589"/>
    <n v="0"/>
    <n v="12781.88"/>
    <n v="287589"/>
    <n v="0"/>
    <n v="274807.12"/>
    <n v="12781.88"/>
    <n v="0"/>
    <n v="287589"/>
    <n v="287589"/>
    <n v="0"/>
    <n v="0"/>
    <n v="287589"/>
    <s v="SH "/>
    <s v="Zorg "/>
    <x v="6"/>
    <m/>
    <s v="SH"/>
    <m/>
    <m/>
    <m/>
    <m/>
    <x v="0"/>
  </r>
  <r>
    <x v="2629"/>
    <n v="900105699"/>
    <x v="2306"/>
    <s v="DHAZ VERBOUWINGEN &amp; RENOVATIES"/>
    <s v="VERBOUWINGEN DHAZ 20 JAAR"/>
    <x v="13"/>
    <n v="45536"/>
    <n v="240"/>
    <n v="23901.87"/>
    <n v="4812200"/>
    <x v="138"/>
    <n v="1"/>
    <n v="11291085"/>
    <n v="11291085"/>
    <n v="0"/>
    <n v="501831.39"/>
    <n v="11291085"/>
    <n v="0"/>
    <n v="10789253.609999999"/>
    <n v="501831.39"/>
    <n v="0"/>
    <n v="11291085"/>
    <n v="11291085"/>
    <n v="0"/>
    <n v="0"/>
    <n v="11291085"/>
    <s v="SP "/>
    <s v="Zorg "/>
    <x v="6"/>
    <m/>
    <s v="SK"/>
    <m/>
    <m/>
    <m/>
    <m/>
    <x v="0"/>
  </r>
  <r>
    <x v="2630"/>
    <n v="900105700"/>
    <x v="2307"/>
    <s v="DHAZ KLEINEWERKEN LTO"/>
    <s v="VERBOUWINGEN DHAZ 10 JAAR"/>
    <x v="5"/>
    <n v="42309"/>
    <n v="120"/>
    <n v="393.23"/>
    <n v="4812200"/>
    <x v="138"/>
    <n v="1"/>
    <n v="237236"/>
    <n v="237236"/>
    <n v="0"/>
    <n v="0"/>
    <n v="237236"/>
    <n v="0"/>
    <n v="237236"/>
    <n v="0"/>
    <n v="0"/>
    <n v="237236"/>
    <n v="237236"/>
    <n v="0"/>
    <n v="0"/>
    <n v="237236"/>
    <s v="BA "/>
    <s v="Zorg "/>
    <x v="6"/>
    <m/>
    <s v="BA"/>
    <m/>
    <m/>
    <m/>
    <m/>
    <x v="0"/>
  </r>
  <r>
    <x v="2631"/>
    <n v="900105701"/>
    <x v="2308"/>
    <s v="DHAZ KLEINEWERKEN LTO"/>
    <s v="VERBOUWINGEN DHAZ 10 JAAR"/>
    <x v="5"/>
    <n v="42309"/>
    <n v="120"/>
    <n v="413.09"/>
    <n v="4812200"/>
    <x v="138"/>
    <n v="1"/>
    <n v="249147"/>
    <n v="249147"/>
    <n v="0"/>
    <n v="0"/>
    <n v="249147"/>
    <n v="0"/>
    <n v="249147"/>
    <n v="0"/>
    <n v="0"/>
    <n v="249147"/>
    <n v="249147"/>
    <n v="0"/>
    <n v="0"/>
    <n v="249147"/>
    <s v="BD "/>
    <s v="Zorg "/>
    <x v="6"/>
    <m/>
    <s v="BD"/>
    <m/>
    <m/>
    <m/>
    <m/>
    <x v="0"/>
  </r>
  <r>
    <x v="2632"/>
    <n v="900105702"/>
    <x v="2309"/>
    <s v="DHAZ KLEINEWERKEN LTO"/>
    <s v="VERBOUWINGEN DHAZ 10 JAAR"/>
    <x v="5"/>
    <n v="43800"/>
    <n v="120"/>
    <n v="0"/>
    <n v="4812200"/>
    <x v="138"/>
    <n v="1"/>
    <n v="41102"/>
    <n v="0"/>
    <n v="41102"/>
    <n v="0"/>
    <n v="0"/>
    <n v="41102"/>
    <n v="0"/>
    <n v="0"/>
    <n v="0"/>
    <n v="0"/>
    <n v="0"/>
    <n v="0"/>
    <n v="0"/>
    <n v="0"/>
    <s v="C "/>
    <s v="Zorg "/>
    <x v="6"/>
    <m/>
    <s v="C"/>
    <m/>
    <m/>
    <m/>
    <m/>
    <x v="0"/>
  </r>
  <r>
    <x v="2633"/>
    <n v="900105703"/>
    <x v="2310"/>
    <s v="DHAZ KLEINEWERKEN LTO"/>
    <s v="VERBOUWINGEN DHAZ 10 JAAR"/>
    <x v="5"/>
    <n v="42309"/>
    <n v="120"/>
    <n v="348.23"/>
    <n v="4812200"/>
    <x v="138"/>
    <n v="1"/>
    <n v="210039"/>
    <n v="210039"/>
    <n v="0"/>
    <n v="0"/>
    <n v="210039"/>
    <n v="0"/>
    <n v="210039"/>
    <n v="0"/>
    <n v="0"/>
    <n v="210039"/>
    <n v="210039"/>
    <n v="0"/>
    <n v="0"/>
    <n v="210039"/>
    <s v="CA "/>
    <s v="Zorg "/>
    <x v="6"/>
    <m/>
    <s v="CA"/>
    <m/>
    <m/>
    <m/>
    <m/>
    <x v="0"/>
  </r>
  <r>
    <x v="2634"/>
    <n v="900105704"/>
    <x v="2311"/>
    <s v="DHAZ KLEINEWERKEN LTO"/>
    <s v="VERBOUWINGEN DHAZ 10 JAAR"/>
    <x v="5"/>
    <n v="42309"/>
    <n v="120"/>
    <n v="7.98"/>
    <n v="4812200"/>
    <x v="138"/>
    <n v="1"/>
    <n v="4793"/>
    <n v="4793"/>
    <n v="0"/>
    <n v="0"/>
    <n v="4793"/>
    <n v="0"/>
    <n v="4793"/>
    <n v="0"/>
    <n v="0"/>
    <n v="4793"/>
    <n v="4793"/>
    <n v="0"/>
    <n v="0"/>
    <n v="4793"/>
    <s v="CB "/>
    <s v="Zorg "/>
    <x v="6"/>
    <m/>
    <s v="CB 3"/>
    <m/>
    <m/>
    <m/>
    <m/>
    <x v="0"/>
  </r>
  <r>
    <x v="2635"/>
    <n v="900105705"/>
    <x v="2312"/>
    <s v="DHAZ KLEINEWERKEN LTO"/>
    <s v="VERBOUWINGEN DHAZ 10 JAAR"/>
    <x v="5"/>
    <n v="42309"/>
    <n v="120"/>
    <n v="19.21"/>
    <n v="4812200"/>
    <x v="138"/>
    <n v="1"/>
    <n v="11617"/>
    <n v="11617"/>
    <n v="0"/>
    <n v="0"/>
    <n v="11617"/>
    <n v="0"/>
    <n v="11617"/>
    <n v="0"/>
    <n v="0"/>
    <n v="11617"/>
    <n v="11617"/>
    <n v="0"/>
    <n v="0"/>
    <n v="11617"/>
    <s v="CE "/>
    <s v="Zorg "/>
    <x v="6"/>
    <m/>
    <s v="EC 101"/>
    <m/>
    <m/>
    <m/>
    <m/>
    <x v="0"/>
  </r>
  <r>
    <x v="2636"/>
    <n v="900105706"/>
    <x v="2313"/>
    <s v="DHAZ KLEINEWERKEN LTO"/>
    <s v="VERBOUWINGEN DHAZ 10 JAAR"/>
    <x v="5"/>
    <n v="43647"/>
    <n v="120"/>
    <n v="0"/>
    <n v="4812200"/>
    <x v="138"/>
    <n v="1"/>
    <n v="410635"/>
    <n v="0"/>
    <n v="410635"/>
    <n v="0"/>
    <n v="0"/>
    <n v="410635"/>
    <n v="0"/>
    <n v="0"/>
    <n v="0"/>
    <n v="0"/>
    <n v="0"/>
    <n v="0"/>
    <n v="0"/>
    <n v="0"/>
    <s v="DHE "/>
    <s v="Zorg "/>
    <x v="6"/>
    <m/>
    <s v="DHE"/>
    <m/>
    <m/>
    <m/>
    <m/>
    <x v="0"/>
  </r>
  <r>
    <x v="2637"/>
    <n v="900105707"/>
    <x v="2314"/>
    <s v="DHAZ KLEINEWERKEN LTO"/>
    <s v="VERBOUWINGEN DHAZ 10 JAAR"/>
    <x v="5"/>
    <n v="43647"/>
    <n v="120"/>
    <n v="0"/>
    <n v="4812200"/>
    <x v="138"/>
    <n v="1"/>
    <n v="9737"/>
    <n v="0"/>
    <n v="9737"/>
    <n v="0"/>
    <n v="0"/>
    <n v="9737"/>
    <n v="0"/>
    <n v="0"/>
    <n v="0"/>
    <n v="0"/>
    <n v="0"/>
    <n v="0"/>
    <n v="0"/>
    <n v="0"/>
    <s v="DHG "/>
    <s v="Zorg "/>
    <x v="6"/>
    <m/>
    <s v="DHG"/>
    <m/>
    <m/>
    <m/>
    <m/>
    <x v="0"/>
  </r>
  <r>
    <x v="2638"/>
    <n v="900105708"/>
    <x v="2315"/>
    <s v="DHAZ KLEINEWERKEN LTO"/>
    <s v="VERBOUWINGEN DHAZ 10 JAAR"/>
    <x v="5"/>
    <n v="43647"/>
    <n v="120"/>
    <n v="0"/>
    <n v="4812200"/>
    <x v="138"/>
    <n v="1"/>
    <n v="847660"/>
    <n v="0"/>
    <n v="847660"/>
    <n v="0"/>
    <n v="0"/>
    <n v="847660"/>
    <n v="0"/>
    <n v="0"/>
    <n v="0"/>
    <n v="0"/>
    <n v="0"/>
    <n v="0"/>
    <n v="0"/>
    <n v="0"/>
    <s v="DHK "/>
    <s v="Zorg "/>
    <x v="6"/>
    <m/>
    <s v="DHK"/>
    <m/>
    <m/>
    <m/>
    <m/>
    <x v="0"/>
  </r>
  <r>
    <x v="2639"/>
    <n v="900105709"/>
    <x v="2316"/>
    <s v="DHAZ KLEINEWERKEN LTO"/>
    <s v="VERBOUWINGEN DHAZ 10 JAAR"/>
    <x v="5"/>
    <n v="42309"/>
    <n v="120"/>
    <n v="30"/>
    <n v="4812200"/>
    <x v="138"/>
    <n v="1"/>
    <n v="18117"/>
    <n v="18117"/>
    <n v="0"/>
    <n v="0"/>
    <n v="18117"/>
    <n v="0"/>
    <n v="18117"/>
    <n v="0"/>
    <n v="0"/>
    <n v="18117"/>
    <n v="18117"/>
    <n v="0"/>
    <n v="0"/>
    <n v="18117"/>
    <s v="DP "/>
    <s v="Zorg "/>
    <x v="6"/>
    <m/>
    <s v="DP"/>
    <m/>
    <m/>
    <m/>
    <m/>
    <x v="0"/>
  </r>
  <r>
    <x v="2640"/>
    <n v="900105710"/>
    <x v="2317"/>
    <s v="DHAZ KLEINEWERKEN LTO"/>
    <s v="VERBOUWINGEN DHAZ 10 JAAR"/>
    <x v="5"/>
    <n v="42309"/>
    <n v="120"/>
    <n v="19.989999999999998"/>
    <n v="4812200"/>
    <x v="138"/>
    <n v="1"/>
    <n v="12055"/>
    <n v="12055"/>
    <n v="0"/>
    <n v="0"/>
    <n v="12055"/>
    <n v="0"/>
    <n v="12055"/>
    <n v="0"/>
    <n v="0"/>
    <n v="12055"/>
    <n v="12055"/>
    <n v="0"/>
    <n v="0"/>
    <n v="12055"/>
    <s v="EC "/>
    <s v="Zorg "/>
    <x v="6"/>
    <m/>
    <s v="EC 245 H"/>
    <m/>
    <m/>
    <m/>
    <m/>
    <x v="0"/>
  </r>
  <r>
    <x v="2641"/>
    <n v="900105711"/>
    <x v="2318"/>
    <s v="DHAZ KLEINEWERKEN LTO"/>
    <s v="VERBOUWINGEN DHAZ 10 JAAR"/>
    <x v="5"/>
    <n v="42309"/>
    <n v="120"/>
    <n v="60.24"/>
    <n v="4812200"/>
    <x v="138"/>
    <n v="1"/>
    <n v="36384"/>
    <n v="36384"/>
    <n v="0"/>
    <n v="0"/>
    <n v="36384"/>
    <n v="0"/>
    <n v="36384"/>
    <n v="0"/>
    <n v="0"/>
    <n v="36384"/>
    <n v="36384"/>
    <n v="0"/>
    <n v="0"/>
    <n v="36384"/>
    <s v="GK "/>
    <s v="Zorg "/>
    <x v="6"/>
    <m/>
    <s v="GK"/>
    <m/>
    <m/>
    <m/>
    <m/>
    <x v="0"/>
  </r>
  <r>
    <x v="2642"/>
    <n v="900105712"/>
    <x v="2319"/>
    <s v="DHAZ KLEINEWERKEN LTO"/>
    <s v="VERBOUWINGEN DHAZ 10 JAAR"/>
    <x v="5"/>
    <n v="43800"/>
    <n v="120"/>
    <n v="0"/>
    <n v="4812200"/>
    <x v="138"/>
    <n v="1"/>
    <n v="16862"/>
    <n v="0"/>
    <n v="16862"/>
    <n v="0"/>
    <n v="0"/>
    <n v="16862"/>
    <n v="0"/>
    <n v="0"/>
    <n v="0"/>
    <n v="0"/>
    <n v="0"/>
    <n v="0"/>
    <n v="0"/>
    <n v="0"/>
    <s v="HE "/>
    <s v="Zorg "/>
    <x v="6"/>
    <m/>
    <s v="HE"/>
    <m/>
    <m/>
    <m/>
    <m/>
    <x v="0"/>
  </r>
  <r>
    <x v="2643"/>
    <n v="900105713"/>
    <x v="2320"/>
    <s v="DHAZ KLEINEWERKEN LTO"/>
    <s v="VERBOUWINGEN DHAZ 10 JAAR"/>
    <x v="5"/>
    <n v="43800"/>
    <n v="120"/>
    <n v="0"/>
    <n v="4812200"/>
    <x v="138"/>
    <n v="1"/>
    <n v="19889"/>
    <n v="0"/>
    <n v="19889"/>
    <n v="0"/>
    <n v="0"/>
    <n v="19889"/>
    <n v="0"/>
    <n v="0"/>
    <n v="0"/>
    <n v="0"/>
    <n v="0"/>
    <n v="0"/>
    <n v="0"/>
    <n v="0"/>
    <s v="HS "/>
    <s v="Zorg "/>
    <x v="6"/>
    <m/>
    <s v="HS"/>
    <m/>
    <m/>
    <m/>
    <m/>
    <x v="0"/>
  </r>
  <r>
    <x v="2644"/>
    <n v="900105714"/>
    <x v="2321"/>
    <s v="DHAZ KLEINEWERKEN LTO"/>
    <s v="VERBOUWINGEN DHAZ 10 JAAR"/>
    <x v="5"/>
    <n v="42309"/>
    <n v="120"/>
    <n v="672.8"/>
    <n v="4812200"/>
    <x v="138"/>
    <n v="1"/>
    <n v="405869"/>
    <n v="405869"/>
    <n v="0"/>
    <n v="0"/>
    <n v="405869"/>
    <n v="0"/>
    <n v="405869"/>
    <n v="0"/>
    <n v="0"/>
    <n v="405869"/>
    <n v="405869"/>
    <n v="0"/>
    <n v="0"/>
    <n v="405869"/>
    <s v="P8 "/>
    <s v="Zorg "/>
    <x v="6"/>
    <m/>
    <s v="p8"/>
    <m/>
    <m/>
    <m/>
    <m/>
    <x v="0"/>
  </r>
  <r>
    <x v="2645"/>
    <n v="900105715"/>
    <x v="2322"/>
    <s v="DHAZ KLEINEWERKEN LTO"/>
    <s v="VERBOUWINGEN DHAZ 10 JAAR"/>
    <x v="5"/>
    <n v="42309"/>
    <n v="120"/>
    <n v="148.9"/>
    <n v="4812200"/>
    <x v="138"/>
    <n v="1"/>
    <n v="89825"/>
    <n v="89825"/>
    <n v="0"/>
    <n v="0"/>
    <n v="89825"/>
    <n v="0"/>
    <n v="89825"/>
    <n v="0"/>
    <n v="0"/>
    <n v="89825"/>
    <n v="89825"/>
    <n v="0"/>
    <n v="0"/>
    <n v="89825"/>
    <s v="SB "/>
    <s v="Zorg "/>
    <x v="6"/>
    <m/>
    <s v="SB"/>
    <m/>
    <m/>
    <m/>
    <m/>
    <x v="0"/>
  </r>
  <r>
    <x v="2646"/>
    <n v="900105716"/>
    <x v="2323"/>
    <s v="DHAZ KLEINEWERKEN LTO"/>
    <s v="VERBOUWINGEN DHAZ 10 JAAR"/>
    <x v="5"/>
    <n v="42309"/>
    <n v="120"/>
    <n v="1.9"/>
    <n v="4812200"/>
    <x v="138"/>
    <n v="1"/>
    <n v="1116"/>
    <n v="1116"/>
    <n v="0"/>
    <n v="0"/>
    <n v="1116"/>
    <n v="0"/>
    <n v="1116"/>
    <n v="0"/>
    <n v="0"/>
    <n v="1116"/>
    <n v="1116"/>
    <n v="0"/>
    <n v="0"/>
    <n v="1116"/>
    <s v="SK "/>
    <s v="Zorg "/>
    <x v="6"/>
    <m/>
    <s v="SK 01"/>
    <m/>
    <m/>
    <m/>
    <m/>
    <x v="0"/>
  </r>
  <r>
    <x v="2647"/>
    <n v="900105717"/>
    <x v="2324"/>
    <s v="DHAZ KLEINEWERKEN LTO"/>
    <s v="VERBOUWINGEN DHAZ 10 JAAR"/>
    <x v="5"/>
    <n v="42309"/>
    <n v="120"/>
    <n v="1.94"/>
    <n v="4812200"/>
    <x v="138"/>
    <n v="1"/>
    <n v="1230"/>
    <n v="1230"/>
    <n v="0"/>
    <n v="0"/>
    <n v="1230"/>
    <n v="0"/>
    <n v="1230"/>
    <n v="0"/>
    <n v="0"/>
    <n v="1230"/>
    <n v="1230"/>
    <n v="0"/>
    <n v="0"/>
    <n v="1230"/>
    <s v="SP "/>
    <s v="Zorg "/>
    <x v="6"/>
    <m/>
    <s v="Sp 3417"/>
    <m/>
    <m/>
    <m/>
    <m/>
    <x v="0"/>
  </r>
  <r>
    <x v="2648"/>
    <n v="900105718"/>
    <x v="2325"/>
    <s v="DHAZ KLEINEWERKEN LTO"/>
    <s v="VERBOUWINGEN DHAZ 10 JAAR"/>
    <x v="5"/>
    <n v="41974"/>
    <n v="72"/>
    <n v="0"/>
    <n v="4812200"/>
    <x v="139"/>
    <n v="1"/>
    <n v="20297"/>
    <n v="0"/>
    <n v="20297"/>
    <n v="0"/>
    <n v="0"/>
    <n v="20297"/>
    <n v="0"/>
    <n v="0"/>
    <n v="0"/>
    <n v="0"/>
    <n v="0"/>
    <n v="0"/>
    <n v="0"/>
    <n v="0"/>
    <s v="SV "/>
    <s v="Zorg "/>
    <x v="7"/>
    <m/>
    <s v="Sv"/>
    <m/>
    <m/>
    <m/>
    <m/>
    <x v="0"/>
  </r>
  <r>
    <x v="2649"/>
    <n v="900105719"/>
    <x v="2326"/>
    <s v="DHAZ KLEINEWERKEN LTO"/>
    <s v="VERBOUWINGEN DHAZ 10 JAAR"/>
    <x v="5"/>
    <n v="42309"/>
    <n v="120"/>
    <n v="2"/>
    <n v="4812200"/>
    <x v="138"/>
    <n v="1"/>
    <n v="1200"/>
    <n v="1200"/>
    <n v="0"/>
    <n v="0"/>
    <n v="1200"/>
    <n v="0"/>
    <n v="1200"/>
    <n v="0"/>
    <n v="0"/>
    <n v="1200"/>
    <n v="1200"/>
    <n v="0"/>
    <n v="0"/>
    <n v="1200"/>
    <s v="TH "/>
    <s v="Zorg "/>
    <x v="6"/>
    <m/>
    <s v="TH"/>
    <m/>
    <m/>
    <m/>
    <m/>
    <x v="0"/>
  </r>
  <r>
    <x v="2650"/>
    <n v="900105720"/>
    <x v="2327"/>
    <s v="DHAZ KLEINEWERKEN LTO"/>
    <s v="VERBOUWINGEN DHAZ 10 JAAR"/>
    <x v="5"/>
    <n v="43800"/>
    <n v="120"/>
    <n v="0"/>
    <n v="4812200"/>
    <x v="138"/>
    <n v="1"/>
    <n v="20192"/>
    <n v="0"/>
    <n v="20192"/>
    <n v="0"/>
    <n v="0"/>
    <n v="20192"/>
    <n v="0"/>
    <n v="0"/>
    <n v="0"/>
    <n v="0"/>
    <n v="0"/>
    <n v="0"/>
    <n v="0"/>
    <n v="0"/>
    <s v="V "/>
    <s v="Zorg "/>
    <x v="6"/>
    <m/>
    <s v="V 204"/>
    <m/>
    <m/>
    <m/>
    <m/>
    <x v="0"/>
  </r>
  <r>
    <x v="2651"/>
    <n v="900105721"/>
    <x v="2328"/>
    <s v="DHAZ KLEINEWERKEN LTO"/>
    <s v="VERBOUWINGEN DHAZ 10 JAAR"/>
    <x v="5"/>
    <n v="45231"/>
    <n v="120"/>
    <n v="0"/>
    <n v="4812200"/>
    <x v="138"/>
    <n v="1"/>
    <n v="117047"/>
    <n v="0"/>
    <n v="117047"/>
    <n v="0"/>
    <n v="0"/>
    <n v="117047"/>
    <n v="0"/>
    <n v="0"/>
    <n v="0"/>
    <n v="0"/>
    <n v="0"/>
    <n v="0"/>
    <n v="0"/>
    <n v="0"/>
    <s v="Z "/>
    <s v="Zorg "/>
    <x v="6"/>
    <m/>
    <s v="Z"/>
    <m/>
    <m/>
    <m/>
    <m/>
    <x v="0"/>
  </r>
  <r>
    <x v="2652"/>
    <n v="900105722"/>
    <x v="2329"/>
    <s v="DHAZ KLEINEWERKEN LTO"/>
    <s v="VERBOUWINGEN DHAZ 10 JAAR"/>
    <x v="13"/>
    <n v="41974"/>
    <n v="60"/>
    <n v="0"/>
    <n v="4812200"/>
    <x v="139"/>
    <n v="1"/>
    <n v="196902"/>
    <n v="0"/>
    <n v="196902"/>
    <n v="0"/>
    <n v="0"/>
    <n v="196902"/>
    <n v="0"/>
    <n v="0"/>
    <n v="0"/>
    <n v="0"/>
    <n v="0"/>
    <n v="0"/>
    <n v="0"/>
    <n v="0"/>
    <s v="A "/>
    <s v="Zorg "/>
    <x v="7"/>
    <m/>
    <s v="A"/>
    <m/>
    <m/>
    <m/>
    <m/>
    <x v="0"/>
  </r>
  <r>
    <x v="2653"/>
    <n v="900105723"/>
    <x v="2330"/>
    <s v="DHAZ KLEINEWERKEN LTO"/>
    <s v="VERBOUWINGEN DHAZ 10 JAAR"/>
    <x v="13"/>
    <n v="43800"/>
    <n v="120"/>
    <n v="0"/>
    <n v="4812200"/>
    <x v="138"/>
    <n v="1"/>
    <n v="978188"/>
    <n v="0"/>
    <n v="978188"/>
    <n v="0"/>
    <n v="0"/>
    <n v="978188"/>
    <n v="0"/>
    <n v="0"/>
    <n v="0"/>
    <n v="0"/>
    <n v="0"/>
    <n v="0"/>
    <n v="0"/>
    <n v="0"/>
    <s v="ALG "/>
    <s v="Zorg "/>
    <x v="6"/>
    <m/>
    <s v="ALG"/>
    <m/>
    <m/>
    <m/>
    <m/>
    <x v="0"/>
  </r>
  <r>
    <x v="2654"/>
    <n v="900105724"/>
    <x v="2331"/>
    <s v="DHAZ KLEINEWERKEN LTO"/>
    <s v="VERBOUWINGEN DHAZ 10 JAAR"/>
    <x v="13"/>
    <n v="42705"/>
    <n v="120"/>
    <n v="61.82"/>
    <n v="4812200"/>
    <x v="138"/>
    <n v="1"/>
    <n v="442407"/>
    <n v="442407"/>
    <n v="0"/>
    <n v="0"/>
    <n v="442407"/>
    <n v="0"/>
    <n v="442407"/>
    <n v="0"/>
    <n v="0"/>
    <n v="442407"/>
    <n v="442407"/>
    <n v="0"/>
    <n v="0"/>
    <n v="442407"/>
    <s v="BA "/>
    <s v="Zorg "/>
    <x v="6"/>
    <m/>
    <s v="BA"/>
    <m/>
    <m/>
    <m/>
    <m/>
    <x v="0"/>
  </r>
  <r>
    <x v="2655"/>
    <n v="900105725"/>
    <x v="2332"/>
    <s v="DHAZ KLEINEWERKEN LTO"/>
    <s v="VERBOUWINGEN DHAZ 10 JAAR"/>
    <x v="13"/>
    <n v="42705"/>
    <n v="120"/>
    <n v="22.3"/>
    <n v="4812200"/>
    <x v="138"/>
    <n v="1"/>
    <n v="160133"/>
    <n v="160133"/>
    <n v="0"/>
    <n v="0"/>
    <n v="160133"/>
    <n v="0"/>
    <n v="160133"/>
    <n v="0"/>
    <n v="0"/>
    <n v="160133"/>
    <n v="160133"/>
    <n v="0"/>
    <n v="0"/>
    <n v="160133"/>
    <s v="BE "/>
    <s v="Zorg "/>
    <x v="6"/>
    <m/>
    <s v="BE"/>
    <m/>
    <m/>
    <m/>
    <m/>
    <x v="0"/>
  </r>
  <r>
    <x v="2656"/>
    <n v="900105726"/>
    <x v="2333"/>
    <s v="DHAZ KLEINEWERKEN LTO"/>
    <s v="VERBOUWINGEN DHAZ 10 JAAR"/>
    <x v="13"/>
    <n v="43800"/>
    <n v="120"/>
    <n v="0"/>
    <n v="4812200"/>
    <x v="138"/>
    <n v="1"/>
    <n v="1978"/>
    <n v="0"/>
    <n v="1978"/>
    <n v="0"/>
    <n v="0"/>
    <n v="1978"/>
    <n v="0"/>
    <n v="0"/>
    <n v="0"/>
    <n v="0"/>
    <n v="0"/>
    <n v="0"/>
    <n v="0"/>
    <n v="0"/>
    <s v="BK "/>
    <s v="Zorg "/>
    <x v="6"/>
    <m/>
    <s v="BK"/>
    <m/>
    <m/>
    <m/>
    <m/>
    <x v="0"/>
  </r>
  <r>
    <x v="2657"/>
    <n v="900105727"/>
    <x v="2334"/>
    <s v="DHAZ KLEINEWERKEN LTO"/>
    <s v="VERBOUWINGEN DHAZ 10 JAAR"/>
    <x v="13"/>
    <n v="42705"/>
    <n v="120"/>
    <n v="43.09"/>
    <n v="4812200"/>
    <x v="138"/>
    <n v="1"/>
    <n v="307240"/>
    <n v="307240"/>
    <n v="0"/>
    <n v="0"/>
    <n v="307240"/>
    <n v="0"/>
    <n v="307240"/>
    <n v="0"/>
    <n v="0"/>
    <n v="307240"/>
    <n v="307240"/>
    <n v="0"/>
    <n v="0"/>
    <n v="307240"/>
    <s v="CA "/>
    <s v="Zorg "/>
    <x v="6"/>
    <m/>
    <s v="CA"/>
    <m/>
    <m/>
    <m/>
    <m/>
    <x v="0"/>
  </r>
  <r>
    <x v="2658"/>
    <n v="900105728"/>
    <x v="2335"/>
    <s v="DHAZ KLEINEWERKEN LTO"/>
    <s v="VERBOUWINGEN DHAZ 10 JAAR"/>
    <x v="13"/>
    <n v="42705"/>
    <n v="120"/>
    <n v="0.38"/>
    <n v="4812200"/>
    <x v="138"/>
    <n v="1"/>
    <n v="2353"/>
    <n v="2353"/>
    <n v="0"/>
    <n v="0"/>
    <n v="2353"/>
    <n v="0"/>
    <n v="2353"/>
    <n v="0"/>
    <n v="0"/>
    <n v="2353"/>
    <n v="2353"/>
    <n v="0"/>
    <n v="0"/>
    <n v="2353"/>
    <s v="CB "/>
    <s v="Zorg "/>
    <x v="6"/>
    <m/>
    <s v="CB 3"/>
    <m/>
    <m/>
    <m/>
    <m/>
    <x v="0"/>
  </r>
  <r>
    <x v="2659"/>
    <n v="900105729"/>
    <x v="2336"/>
    <s v="DHAZ KLEINEWERKEN LTO"/>
    <s v="VERBOUWINGEN DHAZ 10 JAAR"/>
    <x v="13"/>
    <n v="42705"/>
    <n v="120"/>
    <n v="2.31"/>
    <n v="4812200"/>
    <x v="138"/>
    <n v="1"/>
    <n v="16514"/>
    <n v="16514"/>
    <n v="0"/>
    <n v="0"/>
    <n v="16514"/>
    <n v="0"/>
    <n v="16514"/>
    <n v="0"/>
    <n v="0"/>
    <n v="16514"/>
    <n v="16514"/>
    <n v="0"/>
    <n v="0"/>
    <n v="16514"/>
    <s v="CE "/>
    <s v="Zorg "/>
    <x v="6"/>
    <m/>
    <s v="CE 334"/>
    <m/>
    <m/>
    <m/>
    <m/>
    <x v="0"/>
  </r>
  <r>
    <x v="2660"/>
    <n v="900105730"/>
    <x v="2337"/>
    <s v="DHAZ KLEINEWERKEN LTO"/>
    <s v="VERBOUWINGEN DHAZ 10 JAAR"/>
    <x v="13"/>
    <n v="43647"/>
    <n v="108"/>
    <n v="0"/>
    <n v="4812200"/>
    <x v="138"/>
    <n v="1"/>
    <n v="23152"/>
    <n v="0"/>
    <n v="23152"/>
    <n v="0"/>
    <n v="0"/>
    <n v="23152"/>
    <n v="0"/>
    <n v="0"/>
    <n v="0"/>
    <n v="0"/>
    <n v="0"/>
    <n v="0"/>
    <n v="0"/>
    <n v="0"/>
    <s v="DHA "/>
    <s v="Zorg "/>
    <x v="6"/>
    <m/>
    <s v="DHA"/>
    <m/>
    <m/>
    <m/>
    <m/>
    <x v="0"/>
  </r>
  <r>
    <x v="2661"/>
    <n v="900105731"/>
    <x v="2338"/>
    <s v="DHAZ KLEINEWERKEN LTO"/>
    <s v="VERBOUWINGEN DHAZ 10 JAAR"/>
    <x v="13"/>
    <n v="43647"/>
    <n v="108"/>
    <n v="0"/>
    <n v="4812200"/>
    <x v="138"/>
    <n v="1"/>
    <n v="9747"/>
    <n v="0"/>
    <n v="9747"/>
    <n v="0"/>
    <n v="0"/>
    <n v="9747"/>
    <n v="0"/>
    <n v="0"/>
    <n v="0"/>
    <n v="0"/>
    <n v="0"/>
    <n v="0"/>
    <n v="0"/>
    <n v="0"/>
    <s v="DHD "/>
    <s v="Zorg "/>
    <x v="6"/>
    <m/>
    <s v="DHD 44"/>
    <m/>
    <m/>
    <m/>
    <m/>
    <x v="0"/>
  </r>
  <r>
    <x v="2662"/>
    <n v="900105732"/>
    <x v="2339"/>
    <s v="DHAZ KLEINEWERKEN LTO"/>
    <s v="VERBOUWINGEN DHAZ 10 JAAR"/>
    <x v="13"/>
    <n v="43647"/>
    <n v="108"/>
    <n v="0"/>
    <n v="4812200"/>
    <x v="138"/>
    <n v="1"/>
    <n v="61166"/>
    <n v="0"/>
    <n v="61166"/>
    <n v="0"/>
    <n v="0"/>
    <n v="61166"/>
    <n v="0"/>
    <n v="0"/>
    <n v="0"/>
    <n v="0"/>
    <n v="0"/>
    <n v="0"/>
    <n v="0"/>
    <n v="0"/>
    <s v="DHE "/>
    <s v="Zorg "/>
    <x v="6"/>
    <m/>
    <s v="DHE"/>
    <m/>
    <m/>
    <m/>
    <m/>
    <x v="0"/>
  </r>
  <r>
    <x v="2663"/>
    <n v="900105733"/>
    <x v="2340"/>
    <s v="DHAZ KLEINEWERKEN LTO"/>
    <s v="VERBOUWINGEN DHAZ 10 JAAR"/>
    <x v="13"/>
    <n v="43647"/>
    <n v="108"/>
    <n v="0"/>
    <n v="4812200"/>
    <x v="138"/>
    <n v="1"/>
    <n v="12818"/>
    <n v="0"/>
    <n v="12818"/>
    <n v="0"/>
    <n v="0"/>
    <n v="12818"/>
    <n v="0"/>
    <n v="0"/>
    <n v="0"/>
    <n v="0"/>
    <n v="0"/>
    <n v="0"/>
    <n v="0"/>
    <n v="0"/>
    <s v="DHG "/>
    <s v="Zorg "/>
    <x v="6"/>
    <m/>
    <s v="DHG"/>
    <m/>
    <m/>
    <m/>
    <m/>
    <x v="0"/>
  </r>
  <r>
    <x v="2664"/>
    <n v="900105734"/>
    <x v="2341"/>
    <s v="DHAZ KLEINEWERKEN LTO"/>
    <s v="VERBOUWINGEN DHAZ 10 JAAR"/>
    <x v="13"/>
    <n v="43647"/>
    <n v="108"/>
    <n v="0"/>
    <n v="4812200"/>
    <x v="138"/>
    <n v="1"/>
    <n v="81178"/>
    <n v="0"/>
    <n v="81178"/>
    <n v="0"/>
    <n v="0"/>
    <n v="81178"/>
    <n v="0"/>
    <n v="0"/>
    <n v="0"/>
    <n v="0"/>
    <n v="0"/>
    <n v="0"/>
    <n v="0"/>
    <n v="0"/>
    <s v="DHH "/>
    <s v="Zorg "/>
    <x v="6"/>
    <m/>
    <s v="DHH"/>
    <m/>
    <m/>
    <m/>
    <m/>
    <x v="0"/>
  </r>
  <r>
    <x v="2665"/>
    <n v="900105735"/>
    <x v="2342"/>
    <s v="DHAZ KLEINEWERKEN LTO"/>
    <s v="VERBOUWINGEN DHAZ 10 JAAR"/>
    <x v="13"/>
    <n v="43647"/>
    <n v="108"/>
    <n v="0"/>
    <n v="4812200"/>
    <x v="138"/>
    <n v="1"/>
    <n v="520118"/>
    <n v="0"/>
    <n v="520118"/>
    <n v="0"/>
    <n v="0"/>
    <n v="520118"/>
    <n v="0"/>
    <n v="0"/>
    <n v="0"/>
    <n v="0"/>
    <n v="0"/>
    <n v="0"/>
    <n v="0"/>
    <n v="0"/>
    <s v="DHK "/>
    <s v="Zorg "/>
    <x v="6"/>
    <m/>
    <s v="DHK"/>
    <m/>
    <m/>
    <m/>
    <m/>
    <x v="0"/>
  </r>
  <r>
    <x v="2666"/>
    <n v="900105736"/>
    <x v="2343"/>
    <s v="DHAZ KLEINEWERKEN LTO"/>
    <s v="VERBOUWINGEN DHAZ 10 JAAR"/>
    <x v="13"/>
    <n v="43647"/>
    <n v="108"/>
    <n v="0"/>
    <n v="4812200"/>
    <x v="138"/>
    <n v="1"/>
    <n v="6380"/>
    <n v="0"/>
    <n v="6380"/>
    <n v="0"/>
    <n v="0"/>
    <n v="6380"/>
    <n v="0"/>
    <n v="0"/>
    <n v="0"/>
    <n v="0"/>
    <n v="0"/>
    <n v="0"/>
    <n v="0"/>
    <n v="0"/>
    <s v="DHT "/>
    <s v="Zorg "/>
    <x v="6"/>
    <m/>
    <s v="DHT S06"/>
    <m/>
    <m/>
    <m/>
    <m/>
    <x v="0"/>
  </r>
  <r>
    <x v="2667"/>
    <n v="900105737"/>
    <x v="2344"/>
    <s v="DHAZ KLEINEWERKEN LTO"/>
    <s v="VERBOUWINGEN DHAZ 10 JAAR"/>
    <x v="13"/>
    <n v="42705"/>
    <n v="120"/>
    <n v="3.67"/>
    <n v="4812200"/>
    <x v="138"/>
    <n v="1"/>
    <n v="25582"/>
    <n v="25582"/>
    <n v="0"/>
    <n v="0"/>
    <n v="25582"/>
    <n v="0"/>
    <n v="25582"/>
    <n v="0"/>
    <n v="0"/>
    <n v="25582"/>
    <n v="25582"/>
    <n v="0"/>
    <n v="0"/>
    <n v="25582"/>
    <s v="EE "/>
    <s v="Zorg "/>
    <x v="6"/>
    <m/>
    <s v="EE"/>
    <m/>
    <m/>
    <m/>
    <m/>
    <x v="0"/>
  </r>
  <r>
    <x v="2668"/>
    <n v="900105738"/>
    <x v="2345"/>
    <s v="DHAZ KLEINEWERKEN LTO"/>
    <s v="VERBOUWINGEN DHAZ 10 JAAR"/>
    <x v="13"/>
    <n v="42705"/>
    <n v="120"/>
    <n v="4.6500000000000004"/>
    <n v="4812200"/>
    <x v="138"/>
    <n v="1"/>
    <n v="33133"/>
    <n v="33133"/>
    <n v="0"/>
    <n v="0"/>
    <n v="33133"/>
    <n v="0"/>
    <n v="33133"/>
    <n v="0"/>
    <n v="0"/>
    <n v="33133"/>
    <n v="33133"/>
    <n v="0"/>
    <n v="0"/>
    <n v="33133"/>
    <s v="GK "/>
    <s v="Zorg "/>
    <x v="6"/>
    <m/>
    <s v="GK"/>
    <m/>
    <m/>
    <m/>
    <m/>
    <x v="0"/>
  </r>
  <r>
    <x v="2669"/>
    <n v="900105739"/>
    <x v="2346"/>
    <s v="DHAZ KLEINEWERKEN LTO"/>
    <s v="VERBOUWINGEN DHAZ 10 JAAR"/>
    <x v="13"/>
    <n v="43800"/>
    <n v="108"/>
    <n v="0"/>
    <n v="4812200"/>
    <x v="138"/>
    <n v="1"/>
    <n v="58973"/>
    <n v="0"/>
    <n v="58973"/>
    <n v="0"/>
    <n v="0"/>
    <n v="58973"/>
    <n v="0"/>
    <n v="0"/>
    <n v="0"/>
    <n v="0"/>
    <n v="0"/>
    <n v="0"/>
    <n v="0"/>
    <n v="0"/>
    <s v="HE "/>
    <s v="Zorg "/>
    <x v="6"/>
    <m/>
    <s v="HE"/>
    <m/>
    <m/>
    <m/>
    <m/>
    <x v="0"/>
  </r>
  <r>
    <x v="2670"/>
    <n v="900105740"/>
    <x v="2347"/>
    <s v="DHAZ KLEINEWERKEN LTO"/>
    <s v="VERBOUWINGEN DHAZ 10 JAAR"/>
    <x v="13"/>
    <n v="42705"/>
    <n v="120"/>
    <n v="5.7"/>
    <n v="4812200"/>
    <x v="138"/>
    <n v="1"/>
    <n v="40025"/>
    <n v="40025"/>
    <n v="0"/>
    <n v="0"/>
    <n v="40025"/>
    <n v="0"/>
    <n v="40025"/>
    <n v="0"/>
    <n v="0"/>
    <n v="40025"/>
    <n v="40025"/>
    <n v="0"/>
    <n v="0"/>
    <n v="40025"/>
    <s v="P8 "/>
    <s v="Zorg "/>
    <x v="6"/>
    <m/>
    <s v="P8"/>
    <m/>
    <m/>
    <m/>
    <m/>
    <x v="0"/>
  </r>
  <r>
    <x v="2671"/>
    <n v="900105741"/>
    <x v="2348"/>
    <s v="DHAZ KLEINEWERKEN LTO"/>
    <s v="VERBOUWINGEN DHAZ 10 JAAR"/>
    <x v="13"/>
    <n v="42705"/>
    <n v="120"/>
    <n v="72.17"/>
    <n v="4812200"/>
    <x v="138"/>
    <n v="1"/>
    <n v="516829"/>
    <n v="516829"/>
    <n v="0"/>
    <n v="0"/>
    <n v="516829"/>
    <n v="0"/>
    <n v="516829"/>
    <n v="0"/>
    <n v="0"/>
    <n v="516829"/>
    <n v="516829"/>
    <n v="0"/>
    <n v="0"/>
    <n v="516829"/>
    <s v="SB "/>
    <s v="Zorg "/>
    <x v="6"/>
    <m/>
    <s v="SB"/>
    <m/>
    <m/>
    <m/>
    <m/>
    <x v="0"/>
  </r>
  <r>
    <x v="2672"/>
    <n v="900105742"/>
    <x v="2349"/>
    <s v="DHAZ KLEINEWERKEN LTO"/>
    <s v="VERBOUWINGEN DHAZ 10 JAAR"/>
    <x v="13"/>
    <n v="42705"/>
    <n v="120"/>
    <n v="11.39"/>
    <n v="4812200"/>
    <x v="138"/>
    <n v="1"/>
    <n v="80917"/>
    <n v="80917"/>
    <n v="0"/>
    <n v="0"/>
    <n v="80917"/>
    <n v="0"/>
    <n v="80917"/>
    <n v="0"/>
    <n v="0"/>
    <n v="80917"/>
    <n v="80917"/>
    <n v="0"/>
    <n v="0"/>
    <n v="80917"/>
    <s v="SH "/>
    <s v="Zorg "/>
    <x v="6"/>
    <m/>
    <s v="SH"/>
    <m/>
    <m/>
    <m/>
    <m/>
    <x v="0"/>
  </r>
  <r>
    <x v="2673"/>
    <n v="900105743"/>
    <x v="2350"/>
    <s v="DHAZ KLEINEWERKEN LTO"/>
    <s v="VERBOUWINGEN DHAZ 10 JAAR"/>
    <x v="13"/>
    <n v="42705"/>
    <n v="120"/>
    <n v="0.24"/>
    <n v="4812200"/>
    <x v="138"/>
    <n v="1"/>
    <n v="1820"/>
    <n v="1820"/>
    <n v="0"/>
    <n v="0"/>
    <n v="1820"/>
    <n v="0"/>
    <n v="1820"/>
    <n v="0"/>
    <n v="0"/>
    <n v="1820"/>
    <n v="1820"/>
    <n v="0"/>
    <n v="0"/>
    <n v="1820"/>
    <s v="SK "/>
    <s v="Zorg "/>
    <x v="6"/>
    <m/>
    <s v="SK"/>
    <m/>
    <m/>
    <m/>
    <m/>
    <x v="0"/>
  </r>
  <r>
    <x v="2674"/>
    <n v="900105744"/>
    <x v="2351"/>
    <s v="DHAZ KLEINEWERKEN LTO"/>
    <s v="VERBOUWINGEN DHAZ 10 JAAR"/>
    <x v="13"/>
    <n v="44136"/>
    <n v="120"/>
    <n v="0"/>
    <n v="4812200"/>
    <x v="138"/>
    <n v="1"/>
    <n v="5077"/>
    <n v="0"/>
    <n v="5077"/>
    <n v="0"/>
    <n v="0"/>
    <n v="5077"/>
    <n v="0"/>
    <n v="0"/>
    <n v="0"/>
    <n v="0"/>
    <n v="0"/>
    <n v="0"/>
    <n v="0"/>
    <n v="0"/>
    <s v="SM "/>
    <s v="Zorg "/>
    <x v="6"/>
    <m/>
    <s v="SM"/>
    <m/>
    <m/>
    <m/>
    <m/>
    <x v="0"/>
  </r>
  <r>
    <x v="2675"/>
    <n v="900105745"/>
    <x v="2352"/>
    <s v="DHAZ KLEINEWERKEN LTO"/>
    <s v="VERBOUWINGEN DHAZ 10 JAAR"/>
    <x v="13"/>
    <n v="42705"/>
    <n v="120"/>
    <n v="1.54"/>
    <n v="4812200"/>
    <x v="138"/>
    <n v="1"/>
    <n v="10068"/>
    <n v="10068"/>
    <n v="0"/>
    <n v="0"/>
    <n v="10068"/>
    <n v="0"/>
    <n v="10068"/>
    <n v="0"/>
    <n v="0"/>
    <n v="10068"/>
    <n v="10068"/>
    <n v="0"/>
    <n v="0"/>
    <n v="10068"/>
    <s v="SP "/>
    <s v="Zorg "/>
    <x v="6"/>
    <m/>
    <s v="Sp 2580"/>
    <m/>
    <m/>
    <m/>
    <m/>
    <x v="0"/>
  </r>
  <r>
    <x v="2676"/>
    <n v="900105746"/>
    <x v="2353"/>
    <s v="DHAZ KLEINEWERKEN LTO"/>
    <s v="VERBOUWINGEN DHAZ 10 JAAR"/>
    <x v="13"/>
    <n v="42705"/>
    <n v="120"/>
    <n v="7.0000000000000007E-2"/>
    <n v="4812200"/>
    <x v="138"/>
    <n v="1"/>
    <n v="584"/>
    <n v="584"/>
    <n v="0"/>
    <n v="0"/>
    <n v="584"/>
    <n v="0"/>
    <n v="584"/>
    <n v="0"/>
    <n v="0"/>
    <n v="584"/>
    <n v="584"/>
    <n v="0"/>
    <n v="0"/>
    <n v="584"/>
    <s v="TH "/>
    <s v="Zorg "/>
    <x v="6"/>
    <m/>
    <s v="TH"/>
    <m/>
    <m/>
    <m/>
    <m/>
    <x v="0"/>
  </r>
  <r>
    <x v="2677"/>
    <n v="900105747"/>
    <x v="2354"/>
    <s v="DHAZ KLEINEWERKEN LTO"/>
    <s v="VERBOUWINGEN DHAZ 10 JAAR"/>
    <x v="13"/>
    <n v="43800"/>
    <n v="108"/>
    <n v="0"/>
    <n v="4812200"/>
    <x v="138"/>
    <n v="1"/>
    <n v="29291"/>
    <n v="0"/>
    <n v="29291"/>
    <n v="0"/>
    <n v="0"/>
    <n v="29291"/>
    <n v="0"/>
    <n v="0"/>
    <n v="0"/>
    <n v="0"/>
    <n v="0"/>
    <n v="0"/>
    <n v="0"/>
    <n v="0"/>
    <s v="V "/>
    <s v="Zorg "/>
    <x v="6"/>
    <m/>
    <s v="V"/>
    <m/>
    <m/>
    <m/>
    <m/>
    <x v="0"/>
  </r>
  <r>
    <x v="2678"/>
    <n v="900105748"/>
    <x v="2355"/>
    <s v="DHAZ KLEINEWERKEN LTO"/>
    <s v="VERBOUWINGEN DHAZ 10 JAAR"/>
    <x v="13"/>
    <n v="43405"/>
    <n v="120"/>
    <n v="0"/>
    <n v="4812200"/>
    <x v="138"/>
    <n v="1"/>
    <n v="187539"/>
    <n v="0"/>
    <n v="187539"/>
    <n v="0"/>
    <n v="0"/>
    <n v="187539"/>
    <n v="0"/>
    <n v="0"/>
    <n v="0"/>
    <n v="0"/>
    <n v="0"/>
    <n v="0"/>
    <n v="0"/>
    <n v="0"/>
    <s v="WK "/>
    <s v="Zorg "/>
    <x v="6"/>
    <m/>
    <s v="WK"/>
    <m/>
    <m/>
    <m/>
    <m/>
    <x v="0"/>
  </r>
  <r>
    <x v="2679"/>
    <n v="900105749"/>
    <x v="2356"/>
    <s v="DHAZ KLEINEWERKEN LTO"/>
    <s v="VERBOUWINGEN DHAZ 10 JAAR"/>
    <x v="13"/>
    <n v="45231"/>
    <n v="120"/>
    <n v="0"/>
    <n v="4812200"/>
    <x v="138"/>
    <n v="1"/>
    <n v="79392"/>
    <n v="0"/>
    <n v="79392"/>
    <n v="0"/>
    <n v="0"/>
    <n v="79392"/>
    <n v="0"/>
    <n v="0"/>
    <n v="0"/>
    <n v="0"/>
    <n v="0"/>
    <n v="0"/>
    <n v="0"/>
    <n v="0"/>
    <s v="Z "/>
    <s v="Zorg "/>
    <x v="6"/>
    <m/>
    <s v="Z"/>
    <m/>
    <m/>
    <m/>
    <m/>
    <x v="0"/>
  </r>
  <r>
    <x v="2680"/>
    <n v="900105750"/>
    <x v="2357"/>
    <s v="WMG-GEFIN INVENTARIS"/>
    <s v="WMG MEDISCHE INVENTARIS 10 JR"/>
    <x v="642"/>
    <s v="mrt-23"/>
    <n v="120"/>
    <n v="979.83"/>
    <n v="4814100"/>
    <x v="244"/>
    <n v="1"/>
    <n v="117579.42"/>
    <n v="117579.42"/>
    <n v="0"/>
    <n v="0"/>
    <n v="117579.42"/>
    <n v="0"/>
    <n v="117579.42"/>
    <n v="0"/>
    <n v="0"/>
    <n v="117579.42"/>
    <n v="117579.42"/>
    <n v="0"/>
    <n v="0"/>
    <n v="117579.42"/>
    <s v="NC "/>
    <s v="Zorg "/>
    <x v="5"/>
    <n v="102895"/>
    <m/>
    <m/>
    <s v="ABN AMRO"/>
    <n v="2013"/>
    <n v="473837"/>
    <x v="0"/>
  </r>
  <r>
    <x v="2681"/>
    <n v="900105751"/>
    <x v="2358"/>
    <s v="WMG-GEFIN INVENTARIS"/>
    <s v="WMG MEDISCHE INVENTARIS 10 JR"/>
    <x v="599"/>
    <n v="45627"/>
    <n v="144"/>
    <n v="1750.71"/>
    <n v="4814100"/>
    <x v="243"/>
    <n v="1"/>
    <n v="261541.5"/>
    <n v="261541.5"/>
    <n v="0"/>
    <n v="21009.07"/>
    <n v="259790.7"/>
    <n v="0"/>
    <n v="238781.63"/>
    <n v="21009.07"/>
    <n v="0"/>
    <n v="259790.7"/>
    <n v="261541.5"/>
    <n v="0"/>
    <n v="0"/>
    <n v="261541.5"/>
    <s v="ND "/>
    <s v="Zorg "/>
    <x v="5"/>
    <n v="102898"/>
    <s v="Nd-543k"/>
    <m/>
    <s v="ABN AMRO"/>
    <n v="2013"/>
    <n v="473837"/>
    <x v="0"/>
  </r>
  <r>
    <x v="2682"/>
    <n v="900105752"/>
    <x v="2359"/>
    <s v="NIET WTZI/WMG INVENTARIS"/>
    <s v="NIET WTZI- INV O&amp;O IG 12K/10 J"/>
    <x v="642"/>
    <s v="mrt-23"/>
    <n v="120"/>
    <n v="916.45"/>
    <n v="4814100"/>
    <x v="33"/>
    <n v="1"/>
    <n v="109957.69"/>
    <n v="109957.69"/>
    <n v="0"/>
    <n v="0"/>
    <n v="109957.69"/>
    <n v="0"/>
    <n v="109957.69"/>
    <n v="0"/>
    <n v="0"/>
    <n v="109957.69"/>
    <n v="109957.69"/>
    <n v="0"/>
    <n v="0"/>
    <n v="109957.69"/>
    <s v="NC "/>
    <s v="O&amp;O "/>
    <x v="5"/>
    <n v="102914"/>
    <m/>
    <m/>
    <s v="ABN AMRO"/>
    <n v="2013"/>
    <n v="473837"/>
    <x v="0"/>
  </r>
  <r>
    <x v="2683"/>
    <n v="900106681"/>
    <x v="2360"/>
    <s v="NIET WTZI/WMG VERBOUWINGEN"/>
    <s v="NIET WTZI- VERBOUW O&amp;O 10JR"/>
    <x v="645"/>
    <n v="45017"/>
    <n v="120"/>
    <n v="2589.9899999999998"/>
    <n v="4812200"/>
    <x v="142"/>
    <n v="1"/>
    <n v="310795.99"/>
    <n v="310795.99"/>
    <n v="0"/>
    <n v="0"/>
    <n v="310795.99"/>
    <n v="0"/>
    <n v="310795.99"/>
    <n v="0"/>
    <n v="0"/>
    <n v="310795.99"/>
    <n v="310795.99"/>
    <n v="0"/>
    <n v="0"/>
    <n v="310795.99"/>
    <s v="EE "/>
    <s v="O&amp;O "/>
    <x v="6"/>
    <n v="103718"/>
    <m/>
    <m/>
    <m/>
    <m/>
    <m/>
    <x v="0"/>
  </r>
  <r>
    <x v="2684"/>
    <n v="900106682"/>
    <x v="2361"/>
    <s v="NIET WTZI/WMG VERBOUWINGEN"/>
    <s v="NIET WTZI- VERBOUW ZORG  5JR"/>
    <x v="645"/>
    <n v="43800"/>
    <n v="44"/>
    <n v="0"/>
    <n v="4812200"/>
    <x v="138"/>
    <n v="1"/>
    <n v="366849.51"/>
    <n v="0"/>
    <n v="366849.51"/>
    <n v="0"/>
    <n v="0"/>
    <n v="366849.51"/>
    <n v="0"/>
    <n v="0"/>
    <n v="0"/>
    <n v="0"/>
    <n v="0"/>
    <n v="0"/>
    <n v="0"/>
    <n v="0"/>
    <s v="H "/>
    <s v="Zorg "/>
    <x v="6"/>
    <n v="103713"/>
    <m/>
    <m/>
    <m/>
    <m/>
    <m/>
    <x v="0"/>
  </r>
  <r>
    <x v="2685"/>
    <n v="900106683"/>
    <x v="2362"/>
    <s v="NIET WTZI/WMG VERBOUWINGEN"/>
    <s v="NIET WTZI- VERBOUW ZORG 10JR"/>
    <x v="645"/>
    <n v="43435"/>
    <n v="68"/>
    <n v="3740.64"/>
    <n v="4812200"/>
    <x v="138"/>
    <n v="1"/>
    <n v="254361.51"/>
    <n v="254361.51"/>
    <n v="0"/>
    <n v="0"/>
    <n v="254361.51"/>
    <n v="0"/>
    <n v="254361.51"/>
    <n v="0"/>
    <n v="0"/>
    <n v="254361.51"/>
    <n v="254361.51"/>
    <n v="0"/>
    <n v="0"/>
    <n v="254361.51"/>
    <s v="BA "/>
    <s v="Zorg "/>
    <x v="6"/>
    <n v="103714"/>
    <m/>
    <m/>
    <m/>
    <m/>
    <m/>
    <x v="0"/>
  </r>
  <r>
    <x v="2686"/>
    <n v="900106684"/>
    <x v="2363"/>
    <s v="NIET WTZI/WMG VERBOUWINGEN"/>
    <s v="NIET WTZI- VERBOUW O&amp;O 20JR"/>
    <x v="645"/>
    <n v="45627"/>
    <n v="240"/>
    <n v="145.87"/>
    <n v="4812200"/>
    <x v="142"/>
    <n v="1"/>
    <n v="35000"/>
    <n v="35000"/>
    <n v="0"/>
    <n v="1750"/>
    <n v="20416.62"/>
    <n v="0"/>
    <n v="18666.62"/>
    <n v="1750"/>
    <n v="0"/>
    <n v="20416.62"/>
    <n v="35000"/>
    <n v="0"/>
    <n v="0"/>
    <n v="35000"/>
    <s v="EE "/>
    <s v="O&amp;O "/>
    <x v="6"/>
    <n v="103716"/>
    <m/>
    <m/>
    <m/>
    <m/>
    <m/>
    <x v="0"/>
  </r>
  <r>
    <x v="2687"/>
    <n v="900106685"/>
    <x v="2364"/>
    <s v="NIET WTZI/WMG VERBOUWINGEN"/>
    <s v="NIET WTZI- VERBOUW ZORG  5JR"/>
    <x v="645"/>
    <n v="43647"/>
    <n v="60"/>
    <n v="0"/>
    <n v="4812200"/>
    <x v="138"/>
    <n v="1"/>
    <n v="14326.4"/>
    <n v="0"/>
    <n v="14326.4"/>
    <n v="0"/>
    <n v="0"/>
    <n v="14326.4"/>
    <n v="0"/>
    <n v="0"/>
    <n v="0"/>
    <n v="0"/>
    <n v="0"/>
    <n v="0"/>
    <n v="0"/>
    <n v="0"/>
    <s v="DHB "/>
    <s v="Zorg "/>
    <x v="6"/>
    <n v="103712"/>
    <m/>
    <m/>
    <m/>
    <m/>
    <m/>
    <x v="0"/>
  </r>
  <r>
    <x v="2688"/>
    <n v="900106686"/>
    <x v="2365"/>
    <s v="NIET WTZI/WMG VERBOUWINGEN"/>
    <s v="NIET WTZI- VERBOUW O&amp;O 20JR"/>
    <x v="645"/>
    <n v="45627"/>
    <n v="240"/>
    <n v="94.37"/>
    <n v="4812200"/>
    <x v="142"/>
    <n v="1"/>
    <n v="22662.01"/>
    <n v="22662.01"/>
    <n v="0"/>
    <n v="1133.0999999999999"/>
    <n v="13219.56"/>
    <n v="0"/>
    <n v="12086.46"/>
    <n v="1133.0999999999999"/>
    <n v="0"/>
    <n v="13219.56"/>
    <n v="22662.01"/>
    <n v="0"/>
    <n v="0"/>
    <n v="22662.01"/>
    <s v="EE "/>
    <s v="O&amp;O "/>
    <x v="6"/>
    <n v="103715"/>
    <m/>
    <m/>
    <m/>
    <m/>
    <m/>
    <x v="0"/>
  </r>
  <r>
    <x v="2689"/>
    <n v="900106687"/>
    <x v="2366"/>
    <s v="NIET WTZI/WMG VERBOUWINGEN"/>
    <s v="NIET WTZI- VERBOUW O&amp;O 10JR"/>
    <x v="645"/>
    <n v="45017"/>
    <n v="120"/>
    <n v="286.55"/>
    <n v="4812200"/>
    <x v="142"/>
    <n v="1"/>
    <n v="34383.19"/>
    <n v="34383.19"/>
    <n v="0"/>
    <n v="0"/>
    <n v="34383.19"/>
    <n v="0"/>
    <n v="34383.19"/>
    <n v="0"/>
    <n v="0"/>
    <n v="34383.19"/>
    <n v="34383.19"/>
    <n v="0"/>
    <n v="0"/>
    <n v="34383.19"/>
    <s v="BE "/>
    <s v="O&amp;O "/>
    <x v="6"/>
    <n v="103717"/>
    <m/>
    <m/>
    <m/>
    <m/>
    <m/>
    <x v="0"/>
  </r>
  <r>
    <x v="2690"/>
    <n v="900106688"/>
    <x v="2367"/>
    <s v="WMG-GEFIN INVENTARIS"/>
    <s v="WMG MEDISCHE INVENTARIS 10 JR"/>
    <x v="646"/>
    <n v="44287"/>
    <n v="96"/>
    <n v="2656.5"/>
    <n v="4814100"/>
    <x v="165"/>
    <n v="1"/>
    <n v="139150"/>
    <n v="250470"/>
    <n v="0"/>
    <n v="0"/>
    <n v="250470"/>
    <n v="0"/>
    <n v="250470"/>
    <n v="0"/>
    <n v="0"/>
    <n v="250470"/>
    <n v="250470"/>
    <n v="0"/>
    <n v="0"/>
    <n v="250470"/>
    <s v="NB "/>
    <s v="Zorg "/>
    <x v="5"/>
    <n v="103420"/>
    <m/>
    <m/>
    <s v="ABN AMRO"/>
    <n v="2013"/>
    <n v="473837"/>
    <x v="0"/>
  </r>
  <r>
    <x v="2691"/>
    <n v="900106689"/>
    <x v="2368"/>
    <s v="WMG-GEFIN INVENTARIS"/>
    <s v="WMG MEDISCHE INVENTARIS 10 JR"/>
    <x v="599"/>
    <n v="44927"/>
    <n v="120"/>
    <n v="133.66"/>
    <n v="4814100"/>
    <x v="207"/>
    <n v="1"/>
    <n v="16032.5"/>
    <n v="16032.5"/>
    <n v="0"/>
    <n v="0"/>
    <n v="16032.5"/>
    <n v="0"/>
    <n v="16032.5"/>
    <n v="0"/>
    <n v="0"/>
    <n v="16032.5"/>
    <n v="16032.5"/>
    <n v="0"/>
    <n v="0"/>
    <n v="16032.5"/>
    <s v="EE "/>
    <s v="Zorg "/>
    <x v="1"/>
    <n v="102929"/>
    <m/>
    <m/>
    <s v="ABN AMRO"/>
    <n v="2013"/>
    <n v="473837"/>
    <x v="0"/>
  </r>
  <r>
    <x v="2692"/>
    <n v="900106690"/>
    <x v="2369"/>
    <s v="WMG-GEFIN INVENTARIS"/>
    <s v="WMG MEDISCHE INVENTARIS 10 JR"/>
    <x v="647"/>
    <n v="44927"/>
    <n v="120"/>
    <n v="3571.21"/>
    <n v="4814100"/>
    <x v="196"/>
    <n v="6"/>
    <n v="309709.65000000002"/>
    <n v="428547.26"/>
    <n v="0"/>
    <n v="0"/>
    <n v="428547.26"/>
    <n v="0"/>
    <n v="428547.26"/>
    <n v="0"/>
    <n v="0"/>
    <n v="428547.26"/>
    <n v="428547.26"/>
    <n v="0"/>
    <n v="0"/>
    <n v="428547.26"/>
    <s v="SB "/>
    <s v="Zorg "/>
    <x v="10"/>
    <n v="102922"/>
    <s v="SB-OK-kamers"/>
    <m/>
    <s v="ABN AMRO"/>
    <n v="2013"/>
    <n v="473837"/>
    <x v="0"/>
  </r>
  <r>
    <x v="2693"/>
    <n v="900106691"/>
    <x v="2370"/>
    <s v="WMG-GEFIN INVENTARIS"/>
    <s v="WMG MEDISCHE INVENTARIS 10 JR"/>
    <x v="646"/>
    <n v="45017"/>
    <n v="120"/>
    <n v="727.14"/>
    <n v="4814100"/>
    <x v="245"/>
    <n v="1"/>
    <n v="87250.68"/>
    <n v="87250.68"/>
    <n v="0"/>
    <n v="0"/>
    <n v="87250.68"/>
    <n v="0"/>
    <n v="87250.68"/>
    <n v="0"/>
    <n v="0"/>
    <n v="87250.68"/>
    <n v="87250.68"/>
    <n v="0"/>
    <n v="0"/>
    <n v="87250.68"/>
    <s v="NB "/>
    <s v="Zorg "/>
    <x v="5"/>
    <n v="102893"/>
    <m/>
    <m/>
    <s v="ABN AMRO"/>
    <n v="2013"/>
    <n v="473837"/>
    <x v="0"/>
  </r>
  <r>
    <x v="2694"/>
    <n v="900106692"/>
    <x v="2371"/>
    <s v="WMG-GEFIN INVENTARIS"/>
    <s v="WMG MEDISCHE INVENTARIS 10 JR"/>
    <x v="646"/>
    <n v="45017"/>
    <n v="120"/>
    <n v="134.25"/>
    <n v="4814100"/>
    <x v="245"/>
    <n v="1"/>
    <n v="16107.62"/>
    <n v="16107.62"/>
    <n v="0"/>
    <n v="0"/>
    <n v="16107.62"/>
    <n v="0"/>
    <n v="16107.62"/>
    <n v="0"/>
    <n v="0"/>
    <n v="16107.62"/>
    <n v="16107.62"/>
    <n v="0"/>
    <n v="0"/>
    <n v="16107.62"/>
    <s v="NB "/>
    <s v="Zorg "/>
    <x v="5"/>
    <n v="103431"/>
    <m/>
    <m/>
    <s v="ABN AMRO"/>
    <n v="2013"/>
    <n v="473837"/>
    <x v="0"/>
  </r>
  <r>
    <x v="2695"/>
    <n v="900108681"/>
    <x v="2372"/>
    <s v="WMG-GEFIN INVENTARIS"/>
    <s v="WMG MEDISCHE INVENTARIS 10 JR"/>
    <x v="648"/>
    <n v="45017"/>
    <n v="120"/>
    <n v="226.8"/>
    <n v="4814100"/>
    <x v="295"/>
    <n v="1"/>
    <n v="27225"/>
    <n v="27225"/>
    <n v="0"/>
    <n v="0"/>
    <n v="27225"/>
    <n v="0"/>
    <n v="27225"/>
    <n v="0"/>
    <n v="0"/>
    <n v="27225"/>
    <n v="27225"/>
    <n v="0"/>
    <n v="0"/>
    <n v="27225"/>
    <n v="0"/>
    <s v="Zorg "/>
    <x v="4"/>
    <n v="103443"/>
    <m/>
    <m/>
    <s v="ABN AMRO"/>
    <n v="2013"/>
    <n v="473837"/>
    <x v="0"/>
  </r>
  <r>
    <x v="2696"/>
    <n v="900108682"/>
    <x v="2373"/>
    <s v="WMG-GEFIN INVENTARIS"/>
    <s v="WMG MEDISCHE INVENTARIS 10 JR"/>
    <x v="643"/>
    <n v="42887"/>
    <n v="120"/>
    <n v="0"/>
    <n v="4814100"/>
    <x v="221"/>
    <n v="1"/>
    <n v="167559.94"/>
    <n v="0"/>
    <n v="0"/>
    <n v="0"/>
    <n v="0"/>
    <n v="0"/>
    <n v="0"/>
    <n v="0"/>
    <n v="0"/>
    <n v="0"/>
    <n v="0"/>
    <n v="0"/>
    <n v="0"/>
    <n v="0"/>
    <n v="0"/>
    <s v="Zorg "/>
    <x v="5"/>
    <n v="103430"/>
    <m/>
    <m/>
    <s v="ABN AMRO"/>
    <n v="2013"/>
    <n v="473837"/>
    <x v="0"/>
  </r>
  <r>
    <x v="2697"/>
    <n v="900110681"/>
    <x v="2374"/>
    <s v="WMG-GEFIN INVENTARIS"/>
    <s v="WMG MEDISCHE INVENTARIS 10 JR"/>
    <x v="649"/>
    <n v="45047"/>
    <n v="120"/>
    <n v="115.94"/>
    <n v="4814100"/>
    <x v="180"/>
    <n v="0.5"/>
    <n v="6957.5"/>
    <n v="6957.5"/>
    <n v="0"/>
    <n v="0"/>
    <n v="6957.5"/>
    <n v="0"/>
    <n v="6957.5"/>
    <n v="0"/>
    <n v="0"/>
    <n v="6957.5"/>
    <n v="6957.5"/>
    <n v="0"/>
    <n v="0"/>
    <n v="6957.5"/>
    <s v="EE "/>
    <s v="Zorg "/>
    <x v="1"/>
    <n v="103416"/>
    <m/>
    <m/>
    <s v="ABN AMRO"/>
    <n v="2013"/>
    <n v="473837"/>
    <x v="0"/>
  </r>
  <r>
    <x v="2697"/>
    <n v="900110681"/>
    <x v="2374"/>
    <s v="WMG-GEFIN INVENTARIS"/>
    <s v="WMG MEDISCHE INVENTARIS 10 JR"/>
    <x v="649"/>
    <n v="45047"/>
    <n v="120"/>
    <n v="115.94"/>
    <n v="4814100"/>
    <x v="179"/>
    <n v="0.5"/>
    <n v="6957.5"/>
    <n v="6957.5"/>
    <n v="0"/>
    <n v="0"/>
    <n v="6957.5"/>
    <n v="0"/>
    <n v="6957.5"/>
    <n v="0"/>
    <n v="0"/>
    <n v="6957.5"/>
    <n v="6957.5"/>
    <n v="0"/>
    <n v="0"/>
    <n v="6957.5"/>
    <s v="EE "/>
    <s v="Zorg "/>
    <x v="1"/>
    <n v="103416"/>
    <m/>
    <m/>
    <s v="ABN AMRO"/>
    <n v="2013"/>
    <n v="473837"/>
    <x v="0"/>
  </r>
  <r>
    <x v="2698"/>
    <n v="900110682"/>
    <x v="2375"/>
    <s v="DHAZ VERBOUWINGEN &amp; RENOVATIES"/>
    <s v="VERBOUWINGEN DHAZ 20 JAAR"/>
    <x v="554"/>
    <n v="45627"/>
    <n v="240"/>
    <n v="23964.22"/>
    <n v="4812200"/>
    <x v="138"/>
    <n v="1"/>
    <n v="5751415"/>
    <n v="5751415"/>
    <n v="0"/>
    <n v="287570.75"/>
    <n v="3546705.94"/>
    <n v="0"/>
    <n v="3259135.19"/>
    <n v="287570.75"/>
    <n v="0"/>
    <n v="3546705.94"/>
    <n v="5751415"/>
    <n v="0"/>
    <n v="0"/>
    <n v="5751415"/>
    <s v="EG "/>
    <s v="Zorg "/>
    <x v="6"/>
    <n v="103813"/>
    <m/>
    <m/>
    <m/>
    <m/>
    <m/>
    <x v="0"/>
  </r>
  <r>
    <x v="2699"/>
    <n v="900110683"/>
    <x v="2376"/>
    <s v="DHAZ KLEINEWERKEN LTO"/>
    <s v="VERBOUWINGEN DHAZ 10 JAAR"/>
    <x v="554"/>
    <n v="44774"/>
    <n v="120"/>
    <n v="4630.97"/>
    <n v="4812200"/>
    <x v="138"/>
    <n v="1"/>
    <n v="555729"/>
    <n v="555729"/>
    <n v="0"/>
    <n v="0"/>
    <n v="555729"/>
    <n v="0"/>
    <n v="555729"/>
    <n v="0"/>
    <n v="0"/>
    <n v="555729"/>
    <n v="555729"/>
    <n v="0"/>
    <n v="0"/>
    <n v="555729"/>
    <s v="EG "/>
    <s v="Zorg "/>
    <x v="6"/>
    <n v="103814"/>
    <m/>
    <m/>
    <m/>
    <m/>
    <m/>
    <x v="0"/>
  </r>
  <r>
    <x v="2700"/>
    <n v="900110684"/>
    <x v="2377"/>
    <s v="DHAZ NIEUWBOUW"/>
    <s v="GEBOUWEN"/>
    <x v="554"/>
    <n v="45627"/>
    <n v="480"/>
    <n v="9398.1200000000008"/>
    <n v="4812100"/>
    <x v="138"/>
    <n v="1"/>
    <n v="4455905"/>
    <n v="4455905"/>
    <n v="0"/>
    <n v="112777.77"/>
    <n v="1335720"/>
    <n v="0"/>
    <n v="1222942.23"/>
    <n v="112777.77"/>
    <n v="0"/>
    <n v="1335720"/>
    <n v="4455905"/>
    <n v="0"/>
    <n v="0"/>
    <n v="4455905"/>
    <s v="EG "/>
    <s v="Zorg "/>
    <x v="6"/>
    <n v="103812"/>
    <m/>
    <m/>
    <m/>
    <m/>
    <m/>
    <x v="0"/>
  </r>
  <r>
    <x v="2701"/>
    <n v="900110685"/>
    <x v="2378"/>
    <s v="NIET WTZI/WMG MEUBILAIR"/>
    <s v="NIET WTZI/WMG MEUBILAIR 10 JR"/>
    <x v="554"/>
    <n v="44774"/>
    <n v="120"/>
    <n v="27372.37"/>
    <n v="4814200"/>
    <x v="296"/>
    <n v="0.38879999999999998"/>
    <n v="1257694.128"/>
    <n v="1277084.800944"/>
    <n v="0"/>
    <n v="0"/>
    <n v="1277084.800944"/>
    <n v="0"/>
    <n v="1277084.800944"/>
    <n v="0"/>
    <n v="0"/>
    <n v="1277084.800944"/>
    <n v="1277084.800944"/>
    <n v="0"/>
    <n v="0"/>
    <n v="1277084.800944"/>
    <s v="EG "/>
    <s v="O&amp;O "/>
    <x v="6"/>
    <n v="103811"/>
    <m/>
    <m/>
    <s v="ABN AMRO"/>
    <n v="2013"/>
    <n v="473837"/>
    <x v="0"/>
  </r>
  <r>
    <x v="2701"/>
    <n v="900110685"/>
    <x v="2378"/>
    <s v="NIET WTZI/WMG MEUBILAIR"/>
    <s v="NIET WTZI/WMG MEUBILAIR 10 JR"/>
    <x v="554"/>
    <n v="44774"/>
    <n v="120"/>
    <n v="27372.37"/>
    <n v="4814200"/>
    <x v="142"/>
    <n v="0.61119999999999997"/>
    <n v="1977115.872"/>
    <n v="2007598.3290560001"/>
    <n v="0"/>
    <n v="0"/>
    <n v="2007598.3290560001"/>
    <n v="0"/>
    <n v="2007598.3290560001"/>
    <n v="0"/>
    <n v="0"/>
    <n v="2007598.3290560001"/>
    <n v="2007598.3290560001"/>
    <n v="0"/>
    <n v="0"/>
    <n v="2007598.3290560001"/>
    <s v="EG "/>
    <s v="O&amp;O "/>
    <x v="6"/>
    <n v="103811"/>
    <m/>
    <m/>
    <s v="ABN AMRO"/>
    <n v="2013"/>
    <n v="473837"/>
    <x v="0"/>
  </r>
  <r>
    <x v="2702"/>
    <n v="900110686"/>
    <x v="2379"/>
    <s v="NIET WTZI/WMG INSTALLATIES"/>
    <s v="NIET WTZI-INSTAL O&amp;O 20JR"/>
    <x v="554"/>
    <n v="45627"/>
    <n v="240"/>
    <n v="154642.93"/>
    <n v="4813100"/>
    <x v="142"/>
    <n v="1"/>
    <n v="33478064"/>
    <n v="37114305.509999998"/>
    <n v="0"/>
    <n v="1855715.27"/>
    <n v="22887155.010000002"/>
    <n v="0"/>
    <n v="21031439.739999998"/>
    <n v="1855715.27"/>
    <n v="0"/>
    <n v="22887155.010000002"/>
    <n v="37114305.509999998"/>
    <n v="0"/>
    <n v="0"/>
    <n v="37114305.509999998"/>
    <s v="EG "/>
    <s v="O&amp;O "/>
    <x v="6"/>
    <n v="103810"/>
    <m/>
    <m/>
    <m/>
    <m/>
    <m/>
    <x v="0"/>
  </r>
  <r>
    <x v="2703"/>
    <n v="900110687"/>
    <x v="2380"/>
    <s v="NIET WTZI/WMG GEBOUWEN"/>
    <s v="NIET WTZI- GEBOUW O&amp;O NIEUWBOU"/>
    <x v="554"/>
    <n v="45627"/>
    <n v="480"/>
    <n v="54705.15"/>
    <n v="4812100"/>
    <x v="142"/>
    <n v="1"/>
    <n v="25937110"/>
    <n v="25937110"/>
    <n v="0"/>
    <n v="656461.36"/>
    <n v="7775012.1100000003"/>
    <n v="0"/>
    <n v="7118550.75"/>
    <n v="656461.36"/>
    <n v="0"/>
    <n v="7775012.1100000003"/>
    <n v="25937110"/>
    <n v="0"/>
    <n v="0"/>
    <n v="25937110"/>
    <s v="EG "/>
    <s v="O&amp;O "/>
    <x v="6"/>
    <n v="103809"/>
    <m/>
    <m/>
    <m/>
    <m/>
    <m/>
    <x v="0"/>
  </r>
  <r>
    <x v="2704"/>
    <n v="900110688"/>
    <x v="2381"/>
    <s v="WBMV GEFIN INV"/>
    <s v="WBMV GEFIN INV 10"/>
    <x v="650"/>
    <n v="44136"/>
    <n v="120"/>
    <n v="0"/>
    <n v="4814100"/>
    <x v="294"/>
    <n v="3"/>
    <n v="22242.7"/>
    <n v="0"/>
    <n v="0"/>
    <n v="0"/>
    <n v="0"/>
    <n v="0"/>
    <n v="0"/>
    <n v="0"/>
    <n v="0"/>
    <n v="0"/>
    <n v="0"/>
    <n v="0"/>
    <n v="0"/>
    <n v="0"/>
    <n v="0"/>
    <s v="Zorg "/>
    <x v="4"/>
    <n v="103440"/>
    <m/>
    <m/>
    <s v="ABN AMRO"/>
    <n v="2013"/>
    <n v="473837"/>
    <x v="0"/>
  </r>
  <r>
    <x v="2705"/>
    <n v="900110689"/>
    <x v="2382"/>
    <s v="WBMV GEFIN INV"/>
    <s v="WBMV GEFIN INV 10"/>
    <x v="650"/>
    <n v="44136"/>
    <n v="120"/>
    <n v="0"/>
    <n v="4814100"/>
    <x v="294"/>
    <n v="4"/>
    <n v="43222.65"/>
    <n v="0"/>
    <n v="0"/>
    <n v="0"/>
    <n v="0"/>
    <n v="0"/>
    <n v="0"/>
    <n v="0"/>
    <n v="0"/>
    <n v="0"/>
    <n v="0"/>
    <n v="0"/>
    <n v="0"/>
    <n v="0"/>
    <n v="0"/>
    <s v="Zorg "/>
    <x v="4"/>
    <n v="103440"/>
    <m/>
    <m/>
    <s v="ABN AMRO"/>
    <n v="2013"/>
    <n v="473837"/>
    <x v="0"/>
  </r>
  <r>
    <x v="2706"/>
    <n v="900110690"/>
    <x v="2383"/>
    <s v="WBMV GEFIN INV"/>
    <s v="WBMV GEFIN INV 10"/>
    <x v="650"/>
    <n v="44531"/>
    <n v="103"/>
    <n v="67.010000000000005"/>
    <n v="4814100"/>
    <x v="294"/>
    <n v="1"/>
    <n v="6897"/>
    <n v="6897"/>
    <n v="0"/>
    <n v="0"/>
    <n v="6897"/>
    <n v="0"/>
    <n v="6897"/>
    <n v="0"/>
    <n v="0"/>
    <n v="6897"/>
    <n v="6897"/>
    <n v="0"/>
    <n v="0"/>
    <n v="6897"/>
    <n v="0"/>
    <s v="Zorg "/>
    <x v="4"/>
    <n v="103440"/>
    <m/>
    <m/>
    <s v="ABN AMRO"/>
    <n v="2013"/>
    <n v="473837"/>
    <x v="0"/>
  </r>
  <r>
    <x v="2707"/>
    <n v="900110691"/>
    <x v="2384"/>
    <s v="WBMV GEFIN INV"/>
    <s v="WBMV GEFIN INV 10"/>
    <x v="650"/>
    <n v="44531"/>
    <n v="103"/>
    <n v="67.010000000000005"/>
    <n v="4814100"/>
    <x v="294"/>
    <n v="1"/>
    <n v="6897"/>
    <n v="6897"/>
    <n v="0"/>
    <n v="0"/>
    <n v="6897"/>
    <n v="0"/>
    <n v="6897"/>
    <n v="0"/>
    <n v="0"/>
    <n v="6897"/>
    <n v="6897"/>
    <n v="0"/>
    <n v="0"/>
    <n v="6897"/>
    <n v="0"/>
    <s v="Zorg "/>
    <x v="4"/>
    <n v="103440"/>
    <m/>
    <m/>
    <s v="ABN AMRO"/>
    <n v="2013"/>
    <n v="473837"/>
    <x v="0"/>
  </r>
  <r>
    <x v="2708"/>
    <n v="900110692"/>
    <x v="2384"/>
    <s v="WBMV GEFIN INV"/>
    <s v="WBMV GEFIN INV 10"/>
    <x v="650"/>
    <n v="44531"/>
    <n v="103"/>
    <n v="67.010000000000005"/>
    <n v="4814100"/>
    <x v="294"/>
    <n v="1"/>
    <n v="6897"/>
    <n v="6897"/>
    <n v="0"/>
    <n v="0"/>
    <n v="6897"/>
    <n v="0"/>
    <n v="6897"/>
    <n v="0"/>
    <n v="0"/>
    <n v="6897"/>
    <n v="6897"/>
    <n v="0"/>
    <n v="0"/>
    <n v="6897"/>
    <n v="0"/>
    <s v="Zorg "/>
    <x v="4"/>
    <n v="103440"/>
    <m/>
    <m/>
    <s v="ABN AMRO"/>
    <n v="2013"/>
    <n v="473837"/>
    <x v="0"/>
  </r>
  <r>
    <x v="2709"/>
    <n v="900110693"/>
    <x v="2385"/>
    <s v="WBMV GEFIN INV"/>
    <s v="WBMV GEFIN INV 10"/>
    <x v="650"/>
    <n v="44531"/>
    <n v="103"/>
    <n v="67.010000000000005"/>
    <n v="4814100"/>
    <x v="294"/>
    <n v="1"/>
    <n v="6897"/>
    <n v="6897"/>
    <n v="0"/>
    <n v="0"/>
    <n v="6897"/>
    <n v="0"/>
    <n v="6897"/>
    <n v="0"/>
    <n v="0"/>
    <n v="6897"/>
    <n v="6897"/>
    <n v="0"/>
    <n v="0"/>
    <n v="6897"/>
    <n v="0"/>
    <s v="Zorg "/>
    <x v="4"/>
    <n v="103440"/>
    <m/>
    <m/>
    <s v="ABN AMRO"/>
    <n v="2013"/>
    <n v="473837"/>
    <x v="0"/>
  </r>
  <r>
    <x v="2710"/>
    <n v="900110694"/>
    <x v="2385"/>
    <s v="WBMV GEFIN INV"/>
    <s v="WBMV GEFIN INV 10"/>
    <x v="650"/>
    <n v="44531"/>
    <n v="103"/>
    <n v="67.010000000000005"/>
    <n v="4814100"/>
    <x v="294"/>
    <n v="1"/>
    <n v="6897"/>
    <n v="6897"/>
    <n v="0"/>
    <n v="0"/>
    <n v="6897"/>
    <n v="0"/>
    <n v="6897"/>
    <n v="0"/>
    <n v="0"/>
    <n v="6897"/>
    <n v="6897"/>
    <n v="0"/>
    <n v="0"/>
    <n v="6897"/>
    <n v="0"/>
    <s v="Zorg "/>
    <x v="4"/>
    <n v="103440"/>
    <m/>
    <m/>
    <s v="ABN AMRO"/>
    <n v="2013"/>
    <n v="473837"/>
    <x v="0"/>
  </r>
  <r>
    <x v="2711"/>
    <n v="900110695"/>
    <x v="2386"/>
    <s v="WBMV GEFIN INV"/>
    <s v="WBMV GEFIN INV 10"/>
    <x v="650"/>
    <n v="44531"/>
    <n v="103"/>
    <n v="67.010000000000005"/>
    <n v="4814100"/>
    <x v="294"/>
    <n v="1"/>
    <n v="6897"/>
    <n v="6897"/>
    <n v="0"/>
    <n v="0"/>
    <n v="6897"/>
    <n v="0"/>
    <n v="6897"/>
    <n v="0"/>
    <n v="0"/>
    <n v="6897"/>
    <n v="6897"/>
    <n v="0"/>
    <n v="0"/>
    <n v="6897"/>
    <n v="0"/>
    <s v="Zorg "/>
    <x v="4"/>
    <n v="103440"/>
    <m/>
    <m/>
    <s v="ABN AMRO"/>
    <n v="2013"/>
    <n v="473837"/>
    <x v="0"/>
  </r>
  <r>
    <x v="2712"/>
    <n v="900111681"/>
    <x v="2387"/>
    <s v="WMG-GEFIN INVENTARIS"/>
    <s v="WMG MEDISCHE INVENTARIS 10 JR"/>
    <x v="642"/>
    <n v="44531"/>
    <n v="84"/>
    <n v="2169.6799999999998"/>
    <n v="4814100"/>
    <x v="191"/>
    <n v="1"/>
    <n v="16272.08"/>
    <n v="16272.08"/>
    <n v="0"/>
    <n v="0"/>
    <n v="16272.08"/>
    <n v="0"/>
    <n v="16272.08"/>
    <n v="0"/>
    <n v="0"/>
    <n v="16272.08"/>
    <n v="16272.08"/>
    <n v="0"/>
    <n v="0"/>
    <n v="16272.08"/>
    <s v="NS "/>
    <s v="Zorg "/>
    <x v="0"/>
    <n v="103423"/>
    <s v="NS-4 Endoscopiecentrum"/>
    <m/>
    <s v="ABN AMRO"/>
    <n v="2013"/>
    <n v="473837"/>
    <x v="0"/>
  </r>
  <r>
    <x v="2713"/>
    <n v="900111682"/>
    <x v="2388"/>
    <s v="WMG-GEFIN INVENTARIS"/>
    <s v="WMG MEDISCHE INVENTARIS 10 JR"/>
    <x v="649"/>
    <n v="44531"/>
    <n v="84"/>
    <n v="12160.58"/>
    <n v="4814100"/>
    <x v="191"/>
    <n v="1"/>
    <n v="81070"/>
    <n v="81070"/>
    <n v="0"/>
    <n v="0"/>
    <n v="81070"/>
    <n v="0"/>
    <n v="81070"/>
    <n v="0"/>
    <n v="0"/>
    <n v="81070"/>
    <n v="81070"/>
    <n v="0"/>
    <n v="0"/>
    <n v="81070"/>
    <s v="NS "/>
    <s v="Zorg "/>
    <x v="0"/>
    <n v="103423"/>
    <s v="NS-4 Endoscopiecentrum"/>
    <m/>
    <s v="ABN AMRO"/>
    <n v="2013"/>
    <n v="473837"/>
    <x v="0"/>
  </r>
  <r>
    <x v="2714"/>
    <n v="900111683"/>
    <x v="2389"/>
    <s v="WMG-GEFIN INVENTARIS"/>
    <s v="WMG MEDISCHE INVENTARIS 10 JR"/>
    <x v="649"/>
    <n v="44531"/>
    <n v="84"/>
    <n v="7623"/>
    <n v="4814100"/>
    <x v="191"/>
    <n v="1"/>
    <n v="50820"/>
    <n v="50820"/>
    <n v="0"/>
    <n v="0"/>
    <n v="50820"/>
    <n v="0"/>
    <n v="50820"/>
    <n v="0"/>
    <n v="0"/>
    <n v="50820"/>
    <n v="50820"/>
    <n v="0"/>
    <n v="0"/>
    <n v="50820"/>
    <s v="NS "/>
    <s v="Zorg "/>
    <x v="0"/>
    <n v="103423"/>
    <s v="NS-4 Endoscopiecentrum"/>
    <m/>
    <s v="ABN AMRO"/>
    <n v="2013"/>
    <n v="473837"/>
    <x v="0"/>
  </r>
  <r>
    <x v="2715"/>
    <n v="900111684"/>
    <x v="2390"/>
    <s v="WBMV GEFIN INV"/>
    <s v="WBMV GEFIN INV 10"/>
    <x v="598"/>
    <n v="44531"/>
    <n v="108"/>
    <n v="104.99"/>
    <n v="4814100"/>
    <x v="158"/>
    <n v="1"/>
    <n v="11341.92"/>
    <n v="11341.92"/>
    <n v="0"/>
    <n v="0"/>
    <n v="11341.92"/>
    <n v="0"/>
    <n v="11341.92"/>
    <n v="0"/>
    <n v="0"/>
    <n v="11341.92"/>
    <n v="11341.92"/>
    <n v="0"/>
    <n v="0"/>
    <n v="11341.92"/>
    <s v="BD "/>
    <s v="Zorg "/>
    <x v="10"/>
    <n v="102928"/>
    <m/>
    <m/>
    <s v="ABN AMRO"/>
    <n v="2013"/>
    <n v="473837"/>
    <x v="0"/>
  </r>
  <r>
    <x v="2716"/>
    <n v="900111685"/>
    <x v="2391"/>
    <s v="WMG-GEFIN INVENTARIS"/>
    <s v="WMG MEDISCHE INVENTARIS 10 JR"/>
    <x v="651"/>
    <n v="44958"/>
    <n v="120"/>
    <n v="575.02"/>
    <n v="4814100"/>
    <x v="193"/>
    <n v="3"/>
    <n v="68991.78"/>
    <n v="68991.78"/>
    <n v="0"/>
    <n v="0"/>
    <n v="68991.78"/>
    <n v="0"/>
    <n v="68991.78"/>
    <n v="0"/>
    <n v="0"/>
    <n v="68991.78"/>
    <n v="68991.78"/>
    <n v="0"/>
    <n v="0"/>
    <n v="68991.78"/>
    <s v="CA "/>
    <s v="Zorg "/>
    <x v="1"/>
    <n v="103442"/>
    <m/>
    <m/>
    <s v="ABN AMRO"/>
    <n v="2013"/>
    <n v="473837"/>
    <x v="0"/>
  </r>
  <r>
    <x v="2717"/>
    <n v="900111686"/>
    <x v="2392"/>
    <s v="DHAZ VERBOUWINGEN &amp; RENOVATIES"/>
    <s v="VERBOUWINGEN DHAZ 20 JAAR"/>
    <x v="574"/>
    <n v="45627"/>
    <n v="240"/>
    <n v="21552.29"/>
    <n v="4812200"/>
    <x v="138"/>
    <n v="1"/>
    <n v="6817566.3600000003"/>
    <n v="5172547.49"/>
    <n v="0"/>
    <n v="258627.37"/>
    <n v="3146632.99"/>
    <n v="0"/>
    <n v="2888005.62"/>
    <n v="258627.37"/>
    <n v="0"/>
    <n v="3146632.99"/>
    <n v="5172547.49"/>
    <n v="0"/>
    <n v="0"/>
    <n v="5172547.49"/>
    <s v="EE "/>
    <s v="Zorg "/>
    <x v="6"/>
    <n v="100512"/>
    <m/>
    <m/>
    <m/>
    <m/>
    <m/>
    <x v="0"/>
  </r>
  <r>
    <x v="2718"/>
    <n v="900111687"/>
    <x v="2393"/>
    <s v="WBMV GEFIN INV"/>
    <s v="WBMV GEFIN INV 10"/>
    <x v="652"/>
    <n v="41609"/>
    <n v="120"/>
    <n v="0"/>
    <n v="4814100"/>
    <x v="211"/>
    <n v="1"/>
    <n v="624281.14"/>
    <n v="0"/>
    <n v="624281.14"/>
    <n v="0"/>
    <n v="0"/>
    <n v="26011.7"/>
    <n v="0"/>
    <n v="0"/>
    <n v="0"/>
    <n v="0"/>
    <n v="0"/>
    <n v="0"/>
    <n v="0"/>
    <n v="0"/>
    <s v="DHD "/>
    <s v="Zorg "/>
    <x v="1"/>
    <n v="103419"/>
    <m/>
    <m/>
    <s v="ABN AMRO"/>
    <n v="2013"/>
    <n v="473837"/>
    <x v="0"/>
  </r>
  <r>
    <x v="2719"/>
    <n v="900111688"/>
    <x v="2394"/>
    <s v="DHAZ VERBOUWINGEN &amp; RENOVATIES"/>
    <s v="VERBOUWINGEN DHAZ 20 JAAR"/>
    <x v="642"/>
    <n v="43800"/>
    <n v="48"/>
    <n v="0"/>
    <n v="4812200"/>
    <x v="138"/>
    <n v="1"/>
    <n v="471097.18"/>
    <n v="0"/>
    <n v="471212.36"/>
    <n v="0"/>
    <n v="0"/>
    <n v="471212.36"/>
    <n v="0"/>
    <n v="0"/>
    <n v="0"/>
    <n v="0"/>
    <n v="0"/>
    <n v="0"/>
    <n v="0"/>
    <n v="0"/>
    <s v="H "/>
    <s v="Zorg "/>
    <x v="6"/>
    <n v="100482"/>
    <m/>
    <m/>
    <m/>
    <m/>
    <m/>
    <x v="0"/>
  </r>
  <r>
    <x v="2720"/>
    <n v="900111689"/>
    <x v="2395"/>
    <s v="DHAZ VERBOUWINGEN &amp; RENOVATIES"/>
    <s v="VERBOUWINGEN DHAZ 20 JAAR"/>
    <x v="642"/>
    <n v="45627"/>
    <n v="225"/>
    <n v="767.95"/>
    <n v="4812200"/>
    <x v="138"/>
    <n v="1"/>
    <n v="148984.10999999999"/>
    <n v="161839.24"/>
    <n v="0"/>
    <n v="9215.84"/>
    <n v="97328.33"/>
    <n v="0"/>
    <n v="88112.49"/>
    <n v="9215.84"/>
    <n v="0"/>
    <n v="97328.33"/>
    <n v="161839.24"/>
    <n v="0"/>
    <n v="0"/>
    <n v="161839.24"/>
    <s v="SB "/>
    <s v="Zorg "/>
    <x v="6"/>
    <n v="100519"/>
    <m/>
    <m/>
    <m/>
    <m/>
    <m/>
    <x v="0"/>
  </r>
  <r>
    <x v="2721"/>
    <n v="900111690"/>
    <x v="2396"/>
    <s v="DHAZ KLEINEWERKEN LTO"/>
    <s v="VERBOUWINGEN DHAZ 10 JAAR"/>
    <x v="646"/>
    <n v="43800"/>
    <n v="56"/>
    <n v="0"/>
    <n v="4812200"/>
    <x v="138"/>
    <n v="1"/>
    <n v="9832.18"/>
    <n v="0"/>
    <n v="10308.290000000001"/>
    <n v="0"/>
    <n v="0"/>
    <n v="10308.290000000001"/>
    <n v="0"/>
    <n v="0"/>
    <n v="0"/>
    <n v="0"/>
    <n v="0"/>
    <n v="0"/>
    <n v="0"/>
    <n v="0"/>
    <s v="V "/>
    <s v="Zorg "/>
    <x v="6"/>
    <n v="103330"/>
    <m/>
    <m/>
    <m/>
    <m/>
    <m/>
    <x v="0"/>
  </r>
  <r>
    <x v="2722"/>
    <n v="900111691"/>
    <x v="2397"/>
    <s v="DHAZ KLEINEWERKEN LTO"/>
    <s v="VERBOUWINGEN DHAZ 10 JAAR"/>
    <x v="646"/>
    <n v="45017"/>
    <n v="120"/>
    <n v="620.35"/>
    <n v="4812200"/>
    <x v="138"/>
    <n v="1"/>
    <n v="71245.210000000006"/>
    <n v="74448.740000000005"/>
    <n v="0"/>
    <n v="0"/>
    <n v="74448.740000000005"/>
    <n v="0"/>
    <n v="74448.740000000005"/>
    <n v="0"/>
    <n v="0"/>
    <n v="74448.740000000005"/>
    <n v="74448.740000000005"/>
    <n v="0"/>
    <n v="0"/>
    <n v="74448.740000000005"/>
    <s v="EE "/>
    <s v="Zorg "/>
    <x v="6"/>
    <n v="103331"/>
    <m/>
    <m/>
    <m/>
    <m/>
    <m/>
    <x v="0"/>
  </r>
  <r>
    <x v="2723"/>
    <n v="900111692"/>
    <x v="2398"/>
    <s v="DHAZ KLEINEWERKEN LTO"/>
    <s v="VERBOUWINGEN DHAZ 10 JAAR"/>
    <x v="646"/>
    <n v="43800"/>
    <n v="56"/>
    <n v="0"/>
    <n v="4812200"/>
    <x v="138"/>
    <n v="1"/>
    <n v="10252.99"/>
    <n v="0"/>
    <n v="11957.31"/>
    <n v="0"/>
    <n v="0"/>
    <n v="11957.31"/>
    <n v="0"/>
    <n v="0"/>
    <n v="0"/>
    <n v="0"/>
    <n v="0"/>
    <n v="0"/>
    <n v="0"/>
    <n v="0"/>
    <s v="V "/>
    <s v="Zorg "/>
    <x v="6"/>
    <n v="103512"/>
    <m/>
    <m/>
    <m/>
    <m/>
    <m/>
    <x v="0"/>
  </r>
  <r>
    <x v="2724"/>
    <n v="900111693"/>
    <x v="2399"/>
    <s v="DHAZ KLEINEWERKEN LTO"/>
    <s v="VERBOUWINGEN DHAZ 10 JAAR"/>
    <x v="642"/>
    <n v="44531"/>
    <n v="105"/>
    <n v="68.760000000000005"/>
    <n v="4812200"/>
    <x v="138"/>
    <n v="1"/>
    <n v="7206.49"/>
    <n v="7206.49"/>
    <n v="0"/>
    <n v="0"/>
    <n v="7206.49"/>
    <n v="0"/>
    <n v="7206.49"/>
    <n v="0"/>
    <n v="0"/>
    <n v="7206.49"/>
    <n v="7206.49"/>
    <n v="0"/>
    <n v="0"/>
    <n v="7206.49"/>
    <s v="SK "/>
    <s v="Zorg "/>
    <x v="6"/>
    <n v="101485"/>
    <m/>
    <m/>
    <m/>
    <m/>
    <m/>
    <x v="0"/>
  </r>
  <r>
    <x v="2725"/>
    <n v="900112681"/>
    <x v="2400"/>
    <s v="WMG-GEFIN INVENTARIS"/>
    <s v="WMG MEDISCHE INVENTARIS 10 JR"/>
    <x v="642"/>
    <s v="mrt-23"/>
    <n v="120"/>
    <n v="215.67"/>
    <n v="4814100"/>
    <x v="244"/>
    <n v="5"/>
    <n v="25869.86"/>
    <n v="25869.86"/>
    <n v="0"/>
    <n v="0"/>
    <n v="25869.86"/>
    <n v="0"/>
    <n v="25869.86"/>
    <n v="0"/>
    <n v="0"/>
    <n v="25869.86"/>
    <n v="25869.86"/>
    <n v="0"/>
    <n v="0"/>
    <n v="25869.86"/>
    <s v="NC "/>
    <s v="Zorg "/>
    <x v="5"/>
    <n v="102895"/>
    <m/>
    <m/>
    <s v="ABN AMRO"/>
    <n v="2013"/>
    <n v="473837"/>
    <x v="0"/>
  </r>
  <r>
    <x v="2726"/>
    <n v="900112682"/>
    <x v="2401"/>
    <s v="DHAZ VERBOUWINGEN &amp; RENOVATIES"/>
    <s v="VERBOUWINGEN DHAZ 20 JAAR"/>
    <x v="580"/>
    <n v="43435"/>
    <n v="73"/>
    <n v="26448.880000000001"/>
    <n v="4812200"/>
    <x v="138"/>
    <n v="1"/>
    <n v="1903416.74"/>
    <n v="1911998.75"/>
    <n v="0"/>
    <n v="0"/>
    <n v="1911998.75"/>
    <n v="0"/>
    <n v="1911998.75"/>
    <n v="0"/>
    <n v="0"/>
    <n v="1911998.75"/>
    <n v="1911998.75"/>
    <n v="0"/>
    <n v="0"/>
    <n v="1911998.75"/>
    <s v="BA "/>
    <s v="Zorg "/>
    <x v="6"/>
    <n v="102863"/>
    <m/>
    <m/>
    <m/>
    <m/>
    <m/>
    <x v="0"/>
  </r>
  <r>
    <x v="2727"/>
    <n v="900112683"/>
    <x v="2402"/>
    <s v="DHAZ KLEINEWERKEN LTO"/>
    <s v="VERBOUWINGEN DHAZ 10 JAAR"/>
    <x v="649"/>
    <n v="43435"/>
    <n v="67"/>
    <n v="1787.06"/>
    <n v="4812200"/>
    <x v="138"/>
    <n v="1"/>
    <n v="118731.46"/>
    <n v="119738.18"/>
    <n v="0"/>
    <n v="0"/>
    <n v="119738.18"/>
    <n v="0"/>
    <n v="119738.18"/>
    <n v="0"/>
    <n v="0"/>
    <n v="119738.18"/>
    <n v="119738.18"/>
    <n v="0"/>
    <n v="0"/>
    <n v="119738.18"/>
    <s v="BD "/>
    <s v="Zorg "/>
    <x v="6"/>
    <n v="103407"/>
    <m/>
    <m/>
    <m/>
    <m/>
    <m/>
    <x v="0"/>
  </r>
  <r>
    <x v="2728"/>
    <n v="900112684"/>
    <x v="2403"/>
    <s v="NIET WTZI/WMG INVENTARIS"/>
    <s v="NIET WTZI- INV O&amp;O IG 12K/10 J"/>
    <x v="653"/>
    <n v="41913"/>
    <n v="1"/>
    <n v="0"/>
    <n v="4814100"/>
    <x v="82"/>
    <n v="1"/>
    <n v="36300"/>
    <n v="36300"/>
    <n v="0"/>
    <n v="0"/>
    <n v="36300"/>
    <n v="0"/>
    <n v="36300"/>
    <n v="0"/>
    <n v="0"/>
    <n v="36300"/>
    <n v="36300"/>
    <n v="0"/>
    <n v="0"/>
    <n v="36300"/>
    <s v="EE "/>
    <s v="O&amp;O "/>
    <x v="9"/>
    <n v="103451"/>
    <m/>
    <m/>
    <s v="ABN AMRO"/>
    <n v="2013"/>
    <n v="473837"/>
    <x v="0"/>
  </r>
  <r>
    <x v="2729"/>
    <n v="900112685"/>
    <x v="2404"/>
    <s v="DHAZ KLEINEWERKEN LTO"/>
    <s v="VERBOUWINGEN DHAZ 10 JAAR"/>
    <x v="642"/>
    <n v="43435"/>
    <n v="69"/>
    <n v="14.44"/>
    <n v="4812200"/>
    <x v="138"/>
    <n v="1"/>
    <n v="988.32"/>
    <n v="988.32"/>
    <n v="0"/>
    <n v="0"/>
    <n v="988.32"/>
    <n v="0"/>
    <n v="988.32"/>
    <n v="0"/>
    <n v="0"/>
    <n v="988.32"/>
    <n v="988.32"/>
    <n v="0"/>
    <n v="0"/>
    <n v="988.32"/>
    <s v="BA "/>
    <s v="Zorg "/>
    <x v="6"/>
    <n v="102481"/>
    <m/>
    <m/>
    <m/>
    <m/>
    <m/>
    <x v="0"/>
  </r>
  <r>
    <x v="2730"/>
    <n v="900112686"/>
    <x v="2405"/>
    <s v="DHAZ KLEINEWERKEN LTO"/>
    <s v="VERBOUWINGEN DHAZ 10 JAAR"/>
    <x v="642"/>
    <n v="43405"/>
    <n v="45"/>
    <n v="0"/>
    <n v="4812200"/>
    <x v="138"/>
    <n v="1"/>
    <n v="9910.27"/>
    <n v="0"/>
    <n v="9910.27"/>
    <n v="0"/>
    <n v="0"/>
    <n v="9910.27"/>
    <n v="0"/>
    <n v="0"/>
    <n v="0"/>
    <n v="0"/>
    <n v="0"/>
    <n v="0"/>
    <n v="0"/>
    <n v="0"/>
    <s v="NH "/>
    <s v="Zorg "/>
    <x v="6"/>
    <n v="102881"/>
    <m/>
    <m/>
    <m/>
    <m/>
    <m/>
    <x v="0"/>
  </r>
  <r>
    <x v="2731"/>
    <n v="900112687"/>
    <x v="2406"/>
    <s v="DHAZ VERBOUWINGEN &amp; RENOVATIES"/>
    <s v="VERBOUWINGEN DHAZ 20 JAAR"/>
    <x v="642"/>
    <n v="45627"/>
    <n v="240"/>
    <n v="559.41999999999996"/>
    <n v="4812200"/>
    <x v="138"/>
    <n v="1"/>
    <n v="133767.42000000001"/>
    <n v="134267.42000000001"/>
    <n v="0"/>
    <n v="6713.37"/>
    <n v="78882.149999999994"/>
    <n v="0"/>
    <n v="72168.78"/>
    <n v="6713.37"/>
    <n v="0"/>
    <n v="78882.149999999994"/>
    <n v="134267.42000000001"/>
    <n v="0"/>
    <n v="0"/>
    <n v="134267.42000000001"/>
    <s v="GK "/>
    <s v="Zorg "/>
    <x v="6"/>
    <n v="103299"/>
    <m/>
    <m/>
    <m/>
    <m/>
    <m/>
    <x v="0"/>
  </r>
  <r>
    <x v="2732"/>
    <n v="900112688"/>
    <x v="2407"/>
    <s v="DHAZ KLEINEWERKEN LTO"/>
    <s v="VERBOUWINGEN DHAZ 10 JAAR"/>
    <x v="642"/>
    <n v="43435"/>
    <n v="69"/>
    <n v="446.62"/>
    <n v="4812200"/>
    <x v="138"/>
    <n v="1"/>
    <n v="30812.73"/>
    <n v="30812.73"/>
    <n v="0"/>
    <n v="0"/>
    <n v="30812.73"/>
    <n v="0"/>
    <n v="30812.73"/>
    <n v="0"/>
    <n v="0"/>
    <n v="30812.73"/>
    <n v="30812.73"/>
    <n v="0"/>
    <n v="0"/>
    <n v="30812.73"/>
    <s v="BA "/>
    <s v="Zorg "/>
    <x v="6"/>
    <n v="103319"/>
    <m/>
    <m/>
    <m/>
    <m/>
    <m/>
    <x v="0"/>
  </r>
  <r>
    <x v="2733"/>
    <n v="900112689"/>
    <x v="2408"/>
    <s v="DHAZ KLEINEWERKEN LTO"/>
    <s v="VERBOUWINGEN DHAZ 10 JAAR"/>
    <x v="642"/>
    <n v="43800"/>
    <n v="57"/>
    <n v="0"/>
    <n v="4812200"/>
    <x v="138"/>
    <n v="1"/>
    <n v="5683.33"/>
    <n v="0"/>
    <n v="5683.33"/>
    <n v="0"/>
    <n v="0"/>
    <n v="5683.33"/>
    <n v="0"/>
    <n v="0"/>
    <n v="0"/>
    <n v="0"/>
    <n v="0"/>
    <n v="0"/>
    <n v="0"/>
    <n v="0"/>
    <s v="V "/>
    <s v="Zorg "/>
    <x v="6"/>
    <n v="102612"/>
    <m/>
    <m/>
    <m/>
    <m/>
    <m/>
    <x v="0"/>
  </r>
  <r>
    <x v="2734"/>
    <n v="900112690"/>
    <x v="2409"/>
    <s v="DHAZ KLEINEWERKEN LTO"/>
    <s v="VERBOUWINGEN DHAZ 10 JAAR"/>
    <x v="642"/>
    <s v="mrt-23"/>
    <n v="120"/>
    <n v="161.88"/>
    <n v="4812200"/>
    <x v="138"/>
    <n v="1"/>
    <n v="19418.29"/>
    <n v="19418.29"/>
    <n v="0"/>
    <n v="0"/>
    <n v="19418.29"/>
    <n v="0"/>
    <n v="19418.29"/>
    <n v="0"/>
    <n v="0"/>
    <n v="19418.29"/>
    <n v="19418.29"/>
    <n v="0"/>
    <n v="0"/>
    <n v="19418.29"/>
    <s v="KP "/>
    <s v="Zorg "/>
    <x v="6"/>
    <n v="102821"/>
    <m/>
    <m/>
    <m/>
    <m/>
    <m/>
    <x v="0"/>
  </r>
  <r>
    <x v="2735"/>
    <n v="900112691"/>
    <x v="2410"/>
    <s v="DHAZ KLEINEWERKEN LTO"/>
    <s v="VERBOUWINGEN DHAZ 10 JAAR"/>
    <x v="600"/>
    <n v="44958"/>
    <n v="120"/>
    <n v="472.43"/>
    <n v="4812200"/>
    <x v="138"/>
    <n v="1"/>
    <n v="55489.32"/>
    <n v="56678.75"/>
    <n v="0"/>
    <n v="0"/>
    <n v="56678.75"/>
    <n v="0"/>
    <n v="56678.75"/>
    <n v="0"/>
    <n v="0"/>
    <n v="56678.75"/>
    <n v="56678.75"/>
    <n v="0"/>
    <n v="0"/>
    <n v="56678.75"/>
    <s v="GK "/>
    <s v="Zorg "/>
    <x v="6"/>
    <n v="103328"/>
    <m/>
    <m/>
    <m/>
    <m/>
    <m/>
    <x v="0"/>
  </r>
  <r>
    <x v="2736"/>
    <n v="900112692"/>
    <x v="2411"/>
    <s v="NIET WTZI/WMG INVENTARIS"/>
    <s v="NIET WTZI- INV O&amp;O IG 12K/10 J"/>
    <x v="654"/>
    <n v="41913"/>
    <n v="1"/>
    <n v="0"/>
    <n v="4814100"/>
    <x v="297"/>
    <n v="1"/>
    <n v="14610.82"/>
    <n v="14610.82"/>
    <n v="0"/>
    <n v="0"/>
    <n v="14610.82"/>
    <n v="0"/>
    <n v="14610.82"/>
    <n v="0"/>
    <n v="0"/>
    <n v="14610.82"/>
    <n v="14610.82"/>
    <n v="0"/>
    <n v="0"/>
    <n v="14610.82"/>
    <s v="EE "/>
    <s v="O&amp;O "/>
    <x v="0"/>
    <n v="103454"/>
    <m/>
    <m/>
    <s v="ABN AMRO"/>
    <n v="2013"/>
    <n v="473837"/>
    <x v="0"/>
  </r>
  <r>
    <x v="2737"/>
    <n v="900112693"/>
    <x v="2412"/>
    <s v="WMG-GEFIN INVENTARIS"/>
    <s v="WMG MEDISCHE INVENTARIS 10 JR"/>
    <x v="655"/>
    <n v="44958"/>
    <n v="120"/>
    <n v="554.53"/>
    <n v="4814100"/>
    <x v="144"/>
    <n v="1"/>
    <n v="66547.91"/>
    <n v="66547.91"/>
    <n v="0"/>
    <n v="0"/>
    <n v="66547.91"/>
    <n v="0"/>
    <n v="66547.91"/>
    <n v="0"/>
    <n v="0"/>
    <n v="66547.91"/>
    <n v="66547.91"/>
    <n v="0"/>
    <n v="0"/>
    <n v="66547.91"/>
    <s v="EE "/>
    <s v="Zorg "/>
    <x v="0"/>
    <n v="103422"/>
    <m/>
    <m/>
    <s v="ABN AMRO"/>
    <n v="2013"/>
    <n v="473837"/>
    <x v="0"/>
  </r>
  <r>
    <x v="2738"/>
    <n v="900112694"/>
    <x v="2413"/>
    <s v="WMG-GEFIN INVENTARIS"/>
    <s v="WMG MEDISCHE INVENTARIS 10 JR"/>
    <x v="648"/>
    <n v="45017"/>
    <n v="120"/>
    <n v="201.62"/>
    <n v="4814100"/>
    <x v="144"/>
    <n v="1"/>
    <n v="24200"/>
    <n v="24200"/>
    <n v="0"/>
    <n v="0"/>
    <n v="24200"/>
    <n v="0"/>
    <n v="24200"/>
    <n v="0"/>
    <n v="0"/>
    <n v="24200"/>
    <n v="24200"/>
    <n v="0"/>
    <n v="0"/>
    <n v="24200"/>
    <s v="EE "/>
    <s v="Zorg "/>
    <x v="0"/>
    <n v="103422"/>
    <m/>
    <m/>
    <s v="ABN AMRO"/>
    <n v="2013"/>
    <n v="473837"/>
    <x v="0"/>
  </r>
  <r>
    <x v="2739"/>
    <n v="900112695"/>
    <x v="2414"/>
    <s v="DHAZ VERBOUWINGEN &amp; RENOVATIES"/>
    <s v="VERBOUWINGEN DHAZ 20 JAAR"/>
    <x v="656"/>
    <n v="43647"/>
    <n v="48"/>
    <n v="0"/>
    <n v="4812200"/>
    <x v="138"/>
    <n v="1"/>
    <n v="1746909.15"/>
    <n v="0"/>
    <n v="1856476.18"/>
    <n v="0"/>
    <n v="0"/>
    <n v="1856476.18"/>
    <n v="0"/>
    <n v="0"/>
    <n v="0"/>
    <n v="0"/>
    <n v="0"/>
    <n v="0"/>
    <n v="0"/>
    <n v="0"/>
    <s v="DHE "/>
    <s v="Zorg "/>
    <x v="6"/>
    <n v="100483"/>
    <m/>
    <m/>
    <m/>
    <m/>
    <m/>
    <x v="0"/>
  </r>
  <r>
    <x v="2740"/>
    <n v="900112696"/>
    <x v="2415"/>
    <s v="NIET WTZI/WMG VERBOUWINGEN"/>
    <s v="NIET WTZI- VERBOUWING O&amp;O"/>
    <x v="657"/>
    <n v="45627"/>
    <n v="240"/>
    <n v="2397.0300000000002"/>
    <n v="4812200"/>
    <x v="142"/>
    <n v="1"/>
    <n v="565550.76"/>
    <n v="575293.87"/>
    <n v="0"/>
    <n v="28764.69"/>
    <n v="330793.98"/>
    <n v="0"/>
    <n v="302029.28999999998"/>
    <n v="28764.69"/>
    <n v="0"/>
    <n v="330793.98"/>
    <n v="575293.87"/>
    <n v="0"/>
    <n v="0"/>
    <n v="575293.87"/>
    <s v="CA "/>
    <s v="O&amp;O "/>
    <x v="6"/>
    <n v="100377"/>
    <m/>
    <m/>
    <m/>
    <m/>
    <m/>
    <x v="0"/>
  </r>
  <r>
    <x v="2741"/>
    <n v="900112697"/>
    <x v="2416"/>
    <s v="NIET WTZI/WMG VERBOUWINGEN"/>
    <s v="NIET WTZI- VERBOUW O&amp;O 20JR"/>
    <x v="574"/>
    <n v="45627"/>
    <n v="240"/>
    <n v="7776.13"/>
    <n v="4812200"/>
    <x v="142"/>
    <n v="1"/>
    <n v="1866280"/>
    <n v="1866280"/>
    <n v="0"/>
    <n v="93314"/>
    <n v="1135320.4099999999"/>
    <n v="0"/>
    <n v="1042006.41"/>
    <n v="93314"/>
    <n v="0"/>
    <n v="1135320.4099999999"/>
    <n v="1866280"/>
    <n v="0"/>
    <n v="0"/>
    <n v="1866280"/>
    <s v="EE "/>
    <s v="O&amp;O "/>
    <x v="6"/>
    <n v="103828"/>
    <m/>
    <m/>
    <m/>
    <m/>
    <m/>
    <x v="0"/>
  </r>
  <r>
    <x v="2742"/>
    <n v="900112698"/>
    <x v="2417"/>
    <s v="WBMV GEFIN INV"/>
    <s v="WBMV GEFIN INV 10"/>
    <x v="598"/>
    <n v="44896"/>
    <n v="120"/>
    <n v="180.22"/>
    <n v="4814100"/>
    <x v="146"/>
    <n v="2"/>
    <n v="21611.33"/>
    <n v="21611.33"/>
    <n v="0"/>
    <n v="0"/>
    <n v="21611.33"/>
    <n v="0"/>
    <n v="21611.33"/>
    <n v="0"/>
    <n v="0"/>
    <n v="21611.33"/>
    <n v="21611.33"/>
    <n v="0"/>
    <n v="0"/>
    <n v="21611.33"/>
    <n v="0"/>
    <s v="Zorg "/>
    <x v="10"/>
    <n v="102848"/>
    <s v="Bij Patiënt thuis"/>
    <m/>
    <s v="ABN AMRO"/>
    <n v="2013"/>
    <n v="473837"/>
    <x v="0"/>
  </r>
  <r>
    <x v="2743"/>
    <n v="900113681"/>
    <x v="2418"/>
    <s v="WMG-GEFIN INVENTARIS"/>
    <s v="WMG MEDISCHE INVENTARIS 10 JR"/>
    <x v="642"/>
    <s v="mrt-23"/>
    <n v="120"/>
    <n v="981.26"/>
    <n v="4814100"/>
    <x v="221"/>
    <n v="1"/>
    <n v="117743.89"/>
    <n v="117743.89"/>
    <n v="0"/>
    <n v="0"/>
    <n v="117743.89"/>
    <n v="0"/>
    <n v="117743.89"/>
    <n v="0"/>
    <n v="0"/>
    <n v="117743.89"/>
    <n v="117743.89"/>
    <n v="0"/>
    <n v="0"/>
    <n v="117743.89"/>
    <s v="NB "/>
    <s v="Zorg "/>
    <x v="5"/>
    <n v="102896"/>
    <m/>
    <m/>
    <s v="ABN AMRO"/>
    <n v="2013"/>
    <n v="473837"/>
    <x v="0"/>
  </r>
  <r>
    <x v="2744"/>
    <n v="900113682"/>
    <x v="2419"/>
    <s v="WMG-GEFIN INVENTARIS"/>
    <s v="WMG MEDISCHE INVENTARIS 10 JR"/>
    <x v="642"/>
    <s v="mrt-23"/>
    <n v="120"/>
    <n v="287.29000000000002"/>
    <n v="4814100"/>
    <x v="221"/>
    <n v="1"/>
    <n v="34473.43"/>
    <n v="34473.43"/>
    <n v="0"/>
    <n v="0"/>
    <n v="34473.43"/>
    <n v="0"/>
    <n v="34473.43"/>
    <n v="0"/>
    <n v="0"/>
    <n v="34473.43"/>
    <n v="34473.43"/>
    <n v="0"/>
    <n v="0"/>
    <n v="34473.43"/>
    <s v="NB "/>
    <s v="Zorg "/>
    <x v="5"/>
    <n v="102896"/>
    <m/>
    <m/>
    <s v="ABN AMRO"/>
    <n v="2013"/>
    <n v="473837"/>
    <x v="0"/>
  </r>
  <r>
    <x v="2745"/>
    <n v="900113683"/>
    <x v="2420"/>
    <s v="WMG-GEFIN INVENTARIS"/>
    <s v="WMG MEDISCHE INVENTARIS 10 JR"/>
    <x v="642"/>
    <s v="mrt-23"/>
    <n v="120"/>
    <n v="392.7"/>
    <n v="4814100"/>
    <x v="221"/>
    <n v="1"/>
    <n v="47124.66"/>
    <n v="47124.66"/>
    <n v="0"/>
    <n v="0"/>
    <n v="47124.66"/>
    <n v="0"/>
    <n v="47124.66"/>
    <n v="0"/>
    <n v="0"/>
    <n v="47124.66"/>
    <n v="47124.66"/>
    <n v="0"/>
    <n v="0"/>
    <n v="47124.66"/>
    <s v="NB "/>
    <s v="Zorg "/>
    <x v="5"/>
    <n v="103039"/>
    <m/>
    <m/>
    <s v="ABN AMRO"/>
    <n v="2013"/>
    <n v="473837"/>
    <x v="0"/>
  </r>
  <r>
    <x v="2746"/>
    <n v="900113684"/>
    <x v="2421"/>
    <s v="WMG-GEFIN INVENTARIS"/>
    <s v="WMG MEDISCHE INVENTARIS 10 JR"/>
    <x v="646"/>
    <n v="45017"/>
    <n v="120"/>
    <n v="1214.71"/>
    <n v="4814100"/>
    <x v="221"/>
    <n v="1"/>
    <n v="145749.99"/>
    <n v="145749.99"/>
    <n v="0"/>
    <n v="0"/>
    <n v="145749.99"/>
    <n v="0"/>
    <n v="145749.99"/>
    <n v="0"/>
    <n v="0"/>
    <n v="145749.99"/>
    <n v="145749.99"/>
    <n v="0"/>
    <n v="0"/>
    <n v="145749.99"/>
    <s v="NB "/>
    <s v="Zorg "/>
    <x v="5"/>
    <n v="102896"/>
    <m/>
    <m/>
    <s v="ABN AMRO"/>
    <n v="2013"/>
    <n v="473837"/>
    <x v="0"/>
  </r>
  <r>
    <x v="2747"/>
    <n v="900113685"/>
    <x v="2422"/>
    <s v="NIET WTZI/WMG INSTALLATIES"/>
    <s v="NIET WTZI-INSTAL ZORG  5JR"/>
    <x v="658"/>
    <n v="43800"/>
    <n v="42"/>
    <n v="0"/>
    <n v="4813100"/>
    <x v="138"/>
    <n v="1"/>
    <n v="11269.95"/>
    <n v="0"/>
    <n v="11269.95"/>
    <n v="0"/>
    <n v="0"/>
    <n v="11269.95"/>
    <n v="0"/>
    <n v="0"/>
    <n v="0"/>
    <n v="0"/>
    <n v="0"/>
    <n v="0"/>
    <n v="0"/>
    <n v="0"/>
    <s v="H "/>
    <s v="Zorg "/>
    <x v="6"/>
    <n v="103865"/>
    <m/>
    <m/>
    <m/>
    <m/>
    <m/>
    <x v="0"/>
  </r>
  <r>
    <x v="2748"/>
    <n v="900113686"/>
    <x v="2423"/>
    <s v="NIET WTZI/WMG VERBOUWINGEN"/>
    <s v="NIET WTZI- VERBOUW ZORG  5JR"/>
    <x v="659"/>
    <n v="43800"/>
    <n v="42"/>
    <n v="0"/>
    <n v="4812200"/>
    <x v="138"/>
    <n v="1"/>
    <n v="3652404.32"/>
    <n v="0"/>
    <n v="3650456.22"/>
    <n v="0"/>
    <n v="0"/>
    <n v="3650456.22"/>
    <n v="0"/>
    <n v="0"/>
    <n v="0"/>
    <n v="0"/>
    <n v="0"/>
    <n v="0"/>
    <n v="0"/>
    <n v="0"/>
    <s v="H "/>
    <s v="Zorg "/>
    <x v="6"/>
    <n v="103873"/>
    <m/>
    <m/>
    <m/>
    <m/>
    <m/>
    <x v="0"/>
  </r>
  <r>
    <x v="2749"/>
    <n v="900113687"/>
    <x v="2424"/>
    <s v="NIET WTZI/WMG INSTALLATIES"/>
    <s v="NIET WTZI-INSTAL O&amp;O 20JR"/>
    <x v="659"/>
    <n v="45627"/>
    <n v="240"/>
    <n v="480.26"/>
    <n v="4813100"/>
    <x v="142"/>
    <n v="1"/>
    <n v="115251.57"/>
    <n v="115251.57"/>
    <n v="0"/>
    <n v="5762.57"/>
    <n v="66269.5"/>
    <n v="0"/>
    <n v="60506.93"/>
    <n v="5762.57"/>
    <n v="0"/>
    <n v="66269.5"/>
    <n v="115251.57"/>
    <n v="0"/>
    <n v="0"/>
    <n v="115251.57"/>
    <s v="EE "/>
    <s v="O&amp;O "/>
    <x v="6"/>
    <n v="103875"/>
    <m/>
    <m/>
    <m/>
    <m/>
    <m/>
    <x v="0"/>
  </r>
  <r>
    <x v="2750"/>
    <n v="900113688"/>
    <x v="2425"/>
    <s v="NIET WTZI/WMG VERBOUWINGEN"/>
    <s v="NIET WTZI- VERBOUW ZORG 20JR"/>
    <x v="659"/>
    <n v="45627"/>
    <n v="162"/>
    <n v="3854.45"/>
    <n v="4812200"/>
    <x v="138"/>
    <n v="1"/>
    <n v="444027.33"/>
    <n v="444027.33"/>
    <n v="0"/>
    <n v="46252.85"/>
    <n v="351521.49"/>
    <n v="0"/>
    <n v="305268.64"/>
    <n v="46252.85"/>
    <n v="0"/>
    <n v="351521.49"/>
    <n v="444027.33"/>
    <n v="0"/>
    <n v="0"/>
    <n v="444027.33"/>
    <s v="DP "/>
    <s v="Zorg "/>
    <x v="6"/>
    <n v="103874"/>
    <m/>
    <m/>
    <m/>
    <m/>
    <m/>
    <x v="0"/>
  </r>
  <r>
    <x v="2751"/>
    <n v="900113689"/>
    <x v="2426"/>
    <s v="NIET WTZI/WMG INSTALLATIES"/>
    <s v="NIET WTZI-INSTAL O&amp;O 20JR"/>
    <x v="658"/>
    <n v="45627"/>
    <n v="240"/>
    <n v="701.54"/>
    <n v="4813100"/>
    <x v="142"/>
    <n v="1"/>
    <n v="168358.73"/>
    <n v="168358.73"/>
    <n v="0"/>
    <n v="8417.93"/>
    <n v="96806.14"/>
    <n v="0"/>
    <n v="88388.21"/>
    <n v="8417.93"/>
    <n v="0"/>
    <n v="96806.14"/>
    <n v="168358.73"/>
    <n v="0"/>
    <n v="0"/>
    <n v="168358.73"/>
    <s v="EC "/>
    <s v="O&amp;O "/>
    <x v="6"/>
    <n v="103871"/>
    <m/>
    <m/>
    <m/>
    <m/>
    <m/>
    <x v="0"/>
  </r>
  <r>
    <x v="2752"/>
    <n v="900113690"/>
    <x v="2427"/>
    <s v="NIET WTZI/WMG INSTALLATIES"/>
    <s v="NIET WTZI-INSTAL O&amp;O 20JR"/>
    <x v="659"/>
    <n v="45627"/>
    <n v="240"/>
    <n v="73.02"/>
    <n v="4813100"/>
    <x v="142"/>
    <n v="1"/>
    <n v="17520.54"/>
    <n v="17520.54"/>
    <n v="0"/>
    <n v="876.02"/>
    <n v="10074.209999999999"/>
    <n v="0"/>
    <n v="9198.19"/>
    <n v="876.02"/>
    <n v="0"/>
    <n v="10074.209999999999"/>
    <n v="17520.54"/>
    <n v="0"/>
    <n v="0"/>
    <n v="17520.54"/>
    <s v="EE "/>
    <s v="O&amp;O "/>
    <x v="6"/>
    <n v="103872"/>
    <m/>
    <m/>
    <m/>
    <m/>
    <m/>
    <x v="0"/>
  </r>
  <r>
    <x v="2753"/>
    <n v="900113691"/>
    <x v="2428"/>
    <s v="NIET WTZI/WMG INSTALLATIES"/>
    <s v="NIET WTZI-INSTAL O&amp;O 20JR"/>
    <x v="659"/>
    <n v="45627"/>
    <n v="240"/>
    <n v="191.38"/>
    <n v="4813100"/>
    <x v="142"/>
    <n v="1"/>
    <n v="45926.89"/>
    <n v="45926.89"/>
    <n v="0"/>
    <n v="2296.34"/>
    <n v="26407.89"/>
    <n v="0"/>
    <n v="24111.55"/>
    <n v="2296.34"/>
    <n v="0"/>
    <n v="26407.89"/>
    <n v="45926.89"/>
    <n v="0"/>
    <n v="0"/>
    <n v="45926.89"/>
    <s v="EE "/>
    <s v="O&amp;O "/>
    <x v="6"/>
    <n v="103876"/>
    <m/>
    <m/>
    <m/>
    <m/>
    <m/>
    <x v="0"/>
  </r>
  <r>
    <x v="2754"/>
    <n v="900113692"/>
    <x v="2429"/>
    <s v="NIET WTZI/WMG VERBOUWINGEN"/>
    <s v="NIET WTZI- VERBOUW O&amp;O 20JR"/>
    <x v="658"/>
    <n v="45627"/>
    <n v="240"/>
    <n v="608.33000000000004"/>
    <n v="4812200"/>
    <x v="142"/>
    <n v="1"/>
    <n v="145997.03"/>
    <n v="145997.03"/>
    <n v="0"/>
    <n v="7299.85"/>
    <n v="83948.26"/>
    <n v="0"/>
    <n v="76648.41"/>
    <n v="7299.85"/>
    <n v="0"/>
    <n v="83948.26"/>
    <n v="145997.03"/>
    <n v="0"/>
    <n v="0"/>
    <n v="145997.03"/>
    <s v="EE "/>
    <s v="O&amp;O "/>
    <x v="6"/>
    <n v="103870"/>
    <m/>
    <m/>
    <m/>
    <m/>
    <m/>
    <x v="0"/>
  </r>
  <r>
    <x v="2755"/>
    <n v="900114681"/>
    <x v="2430"/>
    <s v="WMG-GEFIN INVENTARIS"/>
    <s v="WMG MEDISCHE INVENTARIS 10 JR"/>
    <x v="649"/>
    <n v="45047"/>
    <n v="120"/>
    <n v="151.15"/>
    <n v="4814100"/>
    <x v="251"/>
    <n v="1"/>
    <n v="16049.56"/>
    <n v="18149.5"/>
    <n v="0"/>
    <n v="0"/>
    <n v="18149.5"/>
    <n v="0"/>
    <n v="18149.5"/>
    <n v="0"/>
    <n v="0"/>
    <n v="18149.5"/>
    <n v="18149.5"/>
    <n v="0"/>
    <n v="0"/>
    <n v="18149.5"/>
    <s v="NB "/>
    <s v="Zorg "/>
    <x v="1"/>
    <n v="103416"/>
    <m/>
    <m/>
    <s v="ABN AMRO"/>
    <n v="2013"/>
    <n v="473837"/>
    <x v="0"/>
  </r>
  <r>
    <x v="2756"/>
    <n v="900114682"/>
    <x v="2431"/>
    <s v="WMG-GEFIN INVENTARIS"/>
    <s v="WMG MEDISCHE INVENTARIS 10 JR"/>
    <x v="652"/>
    <n v="45078"/>
    <n v="120"/>
    <n v="252.14"/>
    <n v="4814100"/>
    <x v="251"/>
    <n v="1"/>
    <n v="30250"/>
    <n v="30250"/>
    <n v="0"/>
    <n v="0"/>
    <n v="30250"/>
    <n v="0"/>
    <n v="30250"/>
    <n v="0"/>
    <n v="0"/>
    <n v="30250"/>
    <n v="30250"/>
    <n v="0"/>
    <n v="0"/>
    <n v="30250"/>
    <s v="NB "/>
    <s v="Zorg "/>
    <x v="1"/>
    <n v="103416"/>
    <m/>
    <m/>
    <s v="ABN AMRO"/>
    <n v="2013"/>
    <n v="473837"/>
    <x v="0"/>
  </r>
  <r>
    <x v="2757"/>
    <n v="900114683"/>
    <x v="2432"/>
    <s v="WMG-GEFIN INVENTARIS"/>
    <s v="WMG MEDISCHE INVENTARIS 10 JR"/>
    <x v="642"/>
    <s v="mrt-23"/>
    <n v="120"/>
    <n v="141.12"/>
    <n v="4814100"/>
    <x v="105"/>
    <n v="1"/>
    <n v="16940"/>
    <n v="16940"/>
    <n v="0"/>
    <n v="0"/>
    <n v="16940"/>
    <n v="0"/>
    <n v="16940"/>
    <n v="0"/>
    <n v="0"/>
    <n v="16940"/>
    <n v="16940"/>
    <n v="0"/>
    <n v="0"/>
    <n v="16940"/>
    <s v="NB "/>
    <s v="Zorg "/>
    <x v="1"/>
    <n v="102929"/>
    <m/>
    <m/>
    <s v="ABN AMRO"/>
    <n v="2013"/>
    <n v="473837"/>
    <x v="0"/>
  </r>
  <r>
    <x v="2758"/>
    <n v="900114684"/>
    <x v="2433"/>
    <s v="NIET WTZI/WMG INVENTARIS"/>
    <s v="NIET WTZI- INV O&amp;O IG 12K/10 J"/>
    <x v="652"/>
    <n v="45078"/>
    <n v="120"/>
    <n v="231.86"/>
    <n v="4814100"/>
    <x v="44"/>
    <n v="1"/>
    <n v="27830"/>
    <n v="27830"/>
    <n v="0"/>
    <n v="0"/>
    <n v="27830"/>
    <n v="0"/>
    <n v="27830"/>
    <n v="0"/>
    <n v="0"/>
    <n v="27830"/>
    <n v="27830"/>
    <n v="0"/>
    <n v="0"/>
    <n v="27830"/>
    <s v="EE "/>
    <s v="O&amp;O "/>
    <x v="1"/>
    <n v="103452"/>
    <m/>
    <m/>
    <s v="ABN AMRO"/>
    <n v="2013"/>
    <n v="473837"/>
    <x v="0"/>
  </r>
  <r>
    <x v="2759"/>
    <n v="900114685"/>
    <x v="2434"/>
    <s v="NIET WTZI/WMG INVENTARIS"/>
    <s v="NIET WTZI- INV O&amp;O IG 12K/10 J"/>
    <x v="652"/>
    <n v="45078"/>
    <n v="120"/>
    <n v="147.94"/>
    <n v="4814100"/>
    <x v="265"/>
    <n v="1"/>
    <n v="17751.61"/>
    <n v="17751.61"/>
    <n v="0"/>
    <n v="0"/>
    <n v="17751.61"/>
    <n v="0"/>
    <n v="17751.61"/>
    <n v="0"/>
    <n v="0"/>
    <n v="17751.61"/>
    <n v="17751.61"/>
    <n v="0"/>
    <n v="0"/>
    <n v="17751.61"/>
    <s v="BE "/>
    <s v="O&amp;O "/>
    <x v="1"/>
    <n v="103478"/>
    <m/>
    <m/>
    <s v="ABN AMRO"/>
    <n v="2013"/>
    <n v="473837"/>
    <x v="0"/>
  </r>
  <r>
    <x v="2760"/>
    <n v="900114686"/>
    <x v="2435"/>
    <s v="WMG-GEFIN INVENTARIS"/>
    <s v="WMG MEDISCHE INVENTARIS 10 JR"/>
    <x v="640"/>
    <n v="44958"/>
    <n v="120"/>
    <n v="413.09"/>
    <n v="4814100"/>
    <x v="298"/>
    <n v="1"/>
    <n v="49573"/>
    <n v="49573"/>
    <n v="0"/>
    <n v="0"/>
    <n v="49573"/>
    <n v="0"/>
    <n v="49573"/>
    <n v="0"/>
    <n v="0"/>
    <n v="49573"/>
    <n v="49573"/>
    <n v="0"/>
    <n v="0"/>
    <n v="49573"/>
    <s v="SP "/>
    <s v="Zorg "/>
    <x v="9"/>
    <n v="102922"/>
    <m/>
    <m/>
    <s v="ABN AMRO"/>
    <n v="2013"/>
    <n v="473837"/>
    <x v="0"/>
  </r>
  <r>
    <x v="2761"/>
    <n v="900114687"/>
    <x v="2436"/>
    <s v="DHAZ KLEINEWERKEN LTO"/>
    <s v="VERBOUWINGEN DHAZ 10 JAAR"/>
    <x v="652"/>
    <n v="44531"/>
    <n v="102"/>
    <n v="43.1"/>
    <n v="4812200"/>
    <x v="138"/>
    <n v="1"/>
    <n v="4392.3"/>
    <n v="4392.3"/>
    <n v="0"/>
    <n v="0"/>
    <n v="4392.3"/>
    <n v="0"/>
    <n v="4392.3"/>
    <n v="0"/>
    <n v="0"/>
    <n v="4392.3"/>
    <n v="4392.3"/>
    <n v="0"/>
    <n v="0"/>
    <n v="4392.3"/>
    <s v="EE "/>
    <s v="Zorg "/>
    <x v="6"/>
    <n v="103675"/>
    <m/>
    <m/>
    <m/>
    <m/>
    <m/>
    <x v="0"/>
  </r>
  <r>
    <x v="2762"/>
    <n v="900115681"/>
    <x v="2437"/>
    <s v="WMG-GEFIN INVENTARIS"/>
    <s v="WMG MEDISCHE INVENTARIS 10 JR"/>
    <x v="652"/>
    <n v="44136"/>
    <n v="120"/>
    <n v="0"/>
    <n v="4814100"/>
    <x v="221"/>
    <n v="1"/>
    <n v="72600"/>
    <n v="0"/>
    <n v="0"/>
    <n v="0"/>
    <n v="0"/>
    <n v="0"/>
    <n v="0"/>
    <n v="0"/>
    <n v="0"/>
    <n v="0"/>
    <n v="0"/>
    <n v="0"/>
    <n v="0"/>
    <n v="0"/>
    <n v="0"/>
    <s v="Zorg "/>
    <x v="5"/>
    <n v="103430"/>
    <m/>
    <m/>
    <s v="ABN AMRO"/>
    <n v="2013"/>
    <n v="473837"/>
    <x v="0"/>
  </r>
  <r>
    <x v="2763"/>
    <n v="900115682"/>
    <x v="2438"/>
    <s v="WMG-GEFIN INVENTARIS"/>
    <s v="WMG MEDISCHE INVENTARIS 10 JR"/>
    <x v="652"/>
    <n v="45078"/>
    <n v="120"/>
    <n v="236.06"/>
    <n v="4814100"/>
    <x v="165"/>
    <n v="1"/>
    <n v="28327.96"/>
    <n v="28327.96"/>
    <n v="0"/>
    <n v="0"/>
    <n v="28327.96"/>
    <n v="0"/>
    <n v="28327.96"/>
    <n v="0"/>
    <n v="0"/>
    <n v="28327.96"/>
    <n v="28327.96"/>
    <n v="0"/>
    <n v="0"/>
    <n v="28327.96"/>
    <s v="NB "/>
    <s v="Zorg "/>
    <x v="5"/>
    <n v="103420"/>
    <m/>
    <m/>
    <s v="ABN AMRO"/>
    <n v="2013"/>
    <n v="473837"/>
    <x v="0"/>
  </r>
  <r>
    <x v="2764"/>
    <n v="900115683"/>
    <x v="2439"/>
    <s v="WMG-GEFIN INVENTARIS"/>
    <s v="WMG MEDISCHE INVENTARIS 10 JR"/>
    <x v="656"/>
    <n v="45078"/>
    <n v="120"/>
    <n v="281.82"/>
    <n v="4814100"/>
    <x v="196"/>
    <n v="1"/>
    <n v="33819.5"/>
    <n v="33819.5"/>
    <n v="0"/>
    <n v="0"/>
    <n v="33819.5"/>
    <n v="0"/>
    <n v="33819.5"/>
    <n v="0"/>
    <n v="0"/>
    <n v="33819.5"/>
    <n v="33819.5"/>
    <n v="0"/>
    <n v="0"/>
    <n v="33819.5"/>
    <n v="0"/>
    <s v="Zorg "/>
    <x v="10"/>
    <n v="103440"/>
    <m/>
    <m/>
    <s v="ABN AMRO"/>
    <n v="2013"/>
    <n v="473837"/>
    <x v="1"/>
  </r>
  <r>
    <x v="2765"/>
    <n v="900115684"/>
    <x v="2440"/>
    <s v="WBMV GEFIN INV"/>
    <s v="WBMV GEFIN INV 10"/>
    <x v="660"/>
    <s v="mrt-23"/>
    <n v="120"/>
    <n v="262.63"/>
    <n v="4814100"/>
    <x v="299"/>
    <n v="1"/>
    <n v="31508.55"/>
    <n v="31508.55"/>
    <n v="0"/>
    <n v="0"/>
    <n v="31508.55"/>
    <n v="0"/>
    <n v="31508.55"/>
    <n v="0"/>
    <n v="0"/>
    <n v="31508.55"/>
    <n v="31508.55"/>
    <n v="0"/>
    <n v="0"/>
    <n v="31508.55"/>
    <s v="EE "/>
    <s v="Zorg "/>
    <x v="4"/>
    <n v="103449"/>
    <s v="EE-2055"/>
    <m/>
    <s v="ABN AMRO"/>
    <n v="2013"/>
    <n v="473837"/>
    <x v="0"/>
  </r>
  <r>
    <x v="2766"/>
    <n v="900115685"/>
    <x v="2441"/>
    <s v="WBMV GEFIN INV"/>
    <s v="WBMV GEFIN INV 10"/>
    <x v="661"/>
    <n v="45017"/>
    <n v="120"/>
    <n v="1437.61"/>
    <n v="4814100"/>
    <x v="167"/>
    <n v="1"/>
    <n v="170264.23"/>
    <n v="172502.73"/>
    <n v="0"/>
    <n v="0"/>
    <n v="172502.73"/>
    <n v="0"/>
    <n v="172502.73"/>
    <n v="0"/>
    <n v="0"/>
    <n v="172502.73"/>
    <n v="172502.73"/>
    <n v="0"/>
    <n v="0"/>
    <n v="172502.73"/>
    <s v="EE "/>
    <s v="Zorg "/>
    <x v="4"/>
    <n v="103449"/>
    <s v="EE-679"/>
    <m/>
    <s v="ABN AMRO"/>
    <n v="2013"/>
    <n v="473837"/>
    <x v="0"/>
  </r>
  <r>
    <x v="2767"/>
    <n v="900116681"/>
    <x v="2442"/>
    <s v="DHAZ VERBOUWINGEN &amp; RENOVATIES"/>
    <s v="VERBOUWINGEN DHAZ 20 JAAR"/>
    <x v="646"/>
    <n v="43800"/>
    <n v="48"/>
    <n v="0"/>
    <n v="4812200"/>
    <x v="138"/>
    <n v="1"/>
    <n v="213293.24"/>
    <n v="0"/>
    <n v="221052.14"/>
    <n v="0"/>
    <n v="0"/>
    <n v="221052.14"/>
    <n v="0"/>
    <n v="0"/>
    <n v="0"/>
    <n v="0"/>
    <n v="0"/>
    <n v="0"/>
    <n v="0"/>
    <n v="0"/>
    <s v="H "/>
    <s v="Zorg "/>
    <x v="6"/>
    <n v="103278"/>
    <m/>
    <m/>
    <m/>
    <m/>
    <m/>
    <x v="0"/>
  </r>
  <r>
    <x v="2768"/>
    <n v="900116682"/>
    <x v="2443"/>
    <s v="WMG-GEFIN INVENTARIS"/>
    <s v="WMG MEDISCHE INVENTARIS 10 JR"/>
    <x v="652"/>
    <n v="45078"/>
    <n v="120"/>
    <n v="518.13"/>
    <n v="4814100"/>
    <x v="161"/>
    <n v="1"/>
    <n v="31571.7"/>
    <n v="62177.82"/>
    <n v="0"/>
    <n v="0"/>
    <n v="62177.82"/>
    <n v="0"/>
    <n v="62177.82"/>
    <n v="0"/>
    <n v="0"/>
    <n v="62177.82"/>
    <n v="62177.82"/>
    <n v="0"/>
    <n v="0"/>
    <n v="62177.82"/>
    <s v="NF "/>
    <s v="Zorg "/>
    <x v="1"/>
    <n v="103419"/>
    <s v="NF-S0"/>
    <m/>
    <s v="ABN AMRO"/>
    <n v="2013"/>
    <n v="473837"/>
    <x v="0"/>
  </r>
  <r>
    <x v="2769"/>
    <n v="900116683"/>
    <x v="2444"/>
    <s v="WMG-GEFIN INVENTARIS"/>
    <s v="WMG MEDISCHE INVENTARIS 10 JR"/>
    <x v="652"/>
    <n v="44136"/>
    <n v="120"/>
    <n v="0"/>
    <n v="4814100"/>
    <x v="235"/>
    <n v="1"/>
    <n v="7199.5"/>
    <n v="0"/>
    <n v="0"/>
    <n v="0"/>
    <n v="0"/>
    <n v="0"/>
    <n v="0"/>
    <n v="0"/>
    <n v="0"/>
    <n v="0"/>
    <n v="0"/>
    <n v="0"/>
    <n v="0"/>
    <n v="0"/>
    <s v="SKZ "/>
    <s v="Zorg "/>
    <x v="0"/>
    <n v="103437"/>
    <m/>
    <m/>
    <s v="ABN AMRO"/>
    <n v="2013"/>
    <n v="473837"/>
    <x v="0"/>
  </r>
  <r>
    <x v="2770"/>
    <n v="900116684"/>
    <x v="2445"/>
    <s v="WMG-GEFIN INVENTARIS"/>
    <s v="WMG MEDISCHE INVENTARIS 10 JR"/>
    <x v="662"/>
    <n v="45047"/>
    <n v="120"/>
    <n v="960.2"/>
    <n v="4814100"/>
    <x v="166"/>
    <n v="3"/>
    <n v="57608.39"/>
    <n v="57608.39"/>
    <n v="0"/>
    <n v="0"/>
    <n v="57608.39"/>
    <n v="0"/>
    <n v="57608.39"/>
    <n v="0"/>
    <n v="0"/>
    <n v="57608.39"/>
    <n v="57608.39"/>
    <n v="0"/>
    <n v="0"/>
    <n v="57608.39"/>
    <s v="ND "/>
    <s v="Zorg "/>
    <x v="9"/>
    <n v="103411"/>
    <s v="ND - 623"/>
    <m/>
    <s v="ABN AMRO"/>
    <n v="2013"/>
    <n v="473837"/>
    <x v="0"/>
  </r>
  <r>
    <x v="2771"/>
    <n v="900116685"/>
    <x v="2446"/>
    <s v="NIET WTZI/WMG INVENTARIS"/>
    <s v="NIET WTZI- INV. O&amp;O 12K/10 JR"/>
    <x v="649"/>
    <n v="41913"/>
    <n v="1"/>
    <n v="0"/>
    <n v="4814100"/>
    <x v="72"/>
    <n v="1"/>
    <n v="29040"/>
    <n v="29040"/>
    <n v="0"/>
    <n v="0"/>
    <n v="29040"/>
    <n v="0"/>
    <n v="29040"/>
    <n v="0"/>
    <n v="0"/>
    <n v="29040"/>
    <n v="29040"/>
    <n v="0"/>
    <n v="0"/>
    <n v="29040"/>
    <n v="0"/>
    <s v="O&amp;O "/>
    <x v="0"/>
    <n v="103496"/>
    <m/>
    <m/>
    <s v="ABN AMRO"/>
    <n v="2013"/>
    <n v="473837"/>
    <x v="0"/>
  </r>
  <r>
    <x v="2772"/>
    <n v="900117681"/>
    <x v="2447"/>
    <s v="WBMV GEFIN INV"/>
    <s v="WBMV GEFIN INV 10"/>
    <x v="663"/>
    <s v="mrt-23"/>
    <n v="120"/>
    <n v="1259.97"/>
    <n v="4814100"/>
    <x v="167"/>
    <n v="1"/>
    <n v="26484.77"/>
    <n v="151184.82"/>
    <n v="0"/>
    <n v="0"/>
    <n v="151184.82"/>
    <n v="0"/>
    <n v="151184.82"/>
    <n v="0"/>
    <n v="0"/>
    <n v="151184.82"/>
    <n v="151184.82"/>
    <n v="0"/>
    <n v="0"/>
    <n v="151184.82"/>
    <s v="BA "/>
    <s v="Zorg "/>
    <x v="4"/>
    <n v="103449"/>
    <s v="BA-276"/>
    <m/>
    <s v="ABN AMRO"/>
    <n v="2013"/>
    <n v="473837"/>
    <x v="0"/>
  </r>
  <r>
    <x v="2773"/>
    <n v="900117682"/>
    <x v="2448"/>
    <s v="DHAZ KLEINEWERKEN LTO"/>
    <s v="VERBOUWINGEN DHAZ 10 JAAR"/>
    <x v="664"/>
    <n v="45108"/>
    <n v="120"/>
    <n v="154.03"/>
    <n v="4812200"/>
    <x v="138"/>
    <n v="1"/>
    <n v="18487"/>
    <n v="18487"/>
    <n v="0"/>
    <n v="0"/>
    <n v="18487"/>
    <n v="0"/>
    <n v="18487"/>
    <n v="0"/>
    <n v="0"/>
    <n v="18487"/>
    <n v="18487"/>
    <n v="0"/>
    <n v="0"/>
    <n v="18487"/>
    <s v="EG "/>
    <s v="Zorg "/>
    <x v="6"/>
    <n v="103921"/>
    <m/>
    <m/>
    <m/>
    <m/>
    <m/>
    <x v="0"/>
  </r>
  <r>
    <x v="2774"/>
    <n v="900117683"/>
    <x v="2449"/>
    <s v="WBMV GEFIN INV"/>
    <s v="WBMV GEFIN INV 10"/>
    <x v="665"/>
    <n v="45108"/>
    <n v="120"/>
    <n v="344.87"/>
    <n v="4814100"/>
    <x v="155"/>
    <n v="1"/>
    <n v="8890.98"/>
    <n v="41374.879999999997"/>
    <n v="0"/>
    <n v="0"/>
    <n v="41374.879999999997"/>
    <n v="0"/>
    <n v="41374.879999999997"/>
    <n v="0"/>
    <n v="0"/>
    <n v="41374.879999999997"/>
    <n v="41374.879999999997"/>
    <n v="0"/>
    <n v="0"/>
    <n v="41374.879999999997"/>
    <s v="BD "/>
    <s v="Zorg "/>
    <x v="2"/>
    <n v="103405"/>
    <m/>
    <m/>
    <s v="ABN AMRO"/>
    <n v="2013"/>
    <n v="473837"/>
    <x v="0"/>
  </r>
  <r>
    <x v="2775"/>
    <n v="900117684"/>
    <x v="2450"/>
    <s v="WBMV GEFIN INV"/>
    <s v="WBMV GEFIN INV 10"/>
    <x v="652"/>
    <n v="45078"/>
    <n v="120"/>
    <n v="190.27"/>
    <n v="4814100"/>
    <x v="300"/>
    <n v="1"/>
    <n v="3124.06"/>
    <n v="22814.87"/>
    <n v="0"/>
    <n v="0"/>
    <n v="22814.87"/>
    <n v="0"/>
    <n v="22814.87"/>
    <n v="0"/>
    <n v="0"/>
    <n v="22814.87"/>
    <n v="22814.87"/>
    <n v="0"/>
    <n v="0"/>
    <n v="22814.87"/>
    <s v="BD "/>
    <s v="Zorg "/>
    <x v="2"/>
    <n v="103405"/>
    <m/>
    <m/>
    <s v="ABN AMRO"/>
    <n v="2013"/>
    <n v="473837"/>
    <x v="0"/>
  </r>
  <r>
    <x v="2776"/>
    <n v="900117685"/>
    <x v="2451"/>
    <s v="WMG-GEFIN INVENTARIS"/>
    <s v="WMG MEDISCHE INVENTARIS 10 JR"/>
    <x v="649"/>
    <n v="45047"/>
    <n v="120"/>
    <n v="942.27"/>
    <n v="4814100"/>
    <x v="155"/>
    <n v="1"/>
    <n v="113070.87"/>
    <n v="113070.87"/>
    <n v="0"/>
    <n v="0"/>
    <n v="113070.87"/>
    <n v="0"/>
    <n v="113070.87"/>
    <n v="0"/>
    <n v="0"/>
    <n v="113070.87"/>
    <n v="113070.87"/>
    <n v="0"/>
    <n v="0"/>
    <n v="113070.87"/>
    <s v="BD "/>
    <s v="Zorg "/>
    <x v="2"/>
    <n v="103405"/>
    <m/>
    <m/>
    <s v="ABN AMRO"/>
    <n v="2013"/>
    <n v="473837"/>
    <x v="0"/>
  </r>
  <r>
    <x v="2777"/>
    <n v="900117686"/>
    <x v="2452"/>
    <s v="WMG-GEFIN INVENTARIS"/>
    <s v="WMG MEDISCHE INVENTARIS 10 JR"/>
    <x v="666"/>
    <n v="45108"/>
    <n v="120"/>
    <n v="100.91"/>
    <n v="4814100"/>
    <x v="155"/>
    <n v="1"/>
    <n v="12100"/>
    <n v="12100"/>
    <n v="0"/>
    <n v="0"/>
    <n v="12100"/>
    <n v="0"/>
    <n v="12100"/>
    <n v="0"/>
    <n v="0"/>
    <n v="12100"/>
    <n v="12100"/>
    <n v="0"/>
    <n v="0"/>
    <n v="12100"/>
    <s v="BD "/>
    <s v="Zorg "/>
    <x v="2"/>
    <n v="103405"/>
    <m/>
    <m/>
    <s v="ABN AMRO"/>
    <n v="2013"/>
    <n v="473837"/>
    <x v="0"/>
  </r>
  <r>
    <x v="2778"/>
    <n v="900117687"/>
    <x v="2453"/>
    <s v="WBMV GEFIN INV"/>
    <s v="WBMV GEFIN INV 10"/>
    <x v="667"/>
    <n v="44531"/>
    <n v="102"/>
    <n v="6.26"/>
    <n v="4814100"/>
    <x v="294"/>
    <n v="2"/>
    <n v="10890"/>
    <n v="635.35"/>
    <n v="0"/>
    <n v="0"/>
    <n v="635.35"/>
    <n v="0"/>
    <n v="635.35"/>
    <n v="0"/>
    <n v="0"/>
    <n v="635.35"/>
    <n v="635.35"/>
    <n v="0"/>
    <n v="0"/>
    <n v="635.35"/>
    <n v="0"/>
    <s v="Zorg "/>
    <x v="4"/>
    <n v="103440"/>
    <m/>
    <m/>
    <s v="ABN AMRO"/>
    <n v="2013"/>
    <n v="473837"/>
    <x v="0"/>
  </r>
  <r>
    <x v="2779"/>
    <n v="900117688"/>
    <x v="2454"/>
    <s v="WBMV GEFIN INV"/>
    <s v="WBMV GEFIN INV 10"/>
    <x v="665"/>
    <n v="45108"/>
    <n v="120"/>
    <n v="707.54"/>
    <n v="4814100"/>
    <x v="299"/>
    <n v="1"/>
    <n v="84902.25"/>
    <n v="84902.25"/>
    <n v="0"/>
    <n v="0"/>
    <n v="84902.25"/>
    <n v="0"/>
    <n v="84902.25"/>
    <n v="0"/>
    <n v="0"/>
    <n v="84902.25"/>
    <n v="84902.25"/>
    <n v="0"/>
    <n v="0"/>
    <n v="84902.25"/>
    <s v="EE "/>
    <s v="Zorg "/>
    <x v="4"/>
    <n v="103449"/>
    <s v="EE-930"/>
    <m/>
    <s v="ABN AMRO"/>
    <n v="2013"/>
    <n v="473837"/>
    <x v="0"/>
  </r>
  <r>
    <x v="2780"/>
    <n v="900117689"/>
    <x v="2455"/>
    <s v="WBMV GEFIN INV"/>
    <s v="WBMV GEFIN INV 10"/>
    <x v="668"/>
    <n v="45078"/>
    <n v="120"/>
    <n v="974.44"/>
    <n v="4814100"/>
    <x v="23"/>
    <n v="1"/>
    <n v="116916.48"/>
    <n v="116916.48"/>
    <n v="0"/>
    <n v="0"/>
    <n v="116916.48"/>
    <n v="0"/>
    <n v="116916.48"/>
    <n v="0"/>
    <n v="0"/>
    <n v="116916.48"/>
    <n v="116916.48"/>
    <n v="0"/>
    <n v="0"/>
    <n v="116916.48"/>
    <s v="EE "/>
    <s v="O&amp;O "/>
    <x v="3"/>
    <n v="103449"/>
    <s v="EE-687"/>
    <m/>
    <s v="ABN AMRO"/>
    <n v="2013"/>
    <n v="473837"/>
    <x v="0"/>
  </r>
  <r>
    <x v="2781"/>
    <n v="900119681"/>
    <x v="2456"/>
    <s v="NIET WTZI/WMG INVENTARIS"/>
    <s v="NIET WTZI- INV O&amp;O IG 12K/10 J"/>
    <x v="646"/>
    <n v="45017"/>
    <n v="120"/>
    <n v="183.36"/>
    <n v="4814100"/>
    <x v="30"/>
    <n v="1"/>
    <n v="22009.9"/>
    <n v="22009.9"/>
    <n v="0"/>
    <n v="0"/>
    <n v="22009.9"/>
    <n v="0"/>
    <n v="22009.9"/>
    <n v="0"/>
    <n v="0"/>
    <n v="22009.9"/>
    <n v="22009.9"/>
    <n v="0"/>
    <n v="0"/>
    <n v="22009.9"/>
    <s v="EE "/>
    <s v="O&amp;O "/>
    <x v="3"/>
    <n v="103473"/>
    <m/>
    <m/>
    <s v="ABN AMRO"/>
    <n v="2014"/>
    <n v="502964"/>
    <x v="0"/>
  </r>
  <r>
    <x v="2782"/>
    <n v="900119682"/>
    <x v="535"/>
    <s v="NIET WTZI/WMG INVENTARIS"/>
    <s v="NIET WTZI- INV O&amp;O IG 12K/10 J"/>
    <x v="652"/>
    <n v="45078"/>
    <n v="120"/>
    <n v="131.24"/>
    <n v="4814100"/>
    <x v="55"/>
    <n v="1"/>
    <n v="15756.62"/>
    <n v="15756.62"/>
    <n v="0"/>
    <n v="0"/>
    <n v="15756.62"/>
    <n v="0"/>
    <n v="15756.62"/>
    <n v="0"/>
    <n v="0"/>
    <n v="15756.62"/>
    <n v="15756.62"/>
    <n v="0"/>
    <n v="0"/>
    <n v="15756.62"/>
    <s v="EE "/>
    <s v="O&amp;O "/>
    <x v="3"/>
    <n v="103472"/>
    <m/>
    <m/>
    <s v="ABN AMRO"/>
    <n v="2013"/>
    <n v="473837"/>
    <x v="0"/>
  </r>
  <r>
    <x v="2783"/>
    <n v="900119683"/>
    <x v="2457"/>
    <s v="NIET WTZI/WMG AUTOMATISERING"/>
    <s v="NIET WTZI O&amp;O COMPUTERAPP 5 JR"/>
    <x v="598"/>
    <n v="44166"/>
    <n v="60"/>
    <n v="0"/>
    <n v="4814300"/>
    <x v="301"/>
    <n v="1"/>
    <n v="286570.09000000003"/>
    <n v="0"/>
    <n v="286570.09000000003"/>
    <n v="0"/>
    <n v="0"/>
    <n v="286570.09000000003"/>
    <n v="0"/>
    <n v="0"/>
    <n v="0"/>
    <n v="0"/>
    <n v="0"/>
    <n v="0"/>
    <n v="0"/>
    <n v="0"/>
    <s v="EE "/>
    <s v="O&amp;O "/>
    <x v="3"/>
    <n v="102902"/>
    <m/>
    <m/>
    <s v="ABN AMRO"/>
    <n v="2013"/>
    <n v="473837"/>
    <x v="0"/>
  </r>
  <r>
    <x v="2784"/>
    <n v="900119684"/>
    <x v="2458"/>
    <s v="NIET WTZI/WMG INVENTARIS"/>
    <s v="NIET WTZI- INV O&amp;O IG 12K/10 J"/>
    <x v="598"/>
    <n v="44896"/>
    <n v="120"/>
    <n v="368.08"/>
    <n v="4814100"/>
    <x v="23"/>
    <n v="1"/>
    <n v="44162.54"/>
    <n v="44162.54"/>
    <n v="0"/>
    <n v="0"/>
    <n v="44162.54"/>
    <n v="0"/>
    <n v="44162.54"/>
    <n v="0"/>
    <n v="0"/>
    <n v="44162.54"/>
    <n v="44162.54"/>
    <n v="0"/>
    <n v="0"/>
    <n v="44162.54"/>
    <s v="EE "/>
    <s v="O&amp;O "/>
    <x v="3"/>
    <n v="103202"/>
    <m/>
    <m/>
    <s v="ABN AMRO"/>
    <n v="2013"/>
    <n v="473837"/>
    <x v="0"/>
  </r>
  <r>
    <x v="2785"/>
    <n v="900119685"/>
    <x v="2459"/>
    <s v="NIET WTZI/WMG AUTOMATISERING"/>
    <s v="NIET WTZI O&amp;O COMPUTERAPP 5 JR"/>
    <x v="646"/>
    <n v="44166"/>
    <n v="60"/>
    <n v="0"/>
    <n v="4814300"/>
    <x v="301"/>
    <n v="1"/>
    <n v="15927.35"/>
    <n v="0"/>
    <n v="15927.35"/>
    <n v="0"/>
    <n v="0"/>
    <n v="15927.35"/>
    <n v="0"/>
    <n v="0"/>
    <n v="0"/>
    <n v="0"/>
    <n v="0"/>
    <n v="0"/>
    <n v="0"/>
    <n v="0"/>
    <s v="EE "/>
    <s v="O&amp;O "/>
    <x v="3"/>
    <n v="103471"/>
    <m/>
    <m/>
    <s v="ABN AMRO"/>
    <n v="2013"/>
    <n v="473837"/>
    <x v="0"/>
  </r>
  <r>
    <x v="2786"/>
    <n v="900119686"/>
    <x v="2460"/>
    <s v="NIET WTZI/WMG AUTOMATISERING"/>
    <s v="NIET WTZI O&amp;O COMPUTERAPP 5 JR"/>
    <x v="642"/>
    <n v="44166"/>
    <n v="60"/>
    <n v="0"/>
    <n v="4814300"/>
    <x v="301"/>
    <n v="1"/>
    <n v="20560.8"/>
    <n v="0"/>
    <n v="20560.8"/>
    <n v="0"/>
    <n v="0"/>
    <n v="20560.8"/>
    <n v="0"/>
    <n v="0"/>
    <n v="0"/>
    <n v="0"/>
    <n v="0"/>
    <n v="0"/>
    <n v="0"/>
    <n v="0"/>
    <s v="EE "/>
    <s v="O&amp;O "/>
    <x v="3"/>
    <n v="103471"/>
    <m/>
    <m/>
    <s v="ABN AMRO"/>
    <n v="2013"/>
    <n v="473837"/>
    <x v="0"/>
  </r>
  <r>
    <x v="2787"/>
    <n v="900119687"/>
    <x v="2461"/>
    <s v="NIET WTZI/WMG AUTOMATISERING"/>
    <s v="NIET WTZI O&amp;O COMPUTERAPP 5 JR"/>
    <x v="646"/>
    <n v="44166"/>
    <n v="60"/>
    <n v="0"/>
    <n v="4814300"/>
    <x v="301"/>
    <n v="1"/>
    <n v="85813.99"/>
    <n v="0"/>
    <n v="85813.99"/>
    <n v="0"/>
    <n v="0"/>
    <n v="85813.99"/>
    <n v="0"/>
    <n v="0"/>
    <n v="0"/>
    <n v="0"/>
    <n v="0"/>
    <n v="0"/>
    <n v="0"/>
    <n v="0"/>
    <s v="EE "/>
    <s v="O&amp;O "/>
    <x v="3"/>
    <n v="103471"/>
    <m/>
    <m/>
    <s v="ABN AMRO"/>
    <n v="2013"/>
    <n v="473837"/>
    <x v="0"/>
  </r>
  <r>
    <x v="2788"/>
    <n v="900119688"/>
    <x v="2462"/>
    <s v="NIET WTZI/WMG INVENTARIS"/>
    <s v="NIET WTZI- INV O&amp;O IG 12K/10 J"/>
    <x v="598"/>
    <n v="41913"/>
    <n v="1"/>
    <n v="0"/>
    <n v="4814100"/>
    <x v="50"/>
    <n v="1"/>
    <n v="29060"/>
    <n v="29060"/>
    <n v="0"/>
    <n v="0"/>
    <n v="29060"/>
    <n v="0"/>
    <n v="29060"/>
    <n v="0"/>
    <n v="0"/>
    <n v="29060"/>
    <n v="29060"/>
    <n v="0"/>
    <n v="0"/>
    <n v="29060"/>
    <s v="EE "/>
    <s v="O&amp;O "/>
    <x v="3"/>
    <n v="102911"/>
    <m/>
    <m/>
    <m/>
    <m/>
    <m/>
    <x v="0"/>
  </r>
  <r>
    <x v="2789"/>
    <n v="900119689"/>
    <x v="2463"/>
    <s v="NIET WTZI/WMG INVENTARIS"/>
    <s v="NIET WTZI- INV O&amp;O IG 12K/10 J"/>
    <x v="649"/>
    <n v="45047"/>
    <n v="120"/>
    <n v="280.8"/>
    <n v="4814100"/>
    <x v="50"/>
    <n v="1"/>
    <n v="23528.45"/>
    <n v="33691.24"/>
    <n v="0"/>
    <n v="0"/>
    <n v="33691.24"/>
    <n v="0"/>
    <n v="33691.24"/>
    <n v="0"/>
    <n v="0"/>
    <n v="33691.24"/>
    <n v="33691.24"/>
    <n v="0"/>
    <n v="0"/>
    <n v="33691.24"/>
    <s v="EE "/>
    <s v="O&amp;O "/>
    <x v="3"/>
    <n v="102911"/>
    <m/>
    <m/>
    <s v="ABN AMRO"/>
    <n v="2014"/>
    <n v="502964"/>
    <x v="0"/>
  </r>
  <r>
    <x v="2790"/>
    <n v="900119690"/>
    <x v="2464"/>
    <s v="NIET WTZI/WMG INVENTARIS"/>
    <s v="NIET WTZI- INV O&amp;O IG 12K/10 J"/>
    <x v="665"/>
    <n v="45108"/>
    <n v="120"/>
    <n v="907.15"/>
    <n v="4814100"/>
    <x v="23"/>
    <n v="1"/>
    <n v="103116.02"/>
    <n v="108869.42"/>
    <n v="0"/>
    <n v="0"/>
    <n v="108869.42"/>
    <n v="0"/>
    <n v="108869.42"/>
    <n v="0"/>
    <n v="0"/>
    <n v="108869.42"/>
    <n v="108869.42"/>
    <n v="0"/>
    <n v="0"/>
    <n v="108869.42"/>
    <s v="EE "/>
    <s v="O&amp;O "/>
    <x v="3"/>
    <n v="103477"/>
    <m/>
    <m/>
    <s v="ABN AMRO"/>
    <n v="2013"/>
    <n v="473837"/>
    <x v="0"/>
  </r>
  <r>
    <x v="2791"/>
    <n v="900119691"/>
    <x v="2465"/>
    <s v="NIET WTZI/WMG INVENTARIS"/>
    <s v="NIET WTZI- INV O&amp;O IG 12K/10 J"/>
    <x v="665"/>
    <n v="45108"/>
    <n v="120"/>
    <n v="135.59"/>
    <n v="4814100"/>
    <x v="50"/>
    <n v="1"/>
    <n v="13558.53"/>
    <n v="16262.63"/>
    <n v="0"/>
    <n v="0"/>
    <n v="16262.63"/>
    <n v="0"/>
    <n v="16262.63"/>
    <n v="0"/>
    <n v="0"/>
    <n v="16262.63"/>
    <n v="16262.63"/>
    <n v="0"/>
    <n v="0"/>
    <n v="16262.63"/>
    <s v="EE "/>
    <s v="O&amp;O "/>
    <x v="3"/>
    <n v="103480"/>
    <m/>
    <m/>
    <s v="ABN AMRO"/>
    <n v="2014"/>
    <n v="502964"/>
    <x v="0"/>
  </r>
  <r>
    <x v="2792"/>
    <n v="900119692"/>
    <x v="2466"/>
    <s v="NIET WTZI/WMG INVENTARIS"/>
    <s v="NIET WTZI- INV O&amp;O IG 12K/10 J"/>
    <x v="665"/>
    <n v="45108"/>
    <n v="120"/>
    <n v="218.88"/>
    <n v="4814100"/>
    <x v="50"/>
    <n v="1"/>
    <n v="26262.03"/>
    <n v="26262.03"/>
    <n v="0"/>
    <n v="0"/>
    <n v="26262.03"/>
    <n v="0"/>
    <n v="26262.03"/>
    <n v="0"/>
    <n v="0"/>
    <n v="26262.03"/>
    <n v="26262.03"/>
    <n v="0"/>
    <n v="0"/>
    <n v="26262.03"/>
    <s v="EE "/>
    <s v="O&amp;O "/>
    <x v="3"/>
    <n v="103480"/>
    <m/>
    <m/>
    <s v="ABN AMRO"/>
    <n v="2014"/>
    <n v="502964"/>
    <x v="0"/>
  </r>
  <r>
    <x v="2793"/>
    <n v="900119693"/>
    <x v="2467"/>
    <s v="WMG-GEFIN INVENTARIS"/>
    <s v="WMG MEDISCHE INVENTARIS 10 JR"/>
    <x v="598"/>
    <n v="44896"/>
    <n v="120"/>
    <n v="151.22999999999999"/>
    <n v="4814100"/>
    <x v="231"/>
    <n v="1"/>
    <n v="18143.95"/>
    <n v="18143.95"/>
    <n v="0"/>
    <n v="0"/>
    <n v="18143.95"/>
    <n v="0"/>
    <n v="18143.95"/>
    <n v="0"/>
    <n v="0"/>
    <n v="18143.95"/>
    <n v="18143.95"/>
    <n v="0"/>
    <n v="0"/>
    <n v="18143.95"/>
    <s v="CA "/>
    <s v="Zorg "/>
    <x v="6"/>
    <n v="102919"/>
    <s v="Ca-14"/>
    <m/>
    <s v="ABN AMRO"/>
    <n v="2013"/>
    <n v="473837"/>
    <x v="0"/>
  </r>
  <r>
    <x v="2794"/>
    <n v="900122681"/>
    <x v="2468"/>
    <s v="WBMV GEFIN INV"/>
    <s v="WBMV GEFIN INV 10"/>
    <x v="669"/>
    <n v="44927"/>
    <n v="120"/>
    <n v="360.22"/>
    <n v="4814100"/>
    <x v="146"/>
    <n v="4"/>
    <n v="43222.65"/>
    <n v="43222.65"/>
    <n v="0"/>
    <n v="0"/>
    <n v="43222.65"/>
    <n v="0"/>
    <n v="43222.65"/>
    <n v="0"/>
    <n v="0"/>
    <n v="43222.65"/>
    <n v="43222.65"/>
    <n v="0"/>
    <n v="0"/>
    <n v="43222.65"/>
    <n v="0"/>
    <s v="Zorg "/>
    <x v="10"/>
    <n v="103446"/>
    <s v="Bij Patiënt thuis"/>
    <m/>
    <s v="ABN AMRO"/>
    <n v="2013"/>
    <n v="473837"/>
    <x v="0"/>
  </r>
  <r>
    <x v="2795"/>
    <n v="900122682"/>
    <x v="2469"/>
    <s v="WBMV GEFIN INV"/>
    <s v="WBMV GEFIN INV 10"/>
    <x v="669"/>
    <n v="44927"/>
    <n v="120"/>
    <n v="149.97"/>
    <n v="4814100"/>
    <x v="146"/>
    <n v="2"/>
    <n v="17995.12"/>
    <n v="17995.12"/>
    <n v="0"/>
    <n v="0"/>
    <n v="17995.12"/>
    <n v="0"/>
    <n v="17995.12"/>
    <n v="0"/>
    <n v="0"/>
    <n v="17995.12"/>
    <n v="17995.12"/>
    <n v="0"/>
    <n v="0"/>
    <n v="17995.12"/>
    <n v="0"/>
    <s v="Zorg "/>
    <x v="10"/>
    <n v="103446"/>
    <s v="Bij Patiënt thuis"/>
    <m/>
    <s v="ABN AMRO"/>
    <n v="2013"/>
    <n v="473837"/>
    <x v="0"/>
  </r>
  <r>
    <x v="2796"/>
    <n v="900122683"/>
    <x v="2470"/>
    <s v="WBMV GEFIN INV"/>
    <s v="WBMV GEFIN INV 10"/>
    <x v="670"/>
    <n v="44958"/>
    <n v="120"/>
    <n v="360.22"/>
    <n v="4814100"/>
    <x v="146"/>
    <n v="4"/>
    <n v="43222.65"/>
    <n v="43222.65"/>
    <n v="0"/>
    <n v="0"/>
    <n v="43222.65"/>
    <n v="0"/>
    <n v="43222.65"/>
    <n v="0"/>
    <n v="0"/>
    <n v="43222.65"/>
    <n v="43222.65"/>
    <n v="0"/>
    <n v="0"/>
    <n v="43222.65"/>
    <n v="0"/>
    <s v="Zorg "/>
    <x v="10"/>
    <n v="103446"/>
    <s v="Bij Patiënt thuis"/>
    <m/>
    <s v="ABN AMRO"/>
    <n v="2013"/>
    <n v="473837"/>
    <x v="0"/>
  </r>
  <r>
    <x v="2797"/>
    <n v="900122684"/>
    <x v="2471"/>
    <s v="WBMV GEFIN INV"/>
    <s v="WBMV GEFIN INV 10"/>
    <x v="671"/>
    <n v="45017"/>
    <n v="120"/>
    <n v="147.21"/>
    <n v="4814100"/>
    <x v="146"/>
    <n v="4"/>
    <n v="17669.439999999999"/>
    <n v="17669.439999999999"/>
    <n v="0"/>
    <n v="0"/>
    <n v="17669.439999999999"/>
    <n v="0"/>
    <n v="17669.439999999999"/>
    <n v="0"/>
    <n v="0"/>
    <n v="17669.439999999999"/>
    <n v="17669.439999999999"/>
    <n v="0"/>
    <n v="0"/>
    <n v="17669.439999999999"/>
    <n v="0"/>
    <s v="Zorg "/>
    <x v="10"/>
    <n v="103446"/>
    <s v="Bij Patiënt thuis"/>
    <m/>
    <s v="ABN AMRO"/>
    <n v="2013"/>
    <n v="473837"/>
    <x v="0"/>
  </r>
  <r>
    <x v="2798"/>
    <n v="900122685"/>
    <x v="2472"/>
    <s v="WBMV GEFIN INV"/>
    <s v="WBMV GEFIN INV 10"/>
    <x v="671"/>
    <n v="45017"/>
    <n v="120"/>
    <n v="352.87"/>
    <n v="4814100"/>
    <x v="146"/>
    <n v="4"/>
    <n v="42350"/>
    <n v="42350"/>
    <n v="0"/>
    <n v="0"/>
    <n v="42350"/>
    <n v="0"/>
    <n v="42350"/>
    <n v="0"/>
    <n v="0"/>
    <n v="42350"/>
    <n v="42350"/>
    <n v="0"/>
    <n v="0"/>
    <n v="42350"/>
    <n v="0"/>
    <s v="Zorg "/>
    <x v="10"/>
    <n v="103446"/>
    <s v="Bij Patiënt thuis"/>
    <m/>
    <s v="ABN AMRO"/>
    <n v="2013"/>
    <n v="473837"/>
    <x v="0"/>
  </r>
  <r>
    <x v="2799"/>
    <n v="900122686"/>
    <x v="2473"/>
    <s v="WBMV GEFIN INV"/>
    <s v="WBMV GEFIN INV 10"/>
    <x v="671"/>
    <n v="45017"/>
    <n v="120"/>
    <n v="286.08999999999997"/>
    <n v="4814100"/>
    <x v="146"/>
    <n v="4"/>
    <n v="34339.800000000003"/>
    <n v="34339.800000000003"/>
    <n v="0"/>
    <n v="0"/>
    <n v="34339.800000000003"/>
    <n v="0"/>
    <n v="34339.800000000003"/>
    <n v="0"/>
    <n v="0"/>
    <n v="34339.800000000003"/>
    <n v="34339.800000000003"/>
    <n v="0"/>
    <n v="0"/>
    <n v="34339.800000000003"/>
    <n v="0"/>
    <s v="Zorg "/>
    <x v="10"/>
    <n v="103446"/>
    <s v="Bij Patiënt thuis"/>
    <m/>
    <s v="ABN AMRO"/>
    <n v="2013"/>
    <n v="473837"/>
    <x v="0"/>
  </r>
  <r>
    <x v="2800"/>
    <n v="900122687"/>
    <x v="2474"/>
    <s v="WBMV GEFIN INV"/>
    <s v="WBMV GEFIN INV 10"/>
    <x v="672"/>
    <n v="45017"/>
    <n v="120"/>
    <n v="272.25"/>
    <n v="4814100"/>
    <x v="146"/>
    <n v="6"/>
    <n v="32670"/>
    <n v="32670"/>
    <n v="0"/>
    <n v="0"/>
    <n v="32670"/>
    <n v="0"/>
    <n v="32670"/>
    <n v="0"/>
    <n v="0"/>
    <n v="32670"/>
    <n v="32670"/>
    <n v="0"/>
    <n v="0"/>
    <n v="32670"/>
    <n v="0"/>
    <s v="Zorg "/>
    <x v="10"/>
    <n v="103446"/>
    <s v="Bij Patiënt thuis"/>
    <m/>
    <s v="ABN AMRO"/>
    <n v="2013"/>
    <n v="473837"/>
    <x v="0"/>
  </r>
  <r>
    <x v="2801"/>
    <n v="900122688"/>
    <x v="2475"/>
    <s v="WBMV GEFIN INV"/>
    <s v="WBMV GEFIN INV 10"/>
    <x v="673"/>
    <n v="45047"/>
    <n v="120"/>
    <n v="453.75"/>
    <n v="4814100"/>
    <x v="146"/>
    <n v="10"/>
    <n v="54450"/>
    <n v="54450"/>
    <n v="0"/>
    <n v="0"/>
    <n v="54450"/>
    <n v="0"/>
    <n v="54450"/>
    <n v="0"/>
    <n v="0"/>
    <n v="54450"/>
    <n v="54450"/>
    <n v="0"/>
    <n v="0"/>
    <n v="54450"/>
    <n v="0"/>
    <s v="Zorg "/>
    <x v="10"/>
    <n v="103446"/>
    <s v="Bij Patiënt thuis"/>
    <m/>
    <s v="ABN AMRO"/>
    <n v="2013"/>
    <n v="473837"/>
    <x v="0"/>
  </r>
  <r>
    <x v="2802"/>
    <n v="900122689"/>
    <x v="2476"/>
    <s v="WBMV GEFIN INV"/>
    <s v="WBMV GEFIN INV 10"/>
    <x v="673"/>
    <n v="45047"/>
    <n v="120"/>
    <n v="453.75"/>
    <n v="4814100"/>
    <x v="146"/>
    <n v="10"/>
    <n v="54450"/>
    <n v="54450"/>
    <n v="0"/>
    <n v="0"/>
    <n v="54450"/>
    <n v="0"/>
    <n v="54450"/>
    <n v="0"/>
    <n v="0"/>
    <n v="54450"/>
    <n v="54450"/>
    <n v="0"/>
    <n v="0"/>
    <n v="54450"/>
    <n v="0"/>
    <s v="Zorg "/>
    <x v="10"/>
    <n v="103446"/>
    <s v="Bij Patiënt thuis"/>
    <m/>
    <s v="ABN AMRO"/>
    <n v="2013"/>
    <n v="473837"/>
    <x v="0"/>
  </r>
  <r>
    <x v="2803"/>
    <n v="900122690"/>
    <x v="2477"/>
    <s v="WBMV GEFIN INV"/>
    <s v="WBMV GEFIN INV 10"/>
    <x v="673"/>
    <n v="45047"/>
    <n v="120"/>
    <n v="176.44"/>
    <n v="4814100"/>
    <x v="146"/>
    <n v="2"/>
    <n v="21175"/>
    <n v="21175"/>
    <n v="0"/>
    <n v="0"/>
    <n v="21175"/>
    <n v="0"/>
    <n v="21175"/>
    <n v="0"/>
    <n v="0"/>
    <n v="21175"/>
    <n v="21175"/>
    <n v="0"/>
    <n v="0"/>
    <n v="21175"/>
    <n v="0"/>
    <s v="Zorg "/>
    <x v="10"/>
    <n v="103446"/>
    <s v="Bij Patiënt thuis"/>
    <m/>
    <s v="ABN AMRO"/>
    <n v="2013"/>
    <n v="473837"/>
    <x v="0"/>
  </r>
  <r>
    <x v="2804"/>
    <n v="900122691"/>
    <x v="2478"/>
    <s v="WBMV GEFIN INV"/>
    <s v="WBMV GEFIN INV 10"/>
    <x v="674"/>
    <n v="45047"/>
    <n v="120"/>
    <n v="529.29999999999995"/>
    <n v="4814100"/>
    <x v="146"/>
    <n v="6"/>
    <n v="63525"/>
    <n v="63525"/>
    <n v="0"/>
    <n v="0"/>
    <n v="63525"/>
    <n v="0"/>
    <n v="63525"/>
    <n v="0"/>
    <n v="0"/>
    <n v="63525"/>
    <n v="63525"/>
    <n v="0"/>
    <n v="0"/>
    <n v="63525"/>
    <n v="0"/>
    <s v="Zorg "/>
    <x v="10"/>
    <n v="103446"/>
    <s v="Bij Patiënt thuis"/>
    <m/>
    <s v="ABN AMRO"/>
    <n v="2013"/>
    <n v="473837"/>
    <x v="0"/>
  </r>
  <r>
    <x v="2805"/>
    <n v="900122692"/>
    <x v="2479"/>
    <s v="WMG-GEFIN INVENTARIS"/>
    <s v="WMG MEDISCHE INVENTARIS 10 JR"/>
    <x v="675"/>
    <n v="44958"/>
    <n v="120"/>
    <n v="115.79"/>
    <n v="4814100"/>
    <x v="302"/>
    <n v="1"/>
    <n v="13887.75"/>
    <n v="13887.75"/>
    <n v="0"/>
    <n v="0"/>
    <n v="13887.75"/>
    <n v="0"/>
    <n v="13887.75"/>
    <n v="0"/>
    <n v="0"/>
    <n v="13887.75"/>
    <n v="13887.75"/>
    <n v="0"/>
    <n v="0"/>
    <n v="13887.75"/>
    <s v="SK "/>
    <s v="Zorg "/>
    <x v="10"/>
    <n v="103445"/>
    <m/>
    <m/>
    <s v="ABN AMRO"/>
    <n v="2013"/>
    <n v="473837"/>
    <x v="0"/>
  </r>
  <r>
    <x v="2806"/>
    <n v="900122693"/>
    <x v="2480"/>
    <s v="WMG-GEFIN INVENTARIS"/>
    <s v="WMG MEDISCHE INVENTARIS 10 JR"/>
    <x v="676"/>
    <n v="45108"/>
    <n v="120"/>
    <n v="675.65"/>
    <n v="4814100"/>
    <x v="302"/>
    <n v="1"/>
    <n v="81070"/>
    <n v="81070"/>
    <n v="0"/>
    <n v="0"/>
    <n v="81070"/>
    <n v="0"/>
    <n v="81070"/>
    <n v="0"/>
    <n v="0"/>
    <n v="81070"/>
    <n v="81070"/>
    <n v="0"/>
    <n v="0"/>
    <n v="81070"/>
    <s v="SK "/>
    <s v="Zorg "/>
    <x v="10"/>
    <n v="103445"/>
    <m/>
    <m/>
    <s v="ABN AMRO"/>
    <n v="2013"/>
    <n v="473837"/>
    <x v="0"/>
  </r>
  <r>
    <x v="2807"/>
    <n v="900122694"/>
    <x v="2481"/>
    <s v="WMG-GEFIN INVENTARIS"/>
    <s v="WMG MEDISCHE INVENTARIS 10 JR"/>
    <x v="677"/>
    <n v="44896"/>
    <n v="120"/>
    <n v="536.54999999999995"/>
    <n v="4814100"/>
    <x v="145"/>
    <n v="4"/>
    <n v="64369.58"/>
    <n v="64369.58"/>
    <n v="0"/>
    <n v="0"/>
    <n v="64369.58"/>
    <n v="0"/>
    <n v="64369.58"/>
    <n v="0"/>
    <n v="0"/>
    <n v="64369.58"/>
    <n v="64369.58"/>
    <n v="0"/>
    <n v="0"/>
    <n v="64369.58"/>
    <s v="NE "/>
    <s v="Zorg "/>
    <x v="10"/>
    <n v="103444"/>
    <s v="Ne-06"/>
    <m/>
    <s v="ABN AMRO"/>
    <n v="2013"/>
    <n v="473837"/>
    <x v="0"/>
  </r>
  <r>
    <x v="2808"/>
    <n v="900122695"/>
    <x v="2482"/>
    <s v="WMG-GEFIN INVENTARIS"/>
    <s v="WMG MEDISCHE INVENTARIS 10 JR"/>
    <x v="678"/>
    <n v="45017"/>
    <n v="120"/>
    <n v="598.21"/>
    <n v="4814100"/>
    <x v="145"/>
    <n v="2"/>
    <n v="71773.73"/>
    <n v="71773.73"/>
    <n v="0"/>
    <n v="0"/>
    <n v="71773.73"/>
    <n v="0"/>
    <n v="71773.73"/>
    <n v="0"/>
    <n v="0"/>
    <n v="71773.73"/>
    <n v="71773.73"/>
    <n v="0"/>
    <n v="0"/>
    <n v="71773.73"/>
    <s v="NE "/>
    <s v="Zorg "/>
    <x v="10"/>
    <n v="103444"/>
    <s v="Ne-06"/>
    <m/>
    <s v="ABN AMRO"/>
    <n v="2013"/>
    <n v="473837"/>
    <x v="0"/>
  </r>
  <r>
    <x v="2809"/>
    <n v="900122696"/>
    <x v="2483"/>
    <s v="WMG-GEFIN INVENTARIS"/>
    <s v="WMG MEDISCHE INVENTARIS 10 JR"/>
    <x v="679"/>
    <n v="45078"/>
    <n v="120"/>
    <n v="191.54"/>
    <n v="4814100"/>
    <x v="196"/>
    <n v="1"/>
    <n v="22995"/>
    <n v="22995"/>
    <n v="0"/>
    <n v="0"/>
    <n v="22995"/>
    <n v="0"/>
    <n v="22995"/>
    <n v="0"/>
    <n v="0"/>
    <n v="22995"/>
    <n v="22995"/>
    <n v="0"/>
    <n v="0"/>
    <n v="22995"/>
    <s v="SB "/>
    <s v="Zorg "/>
    <x v="10"/>
    <n v="103440"/>
    <s v="SB-OK-kamers"/>
    <m/>
    <s v="ABN AMRO"/>
    <n v="2013"/>
    <n v="473837"/>
    <x v="0"/>
  </r>
  <r>
    <x v="2810"/>
    <n v="900122697"/>
    <x v="2484"/>
    <s v="WBMV GEFIN INV"/>
    <s v="WBMV GEFIN INV 10"/>
    <x v="680"/>
    <n v="45017"/>
    <n v="120"/>
    <n v="489.07"/>
    <n v="4814100"/>
    <x v="200"/>
    <n v="1"/>
    <n v="58685"/>
    <n v="58685"/>
    <n v="0"/>
    <n v="0"/>
    <n v="58685"/>
    <n v="0"/>
    <n v="58685"/>
    <n v="0"/>
    <n v="0"/>
    <n v="58685"/>
    <n v="58685"/>
    <n v="0"/>
    <n v="0"/>
    <n v="58685"/>
    <s v="SP "/>
    <s v="Zorg "/>
    <x v="4"/>
    <n v="103518"/>
    <m/>
    <m/>
    <s v="ABN AMRO"/>
    <n v="2013"/>
    <n v="473837"/>
    <x v="0"/>
  </r>
  <r>
    <x v="2811"/>
    <n v="900122698"/>
    <x v="2485"/>
    <s v="WBMV GEFIN INV"/>
    <s v="WBMV GEFIN INV 10"/>
    <x v="681"/>
    <n v="44531"/>
    <n v="102"/>
    <n v="62.24"/>
    <n v="4814100"/>
    <x v="167"/>
    <n v="1"/>
    <n v="3141.39"/>
    <n v="6351.16"/>
    <n v="0"/>
    <n v="0"/>
    <n v="6351.16"/>
    <n v="0"/>
    <n v="6351.16"/>
    <n v="0"/>
    <n v="0"/>
    <n v="6351.16"/>
    <n v="6351.16"/>
    <n v="0"/>
    <n v="0"/>
    <n v="6351.16"/>
    <s v="EE "/>
    <s v="Zorg "/>
    <x v="4"/>
    <n v="101826"/>
    <m/>
    <m/>
    <s v="ABN AMRO"/>
    <n v="2013"/>
    <n v="473837"/>
    <x v="0"/>
  </r>
  <r>
    <x v="2812"/>
    <n v="900122699"/>
    <x v="2486"/>
    <s v="WMG-GEFIN INVENTARIS"/>
    <s v="WMG MEDISCHE INVENTARIS 10 JR"/>
    <x v="682"/>
    <n v="45078"/>
    <n v="120"/>
    <n v="352.86"/>
    <n v="4814100"/>
    <x v="178"/>
    <n v="1"/>
    <n v="42350"/>
    <n v="42350"/>
    <n v="0"/>
    <n v="0"/>
    <n v="42350"/>
    <n v="0"/>
    <n v="42350"/>
    <n v="0"/>
    <n v="0"/>
    <n v="42350"/>
    <n v="42350"/>
    <n v="0"/>
    <n v="0"/>
    <n v="42350"/>
    <s v="BA "/>
    <s v="Zorg "/>
    <x v="9"/>
    <n v="103414"/>
    <m/>
    <m/>
    <s v="ABN AMRO"/>
    <n v="2013"/>
    <n v="473837"/>
    <x v="0"/>
  </r>
  <r>
    <x v="2813"/>
    <n v="900122700"/>
    <x v="2487"/>
    <s v="WBMV GEFIN INV"/>
    <s v="WBMV GEFIN INV 10"/>
    <x v="683"/>
    <n v="45139"/>
    <n v="120"/>
    <n v="159.32"/>
    <n v="4814100"/>
    <x v="167"/>
    <n v="1"/>
    <n v="19106.91"/>
    <n v="19106.91"/>
    <n v="0"/>
    <n v="0"/>
    <n v="19106.91"/>
    <n v="0"/>
    <n v="19106.91"/>
    <n v="0"/>
    <n v="0"/>
    <n v="19106.91"/>
    <n v="19106.91"/>
    <n v="0"/>
    <n v="0"/>
    <n v="19106.91"/>
    <s v="EE "/>
    <s v="Zorg "/>
    <x v="4"/>
    <n v="103449"/>
    <s v="EE-2459"/>
    <m/>
    <s v="ABN AMRO"/>
    <n v="2013"/>
    <n v="473837"/>
    <x v="0"/>
  </r>
  <r>
    <x v="2814"/>
    <n v="900122701"/>
    <x v="2488"/>
    <s v="WBMV GEFIN INV"/>
    <s v="WBMV GEFIN INV 10"/>
    <x v="684"/>
    <n v="45139"/>
    <n v="120"/>
    <n v="549.41"/>
    <n v="4814100"/>
    <x v="167"/>
    <n v="1"/>
    <n v="65917.55"/>
    <n v="65917.55"/>
    <n v="0"/>
    <n v="0"/>
    <n v="65917.55"/>
    <n v="0"/>
    <n v="65917.55"/>
    <n v="0"/>
    <n v="0"/>
    <n v="65917.55"/>
    <n v="65917.55"/>
    <n v="0"/>
    <n v="0"/>
    <n v="65917.55"/>
    <s v="EE "/>
    <s v="Zorg "/>
    <x v="4"/>
    <n v="103449"/>
    <s v="EE-930"/>
    <m/>
    <s v="ABN AMRO"/>
    <n v="2013"/>
    <n v="473837"/>
    <x v="0"/>
  </r>
  <r>
    <x v="2815"/>
    <n v="900122702"/>
    <x v="2489"/>
    <s v="WBMV GEFIN INV"/>
    <s v="WBMV GEFIN INV 10"/>
    <x v="684"/>
    <n v="45139"/>
    <n v="120"/>
    <n v="270.19"/>
    <n v="4814100"/>
    <x v="167"/>
    <n v="1"/>
    <n v="32411.06"/>
    <n v="32411.06"/>
    <n v="0"/>
    <n v="0"/>
    <n v="32411.06"/>
    <n v="0"/>
    <n v="32411.06"/>
    <n v="0"/>
    <n v="0"/>
    <n v="32411.06"/>
    <n v="32411.06"/>
    <n v="0"/>
    <n v="0"/>
    <n v="32411.06"/>
    <s v="EE "/>
    <s v="Zorg "/>
    <x v="4"/>
    <n v="103449"/>
    <s v="EE-2008"/>
    <m/>
    <s v="ABN AMRO"/>
    <n v="2013"/>
    <n v="473837"/>
    <x v="0"/>
  </r>
  <r>
    <x v="2816"/>
    <n v="900122703"/>
    <x v="2490"/>
    <s v="WBMV GEFIN INV"/>
    <s v="WBMV GEFIN INV 10"/>
    <x v="685"/>
    <n v="45139"/>
    <n v="120"/>
    <n v="439.49"/>
    <n v="4814100"/>
    <x v="167"/>
    <n v="1"/>
    <n v="52733.01"/>
    <n v="52733.01"/>
    <n v="0"/>
    <n v="0"/>
    <n v="52733.01"/>
    <n v="0"/>
    <n v="52733.01"/>
    <n v="0"/>
    <n v="0"/>
    <n v="52733.01"/>
    <n v="52733.01"/>
    <n v="0"/>
    <n v="0"/>
    <n v="52733.01"/>
    <s v="EE "/>
    <s v="Zorg "/>
    <x v="4"/>
    <n v="103449"/>
    <s v="EE-679"/>
    <m/>
    <s v="ABN AMRO"/>
    <n v="2013"/>
    <n v="473837"/>
    <x v="0"/>
  </r>
  <r>
    <x v="2817"/>
    <n v="900122704"/>
    <x v="2491"/>
    <s v="NIET WTZI/WMG INVENTARIS"/>
    <s v="NIET WTZI- INV O&amp;O IG 12K/10 J"/>
    <x v="599"/>
    <n v="44927"/>
    <n v="120"/>
    <n v="1736.66"/>
    <n v="4814100"/>
    <x v="303"/>
    <n v="1"/>
    <n v="313390"/>
    <n v="313390"/>
    <n v="0"/>
    <n v="0"/>
    <n v="313390"/>
    <n v="0"/>
    <n v="313390"/>
    <n v="0"/>
    <n v="0"/>
    <n v="313390"/>
    <n v="313390"/>
    <n v="0"/>
    <n v="0"/>
    <n v="313390"/>
    <s v="EE "/>
    <s v="O&amp;O "/>
    <x v="3"/>
    <n v="102906"/>
    <m/>
    <m/>
    <s v="ABN AMRO"/>
    <n v="2013"/>
    <n v="473837"/>
    <x v="0"/>
  </r>
  <r>
    <x v="2818"/>
    <n v="900122705"/>
    <x v="2492"/>
    <s v="WMG-GEFIN INVENTARIS"/>
    <s v="WMG MEDISCHE INVENTARIS 10 JR"/>
    <x v="666"/>
    <n v="45108"/>
    <n v="120"/>
    <n v="756.25"/>
    <n v="4814100"/>
    <x v="185"/>
    <n v="1"/>
    <n v="90750"/>
    <n v="90750"/>
    <n v="0"/>
    <n v="0"/>
    <n v="90750"/>
    <n v="0"/>
    <n v="90750"/>
    <n v="0"/>
    <n v="0"/>
    <n v="90750"/>
    <n v="90750"/>
    <n v="0"/>
    <n v="0"/>
    <n v="90750"/>
    <s v="NS "/>
    <s v="Zorg "/>
    <x v="5"/>
    <n v="103433"/>
    <s v="Ns-505k"/>
    <m/>
    <s v="ABN AMRO"/>
    <n v="2013"/>
    <n v="473837"/>
    <x v="0"/>
  </r>
  <r>
    <x v="2819"/>
    <n v="900122706"/>
    <x v="2493"/>
    <s v="WMG-GEFIN INVENTARIS"/>
    <s v="WMG MEDISCHE INVENTARIS 10 JR"/>
    <x v="642"/>
    <s v="mrt-23"/>
    <n v="120"/>
    <n v="127"/>
    <n v="4814100"/>
    <x v="148"/>
    <n v="1"/>
    <n v="14351.69"/>
    <n v="15232.94"/>
    <n v="0"/>
    <n v="0"/>
    <n v="15232.94"/>
    <n v="0"/>
    <n v="15232.94"/>
    <n v="0"/>
    <n v="0"/>
    <n v="15232.94"/>
    <n v="15232.94"/>
    <n v="0"/>
    <n v="0"/>
    <n v="15232.94"/>
    <s v="NB "/>
    <s v="Zorg "/>
    <x v="5"/>
    <n v="103434"/>
    <m/>
    <m/>
    <s v="ABN AMRO"/>
    <n v="2013"/>
    <n v="473837"/>
    <x v="0"/>
  </r>
  <r>
    <x v="2820"/>
    <n v="900122707"/>
    <x v="2494"/>
    <s v="WBMV GEFIN INV"/>
    <s v="WBMV GEFIN INV 10"/>
    <x v="686"/>
    <n v="45139"/>
    <n v="120"/>
    <n v="146.6"/>
    <n v="4814100"/>
    <x v="299"/>
    <n v="1"/>
    <n v="17591.830000000002"/>
    <n v="17591.830000000002"/>
    <n v="0"/>
    <n v="0"/>
    <n v="17591.830000000002"/>
    <n v="0"/>
    <n v="17591.830000000002"/>
    <n v="0"/>
    <n v="0"/>
    <n v="17591.830000000002"/>
    <n v="17591.830000000002"/>
    <n v="0"/>
    <n v="0"/>
    <n v="17591.830000000002"/>
    <s v="EE "/>
    <s v="Zorg "/>
    <x v="4"/>
    <n v="103449"/>
    <s v="EE-2055"/>
    <m/>
    <s v="ABN AMRO"/>
    <n v="2013"/>
    <n v="473837"/>
    <x v="0"/>
  </r>
  <r>
    <x v="2821"/>
    <n v="900122708"/>
    <x v="2495"/>
    <s v="WBMV GEFIN INV"/>
    <s v="WBMV GEFIN INV 10"/>
    <x v="687"/>
    <n v="45139"/>
    <n v="120"/>
    <n v="829.2"/>
    <n v="4814100"/>
    <x v="299"/>
    <n v="1"/>
    <n v="49746.13"/>
    <n v="99492.26"/>
    <n v="0"/>
    <n v="0"/>
    <n v="99492.26"/>
    <n v="0"/>
    <n v="99492.26"/>
    <n v="0"/>
    <n v="0"/>
    <n v="99492.26"/>
    <n v="99492.26"/>
    <n v="0"/>
    <n v="0"/>
    <n v="99492.26"/>
    <s v="GK "/>
    <s v="Zorg "/>
    <x v="4"/>
    <n v="103449"/>
    <s v="GK-946"/>
    <m/>
    <s v="ABN AMRO"/>
    <n v="2013"/>
    <n v="473837"/>
    <x v="0"/>
  </r>
  <r>
    <x v="2822"/>
    <n v="900122709"/>
    <x v="2371"/>
    <s v="NIET WTZI/WMG INVENTARIS"/>
    <s v="NIET WTZI- INV. O&amp;O 12K/10 JR"/>
    <x v="652"/>
    <n v="45078"/>
    <n v="120"/>
    <n v="119.78"/>
    <n v="4814100"/>
    <x v="33"/>
    <n v="1"/>
    <n v="14365.18"/>
    <n v="14365.18"/>
    <n v="0"/>
    <n v="0"/>
    <n v="14365.18"/>
    <n v="0"/>
    <n v="14365.18"/>
    <n v="0"/>
    <n v="0"/>
    <n v="14365.18"/>
    <n v="14365.18"/>
    <n v="0"/>
    <n v="0"/>
    <n v="14365.18"/>
    <s v="NC "/>
    <s v="O&amp;O "/>
    <x v="5"/>
    <n v="103479"/>
    <m/>
    <m/>
    <s v="ABN AMRO"/>
    <n v="2013"/>
    <n v="473837"/>
    <x v="0"/>
  </r>
  <r>
    <x v="2823"/>
    <n v="900122710"/>
    <x v="2496"/>
    <s v="NIET WTZI/WMG INVENTARIS"/>
    <s v="NIET WTZI- INV O&amp;O IG 12K/10 J"/>
    <x v="665"/>
    <n v="45108"/>
    <n v="120"/>
    <n v="183.58"/>
    <n v="4814100"/>
    <x v="50"/>
    <n v="1"/>
    <n v="22034.1"/>
    <n v="22034.1"/>
    <n v="0"/>
    <n v="0"/>
    <n v="22034.1"/>
    <n v="0"/>
    <n v="22034.1"/>
    <n v="0"/>
    <n v="0"/>
    <n v="22034.1"/>
    <n v="22034.1"/>
    <n v="0"/>
    <n v="0"/>
    <n v="22034.1"/>
    <s v="EE "/>
    <s v="O&amp;O "/>
    <x v="3"/>
    <n v="103480"/>
    <m/>
    <m/>
    <s v="ABN AMRO"/>
    <n v="2014"/>
    <n v="502964"/>
    <x v="0"/>
  </r>
  <r>
    <x v="2824"/>
    <n v="900123681"/>
    <x v="2497"/>
    <s v="WMG-GEFIN AUTOMATISERING"/>
    <s v="WMG COMPUTERAPP. DIJKZIGT 5 JR"/>
    <x v="598"/>
    <n v="45231"/>
    <n v="60"/>
    <n v="0"/>
    <n v="4814300"/>
    <x v="304"/>
    <n v="1"/>
    <n v="144646.88"/>
    <n v="0"/>
    <n v="144646.88"/>
    <n v="0"/>
    <n v="0"/>
    <n v="144646.88"/>
    <n v="0"/>
    <n v="0"/>
    <n v="0"/>
    <n v="0"/>
    <n v="0"/>
    <n v="0"/>
    <n v="0"/>
    <n v="0"/>
    <s v="H "/>
    <s v="Zorg "/>
    <x v="6"/>
    <n v="103128"/>
    <m/>
    <m/>
    <s v="ABN AMRO"/>
    <n v="2013"/>
    <n v="473837"/>
    <x v="0"/>
  </r>
  <r>
    <x v="2825"/>
    <n v="900123682"/>
    <x v="2498"/>
    <s v="WBMV GEFIN INV"/>
    <s v="WBMV GEFIN INV 10"/>
    <x v="598"/>
    <n v="44896"/>
    <n v="120"/>
    <n v="628.59"/>
    <n v="4814100"/>
    <x v="170"/>
    <n v="1"/>
    <n v="75409.78"/>
    <n v="75409.78"/>
    <n v="0"/>
    <n v="0"/>
    <n v="75409.78"/>
    <n v="0"/>
    <n v="75409.78"/>
    <n v="0"/>
    <n v="0"/>
    <n v="75409.78"/>
    <n v="75409.78"/>
    <n v="0"/>
    <n v="0"/>
    <n v="75409.78"/>
    <n v="0"/>
    <s v="Zorg "/>
    <x v="4"/>
    <n v="102313"/>
    <m/>
    <m/>
    <s v="ABN AMRO"/>
    <n v="2013"/>
    <n v="473837"/>
    <x v="0"/>
  </r>
  <r>
    <x v="2826"/>
    <n v="900123683"/>
    <x v="2499"/>
    <s v="WBMV GEFIN INV"/>
    <s v="WBMV GEFIN INV 10"/>
    <x v="598"/>
    <n v="44896"/>
    <n v="120"/>
    <n v="3570.18"/>
    <n v="4814100"/>
    <x v="299"/>
    <n v="1"/>
    <n v="429161.97"/>
    <n v="428419.83"/>
    <n v="0"/>
    <n v="0"/>
    <n v="428419.83"/>
    <n v="0"/>
    <n v="428419.83"/>
    <n v="0"/>
    <n v="0"/>
    <n v="428419.83"/>
    <n v="428419.83"/>
    <n v="0"/>
    <n v="0"/>
    <n v="428419.83"/>
    <n v="0"/>
    <s v="Zorg "/>
    <x v="4"/>
    <n v="102313"/>
    <m/>
    <m/>
    <s v="ABN AMRO"/>
    <n v="2013"/>
    <n v="473837"/>
    <x v="0"/>
  </r>
  <r>
    <x v="2827"/>
    <n v="900123684"/>
    <x v="2500"/>
    <s v="WBMV GEFIN INV"/>
    <s v="WBMV GEFIN INV 10"/>
    <x v="598"/>
    <n v="44896"/>
    <n v="120"/>
    <n v="1106.7"/>
    <n v="4814100"/>
    <x v="305"/>
    <n v="1"/>
    <n v="132804"/>
    <n v="132804"/>
    <n v="0"/>
    <n v="0"/>
    <n v="132804"/>
    <n v="0"/>
    <n v="132804"/>
    <n v="0"/>
    <n v="0"/>
    <n v="132804"/>
    <n v="132804"/>
    <n v="0"/>
    <n v="0"/>
    <n v="132804"/>
    <n v="0"/>
    <s v="Zorg "/>
    <x v="4"/>
    <n v="102313"/>
    <m/>
    <m/>
    <s v="ABN AMRO"/>
    <n v="2013"/>
    <n v="473837"/>
    <x v="0"/>
  </r>
  <r>
    <x v="2828"/>
    <n v="900123685"/>
    <x v="2501"/>
    <s v="WBMV GEFIN INV"/>
    <s v="WBMV GEFIN INV 10"/>
    <x v="598"/>
    <n v="44896"/>
    <n v="120"/>
    <n v="387.14"/>
    <n v="4814100"/>
    <x v="252"/>
    <n v="1"/>
    <n v="46452.12"/>
    <n v="46452.12"/>
    <n v="0"/>
    <n v="0"/>
    <n v="46452.12"/>
    <n v="0"/>
    <n v="46452.12"/>
    <n v="0"/>
    <n v="0"/>
    <n v="46452.12"/>
    <n v="46452.12"/>
    <n v="0"/>
    <n v="0"/>
    <n v="46452.12"/>
    <n v="0"/>
    <s v="Zorg "/>
    <x v="4"/>
    <n v="102313"/>
    <m/>
    <m/>
    <s v="ABN AMRO"/>
    <n v="2013"/>
    <n v="473837"/>
    <x v="0"/>
  </r>
  <r>
    <x v="2829"/>
    <n v="900123686"/>
    <x v="2502"/>
    <s v="WBMV GEFIN INV"/>
    <s v="WBMV GEFIN INV 10"/>
    <x v="598"/>
    <n v="44896"/>
    <n v="120"/>
    <n v="1256.02"/>
    <n v="4814100"/>
    <x v="299"/>
    <n v="1"/>
    <n v="160542.24"/>
    <n v="150721.14000000001"/>
    <n v="0"/>
    <n v="0"/>
    <n v="150721.14000000001"/>
    <n v="0"/>
    <n v="150721.14000000001"/>
    <n v="0"/>
    <n v="0"/>
    <n v="150721.14000000001"/>
    <n v="150721.14000000001"/>
    <n v="0"/>
    <n v="0"/>
    <n v="150721.14000000001"/>
    <s v="EE "/>
    <s v="Zorg "/>
    <x v="4"/>
    <n v="102313"/>
    <m/>
    <m/>
    <s v="ABN AMRO"/>
    <n v="2013"/>
    <n v="473837"/>
    <x v="0"/>
  </r>
  <r>
    <x v="2830"/>
    <n v="900124681"/>
    <x v="2503"/>
    <s v="WMG-GEFIN INVENTARIS"/>
    <s v="WMG MEDISCHE INVENTARIS 10 JR"/>
    <x v="599"/>
    <n v="44348"/>
    <n v="120"/>
    <n v="0"/>
    <n v="4814100"/>
    <x v="306"/>
    <n v="1"/>
    <n v="35155.339999999997"/>
    <n v="0"/>
    <n v="35155.339999999997"/>
    <n v="0"/>
    <n v="0"/>
    <n v="27831.27"/>
    <n v="0"/>
    <n v="0"/>
    <n v="0"/>
    <n v="0"/>
    <n v="0"/>
    <n v="0"/>
    <n v="0"/>
    <n v="0"/>
    <s v="H "/>
    <s v="Zorg "/>
    <x v="6"/>
    <n v="102919"/>
    <m/>
    <m/>
    <s v="ABN AMRO"/>
    <n v="2013"/>
    <n v="473837"/>
    <x v="0"/>
  </r>
  <r>
    <x v="2831"/>
    <n v="900124682"/>
    <x v="2504"/>
    <s v="WMG-GEFIN INVENTARIS"/>
    <s v="WMG MEDISCHE INVENTARIS 10 JR"/>
    <x v="688"/>
    <n v="44409"/>
    <n v="96"/>
    <n v="11430.78"/>
    <n v="4814100"/>
    <x v="148"/>
    <n v="1"/>
    <n v="955734.46"/>
    <n v="1087900.3400000001"/>
    <n v="0"/>
    <n v="0"/>
    <n v="1087900.3400000001"/>
    <n v="0"/>
    <n v="1087900.3400000001"/>
    <n v="0"/>
    <n v="0"/>
    <n v="1087900.3400000001"/>
    <n v="1087900.3400000001"/>
    <n v="0"/>
    <n v="0"/>
    <n v="1087900.3400000001"/>
    <s v="NB "/>
    <s v="Zorg "/>
    <x v="5"/>
    <n v="102830"/>
    <m/>
    <m/>
    <s v="ABN AMRO"/>
    <n v="2013"/>
    <n v="473837"/>
    <x v="0"/>
  </r>
  <r>
    <x v="2832"/>
    <n v="900124683"/>
    <x v="2505"/>
    <s v="WMG-GEFIN INVENTARIS"/>
    <s v="WMG MEDISCHE INVENTARIS 10 JR"/>
    <x v="688"/>
    <n v="45139"/>
    <n v="120"/>
    <n v="279.86"/>
    <n v="4814100"/>
    <x v="216"/>
    <n v="1"/>
    <n v="33577.5"/>
    <n v="33577.5"/>
    <n v="0"/>
    <n v="0"/>
    <n v="33577.5"/>
    <n v="0"/>
    <n v="33577.5"/>
    <n v="0"/>
    <n v="0"/>
    <n v="33577.5"/>
    <n v="33577.5"/>
    <n v="0"/>
    <n v="0"/>
    <n v="33577.5"/>
    <s v="CB "/>
    <s v="Zorg "/>
    <x v="5"/>
    <n v="103435"/>
    <m/>
    <m/>
    <s v="ABN AMRO"/>
    <n v="2013"/>
    <n v="473837"/>
    <x v="0"/>
  </r>
  <r>
    <x v="2833"/>
    <n v="900124684"/>
    <x v="2506"/>
    <s v="NIET WTZI/WMG INVENTARIS"/>
    <s v="NIET WTZI- INV. O&amp;O 12K/10 JR"/>
    <x v="689"/>
    <n v="45078"/>
    <n v="120"/>
    <n v="186.57"/>
    <n v="4814100"/>
    <x v="25"/>
    <n v="1"/>
    <n v="22385"/>
    <n v="22385"/>
    <n v="0"/>
    <n v="0"/>
    <n v="22385"/>
    <n v="0"/>
    <n v="22385"/>
    <n v="0"/>
    <n v="0"/>
    <n v="22385"/>
    <n v="22385"/>
    <n v="0"/>
    <n v="0"/>
    <n v="22385"/>
    <s v="FAC "/>
    <s v="O&amp;O "/>
    <x v="4"/>
    <n v="103463"/>
    <m/>
    <m/>
    <s v="ABN AMRO"/>
    <n v="2013"/>
    <n v="473837"/>
    <x v="0"/>
  </r>
  <r>
    <x v="2834"/>
    <n v="900124685"/>
    <x v="2507"/>
    <s v="NIET WTZI/WMG INVENTARIS"/>
    <s v="NIET WTZI- INV O&amp;O IG 12K/10 J"/>
    <x v="690"/>
    <n v="45139"/>
    <n v="120"/>
    <n v="178.97"/>
    <n v="4814100"/>
    <x v="71"/>
    <n v="1"/>
    <n v="21477.5"/>
    <n v="21477.5"/>
    <n v="0"/>
    <n v="0"/>
    <n v="21477.5"/>
    <n v="0"/>
    <n v="21477.5"/>
    <n v="0"/>
    <n v="0"/>
    <n v="21477.5"/>
    <n v="21477.5"/>
    <n v="0"/>
    <n v="0"/>
    <n v="21477.5"/>
    <s v="EE "/>
    <s v="O&amp;O "/>
    <x v="0"/>
    <n v="103454"/>
    <m/>
    <m/>
    <s v="ABN AMRO"/>
    <n v="2013"/>
    <n v="473837"/>
    <x v="0"/>
  </r>
  <r>
    <x v="2835"/>
    <n v="900124686"/>
    <x v="2508"/>
    <s v="NIET WTZI/WMG VERBOUWINGEN"/>
    <s v="NIET WTZI- VERBOUWING O&amp;O"/>
    <x v="691"/>
    <n v="45627"/>
    <n v="220"/>
    <n v="3049.3"/>
    <n v="4812200"/>
    <x v="142"/>
    <n v="1"/>
    <n v="609881.91"/>
    <n v="617475.97"/>
    <n v="0"/>
    <n v="36591.160000000003"/>
    <n v="361337.72"/>
    <n v="0"/>
    <n v="324746.56"/>
    <n v="36591.160000000003"/>
    <n v="0"/>
    <n v="361337.72"/>
    <n v="617475.97"/>
    <n v="0"/>
    <n v="0"/>
    <n v="617475.97"/>
    <s v="SB "/>
    <s v="O&amp;O "/>
    <x v="6"/>
    <n v="101693"/>
    <m/>
    <m/>
    <m/>
    <m/>
    <m/>
    <x v="0"/>
  </r>
  <r>
    <x v="2836"/>
    <n v="900124687"/>
    <x v="2509"/>
    <s v="WMG-GEFIN INVENTARIS"/>
    <s v="WMG MEDISCHE INVENTARIS 10 JR"/>
    <x v="671"/>
    <n v="45017"/>
    <n v="120"/>
    <n v="339.77"/>
    <n v="4814100"/>
    <x v="281"/>
    <n v="1"/>
    <n v="40769.67"/>
    <n v="40769.67"/>
    <n v="0"/>
    <n v="0"/>
    <n v="40769.67"/>
    <n v="0"/>
    <n v="40769.67"/>
    <n v="0"/>
    <n v="0"/>
    <n v="40769.67"/>
    <n v="40769.67"/>
    <n v="0"/>
    <n v="0"/>
    <n v="40769.67"/>
    <s v="NS "/>
    <s v="Zorg "/>
    <x v="0"/>
    <n v="103424"/>
    <s v="Ns-4"/>
    <m/>
    <s v="ABN AMRO"/>
    <n v="2013"/>
    <n v="473837"/>
    <x v="0"/>
  </r>
  <r>
    <x v="2837"/>
    <n v="900124688"/>
    <x v="2510"/>
    <s v="DHAZ KLEINEWERKEN LTO"/>
    <s v="VERBOUWINGEN DHAZ 10 JAAR"/>
    <x v="691"/>
    <n v="44531"/>
    <n v="100"/>
    <n v="29.86"/>
    <n v="4812200"/>
    <x v="138"/>
    <n v="1"/>
    <n v="2975.39"/>
    <n v="2975.39"/>
    <n v="0"/>
    <n v="0"/>
    <n v="2975.39"/>
    <n v="0"/>
    <n v="2975.39"/>
    <n v="0"/>
    <n v="0"/>
    <n v="2975.39"/>
    <n v="2975.39"/>
    <n v="0"/>
    <n v="0"/>
    <n v="2975.39"/>
    <s v="SB "/>
    <s v="Zorg "/>
    <x v="6"/>
    <n v="103533"/>
    <m/>
    <m/>
    <m/>
    <m/>
    <m/>
    <x v="0"/>
  </r>
  <r>
    <x v="2838"/>
    <n v="900124689"/>
    <x v="2511"/>
    <s v="NIET WTZI/WMG VERBOUWINGEN"/>
    <s v="NIET WTZI- VERBOUW O&amp;O 20JR"/>
    <x v="691"/>
    <n v="45627"/>
    <n v="240"/>
    <n v="698.68"/>
    <n v="4812200"/>
    <x v="142"/>
    <n v="1"/>
    <n v="163031.16"/>
    <n v="167683.31"/>
    <n v="0"/>
    <n v="8384.16"/>
    <n v="95020.479999999996"/>
    <n v="0"/>
    <n v="86636.32"/>
    <n v="8384.16"/>
    <n v="0"/>
    <n v="95020.479999999996"/>
    <n v="167683.31"/>
    <n v="0"/>
    <n v="0"/>
    <n v="167683.31"/>
    <s v="EE "/>
    <s v="O&amp;O "/>
    <x v="6"/>
    <n v="103255"/>
    <m/>
    <m/>
    <m/>
    <m/>
    <m/>
    <x v="0"/>
  </r>
  <r>
    <x v="2839"/>
    <n v="900124690"/>
    <x v="2512"/>
    <s v="DHAZ KLEINEWERKEN LTO"/>
    <s v="VERBOUWINGEN DHAZ 10 JAAR"/>
    <x v="691"/>
    <n v="45139"/>
    <n v="120"/>
    <n v="761.7"/>
    <n v="4812200"/>
    <x v="138"/>
    <n v="1"/>
    <n v="82247.820000000007"/>
    <n v="91386.47"/>
    <n v="0"/>
    <n v="0"/>
    <n v="91386.47"/>
    <n v="0"/>
    <n v="91386.47"/>
    <n v="0"/>
    <n v="0"/>
    <n v="91386.47"/>
    <n v="91386.47"/>
    <n v="0"/>
    <n v="0"/>
    <n v="91386.47"/>
    <s v="SB "/>
    <s v="Zorg "/>
    <x v="6"/>
    <n v="103237"/>
    <m/>
    <m/>
    <m/>
    <m/>
    <m/>
    <x v="0"/>
  </r>
  <r>
    <x v="2840"/>
    <n v="900124691"/>
    <x v="2513"/>
    <s v="NIET WTZI/WMG VERBOUWINGEN"/>
    <s v="NIET WTZI- VERBOUWING O&amp;O"/>
    <x v="691"/>
    <n v="43800"/>
    <n v="48"/>
    <n v="0"/>
    <n v="4812200"/>
    <x v="142"/>
    <n v="1"/>
    <n v="578643.54"/>
    <n v="0"/>
    <n v="640501.18000000005"/>
    <n v="0"/>
    <n v="0"/>
    <n v="640501.18000000005"/>
    <n v="0"/>
    <n v="0"/>
    <n v="0"/>
    <n v="0"/>
    <n v="0"/>
    <n v="0"/>
    <n v="0"/>
    <n v="0"/>
    <s v="H "/>
    <s v="O&amp;O "/>
    <x v="6"/>
    <n v="102664"/>
    <m/>
    <m/>
    <m/>
    <m/>
    <m/>
    <x v="0"/>
  </r>
  <r>
    <x v="2841"/>
    <n v="900124692"/>
    <x v="2514"/>
    <s v="WBMV GEFIN INV"/>
    <s v="WBMV GEFIN INV 10"/>
    <x v="692"/>
    <n v="44531"/>
    <n v="100"/>
    <n v="109.7"/>
    <n v="4814100"/>
    <x v="198"/>
    <n v="1"/>
    <n v="10961.16"/>
    <n v="10961.16"/>
    <n v="0"/>
    <n v="0"/>
    <n v="10961.16"/>
    <n v="0"/>
    <n v="10961.16"/>
    <n v="0"/>
    <n v="0"/>
    <n v="10961.16"/>
    <n v="10961.16"/>
    <n v="0"/>
    <n v="0"/>
    <n v="10961.16"/>
    <s v="SKZ "/>
    <s v="Zorg "/>
    <x v="4"/>
    <n v="103440"/>
    <m/>
    <m/>
    <s v="ABN AMRO"/>
    <n v="2013"/>
    <n v="473837"/>
    <x v="0"/>
  </r>
  <r>
    <x v="2842"/>
    <n v="900124693"/>
    <x v="2515"/>
    <s v="NIET WTZI/WMG INVENTARIS"/>
    <s v="NIET WTZI- INV O&amp;O IG 12K/10 J"/>
    <x v="649"/>
    <n v="45047"/>
    <n v="120"/>
    <n v="122.12"/>
    <n v="4814100"/>
    <x v="33"/>
    <n v="1"/>
    <n v="14662.3"/>
    <n v="14662.3"/>
    <n v="0"/>
    <n v="0"/>
    <n v="14662.3"/>
    <n v="0"/>
    <n v="14662.3"/>
    <n v="0"/>
    <n v="0"/>
    <n v="14662.3"/>
    <n v="14662.3"/>
    <n v="0"/>
    <n v="0"/>
    <n v="14662.3"/>
    <s v="NC "/>
    <s v="O&amp;O "/>
    <x v="5"/>
    <n v="102914"/>
    <m/>
    <m/>
    <s v="ABN AMRO"/>
    <n v="2013"/>
    <n v="473837"/>
    <x v="0"/>
  </r>
  <r>
    <x v="2843"/>
    <n v="900124694"/>
    <x v="2516"/>
    <s v="WMG-GEFIN INVENTARIS"/>
    <s v="WMG MEDISCHE INVENTARIS 10 JR"/>
    <x v="598"/>
    <n v="44896"/>
    <n v="120"/>
    <n v="206.67"/>
    <n v="4814100"/>
    <x v="216"/>
    <n v="1"/>
    <n v="24805"/>
    <n v="24805"/>
    <n v="0"/>
    <n v="0"/>
    <n v="24805"/>
    <n v="0"/>
    <n v="24805"/>
    <n v="0"/>
    <n v="0"/>
    <n v="24805"/>
    <n v="24805"/>
    <n v="0"/>
    <n v="0"/>
    <n v="24805"/>
    <s v="CB "/>
    <s v="Zorg "/>
    <x v="5"/>
    <n v="102897"/>
    <m/>
    <m/>
    <s v="ABN AMRO"/>
    <n v="2013"/>
    <n v="473837"/>
    <x v="0"/>
  </r>
  <r>
    <x v="2844"/>
    <n v="900124695"/>
    <x v="2517"/>
    <s v="WMG-GEFIN INVENTARIS"/>
    <s v="WMG MEDISCHE INVENTARIS 10 JR"/>
    <x v="598"/>
    <n v="45231"/>
    <n v="60"/>
    <n v="0"/>
    <n v="4814100"/>
    <x v="243"/>
    <n v="1"/>
    <n v="121000"/>
    <n v="0"/>
    <n v="121000"/>
    <n v="0"/>
    <n v="0"/>
    <n v="121000"/>
    <n v="0"/>
    <n v="0"/>
    <n v="0"/>
    <n v="0"/>
    <n v="0"/>
    <n v="0"/>
    <n v="0"/>
    <n v="0"/>
    <s v="H "/>
    <s v="Zorg "/>
    <x v="5"/>
    <n v="102898"/>
    <m/>
    <m/>
    <s v="ABN AMRO"/>
    <n v="2013"/>
    <n v="473837"/>
    <x v="0"/>
  </r>
  <r>
    <x v="2845"/>
    <n v="900125681"/>
    <x v="2518"/>
    <s v="WMG-GEFIN INVENTARIS"/>
    <s v="WMG MEDISCHE INVENTARIS 10 JR"/>
    <x v="665"/>
    <n v="45108"/>
    <n v="120"/>
    <n v="1167.45"/>
    <n v="4814100"/>
    <x v="248"/>
    <n v="1"/>
    <n v="64647.93"/>
    <n v="140101.93"/>
    <n v="0"/>
    <n v="0"/>
    <n v="140101.93"/>
    <n v="0"/>
    <n v="140101.93"/>
    <n v="0"/>
    <n v="0"/>
    <n v="140101.93"/>
    <n v="140101.93"/>
    <n v="0"/>
    <n v="0"/>
    <n v="140101.93"/>
    <s v="NC "/>
    <s v="Zorg "/>
    <x v="5"/>
    <n v="102291"/>
    <m/>
    <m/>
    <s v="ABN AMRO"/>
    <n v="2013"/>
    <n v="473837"/>
    <x v="0"/>
  </r>
  <r>
    <x v="2846"/>
    <n v="900125682"/>
    <x v="2519"/>
    <s v="WMG-GEFIN INVENTARIS"/>
    <s v="WMG MEDISCHE INVENTARIS 10 JR"/>
    <x v="652"/>
    <n v="43800"/>
    <n v="120"/>
    <n v="0"/>
    <n v="4814100"/>
    <x v="275"/>
    <n v="1"/>
    <n v="46843.94"/>
    <n v="0"/>
    <n v="46843.94"/>
    <n v="0"/>
    <n v="0"/>
    <n v="25764.22"/>
    <n v="0"/>
    <n v="0"/>
    <n v="0"/>
    <n v="0"/>
    <n v="0"/>
    <n v="0"/>
    <n v="0"/>
    <n v="0"/>
    <s v="H "/>
    <s v="Zorg "/>
    <x v="0"/>
    <n v="103374"/>
    <m/>
    <m/>
    <s v="ABN AMRO"/>
    <n v="2013"/>
    <n v="473837"/>
    <x v="0"/>
  </r>
  <r>
    <x v="2847"/>
    <n v="900125836"/>
    <x v="2520"/>
    <s v="NIET WTZI/WMG VERBOUWINGEN"/>
    <s v="NIET WTZI- VERBOUWING O&amp;O"/>
    <x v="693"/>
    <n v="45627"/>
    <n v="220"/>
    <n v="3436.99"/>
    <n v="4812200"/>
    <x v="307"/>
    <n v="1"/>
    <n v="696000"/>
    <n v="696000"/>
    <n v="0"/>
    <n v="41244.43"/>
    <n v="407288.91"/>
    <n v="0"/>
    <n v="366044.48"/>
    <n v="41244.43"/>
    <n v="0"/>
    <n v="407288.91"/>
    <n v="696000"/>
    <n v="0"/>
    <n v="0"/>
    <n v="696000"/>
    <s v="SB "/>
    <s v="O&amp;O "/>
    <x v="5"/>
    <n v="103996"/>
    <m/>
    <m/>
    <m/>
    <m/>
    <m/>
    <x v="0"/>
  </r>
  <r>
    <x v="2848"/>
    <n v="900125837"/>
    <x v="2521"/>
    <s v="NIET WTZI/WMG VERBOUWINGEN"/>
    <s v="NIET WTZI- VERBOUWING O&amp;O"/>
    <x v="693"/>
    <n v="45627"/>
    <n v="220"/>
    <n v="246.95"/>
    <n v="4812200"/>
    <x v="307"/>
    <n v="1"/>
    <n v="50000"/>
    <n v="50000"/>
    <n v="0"/>
    <n v="2962.96"/>
    <n v="29259.17"/>
    <n v="0"/>
    <n v="26296.21"/>
    <n v="2962.96"/>
    <n v="0"/>
    <n v="29259.17"/>
    <n v="50000"/>
    <n v="0"/>
    <n v="0"/>
    <n v="50000"/>
    <s v="SB "/>
    <s v="O&amp;O "/>
    <x v="5"/>
    <n v="103997"/>
    <m/>
    <m/>
    <m/>
    <m/>
    <m/>
    <x v="0"/>
  </r>
  <r>
    <x v="2849"/>
    <n v="900125838"/>
    <x v="2522"/>
    <s v="WMG-GEFIN INVENTARIS"/>
    <s v="WMG MEDISCHE INVENTARIS 10 JR"/>
    <x v="546"/>
    <n v="44652"/>
    <n v="120"/>
    <n v="251.56"/>
    <n v="4814100"/>
    <x v="299"/>
    <n v="1"/>
    <n v="30189.5"/>
    <n v="30189.5"/>
    <n v="0"/>
    <n v="0"/>
    <n v="30189.5"/>
    <n v="0"/>
    <n v="30189.5"/>
    <n v="0"/>
    <n v="0"/>
    <n v="30189.5"/>
    <n v="30189.5"/>
    <n v="0"/>
    <n v="0"/>
    <n v="30189.5"/>
    <s v="EE "/>
    <s v="Zorg "/>
    <x v="4"/>
    <n v="102918"/>
    <m/>
    <m/>
    <s v="ABN AMRO"/>
    <n v="2013"/>
    <n v="473837"/>
    <x v="0"/>
  </r>
  <r>
    <x v="2850"/>
    <n v="900125839"/>
    <x v="2523"/>
    <s v="WBMV GEFIN INV"/>
    <s v="WBMV GEFIN INV 10"/>
    <x v="550"/>
    <n v="44713"/>
    <n v="120"/>
    <n v="265.55"/>
    <n v="4814100"/>
    <x v="168"/>
    <n v="1"/>
    <n v="31853.08"/>
    <n v="31853.08"/>
    <n v="0"/>
    <n v="0"/>
    <n v="31853.08"/>
    <n v="0"/>
    <n v="31853.08"/>
    <n v="0"/>
    <n v="0"/>
    <n v="31853.08"/>
    <n v="31853.08"/>
    <n v="0"/>
    <n v="0"/>
    <n v="31853.08"/>
    <n v="0"/>
    <s v="Zorg "/>
    <x v="4"/>
    <n v="102918"/>
    <m/>
    <m/>
    <s v="ABN AMRO"/>
    <n v="2013"/>
    <n v="473837"/>
    <x v="0"/>
  </r>
  <r>
    <x v="2851"/>
    <n v="900125840"/>
    <x v="2524"/>
    <s v="WBMV GEFIN INV"/>
    <s v="WBMV GEFIN INV 10"/>
    <x v="554"/>
    <n v="44774"/>
    <n v="120"/>
    <n v="167.49"/>
    <n v="4814100"/>
    <x v="299"/>
    <n v="1"/>
    <n v="20089.28"/>
    <n v="20089.28"/>
    <n v="0"/>
    <n v="0"/>
    <n v="20089.28"/>
    <n v="0"/>
    <n v="20089.28"/>
    <n v="0"/>
    <n v="0"/>
    <n v="20089.28"/>
    <n v="20089.28"/>
    <n v="0"/>
    <n v="0"/>
    <n v="20089.28"/>
    <s v="EE "/>
    <s v="Zorg "/>
    <x v="4"/>
    <n v="102918"/>
    <m/>
    <m/>
    <s v="ABN AMRO"/>
    <n v="2013"/>
    <n v="473837"/>
    <x v="0"/>
  </r>
  <r>
    <x v="2852"/>
    <n v="900125841"/>
    <x v="2525"/>
    <s v="WBMV GEFIN INV"/>
    <s v="WBMV GEFIN INV 10"/>
    <x v="580"/>
    <n v="44866"/>
    <n v="120"/>
    <n v="156.1"/>
    <n v="4814100"/>
    <x v="167"/>
    <n v="1"/>
    <n v="18735.36"/>
    <n v="18735.36"/>
    <n v="0"/>
    <n v="0"/>
    <n v="18735.36"/>
    <n v="0"/>
    <n v="18735.36"/>
    <n v="0"/>
    <n v="0"/>
    <n v="18735.36"/>
    <n v="18735.36"/>
    <n v="0"/>
    <n v="0"/>
    <n v="18735.36"/>
    <s v="EE "/>
    <s v="Zorg "/>
    <x v="4"/>
    <n v="102918"/>
    <m/>
    <m/>
    <s v="ABN AMRO"/>
    <n v="2013"/>
    <n v="473837"/>
    <x v="0"/>
  </r>
  <r>
    <x v="2853"/>
    <n v="900125842"/>
    <x v="2526"/>
    <s v="WBMV GEFIN INV"/>
    <s v="WBMV GEFIN INV 10"/>
    <x v="557"/>
    <n v="44805"/>
    <n v="120"/>
    <n v="237.86"/>
    <n v="4814100"/>
    <x v="168"/>
    <n v="1"/>
    <n v="28563"/>
    <n v="28563"/>
    <n v="0"/>
    <n v="0"/>
    <n v="28563"/>
    <n v="0"/>
    <n v="28563"/>
    <n v="0"/>
    <n v="0"/>
    <n v="28563"/>
    <n v="28563"/>
    <n v="0"/>
    <n v="0"/>
    <n v="28563"/>
    <s v="EE "/>
    <s v="Zorg "/>
    <x v="4"/>
    <n v="102918"/>
    <m/>
    <m/>
    <s v="ABN AMRO"/>
    <n v="2013"/>
    <n v="473837"/>
    <x v="0"/>
  </r>
  <r>
    <x v="2854"/>
    <n v="900125843"/>
    <x v="2527"/>
    <s v="WBMV GEFIN INV"/>
    <s v="WBMV GEFIN INV 10"/>
    <x v="546"/>
    <n v="44531"/>
    <n v="116"/>
    <n v="41.39"/>
    <n v="4814100"/>
    <x v="299"/>
    <n v="1"/>
    <n v="4800.01"/>
    <n v="4800.01"/>
    <n v="0"/>
    <n v="0"/>
    <n v="4800.01"/>
    <n v="0"/>
    <n v="4800.01"/>
    <n v="0"/>
    <n v="0"/>
    <n v="4800.01"/>
    <n v="4800.01"/>
    <n v="0"/>
    <n v="0"/>
    <n v="4800.01"/>
    <s v="EE "/>
    <s v="Zorg "/>
    <x v="4"/>
    <n v="102918"/>
    <m/>
    <m/>
    <s v="ABN AMRO"/>
    <n v="2013"/>
    <n v="473837"/>
    <x v="0"/>
  </r>
  <r>
    <x v="2855"/>
    <n v="900125844"/>
    <x v="2528"/>
    <s v="WBMV GEFIN INV"/>
    <s v="WBMV GEFIN INV 10"/>
    <x v="550"/>
    <n v="44713"/>
    <n v="120"/>
    <n v="184.13"/>
    <n v="4814100"/>
    <x v="305"/>
    <n v="1"/>
    <n v="22084"/>
    <n v="22084"/>
    <n v="0"/>
    <n v="0"/>
    <n v="22084"/>
    <n v="0"/>
    <n v="22084"/>
    <n v="0"/>
    <n v="0"/>
    <n v="22084"/>
    <n v="22084"/>
    <n v="0"/>
    <n v="0"/>
    <n v="22084"/>
    <n v="0"/>
    <s v="Zorg "/>
    <x v="4"/>
    <n v="102918"/>
    <m/>
    <m/>
    <s v="ABN AMRO"/>
    <n v="2013"/>
    <n v="473837"/>
    <x v="0"/>
  </r>
  <r>
    <x v="2856"/>
    <n v="900125845"/>
    <x v="2529"/>
    <s v="WBMV GEFIN INV"/>
    <s v="WBMV GEFIN INV 10"/>
    <x v="549"/>
    <n v="44682"/>
    <n v="120"/>
    <n v="108.48"/>
    <n v="4814100"/>
    <x v="308"/>
    <n v="1"/>
    <n v="13025.55"/>
    <n v="13025.55"/>
    <n v="0"/>
    <n v="0"/>
    <n v="13025.55"/>
    <n v="0"/>
    <n v="13025.55"/>
    <n v="0"/>
    <n v="0"/>
    <n v="13025.55"/>
    <n v="13025.55"/>
    <n v="0"/>
    <n v="0"/>
    <n v="13025.55"/>
    <s v="EE "/>
    <s v="Zorg "/>
    <x v="4"/>
    <n v="102918"/>
    <m/>
    <m/>
    <s v="ABN AMRO"/>
    <n v="2013"/>
    <n v="473837"/>
    <x v="0"/>
  </r>
  <r>
    <x v="2857"/>
    <n v="900125846"/>
    <x v="2530"/>
    <s v="WBMV GEFIN INV"/>
    <s v="WBMV GEFIN INV 10"/>
    <x v="546"/>
    <n v="44652"/>
    <n v="120"/>
    <n v="363.18"/>
    <n v="4814100"/>
    <x v="309"/>
    <n v="1"/>
    <n v="43589.7"/>
    <n v="43589.7"/>
    <n v="0"/>
    <n v="0"/>
    <n v="43589.7"/>
    <n v="0"/>
    <n v="43589.7"/>
    <n v="0"/>
    <n v="0"/>
    <n v="43589.7"/>
    <n v="43589.7"/>
    <n v="0"/>
    <n v="0"/>
    <n v="43589.7"/>
    <s v="SKZ "/>
    <s v="Zorg "/>
    <x v="4"/>
    <n v="102918"/>
    <m/>
    <m/>
    <s v="ABN AMRO"/>
    <n v="2013"/>
    <n v="473837"/>
    <x v="0"/>
  </r>
  <r>
    <x v="2858"/>
    <n v="900125847"/>
    <x v="2531"/>
    <s v="WBMV GEFIN INV"/>
    <s v="WBMV GEFIN INV 10"/>
    <x v="598"/>
    <n v="44896"/>
    <n v="120"/>
    <n v="341.59"/>
    <n v="4814100"/>
    <x v="167"/>
    <n v="1"/>
    <n v="41000"/>
    <n v="41000"/>
    <n v="0"/>
    <n v="0"/>
    <n v="41000"/>
    <n v="0"/>
    <n v="41000"/>
    <n v="0"/>
    <n v="0"/>
    <n v="41000"/>
    <n v="41000"/>
    <n v="0"/>
    <n v="0"/>
    <n v="41000"/>
    <s v="EE "/>
    <s v="Zorg "/>
    <x v="4"/>
    <n v="102918"/>
    <m/>
    <m/>
    <s v="ABN AMRO"/>
    <n v="2013"/>
    <n v="473837"/>
    <x v="0"/>
  </r>
  <r>
    <x v="2859"/>
    <n v="900125848"/>
    <x v="2532"/>
    <s v="WBMV GEFIN INV"/>
    <s v="WBMV GEFIN INV 10"/>
    <x v="553"/>
    <n v="44531"/>
    <n v="113"/>
    <n v="105.36"/>
    <n v="4814100"/>
    <x v="309"/>
    <n v="1"/>
    <n v="11900"/>
    <n v="11900"/>
    <n v="0"/>
    <n v="0"/>
    <n v="11900"/>
    <n v="0"/>
    <n v="11900"/>
    <n v="0"/>
    <n v="0"/>
    <n v="11900"/>
    <n v="11900"/>
    <n v="0"/>
    <n v="0"/>
    <n v="11900"/>
    <s v="SKZ "/>
    <s v="Zorg "/>
    <x v="4"/>
    <n v="102918"/>
    <m/>
    <m/>
    <s v="ABN AMRO"/>
    <n v="2013"/>
    <n v="473837"/>
    <x v="0"/>
  </r>
  <r>
    <x v="2860"/>
    <n v="900125849"/>
    <x v="2533"/>
    <s v="WBMV GEFIN INV"/>
    <s v="WBMV GEFIN INV 10"/>
    <x v="539"/>
    <s v="mrt-22"/>
    <n v="120"/>
    <n v="469.66"/>
    <n v="4814100"/>
    <x v="252"/>
    <n v="1"/>
    <n v="56346.5"/>
    <n v="56346.5"/>
    <n v="0"/>
    <n v="0"/>
    <n v="56346.5"/>
    <n v="0"/>
    <n v="56346.5"/>
    <n v="0"/>
    <n v="0"/>
    <n v="56346.5"/>
    <n v="56346.5"/>
    <n v="0"/>
    <n v="0"/>
    <n v="56346.5"/>
    <n v="0"/>
    <s v="Zorg "/>
    <x v="4"/>
    <n v="102918"/>
    <m/>
    <m/>
    <s v="ABN AMRO"/>
    <n v="2013"/>
    <n v="473837"/>
    <x v="0"/>
  </r>
  <r>
    <x v="2861"/>
    <n v="900125850"/>
    <x v="2534"/>
    <s v="WBMV GEFIN INV"/>
    <s v="WBMV GEFIN INV 10"/>
    <x v="598"/>
    <n v="44896"/>
    <n v="120"/>
    <n v="130.54"/>
    <n v="4814100"/>
    <x v="168"/>
    <n v="1"/>
    <n v="15663.45"/>
    <n v="15663.45"/>
    <n v="0"/>
    <n v="0"/>
    <n v="15663.45"/>
    <n v="0"/>
    <n v="15663.45"/>
    <n v="0"/>
    <n v="0"/>
    <n v="15663.45"/>
    <n v="15663.45"/>
    <n v="0"/>
    <n v="0"/>
    <n v="15663.45"/>
    <s v="EE "/>
    <s v="Zorg "/>
    <x v="4"/>
    <n v="102918"/>
    <m/>
    <m/>
    <s v="ABN AMRO"/>
    <n v="2013"/>
    <n v="473837"/>
    <x v="0"/>
  </r>
  <r>
    <x v="2862"/>
    <n v="900125851"/>
    <x v="2535"/>
    <s v="WBMV GEFIN INV"/>
    <s v="WBMV GEFIN INV 10"/>
    <x v="598"/>
    <n v="44531"/>
    <n v="108"/>
    <n v="62.48"/>
    <n v="4814100"/>
    <x v="227"/>
    <n v="1"/>
    <n v="6748.84"/>
    <n v="6748.84"/>
    <n v="0"/>
    <n v="0"/>
    <n v="6748.84"/>
    <n v="0"/>
    <n v="6748.84"/>
    <n v="0"/>
    <n v="0"/>
    <n v="6748.84"/>
    <n v="6748.84"/>
    <n v="0"/>
    <n v="0"/>
    <n v="6748.84"/>
    <n v="0"/>
    <s v="Zorg "/>
    <x v="4"/>
    <n v="102918"/>
    <m/>
    <m/>
    <s v="ABN AMRO"/>
    <n v="2013"/>
    <n v="473837"/>
    <x v="0"/>
  </r>
  <r>
    <x v="2863"/>
    <n v="900125852"/>
    <x v="2536"/>
    <s v="NIET WTZI/WMG INVENTARIS"/>
    <s v="NIET WTZI- INV. O&amp;O 12K/10 JR"/>
    <x v="549"/>
    <n v="44682"/>
    <n v="120"/>
    <n v="118.85"/>
    <n v="4814100"/>
    <x v="7"/>
    <n v="1"/>
    <n v="14250.25"/>
    <n v="14250.25"/>
    <n v="0"/>
    <n v="0"/>
    <n v="14250.25"/>
    <n v="0"/>
    <n v="14250.25"/>
    <n v="0"/>
    <n v="0"/>
    <n v="14250.25"/>
    <n v="14250.25"/>
    <n v="0"/>
    <n v="0"/>
    <n v="14250.25"/>
    <s v="EE "/>
    <s v="O&amp;O "/>
    <x v="4"/>
    <n v="102905"/>
    <m/>
    <m/>
    <s v="ABN AMRO"/>
    <n v="2013"/>
    <n v="473837"/>
    <x v="0"/>
  </r>
  <r>
    <x v="2864"/>
    <n v="900125853"/>
    <x v="2537"/>
    <s v="NIET WTZI/WMG INVENTARIS"/>
    <s v="NIET WTZI- INV O&amp;O IG 12K/10 J"/>
    <x v="549"/>
    <n v="44682"/>
    <n v="120"/>
    <n v="500"/>
    <n v="4814100"/>
    <x v="7"/>
    <n v="1"/>
    <n v="60000"/>
    <n v="60000"/>
    <n v="0"/>
    <n v="0"/>
    <n v="60000"/>
    <n v="0"/>
    <n v="60000"/>
    <n v="0"/>
    <n v="0"/>
    <n v="60000"/>
    <n v="60000"/>
    <n v="0"/>
    <n v="0"/>
    <n v="60000"/>
    <s v="EE "/>
    <s v="O&amp;O "/>
    <x v="4"/>
    <n v="102905"/>
    <m/>
    <m/>
    <s v="ABN AMRO"/>
    <n v="2013"/>
    <n v="473837"/>
    <x v="0"/>
  </r>
  <r>
    <x v="2865"/>
    <n v="900125854"/>
    <x v="2538"/>
    <s v="DHAZ KLEINEWERKEN LTO"/>
    <s v="VERBOUWINGEN DHAZ 10 JAAR"/>
    <x v="691"/>
    <n v="43647"/>
    <n v="48"/>
    <n v="0"/>
    <n v="4812200"/>
    <x v="138"/>
    <n v="1"/>
    <n v="25031.72"/>
    <n v="0"/>
    <n v="22218.47"/>
    <n v="0"/>
    <n v="0"/>
    <n v="22218.47"/>
    <n v="0"/>
    <n v="0"/>
    <n v="0"/>
    <n v="0"/>
    <n v="0"/>
    <n v="0"/>
    <n v="0"/>
    <n v="0"/>
    <s v="DHG "/>
    <s v="Zorg "/>
    <x v="6"/>
    <n v="100433"/>
    <m/>
    <m/>
    <m/>
    <m/>
    <m/>
    <x v="0"/>
  </r>
  <r>
    <x v="2866"/>
    <n v="900125855"/>
    <x v="2539"/>
    <s v="WMG-GEFIN INVENTARIS"/>
    <s v="WMG MEDISCHE INVENTARIS 10 JR"/>
    <x v="603"/>
    <n v="43800"/>
    <n v="120"/>
    <n v="0"/>
    <n v="4814100"/>
    <x v="290"/>
    <n v="1"/>
    <n v="9849.4"/>
    <n v="0"/>
    <n v="0"/>
    <n v="0"/>
    <n v="0"/>
    <n v="0"/>
    <n v="0"/>
    <n v="0"/>
    <n v="0"/>
    <n v="0"/>
    <n v="0"/>
    <n v="0"/>
    <n v="0"/>
    <n v="0"/>
    <s v="GA "/>
    <s v="Zorg "/>
    <x v="10"/>
    <n v="102919"/>
    <m/>
    <m/>
    <s v="ABN AMRO"/>
    <n v="2013"/>
    <n v="473837"/>
    <x v="0"/>
  </r>
  <r>
    <x v="2867"/>
    <n v="900126681"/>
    <x v="2540"/>
    <s v="WMG-GEFIN INVENTARIS"/>
    <s v="WMG MEDISCHE INVENTARIS 10 JR"/>
    <x v="600"/>
    <n v="44531"/>
    <n v="84"/>
    <n v="3941.61"/>
    <n v="4814100"/>
    <x v="281"/>
    <n v="1"/>
    <n v="31533.3"/>
    <n v="31533.3"/>
    <n v="0"/>
    <n v="0"/>
    <n v="31533.3"/>
    <n v="0"/>
    <n v="31533.3"/>
    <n v="0"/>
    <n v="0"/>
    <n v="31533.3"/>
    <n v="31533.3"/>
    <n v="0"/>
    <n v="0"/>
    <n v="31533.3"/>
    <s v="NS "/>
    <s v="Zorg "/>
    <x v="0"/>
    <n v="103424"/>
    <s v="Ns-4"/>
    <m/>
    <s v="ABN AMRO"/>
    <n v="2013"/>
    <n v="473837"/>
    <x v="0"/>
  </r>
  <r>
    <x v="2868"/>
    <n v="900126682"/>
    <x v="2541"/>
    <s v="NIET WTZI/WMG INSTALLATIES"/>
    <s v="NIET WTZI-INSTAL ZORG  1JR"/>
    <x v="694"/>
    <n v="41944"/>
    <n v="12"/>
    <n v="0"/>
    <n v="4813100"/>
    <x v="138"/>
    <n v="1"/>
    <n v="203.79"/>
    <n v="203.79"/>
    <n v="0"/>
    <n v="0"/>
    <n v="203.79"/>
    <n v="0"/>
    <n v="203.79"/>
    <n v="0"/>
    <n v="0"/>
    <n v="203.79"/>
    <n v="203.79"/>
    <n v="0"/>
    <n v="0"/>
    <n v="203.79"/>
    <s v="DP "/>
    <s v="Zorg "/>
    <x v="6"/>
    <n v="104005"/>
    <m/>
    <m/>
    <m/>
    <m/>
    <m/>
    <x v="0"/>
  </r>
  <r>
    <x v="2869"/>
    <n v="900126683"/>
    <x v="2542"/>
    <s v="NIET WTZI/WMG INSTALLATIES"/>
    <s v="NIET WTZI-INSTAL ZORG  5JR"/>
    <x v="694"/>
    <n v="45231"/>
    <n v="60"/>
    <n v="0"/>
    <n v="4813100"/>
    <x v="138"/>
    <n v="1"/>
    <n v="349258.36"/>
    <n v="0"/>
    <n v="349258.36"/>
    <n v="0"/>
    <n v="0"/>
    <n v="349258.36"/>
    <n v="0"/>
    <n v="0"/>
    <n v="0"/>
    <n v="0"/>
    <n v="0"/>
    <n v="0"/>
    <n v="0"/>
    <n v="0"/>
    <s v="Z "/>
    <s v="Zorg "/>
    <x v="6"/>
    <n v="104009"/>
    <m/>
    <m/>
    <m/>
    <m/>
    <m/>
    <x v="0"/>
  </r>
  <r>
    <x v="2870"/>
    <n v="900126684"/>
    <x v="2543"/>
    <s v="NIET WTZI/WMG INSTALLATIES"/>
    <s v="NIET WTZI-INSTAL ZORG 10JR"/>
    <x v="694"/>
    <n v="43800"/>
    <n v="40"/>
    <n v="0"/>
    <n v="4813100"/>
    <x v="138"/>
    <n v="1"/>
    <n v="432213.88"/>
    <n v="0"/>
    <n v="432213.88"/>
    <n v="0"/>
    <n v="0"/>
    <n v="432213.88"/>
    <n v="0"/>
    <n v="0"/>
    <n v="0"/>
    <n v="0"/>
    <n v="0"/>
    <n v="0"/>
    <n v="0"/>
    <n v="0"/>
    <s v="H "/>
    <s v="Zorg "/>
    <x v="6"/>
    <n v="104015"/>
    <m/>
    <m/>
    <m/>
    <m/>
    <m/>
    <x v="0"/>
  </r>
  <r>
    <x v="2871"/>
    <n v="900126685"/>
    <x v="2544"/>
    <s v="NIET WTZI/WMG VERBOUWINGEN"/>
    <s v="NIET WTZI- VERBOUW ZORG 20JR"/>
    <x v="694"/>
    <n v="45627"/>
    <n v="240"/>
    <n v="9376.66"/>
    <n v="4812200"/>
    <x v="240"/>
    <n v="1"/>
    <n v="2215423.65"/>
    <n v="2250405.19"/>
    <n v="0"/>
    <n v="112520.25"/>
    <n v="1275229.54"/>
    <n v="0"/>
    <n v="1162709.29"/>
    <n v="112520.25"/>
    <n v="0"/>
    <n v="1275229.54"/>
    <n v="2250405.19"/>
    <n v="0"/>
    <n v="0"/>
    <n v="2250405.19"/>
    <s v="EG "/>
    <s v="Zorg "/>
    <x v="6"/>
    <n v="104019"/>
    <m/>
    <m/>
    <m/>
    <m/>
    <m/>
    <x v="0"/>
  </r>
  <r>
    <x v="2872"/>
    <n v="900126686"/>
    <x v="2545"/>
    <s v="NIET WTZI/WMG INSTALLATIES"/>
    <s v="NIET WTZI-INSTAL ZORG 10JR"/>
    <x v="694"/>
    <n v="43800"/>
    <n v="40"/>
    <n v="0"/>
    <n v="4813100"/>
    <x v="138"/>
    <n v="1"/>
    <n v="10322.43"/>
    <n v="0"/>
    <n v="10322.43"/>
    <n v="0"/>
    <n v="0"/>
    <n v="10322.43"/>
    <n v="0"/>
    <n v="0"/>
    <n v="0"/>
    <n v="0"/>
    <n v="0"/>
    <n v="0"/>
    <n v="0"/>
    <n v="0"/>
    <s v="D "/>
    <s v="Zorg "/>
    <x v="6"/>
    <n v="104007"/>
    <m/>
    <m/>
    <m/>
    <m/>
    <m/>
    <x v="0"/>
  </r>
  <r>
    <x v="2873"/>
    <n v="900126687"/>
    <x v="2546"/>
    <s v="NIET WTZI/WMG INSTALLATIES"/>
    <s v="NIET WTZI-INSTAL ZORG  5JR"/>
    <x v="694"/>
    <n v="43313"/>
    <n v="60"/>
    <n v="2267.71"/>
    <n v="4813100"/>
    <x v="138"/>
    <n v="1"/>
    <n v="134362.38"/>
    <n v="136066.57999999999"/>
    <n v="0"/>
    <n v="0"/>
    <n v="136066.57999999999"/>
    <n v="0"/>
    <n v="136066.57999999999"/>
    <n v="0"/>
    <n v="0"/>
    <n v="136066.57999999999"/>
    <n v="136066.57999999999"/>
    <n v="0"/>
    <n v="0"/>
    <n v="136066.57999999999"/>
    <s v="CB "/>
    <s v="Zorg "/>
    <x v="6"/>
    <n v="104013"/>
    <m/>
    <m/>
    <m/>
    <m/>
    <m/>
    <x v="0"/>
  </r>
  <r>
    <x v="2874"/>
    <n v="900126688"/>
    <x v="2547"/>
    <s v="NIET WTZI/WMG INSTALLATIES"/>
    <s v="NIET WTZI-INSTAL ZORG  5JR"/>
    <x v="694"/>
    <n v="45231"/>
    <n v="60"/>
    <n v="0"/>
    <n v="4813100"/>
    <x v="138"/>
    <n v="1"/>
    <n v="242804.25"/>
    <n v="0"/>
    <n v="242804.25"/>
    <n v="0"/>
    <n v="0"/>
    <n v="242804.25"/>
    <n v="0"/>
    <n v="0"/>
    <n v="0"/>
    <n v="0"/>
    <n v="0"/>
    <n v="0"/>
    <n v="0"/>
    <n v="0"/>
    <s v="Z "/>
    <s v="Zorg "/>
    <x v="6"/>
    <n v="104010"/>
    <m/>
    <m/>
    <m/>
    <m/>
    <m/>
    <x v="0"/>
  </r>
  <r>
    <x v="2875"/>
    <n v="900126689"/>
    <x v="2548"/>
    <s v="NIET WTZI/WMG INSTALLATIES"/>
    <s v="NIET WTZI-INSTAL ZORG  5JR"/>
    <x v="694"/>
    <n v="43313"/>
    <n v="60"/>
    <n v="812.54"/>
    <n v="4813100"/>
    <x v="138"/>
    <n v="1"/>
    <n v="48754.1"/>
    <n v="48754.1"/>
    <n v="0"/>
    <n v="0"/>
    <n v="48754.1"/>
    <n v="0"/>
    <n v="48754.1"/>
    <n v="0"/>
    <n v="0"/>
    <n v="48754.1"/>
    <n v="48754.1"/>
    <n v="0"/>
    <n v="0"/>
    <n v="48754.1"/>
    <s v="SK "/>
    <s v="Zorg "/>
    <x v="6"/>
    <n v="104012"/>
    <m/>
    <m/>
    <m/>
    <m/>
    <m/>
    <x v="0"/>
  </r>
  <r>
    <x v="2876"/>
    <n v="900126690"/>
    <x v="2549"/>
    <s v="NIET WTZI/WMG INSTALLATIES"/>
    <s v="NIET WTZI-INSTAL ZORG 20JR"/>
    <x v="694"/>
    <n v="43435"/>
    <n v="64"/>
    <n v="39803.53"/>
    <n v="4813100"/>
    <x v="138"/>
    <n v="1"/>
    <n v="2547418.5099999998"/>
    <n v="2547418.5099999998"/>
    <n v="0"/>
    <n v="0"/>
    <n v="2547418.5099999998"/>
    <n v="0"/>
    <n v="2547418.5099999998"/>
    <n v="0"/>
    <n v="0"/>
    <n v="2547418.5099999998"/>
    <n v="2547418.5099999998"/>
    <n v="0"/>
    <n v="0"/>
    <n v="2547418.5099999998"/>
    <s v="BD "/>
    <s v="Zorg "/>
    <x v="6"/>
    <n v="104006"/>
    <m/>
    <m/>
    <m/>
    <m/>
    <m/>
    <x v="0"/>
  </r>
  <r>
    <x v="2877"/>
    <n v="900126691"/>
    <x v="2550"/>
    <s v="NIET WTZI/WMG INSTALLATIES"/>
    <s v="NIET WTZI-INSTAL ZORG 10JR"/>
    <x v="694"/>
    <n v="43800"/>
    <n v="40"/>
    <n v="0"/>
    <n v="4813100"/>
    <x v="138"/>
    <n v="1"/>
    <n v="1744309.97"/>
    <n v="0"/>
    <n v="1744309.97"/>
    <n v="0"/>
    <n v="0"/>
    <n v="1744309.97"/>
    <n v="0"/>
    <n v="0"/>
    <n v="0"/>
    <n v="0"/>
    <n v="0"/>
    <n v="0"/>
    <n v="0"/>
    <n v="0"/>
    <s v="H "/>
    <s v="Zorg "/>
    <x v="6"/>
    <n v="104008"/>
    <m/>
    <m/>
    <m/>
    <m/>
    <m/>
    <x v="0"/>
  </r>
  <r>
    <x v="2878"/>
    <n v="900126692"/>
    <x v="2551"/>
    <s v="NIET WTZI/WMG INSTALLATIES"/>
    <s v="NIET WTZI-INSTAL ZORG 10JR"/>
    <x v="694"/>
    <n v="45139"/>
    <n v="120"/>
    <n v="1663.32"/>
    <n v="4813100"/>
    <x v="138"/>
    <n v="1"/>
    <n v="199597.12"/>
    <n v="199597.12"/>
    <n v="0"/>
    <n v="0"/>
    <n v="199597.12"/>
    <n v="0"/>
    <n v="199597.12"/>
    <n v="0"/>
    <n v="0"/>
    <n v="199597.12"/>
    <n v="199597.12"/>
    <n v="0"/>
    <n v="0"/>
    <n v="199597.12"/>
    <s v="DP "/>
    <s v="Zorg "/>
    <x v="6"/>
    <n v="104014"/>
    <m/>
    <m/>
    <m/>
    <m/>
    <m/>
    <x v="0"/>
  </r>
  <r>
    <x v="2879"/>
    <n v="900126693"/>
    <x v="2552"/>
    <s v="NIET WTZI/WMG INSTALLATIES"/>
    <s v="NIET WTZI-INSTAL ZORG 20JR"/>
    <x v="694"/>
    <n v="43435"/>
    <n v="64"/>
    <n v="4447.8599999999997"/>
    <n v="4813100"/>
    <x v="138"/>
    <n v="1"/>
    <n v="284657.43"/>
    <n v="284657.43"/>
    <n v="0"/>
    <n v="0"/>
    <n v="284657.43"/>
    <n v="0"/>
    <n v="284657.43"/>
    <n v="0"/>
    <n v="0"/>
    <n v="284657.43"/>
    <n v="284657.43"/>
    <n v="0"/>
    <n v="0"/>
    <n v="284657.43"/>
    <s v="BD "/>
    <s v="Zorg "/>
    <x v="6"/>
    <n v="104016"/>
    <m/>
    <m/>
    <m/>
    <m/>
    <m/>
    <x v="0"/>
  </r>
  <r>
    <x v="2880"/>
    <n v="900126694"/>
    <x v="2553"/>
    <s v="NIET WTZI/WMG INSTALLATIES"/>
    <s v="NIET WTZI-INSTAL ZORG 10JR"/>
    <x v="694"/>
    <n v="43435"/>
    <n v="64"/>
    <n v="157.04"/>
    <n v="4813100"/>
    <x v="138"/>
    <n v="1"/>
    <n v="10044.98"/>
    <n v="10044.98"/>
    <n v="0"/>
    <n v="0"/>
    <n v="10044.98"/>
    <n v="0"/>
    <n v="10044.98"/>
    <n v="0"/>
    <n v="0"/>
    <n v="10044.98"/>
    <n v="10044.98"/>
    <n v="0"/>
    <n v="0"/>
    <n v="10044.98"/>
    <s v="BD "/>
    <s v="Zorg "/>
    <x v="6"/>
    <n v="104018"/>
    <m/>
    <m/>
    <m/>
    <m/>
    <m/>
    <x v="0"/>
  </r>
  <r>
    <x v="2881"/>
    <n v="900126695"/>
    <x v="2554"/>
    <s v="NIET WTZI/WMG VERBOUWINGEN"/>
    <s v="NIET WTZI- VERBOUW ZORG 10JR"/>
    <x v="694"/>
    <n v="43800"/>
    <n v="40"/>
    <n v="0"/>
    <n v="4812200"/>
    <x v="138"/>
    <n v="1"/>
    <n v="312679.53000000003"/>
    <n v="0"/>
    <n v="312679.53000000003"/>
    <n v="0"/>
    <n v="0"/>
    <n v="312679.53000000003"/>
    <n v="0"/>
    <n v="0"/>
    <n v="0"/>
    <n v="0"/>
    <n v="0"/>
    <n v="0"/>
    <n v="0"/>
    <n v="0"/>
    <s v="H "/>
    <s v="Zorg "/>
    <x v="6"/>
    <n v="104017"/>
    <m/>
    <m/>
    <m/>
    <m/>
    <m/>
    <x v="0"/>
  </r>
  <r>
    <x v="2882"/>
    <n v="900127681"/>
    <x v="2555"/>
    <s v="NIET WTZI/WMG MEUBILAIR"/>
    <s v="NIET WTZI/WMG MEUBILAIR 5 JR"/>
    <x v="652"/>
    <n v="43252"/>
    <n v="60"/>
    <n v="15116.03"/>
    <n v="4814200"/>
    <x v="310"/>
    <n v="1"/>
    <n v="929656"/>
    <n v="935524.43"/>
    <n v="0"/>
    <n v="0"/>
    <n v="935524.43"/>
    <n v="0"/>
    <n v="935524.43"/>
    <n v="0"/>
    <n v="0"/>
    <n v="935524.43"/>
    <n v="935524.43"/>
    <n v="0"/>
    <n v="0"/>
    <n v="935524.43"/>
    <s v="NA "/>
    <s v="Zorg "/>
    <x v="6"/>
    <n v="103381"/>
    <m/>
    <m/>
    <s v="ABN AMRO"/>
    <n v="2013"/>
    <n v="473837"/>
    <x v="0"/>
  </r>
  <r>
    <x v="2883"/>
    <n v="900127682"/>
    <x v="2556"/>
    <s v="NIET WTZI/WMG MEUBILAIR"/>
    <s v="NIET WTZI/WMG MEUBILAIR 10 JR"/>
    <x v="652"/>
    <n v="45078"/>
    <n v="120"/>
    <n v="12470.54"/>
    <n v="4814200"/>
    <x v="310"/>
    <n v="1"/>
    <n v="1537407.25"/>
    <n v="1537407.25"/>
    <n v="0"/>
    <n v="0"/>
    <n v="1537407.25"/>
    <n v="0"/>
    <n v="1537407.25"/>
    <n v="0"/>
    <n v="0"/>
    <n v="1537407.25"/>
    <n v="1537407.25"/>
    <n v="0"/>
    <n v="0"/>
    <n v="1537407.25"/>
    <s v="NA "/>
    <s v="Zorg "/>
    <x v="6"/>
    <n v="103381"/>
    <m/>
    <m/>
    <s v="ABN AMRO"/>
    <n v="2013"/>
    <n v="473837"/>
    <x v="0"/>
  </r>
  <r>
    <x v="2884"/>
    <n v="900127683"/>
    <x v="2557"/>
    <s v="NIET WTZI/WMG INSTALLATIES"/>
    <s v="NIET WTZI-INSTAL O&amp;O 20JR"/>
    <x v="694"/>
    <n v="45627"/>
    <n v="240"/>
    <n v="183.28"/>
    <n v="4813100"/>
    <x v="142"/>
    <n v="1"/>
    <n v="44004.44"/>
    <n v="44000.44"/>
    <n v="0"/>
    <n v="2200.02"/>
    <n v="24933.64"/>
    <n v="0"/>
    <n v="22733.62"/>
    <n v="2200.02"/>
    <n v="0"/>
    <n v="24933.64"/>
    <n v="44000.44"/>
    <n v="0"/>
    <n v="0"/>
    <n v="44000.44"/>
    <s v="EE "/>
    <s v="O&amp;O "/>
    <x v="6"/>
    <n v="104023"/>
    <m/>
    <m/>
    <m/>
    <m/>
    <m/>
    <x v="0"/>
  </r>
  <r>
    <x v="2885"/>
    <n v="900127684"/>
    <x v="2558"/>
    <s v="NIET WTZI/WMG VERBOUWINGEN"/>
    <s v="NIET WTZI- VERBOUW O&amp;O 10JR"/>
    <x v="694"/>
    <n v="44409"/>
    <n v="120"/>
    <n v="0"/>
    <n v="4812200"/>
    <x v="13"/>
    <n v="1"/>
    <n v="348826.52"/>
    <n v="0"/>
    <n v="348826.52"/>
    <n v="0"/>
    <n v="0"/>
    <n v="255806.13"/>
    <n v="0"/>
    <n v="0"/>
    <n v="0"/>
    <n v="0"/>
    <n v="0"/>
    <n v="0"/>
    <n v="0"/>
    <n v="0"/>
    <s v="EE "/>
    <s v="O&amp;O "/>
    <x v="7"/>
    <n v="104024"/>
    <m/>
    <m/>
    <m/>
    <m/>
    <m/>
    <x v="0"/>
  </r>
  <r>
    <x v="2886"/>
    <n v="900128681"/>
    <x v="2559"/>
    <s v="NIET WTZI/WMG INVENTARIS"/>
    <s v="NIET WTZI- INV O&amp;O IG 12K/10 J"/>
    <x v="695"/>
    <n v="41913"/>
    <n v="1"/>
    <n v="0"/>
    <n v="4814100"/>
    <x v="79"/>
    <n v="1"/>
    <n v="143546.15"/>
    <n v="143546.15"/>
    <n v="0"/>
    <n v="0"/>
    <n v="143546.15"/>
    <n v="0"/>
    <n v="143546.15"/>
    <n v="0"/>
    <n v="0"/>
    <n v="143546.15"/>
    <n v="143546.15"/>
    <n v="0"/>
    <n v="0"/>
    <n v="143546.15"/>
    <s v="DP "/>
    <s v="O&amp;O "/>
    <x v="9"/>
    <n v="103788"/>
    <m/>
    <m/>
    <s v="ABN AMRO"/>
    <n v="2013"/>
    <n v="473837"/>
    <x v="0"/>
  </r>
  <r>
    <x v="2887"/>
    <n v="900128682"/>
    <x v="2560"/>
    <s v="WMG-GEFIN INVENTARIS"/>
    <s v="WMG MEDISCHE INVENTARIS 10 JR"/>
    <x v="696"/>
    <s v="mrt-23"/>
    <n v="120"/>
    <n v="433.39"/>
    <n v="4814100"/>
    <x v="287"/>
    <n v="1"/>
    <n v="51999.75"/>
    <n v="51999.75"/>
    <n v="0"/>
    <n v="0"/>
    <n v="51999.75"/>
    <n v="0"/>
    <n v="51999.75"/>
    <n v="0"/>
    <n v="0"/>
    <n v="51999.75"/>
    <n v="51999.75"/>
    <n v="0"/>
    <n v="0"/>
    <n v="51999.75"/>
    <s v="ND "/>
    <s v="Zorg "/>
    <x v="9"/>
    <n v="103439"/>
    <s v="Nd-327"/>
    <m/>
    <s v="ABN AMRO"/>
    <n v="2013"/>
    <n v="473837"/>
    <x v="0"/>
  </r>
  <r>
    <x v="2888"/>
    <n v="900128683"/>
    <x v="2561"/>
    <s v="DHAZ KLEINEWERKEN LTO"/>
    <s v="VERBOUWINGEN DHAZ 10 JAAR"/>
    <x v="697"/>
    <n v="44531"/>
    <n v="99"/>
    <n v="87.9"/>
    <n v="4812200"/>
    <x v="138"/>
    <n v="1"/>
    <n v="8697.48"/>
    <n v="8697.48"/>
    <n v="0"/>
    <n v="0"/>
    <n v="8697.48"/>
    <n v="0"/>
    <n v="8697.48"/>
    <n v="0"/>
    <n v="0"/>
    <n v="8697.48"/>
    <n v="8697.48"/>
    <n v="0"/>
    <n v="0"/>
    <n v="8697.48"/>
    <s v="EE "/>
    <s v="Zorg "/>
    <x v="6"/>
    <n v="103010"/>
    <m/>
    <m/>
    <m/>
    <m/>
    <m/>
    <x v="0"/>
  </r>
  <r>
    <x v="2889"/>
    <n v="900128684"/>
    <x v="2562"/>
    <s v="NIET WTZI/WMG INVENTARIS"/>
    <s v="NIET WTZI- INV O&amp;O IG 12K/10 J"/>
    <x v="652"/>
    <n v="45078"/>
    <n v="120"/>
    <n v="182.21"/>
    <n v="4814100"/>
    <x v="30"/>
    <n v="1"/>
    <n v="21867.07"/>
    <n v="21867.07"/>
    <n v="0"/>
    <n v="0"/>
    <n v="21867.07"/>
    <n v="0"/>
    <n v="21867.07"/>
    <n v="0"/>
    <n v="0"/>
    <n v="21867.07"/>
    <n v="21867.07"/>
    <n v="0"/>
    <n v="0"/>
    <n v="21867.07"/>
    <s v="EE "/>
    <s v="O&amp;O "/>
    <x v="3"/>
    <n v="103473"/>
    <m/>
    <m/>
    <s v="ABN AMRO"/>
    <n v="2013"/>
    <n v="473837"/>
    <x v="0"/>
  </r>
  <r>
    <x v="2890"/>
    <n v="900128685"/>
    <x v="2563"/>
    <s v="NIET WTZI/WMG INVENTARIS"/>
    <s v="NIET WTZI- INV O&amp;O IG 12K/10 J"/>
    <x v="691"/>
    <n v="43952"/>
    <n v="120"/>
    <n v="309.31"/>
    <n v="4814100"/>
    <x v="30"/>
    <n v="1"/>
    <n v="56889.120000000003"/>
    <n v="56889.120000000003"/>
    <n v="0"/>
    <n v="0"/>
    <n v="56889.120000000003"/>
    <n v="0"/>
    <n v="56889.120000000003"/>
    <n v="0"/>
    <n v="0"/>
    <n v="56889.120000000003"/>
    <n v="56889.120000000003"/>
    <n v="0"/>
    <n v="0"/>
    <n v="56889.120000000003"/>
    <s v="EE "/>
    <s v="O&amp;O "/>
    <x v="3"/>
    <n v="103473"/>
    <m/>
    <m/>
    <s v="ABN AMRO"/>
    <n v="2013"/>
    <n v="473837"/>
    <x v="0"/>
  </r>
  <r>
    <x v="2891"/>
    <n v="900128686"/>
    <x v="2564"/>
    <s v="NIET WTZI/WMG INVENTARIS"/>
    <s v="NIET WTZI- INV O&amp;O IG 12K/10 J"/>
    <x v="691"/>
    <n v="45139"/>
    <n v="120"/>
    <n v="120.67"/>
    <n v="4814100"/>
    <x v="41"/>
    <n v="1"/>
    <n v="14484.91"/>
    <n v="14484.91"/>
    <n v="0"/>
    <n v="0"/>
    <n v="14484.91"/>
    <n v="0"/>
    <n v="14484.91"/>
    <n v="0"/>
    <n v="0"/>
    <n v="14484.91"/>
    <n v="14484.91"/>
    <n v="0"/>
    <n v="0"/>
    <n v="14484.91"/>
    <s v="EE "/>
    <s v="O&amp;O "/>
    <x v="3"/>
    <n v="103475"/>
    <m/>
    <m/>
    <s v="ABN AMRO"/>
    <n v="2014"/>
    <n v="502964"/>
    <x v="0"/>
  </r>
  <r>
    <x v="2892"/>
    <n v="900128687"/>
    <x v="2565"/>
    <s v="NIET WTZI/WMG INVENTARIS"/>
    <s v="NIET WTZI- INV. O&amp;O 12K/10 JR"/>
    <x v="665"/>
    <n v="41913"/>
    <n v="1"/>
    <n v="0"/>
    <n v="4814100"/>
    <x v="41"/>
    <n v="1"/>
    <n v="12401.17"/>
    <n v="12401.17"/>
    <n v="0"/>
    <n v="0"/>
    <n v="12401.17"/>
    <n v="0"/>
    <n v="12401.17"/>
    <n v="0"/>
    <n v="0"/>
    <n v="12401.17"/>
    <n v="12401.17"/>
    <n v="0"/>
    <n v="0"/>
    <n v="12401.17"/>
    <s v="EE "/>
    <s v="O&amp;O "/>
    <x v="3"/>
    <n v="103475"/>
    <m/>
    <m/>
    <s v="ABN AMRO"/>
    <n v="2013"/>
    <n v="473837"/>
    <x v="0"/>
  </r>
  <r>
    <x v="2893"/>
    <n v="900128688"/>
    <x v="2566"/>
    <s v="NIET WTZI/WMG AUTOMATISERING"/>
    <s v="NIET WTZI O&amp;O COMPUTERAPP 5 JR"/>
    <x v="697"/>
    <n v="44166"/>
    <n v="60"/>
    <n v="0"/>
    <n v="4814300"/>
    <x v="301"/>
    <n v="1"/>
    <n v="82186.38"/>
    <n v="0"/>
    <n v="82186.38"/>
    <n v="0"/>
    <n v="0"/>
    <n v="82186.38"/>
    <n v="0"/>
    <n v="0"/>
    <n v="0"/>
    <n v="0"/>
    <n v="0"/>
    <n v="0"/>
    <n v="0"/>
    <n v="0"/>
    <s v="EE "/>
    <s v="O&amp;O "/>
    <x v="3"/>
    <n v="103471"/>
    <m/>
    <m/>
    <s v="ABN AMRO"/>
    <n v="2013"/>
    <n v="473837"/>
    <x v="0"/>
  </r>
  <r>
    <x v="2894"/>
    <n v="900128689"/>
    <x v="2567"/>
    <s v="DHAZ VERBOUWINGEN &amp; RENOVATIES"/>
    <s v="VERBOUWINGEN DHAZ 20 JAAR"/>
    <x v="697"/>
    <n v="45627"/>
    <n v="219"/>
    <n v="16346.37"/>
    <n v="4812200"/>
    <x v="138"/>
    <n v="1"/>
    <n v="3527524.18"/>
    <n v="3284472.67"/>
    <n v="0"/>
    <n v="196156"/>
    <n v="1911380.5"/>
    <n v="0"/>
    <n v="1715224.5"/>
    <n v="196156"/>
    <n v="0"/>
    <n v="1911380.5"/>
    <n v="3284472.67"/>
    <n v="0"/>
    <n v="0"/>
    <n v="3284472.67"/>
    <s v="SB "/>
    <s v="Zorg "/>
    <x v="6"/>
    <n v="103074"/>
    <m/>
    <m/>
    <m/>
    <m/>
    <m/>
    <x v="0"/>
  </r>
  <r>
    <x v="2895"/>
    <n v="900128690"/>
    <x v="2568"/>
    <s v="WMG-GEFIN INVENTARIS"/>
    <s v="WMG MEDISCHE INVENTARIS 10 JR"/>
    <x v="691"/>
    <n v="45139"/>
    <n v="120"/>
    <n v="247.08"/>
    <n v="4814100"/>
    <x v="179"/>
    <n v="1"/>
    <n v="29645"/>
    <n v="29645"/>
    <n v="0"/>
    <n v="0"/>
    <n v="29645"/>
    <n v="0"/>
    <n v="29645"/>
    <n v="0"/>
    <n v="0"/>
    <n v="29645"/>
    <n v="29645"/>
    <n v="0"/>
    <n v="0"/>
    <n v="29645"/>
    <s v="NB "/>
    <s v="Zorg "/>
    <x v="1"/>
    <n v="103416"/>
    <m/>
    <m/>
    <s v="ABN AMRO"/>
    <n v="2013"/>
    <n v="473837"/>
    <x v="0"/>
  </r>
  <r>
    <x v="2896"/>
    <n v="900128691"/>
    <x v="2569"/>
    <s v="WBMV GEFIN INV"/>
    <s v="WBMV GEFIN INV 10"/>
    <x v="665"/>
    <n v="43770"/>
    <n v="120"/>
    <n v="0"/>
    <n v="4814100"/>
    <x v="211"/>
    <n v="1"/>
    <n v="40006.11"/>
    <n v="0"/>
    <n v="0"/>
    <n v="0"/>
    <n v="0"/>
    <n v="0"/>
    <n v="0"/>
    <n v="0"/>
    <n v="0"/>
    <n v="0"/>
    <n v="0"/>
    <n v="0"/>
    <n v="0"/>
    <n v="0"/>
    <s v="DHD "/>
    <s v="Zorg "/>
    <x v="1"/>
    <n v="103419"/>
    <m/>
    <m/>
    <s v="ABN AMRO"/>
    <n v="2013"/>
    <n v="473837"/>
    <x v="0"/>
  </r>
  <r>
    <x v="2897"/>
    <n v="900128692"/>
    <x v="2570"/>
    <s v="NIET WTZI/WMG INVENTARIS"/>
    <s v="NIET WTZI- INV. O&amp;O 12K/10 JR"/>
    <x v="698"/>
    <n v="45170"/>
    <n v="120"/>
    <n v="208.36"/>
    <n v="4814100"/>
    <x v="79"/>
    <n v="1"/>
    <n v="24998.6"/>
    <n v="24998.6"/>
    <n v="0"/>
    <n v="0"/>
    <n v="24998.6"/>
    <n v="0"/>
    <n v="24998.6"/>
    <n v="0"/>
    <n v="0"/>
    <n v="24998.6"/>
    <n v="24998.6"/>
    <n v="0"/>
    <n v="0"/>
    <n v="24998.6"/>
    <s v="EE "/>
    <s v="O&amp;O "/>
    <x v="9"/>
    <n v="103788"/>
    <m/>
    <m/>
    <s v="ABN AMRO"/>
    <n v="2013"/>
    <n v="473837"/>
    <x v="0"/>
  </r>
  <r>
    <x v="2898"/>
    <n v="900128693"/>
    <x v="2571"/>
    <s v="WMG-GEFIN INVENTARIS"/>
    <s v="WMG MEDISCHE INVENTARIS 10 JR"/>
    <x v="646"/>
    <n v="45017"/>
    <n v="120"/>
    <n v="203.89"/>
    <n v="4814100"/>
    <x v="228"/>
    <n v="1"/>
    <n v="24456.52"/>
    <n v="24456.52"/>
    <n v="0"/>
    <n v="0"/>
    <n v="24456.52"/>
    <n v="0"/>
    <n v="24456.52"/>
    <n v="0"/>
    <n v="0"/>
    <n v="24456.52"/>
    <n v="24456.52"/>
    <n v="0"/>
    <n v="0"/>
    <n v="24456.52"/>
    <s v="NB "/>
    <s v="Zorg "/>
    <x v="1"/>
    <n v="103416"/>
    <m/>
    <m/>
    <s v="ABN AMRO"/>
    <n v="2013"/>
    <n v="473837"/>
    <x v="0"/>
  </r>
  <r>
    <x v="2899"/>
    <n v="900129778"/>
    <x v="2572"/>
    <s v="WMG-GEFIN INVENTARIS"/>
    <s v="WMG MEDISCHE INVENTARIS 10 JR"/>
    <x v="697"/>
    <n v="45170"/>
    <n v="120"/>
    <n v="261.92"/>
    <n v="4814100"/>
    <x v="152"/>
    <n v="1"/>
    <n v="31434.91"/>
    <n v="31434.91"/>
    <n v="0"/>
    <n v="0"/>
    <n v="31434.91"/>
    <n v="0"/>
    <n v="31434.91"/>
    <n v="0"/>
    <n v="0"/>
    <n v="31434.91"/>
    <n v="31434.91"/>
    <n v="0"/>
    <n v="0"/>
    <n v="31434.91"/>
    <s v="BD "/>
    <s v="Zorg "/>
    <x v="2"/>
    <n v="103405"/>
    <m/>
    <m/>
    <s v="ABN AMRO"/>
    <n v="2013"/>
    <n v="473837"/>
    <x v="0"/>
  </r>
  <r>
    <x v="2900"/>
    <n v="900129779"/>
    <x v="2573"/>
    <s v="WMG-GEFIN INVENTARIS"/>
    <s v="WMG MEDISCHE INVENTARIS 10 JR"/>
    <x v="699"/>
    <n v="45170"/>
    <n v="120"/>
    <n v="416.87"/>
    <n v="4814100"/>
    <x v="151"/>
    <n v="1"/>
    <n v="50033.5"/>
    <n v="50033.5"/>
    <n v="0"/>
    <n v="0"/>
    <n v="50033.5"/>
    <n v="0"/>
    <n v="50033.5"/>
    <n v="0"/>
    <n v="0"/>
    <n v="50033.5"/>
    <n v="50033.5"/>
    <n v="0"/>
    <n v="0"/>
    <n v="50033.5"/>
    <s v="BD "/>
    <s v="Zorg "/>
    <x v="2"/>
    <n v="103405"/>
    <m/>
    <m/>
    <s v="ABN AMRO"/>
    <n v="2013"/>
    <n v="473837"/>
    <x v="0"/>
  </r>
  <r>
    <x v="2901"/>
    <n v="900129780"/>
    <x v="2574"/>
    <s v="WMG-GEFIN INVENTARIS"/>
    <s v="WMG MEDISCHE INVENTARIS 10 JR"/>
    <x v="700"/>
    <n v="45170"/>
    <n v="120"/>
    <n v="677.29"/>
    <n v="4814100"/>
    <x v="158"/>
    <n v="1"/>
    <n v="71555.350000000006"/>
    <n v="81271.149999999994"/>
    <n v="0"/>
    <n v="0"/>
    <n v="81271.149999999994"/>
    <n v="0"/>
    <n v="81271.149999999994"/>
    <n v="0"/>
    <n v="0"/>
    <n v="81271.149999999994"/>
    <n v="81271.149999999994"/>
    <n v="0"/>
    <n v="0"/>
    <n v="81271.149999999994"/>
    <s v="BD "/>
    <s v="Zorg "/>
    <x v="10"/>
    <n v="103405"/>
    <m/>
    <m/>
    <s v="ABN AMRO"/>
    <n v="2013"/>
    <n v="473837"/>
    <x v="0"/>
  </r>
  <r>
    <x v="2902"/>
    <n v="900129781"/>
    <x v="2575"/>
    <s v="WMG-GEFIN INVENTARIS"/>
    <s v="WMG MEDISCHE INVENTARIS 10 JR"/>
    <x v="697"/>
    <n v="45170"/>
    <n v="120"/>
    <n v="176.55"/>
    <n v="4814100"/>
    <x v="172"/>
    <n v="1"/>
    <n v="21184.720000000001"/>
    <n v="21184.720000000001"/>
    <n v="0"/>
    <n v="0"/>
    <n v="21184.720000000001"/>
    <n v="0"/>
    <n v="21184.720000000001"/>
    <n v="0"/>
    <n v="0"/>
    <n v="21184.720000000001"/>
    <n v="21184.720000000001"/>
    <n v="0"/>
    <n v="0"/>
    <n v="21184.720000000001"/>
    <s v="NT "/>
    <s v="Zorg "/>
    <x v="9"/>
    <n v="103412"/>
    <s v="Nt-321"/>
    <m/>
    <s v="ABN AMRO"/>
    <n v="2013"/>
    <n v="473837"/>
    <x v="0"/>
  </r>
  <r>
    <x v="2903"/>
    <n v="900129782"/>
    <x v="2576"/>
    <s v="WBMV GEFIN INV"/>
    <s v="WBMV GEFIN INV 10"/>
    <x v="665"/>
    <n v="44531"/>
    <n v="101"/>
    <n v="84.33"/>
    <n v="4814100"/>
    <x v="294"/>
    <n v="2"/>
    <n v="8515.98"/>
    <n v="8515.98"/>
    <n v="0"/>
    <n v="0"/>
    <n v="8515.98"/>
    <n v="0"/>
    <n v="8515.98"/>
    <n v="0"/>
    <n v="0"/>
    <n v="8515.98"/>
    <n v="8515.98"/>
    <n v="0"/>
    <n v="0"/>
    <n v="8515.98"/>
    <n v="0"/>
    <s v="Zorg "/>
    <x v="4"/>
    <n v="103440"/>
    <m/>
    <m/>
    <s v="ABN AMRO"/>
    <n v="2013"/>
    <n v="473837"/>
    <x v="0"/>
  </r>
  <r>
    <x v="2904"/>
    <n v="900129783"/>
    <x v="2577"/>
    <s v="WBMV GEFIN INV"/>
    <s v="WBMV GEFIN INV 10"/>
    <x v="701"/>
    <n v="44136"/>
    <n v="120"/>
    <n v="0"/>
    <n v="4814100"/>
    <x v="198"/>
    <n v="1"/>
    <n v="0"/>
    <n v="0"/>
    <n v="0"/>
    <n v="0"/>
    <n v="0"/>
    <n v="0"/>
    <n v="0"/>
    <n v="0"/>
    <n v="0"/>
    <n v="0"/>
    <n v="0"/>
    <n v="0"/>
    <n v="0"/>
    <n v="0"/>
    <s v="SKZ "/>
    <s v="Zorg "/>
    <x v="4"/>
    <n v="103440"/>
    <m/>
    <m/>
    <s v="ABN AMRO"/>
    <n v="2013"/>
    <n v="473837"/>
    <x v="0"/>
  </r>
  <r>
    <x v="2905"/>
    <n v="900129784"/>
    <x v="1349"/>
    <s v="WMG-GEFIN INVENTARIS"/>
    <s v="WMG MEDISCHE INVENTARIS 10 JR"/>
    <x v="701"/>
    <n v="45170"/>
    <n v="120"/>
    <n v="812.5"/>
    <n v="4814100"/>
    <x v="198"/>
    <n v="1"/>
    <n v="97500"/>
    <n v="97500"/>
    <n v="0"/>
    <n v="0"/>
    <n v="97500"/>
    <n v="0"/>
    <n v="97500"/>
    <n v="0"/>
    <n v="0"/>
    <n v="97500"/>
    <n v="97500"/>
    <n v="0"/>
    <n v="0"/>
    <n v="97500"/>
    <s v="SKZ "/>
    <s v="Zorg "/>
    <x v="4"/>
    <n v="102922"/>
    <m/>
    <m/>
    <s v="ABN AMRO"/>
    <n v="2013"/>
    <n v="473837"/>
    <x v="0"/>
  </r>
  <r>
    <x v="2906"/>
    <n v="900129785"/>
    <x v="2578"/>
    <s v="WBMV GEFIN INV"/>
    <s v="WBMV GEFIN INV 10"/>
    <x v="701"/>
    <n v="45170"/>
    <n v="120"/>
    <n v="121"/>
    <n v="4814100"/>
    <x v="311"/>
    <n v="1"/>
    <n v="14520"/>
    <n v="14520"/>
    <n v="0"/>
    <n v="0"/>
    <n v="14520"/>
    <n v="0"/>
    <n v="14520"/>
    <n v="0"/>
    <n v="0"/>
    <n v="14520"/>
    <n v="14520"/>
    <n v="0"/>
    <n v="0"/>
    <n v="14520"/>
    <s v="FAC "/>
    <s v="Zorg "/>
    <x v="4"/>
    <n v="103449"/>
    <m/>
    <m/>
    <s v="ABN AMRO"/>
    <n v="2013"/>
    <n v="473837"/>
    <x v="0"/>
  </r>
  <r>
    <x v="2907"/>
    <n v="900129786"/>
    <x v="2579"/>
    <s v="WBMV GEFIN INV"/>
    <s v="WBMV GEFIN INV 10"/>
    <x v="701"/>
    <n v="45170"/>
    <n v="120"/>
    <n v="191.69"/>
    <n v="4814100"/>
    <x v="311"/>
    <n v="1"/>
    <n v="23014.2"/>
    <n v="23014.2"/>
    <n v="0"/>
    <n v="0"/>
    <n v="23014.2"/>
    <n v="0"/>
    <n v="23014.2"/>
    <n v="0"/>
    <n v="0"/>
    <n v="23014.2"/>
    <n v="23014.2"/>
    <n v="0"/>
    <n v="0"/>
    <n v="23014.2"/>
    <s v="EE "/>
    <s v="Zorg "/>
    <x v="4"/>
    <n v="103449"/>
    <s v="EE-2058 + EE-2002 + EE-2055 + EE-2008 + EE-2410 + EE-2418a"/>
    <m/>
    <s v="ABN AMRO"/>
    <n v="2013"/>
    <n v="473837"/>
    <x v="0"/>
  </r>
  <r>
    <x v="2908"/>
    <n v="900129787"/>
    <x v="2580"/>
    <s v="WBMV GEFIN INV"/>
    <s v="WBMV GEFIN INV 10"/>
    <x v="686"/>
    <n v="45139"/>
    <n v="120"/>
    <n v="303.27999999999997"/>
    <n v="4814100"/>
    <x v="299"/>
    <n v="1"/>
    <n v="18591.21"/>
    <n v="36386.699999999997"/>
    <n v="0"/>
    <n v="0"/>
    <n v="36386.699999999997"/>
    <n v="0"/>
    <n v="36386.699999999997"/>
    <n v="0"/>
    <n v="0"/>
    <n v="36386.699999999997"/>
    <n v="36386.699999999997"/>
    <n v="0"/>
    <n v="0"/>
    <n v="36386.699999999997"/>
    <s v="EE "/>
    <s v="Zorg "/>
    <x v="4"/>
    <n v="103449"/>
    <s v="EE-2459"/>
    <m/>
    <s v="ABN AMRO"/>
    <n v="2013"/>
    <n v="473837"/>
    <x v="0"/>
  </r>
  <r>
    <x v="2909"/>
    <n v="900129788"/>
    <x v="2581"/>
    <s v="WBMV GEFIN INV"/>
    <s v="WBMV GEFIN INV 10"/>
    <x v="694"/>
    <n v="45139"/>
    <n v="120"/>
    <n v="186.24"/>
    <n v="4814100"/>
    <x v="311"/>
    <n v="1"/>
    <n v="22336.12"/>
    <n v="22336.12"/>
    <n v="0"/>
    <n v="0"/>
    <n v="22336.12"/>
    <n v="0"/>
    <n v="22336.12"/>
    <n v="0"/>
    <n v="0"/>
    <n v="22336.12"/>
    <n v="22336.12"/>
    <n v="0"/>
    <n v="0"/>
    <n v="22336.12"/>
    <s v="FAC "/>
    <s v="Zorg "/>
    <x v="4"/>
    <n v="103449"/>
    <m/>
    <m/>
    <s v="ABN AMRO"/>
    <n v="2013"/>
    <n v="473837"/>
    <x v="0"/>
  </r>
  <r>
    <x v="2910"/>
    <n v="900129789"/>
    <x v="2582"/>
    <s v="WBMV GEFIN INV"/>
    <s v="WBMV GEFIN INV 10"/>
    <x v="694"/>
    <n v="45139"/>
    <n v="120"/>
    <n v="458.13"/>
    <n v="4814100"/>
    <x v="311"/>
    <n v="1"/>
    <n v="54982.400000000001"/>
    <n v="54982.400000000001"/>
    <n v="0"/>
    <n v="0"/>
    <n v="54982.400000000001"/>
    <n v="0"/>
    <n v="54982.400000000001"/>
    <n v="0"/>
    <n v="0"/>
    <n v="54982.400000000001"/>
    <n v="54982.400000000001"/>
    <n v="0"/>
    <n v="0"/>
    <n v="54982.400000000001"/>
    <s v="FAC "/>
    <s v="Zorg "/>
    <x v="4"/>
    <n v="103449"/>
    <m/>
    <m/>
    <s v="ABN AMRO"/>
    <n v="2013"/>
    <n v="473837"/>
    <x v="0"/>
  </r>
  <r>
    <x v="2911"/>
    <n v="900130681"/>
    <x v="2583"/>
    <s v="WMG-GEFIN INVENTARIS"/>
    <s v="WMG MEDISCHE INVENTARIS 10 JR"/>
    <x v="702"/>
    <n v="45200"/>
    <n v="120"/>
    <n v="960"/>
    <n v="4814100"/>
    <x v="196"/>
    <n v="1"/>
    <n v="115200"/>
    <n v="115200"/>
    <n v="0"/>
    <n v="0"/>
    <n v="115200"/>
    <n v="0"/>
    <n v="115200"/>
    <n v="0"/>
    <n v="0"/>
    <n v="115200"/>
    <n v="115200"/>
    <n v="0"/>
    <n v="0"/>
    <n v="115200"/>
    <s v="SB "/>
    <s v="Zorg "/>
    <x v="10"/>
    <n v="102922"/>
    <s v="SB-OK-kamers"/>
    <m/>
    <s v="ABN AMRO"/>
    <n v="2013"/>
    <n v="473837"/>
    <x v="0"/>
  </r>
  <r>
    <x v="2912"/>
    <n v="900130682"/>
    <x v="2584"/>
    <s v="DHAZ KLEINEWERKEN LTO"/>
    <s v="VERBOUWINGEN DHAZ 10 JAAR"/>
    <x v="697"/>
    <n v="43405"/>
    <n v="12"/>
    <n v="0"/>
    <n v="4812200"/>
    <x v="138"/>
    <n v="1"/>
    <n v="2943.8"/>
    <n v="0"/>
    <n v="2943.8"/>
    <n v="0"/>
    <n v="0"/>
    <n v="2943.8"/>
    <n v="0"/>
    <n v="0"/>
    <n v="0"/>
    <n v="0"/>
    <n v="0"/>
    <n v="0"/>
    <n v="0"/>
    <n v="0"/>
    <s v="WK "/>
    <s v="Zorg "/>
    <x v="6"/>
    <n v="102546"/>
    <m/>
    <m/>
    <m/>
    <m/>
    <m/>
    <x v="0"/>
  </r>
  <r>
    <x v="2913"/>
    <n v="900130683"/>
    <x v="2585"/>
    <s v="DHAZ VERBOUWINGEN &amp; RENOVATIES"/>
    <s v="VERBOUWINGEN DHAZ 20 JAAR"/>
    <x v="697"/>
    <n v="45627"/>
    <n v="219"/>
    <n v="2189.59"/>
    <n v="4812200"/>
    <x v="138"/>
    <n v="1"/>
    <n v="439455.05"/>
    <n v="439955.05"/>
    <n v="0"/>
    <n v="26275.08"/>
    <n v="256029.41"/>
    <n v="0"/>
    <n v="229754.33"/>
    <n v="26275.08"/>
    <n v="0"/>
    <n v="256029.41"/>
    <n v="439955.05"/>
    <n v="0"/>
    <n v="0"/>
    <n v="439955.05"/>
    <s v="SH "/>
    <s v="Zorg "/>
    <x v="6"/>
    <n v="102525"/>
    <m/>
    <m/>
    <m/>
    <m/>
    <m/>
    <x v="0"/>
  </r>
  <r>
    <x v="2914"/>
    <n v="900130684"/>
    <x v="2586"/>
    <s v="NIET WTZI/WMG INVENTARIS"/>
    <s v="NIET WTZI- INV O&amp;O IG 12K/10 J"/>
    <x v="703"/>
    <n v="45200"/>
    <n v="120"/>
    <n v="178.45"/>
    <n v="4814100"/>
    <x v="44"/>
    <n v="1"/>
    <n v="21417.24"/>
    <n v="21417.24"/>
    <n v="0"/>
    <n v="0"/>
    <n v="21417.24"/>
    <n v="0"/>
    <n v="21417.24"/>
    <n v="0"/>
    <n v="0"/>
    <n v="21417.24"/>
    <n v="21417.24"/>
    <n v="0"/>
    <n v="0"/>
    <n v="21417.24"/>
    <s v="EE "/>
    <s v="O&amp;O "/>
    <x v="1"/>
    <n v="103452"/>
    <m/>
    <m/>
    <s v="ABN AMRO"/>
    <n v="2013"/>
    <n v="473837"/>
    <x v="0"/>
  </r>
  <r>
    <x v="2915"/>
    <n v="900130685"/>
    <x v="2587"/>
    <s v="NIET WTZI/WMG INVENTARIS"/>
    <s v="NIET WTZI- INV O&amp;O IG 12K/10 J"/>
    <x v="703"/>
    <n v="45200"/>
    <n v="120"/>
    <n v="116.87"/>
    <n v="4814100"/>
    <x v="44"/>
    <n v="1"/>
    <n v="14020.91"/>
    <n v="14020.91"/>
    <n v="0"/>
    <n v="0"/>
    <n v="14020.91"/>
    <n v="0"/>
    <n v="14020.91"/>
    <n v="0"/>
    <n v="0"/>
    <n v="14020.91"/>
    <n v="14020.91"/>
    <n v="0"/>
    <n v="0"/>
    <n v="14020.91"/>
    <s v="EE "/>
    <s v="O&amp;O "/>
    <x v="1"/>
    <n v="103452"/>
    <m/>
    <m/>
    <s v="ABN AMRO"/>
    <n v="2013"/>
    <n v="473837"/>
    <x v="0"/>
  </r>
  <r>
    <x v="2916"/>
    <n v="900130686"/>
    <x v="2588"/>
    <s v="NIET WTZI/WMG INVENTARIS"/>
    <s v="NIET WTZI- INV. O&amp;O 12K/12 JR"/>
    <x v="704"/>
    <n v="45627"/>
    <n v="144"/>
    <n v="751.05"/>
    <n v="4814100"/>
    <x v="59"/>
    <n v="1"/>
    <n v="108146"/>
    <n v="108146"/>
    <n v="0"/>
    <n v="9012.16"/>
    <n v="100635.74"/>
    <n v="0"/>
    <n v="91623.58"/>
    <n v="9012.16"/>
    <n v="0"/>
    <n v="100635.74"/>
    <n v="108146"/>
    <n v="0"/>
    <n v="0"/>
    <n v="108146"/>
    <s v="BE "/>
    <s v="O&amp;O "/>
    <x v="3"/>
    <n v="103593"/>
    <m/>
    <m/>
    <s v="ABN AMRO"/>
    <n v="2013"/>
    <n v="473837"/>
    <x v="0"/>
  </r>
  <r>
    <x v="2917"/>
    <n v="900130687"/>
    <x v="2589"/>
    <s v="NIET WTZI/WMG INSTALLATIES"/>
    <s v="NIET WTZI-INSTAL ZORG 20JR"/>
    <x v="705"/>
    <n v="45627"/>
    <n v="240"/>
    <n v="5416.63"/>
    <n v="4813100"/>
    <x v="138"/>
    <n v="1"/>
    <n v="1300000"/>
    <n v="1300000"/>
    <n v="0"/>
    <n v="65000"/>
    <n v="725833.37"/>
    <n v="0"/>
    <n v="660833.37"/>
    <n v="65000"/>
    <n v="0"/>
    <n v="725833.37"/>
    <n v="1300000"/>
    <n v="0"/>
    <n v="0"/>
    <n v="1300000"/>
    <s v="FG "/>
    <s v="Zorg "/>
    <x v="6"/>
    <n v="103763"/>
    <m/>
    <m/>
    <m/>
    <m/>
    <m/>
    <x v="0"/>
  </r>
  <r>
    <x v="2918"/>
    <n v="900130688"/>
    <x v="2590"/>
    <s v="NIET WTZI/WMG INSTALLATIES"/>
    <s v="NIET WTZI-INSTAL ZORG  5JR"/>
    <x v="706"/>
    <n v="43647"/>
    <n v="36"/>
    <n v="0"/>
    <n v="4813100"/>
    <x v="138"/>
    <n v="1"/>
    <n v="7007.72"/>
    <n v="0"/>
    <n v="7007.72"/>
    <n v="0"/>
    <n v="0"/>
    <n v="7007.72"/>
    <n v="0"/>
    <n v="0"/>
    <n v="0"/>
    <n v="0"/>
    <n v="0"/>
    <n v="0"/>
    <n v="0"/>
    <n v="0"/>
    <s v="DHD "/>
    <s v="Zorg "/>
    <x v="6"/>
    <n v="103707"/>
    <m/>
    <m/>
    <m/>
    <m/>
    <m/>
    <x v="0"/>
  </r>
  <r>
    <x v="2919"/>
    <n v="900130689"/>
    <x v="2591"/>
    <s v="NIET WTZI/WMG VERBOUWINGEN"/>
    <s v="NIET WTZI- VERBOUW ZORG 10JR"/>
    <x v="706"/>
    <n v="45200"/>
    <n v="120"/>
    <n v="718.49"/>
    <n v="4812200"/>
    <x v="138"/>
    <n v="1"/>
    <n v="86218.55"/>
    <n v="86218.55"/>
    <n v="0"/>
    <n v="0"/>
    <n v="86218.55"/>
    <n v="0"/>
    <n v="86218.55"/>
    <n v="0"/>
    <n v="0"/>
    <n v="86218.55"/>
    <n v="86218.55"/>
    <n v="0"/>
    <n v="0"/>
    <n v="86218.55"/>
    <s v="KP "/>
    <s v="Zorg "/>
    <x v="6"/>
    <n v="103671"/>
    <m/>
    <m/>
    <m/>
    <m/>
    <m/>
    <x v="0"/>
  </r>
  <r>
    <x v="2920"/>
    <n v="900130690"/>
    <x v="2592"/>
    <s v="WMG-GEFIN INVENTARIS"/>
    <s v="WMG MEDISCHE INVENTARIS 10 JR"/>
    <x v="703"/>
    <n v="45200"/>
    <n v="120"/>
    <n v="813.93"/>
    <n v="4814100"/>
    <x v="312"/>
    <n v="1"/>
    <n v="97679.6"/>
    <n v="97679.6"/>
    <n v="0"/>
    <n v="0"/>
    <n v="97679.6"/>
    <n v="0"/>
    <n v="97679.6"/>
    <n v="0"/>
    <n v="0"/>
    <n v="97679.6"/>
    <n v="97679.6"/>
    <n v="0"/>
    <n v="0"/>
    <n v="97679.6"/>
    <s v="BA "/>
    <s v="Zorg "/>
    <x v="10"/>
    <n v="103428"/>
    <m/>
    <m/>
    <s v="ABN AMRO"/>
    <n v="2013"/>
    <n v="473837"/>
    <x v="0"/>
  </r>
  <r>
    <x v="2921"/>
    <n v="900130691"/>
    <x v="2593"/>
    <s v="WMG-GEFIN INVENTARIS"/>
    <s v="WMG MEDISCHE INVENTARIS 10 JR"/>
    <x v="697"/>
    <n v="45170"/>
    <n v="120"/>
    <n v="166.59"/>
    <n v="4814100"/>
    <x v="172"/>
    <n v="1"/>
    <n v="19978.98"/>
    <n v="19978.98"/>
    <n v="0"/>
    <n v="0"/>
    <n v="19978.98"/>
    <n v="0"/>
    <n v="19978.98"/>
    <n v="0"/>
    <n v="0"/>
    <n v="19978.98"/>
    <n v="19978.98"/>
    <n v="0"/>
    <n v="0"/>
    <n v="19978.98"/>
    <s v="NT "/>
    <s v="Zorg "/>
    <x v="9"/>
    <n v="103412"/>
    <s v="Nt-321"/>
    <m/>
    <s v="ABN AMRO"/>
    <n v="2013"/>
    <n v="473837"/>
    <x v="0"/>
  </r>
  <r>
    <x v="2922"/>
    <n v="900130692"/>
    <x v="2594"/>
    <s v="NIET WTZI/WMG VERBOUWINGEN"/>
    <s v="NIET WTZI- VERBOUW ZORG  5JR"/>
    <x v="705"/>
    <n v="43800"/>
    <n v="36"/>
    <n v="0"/>
    <n v="4812200"/>
    <x v="138"/>
    <n v="1"/>
    <n v="36953.699999999997"/>
    <n v="0"/>
    <n v="36953.699999999997"/>
    <n v="0"/>
    <n v="0"/>
    <n v="36953.699999999997"/>
    <n v="0"/>
    <n v="0"/>
    <n v="0"/>
    <n v="0"/>
    <n v="0"/>
    <n v="0"/>
    <n v="0"/>
    <n v="0"/>
    <s v="H "/>
    <s v="Zorg "/>
    <x v="6"/>
    <n v="104091"/>
    <m/>
    <m/>
    <m/>
    <m/>
    <m/>
    <x v="0"/>
  </r>
  <r>
    <x v="2923"/>
    <n v="900130693"/>
    <x v="2595"/>
    <s v="NIET WTZI/WMG VERBOUWINGEN"/>
    <s v="NIET WTZI- VERBOUW ZORG  5JR"/>
    <x v="705"/>
    <n v="43800"/>
    <n v="36"/>
    <n v="0"/>
    <n v="4812200"/>
    <x v="138"/>
    <n v="1"/>
    <n v="44227.54"/>
    <n v="0"/>
    <n v="44227.54"/>
    <n v="0"/>
    <n v="0"/>
    <n v="44227.54"/>
    <n v="0"/>
    <n v="0"/>
    <n v="0"/>
    <n v="0"/>
    <n v="0"/>
    <n v="0"/>
    <n v="0"/>
    <n v="0"/>
    <s v="H "/>
    <s v="Zorg "/>
    <x v="6"/>
    <n v="104092"/>
    <m/>
    <m/>
    <m/>
    <m/>
    <m/>
    <x v="0"/>
  </r>
  <r>
    <x v="2924"/>
    <n v="900130694"/>
    <x v="2596"/>
    <s v="NIET WTZI/WMG VERBOUWINGEN"/>
    <s v="NIET WTZI- VERBOUW ZORG  5JR"/>
    <x v="705"/>
    <n v="43800"/>
    <n v="36"/>
    <n v="0"/>
    <n v="4812200"/>
    <x v="138"/>
    <n v="1"/>
    <n v="28319.45"/>
    <n v="0"/>
    <n v="28319.45"/>
    <n v="0"/>
    <n v="0"/>
    <n v="28319.45"/>
    <n v="0"/>
    <n v="0"/>
    <n v="0"/>
    <n v="0"/>
    <n v="0"/>
    <n v="0"/>
    <n v="0"/>
    <n v="0"/>
    <s v="H "/>
    <s v="Zorg "/>
    <x v="6"/>
    <n v="104093"/>
    <m/>
    <m/>
    <m/>
    <m/>
    <m/>
    <x v="0"/>
  </r>
  <r>
    <x v="2925"/>
    <n v="900130695"/>
    <x v="2597"/>
    <s v="NIET WTZI/WMG VERBOUWINGEN"/>
    <s v="NIET WTZI- VERBOUW ZORG  5JR"/>
    <x v="705"/>
    <n v="43800"/>
    <n v="36"/>
    <n v="0"/>
    <n v="4812200"/>
    <x v="138"/>
    <n v="1"/>
    <n v="39144.410000000003"/>
    <n v="0"/>
    <n v="39144.410000000003"/>
    <n v="0"/>
    <n v="0"/>
    <n v="39144.410000000003"/>
    <n v="0"/>
    <n v="0"/>
    <n v="0"/>
    <n v="0"/>
    <n v="0"/>
    <n v="0"/>
    <n v="0"/>
    <n v="0"/>
    <s v="H "/>
    <s v="Zorg "/>
    <x v="6"/>
    <n v="104090"/>
    <m/>
    <m/>
    <m/>
    <m/>
    <m/>
    <x v="0"/>
  </r>
  <r>
    <x v="2926"/>
    <n v="900132681"/>
    <x v="2598"/>
    <s v="WMG-GEFIN INVENTARIS"/>
    <s v="WMG MEDISCHE INVENTARIS 10 JR"/>
    <x v="703"/>
    <n v="45200"/>
    <n v="120"/>
    <n v="122.57"/>
    <n v="4814100"/>
    <x v="221"/>
    <n v="1"/>
    <n v="14693.33"/>
    <n v="14693.33"/>
    <n v="0"/>
    <n v="0"/>
    <n v="14693.33"/>
    <n v="0"/>
    <n v="14693.33"/>
    <n v="0"/>
    <n v="0"/>
    <n v="14693.33"/>
    <n v="14693.33"/>
    <n v="0"/>
    <n v="0"/>
    <n v="14693.33"/>
    <s v="NB "/>
    <s v="Zorg "/>
    <x v="5"/>
    <n v="103430"/>
    <m/>
    <m/>
    <s v="ABN AMRO"/>
    <n v="2013"/>
    <n v="473837"/>
    <x v="0"/>
  </r>
  <r>
    <x v="2927"/>
    <n v="900132682"/>
    <x v="2599"/>
    <s v="WMG-GEFIN INVENTARIS"/>
    <s v="WMG MEDISCHE INVENTARIS 10 JR"/>
    <x v="598"/>
    <n v="43739"/>
    <n v="1"/>
    <n v="0"/>
    <n v="4814100"/>
    <x v="149"/>
    <n v="1"/>
    <n v="180285"/>
    <n v="180285"/>
    <n v="0"/>
    <n v="0"/>
    <n v="180285"/>
    <n v="0"/>
    <n v="180285"/>
    <n v="0"/>
    <n v="0"/>
    <n v="180285"/>
    <n v="180285"/>
    <n v="0"/>
    <n v="0"/>
    <n v="180285"/>
    <s v="ND "/>
    <s v="Zorg "/>
    <x v="5"/>
    <n v="102898"/>
    <s v="Nd-538"/>
    <m/>
    <s v="ABN AMRO"/>
    <n v="2013"/>
    <n v="473837"/>
    <x v="0"/>
  </r>
  <r>
    <x v="2928"/>
    <n v="900132683"/>
    <x v="2600"/>
    <s v="NIET WTZI/WMG INVENTARIS"/>
    <s v="NIET WTZI- INV O&amp;O IG 12K/10 J"/>
    <x v="703"/>
    <n v="45200"/>
    <n v="120"/>
    <n v="224.45"/>
    <n v="4814100"/>
    <x v="20"/>
    <n v="1"/>
    <n v="26922.5"/>
    <n v="26922.5"/>
    <n v="0"/>
    <n v="0"/>
    <n v="26922.5"/>
    <n v="0"/>
    <n v="26922.5"/>
    <n v="0"/>
    <n v="0"/>
    <n v="26922.5"/>
    <n v="26922.5"/>
    <n v="0"/>
    <n v="0"/>
    <n v="26922.5"/>
    <s v="EE "/>
    <s v="O&amp;O "/>
    <x v="5"/>
    <n v="103458"/>
    <m/>
    <m/>
    <s v="ABN AMRO"/>
    <n v="2013"/>
    <n v="473837"/>
    <x v="0"/>
  </r>
  <r>
    <x v="2929"/>
    <n v="900132684"/>
    <x v="2601"/>
    <s v="WMG-GEFIN INVENTARIS"/>
    <s v="WMG MEDISCHE INVENTARIS 10 JR"/>
    <x v="703"/>
    <n v="45200"/>
    <n v="120"/>
    <n v="1204.98"/>
    <n v="4814100"/>
    <x v="281"/>
    <n v="1"/>
    <n v="270853.94"/>
    <n v="144598.46"/>
    <n v="0"/>
    <n v="0"/>
    <n v="144598.46"/>
    <n v="0"/>
    <n v="144598.46"/>
    <n v="0"/>
    <n v="0"/>
    <n v="144598.46"/>
    <n v="144598.46"/>
    <n v="0"/>
    <n v="0"/>
    <n v="144598.46"/>
    <s v="NS "/>
    <s v="Zorg "/>
    <x v="0"/>
    <n v="102891"/>
    <s v="Ns-4"/>
    <m/>
    <s v="ABN AMRO"/>
    <n v="2013"/>
    <n v="473837"/>
    <x v="0"/>
  </r>
  <r>
    <x v="2930"/>
    <n v="900132685"/>
    <x v="2602"/>
    <s v="WMG-GEFIN INVENTARIS"/>
    <s v="WMG MEDISCHE INVENTARIS 10 JR"/>
    <x v="704"/>
    <n v="45200"/>
    <n v="120"/>
    <n v="927.6"/>
    <n v="4814100"/>
    <x v="150"/>
    <n v="4"/>
    <n v="137506.44"/>
    <n v="111320.01"/>
    <n v="0"/>
    <n v="0"/>
    <n v="111320.01"/>
    <n v="0"/>
    <n v="111320.01"/>
    <n v="0"/>
    <n v="0"/>
    <n v="111320.01"/>
    <n v="111320.01"/>
    <n v="0"/>
    <n v="0"/>
    <n v="111320.01"/>
    <s v="NE "/>
    <s v="Zorg "/>
    <x v="10"/>
    <n v="103445"/>
    <s v="Ne-06"/>
    <m/>
    <s v="ABN AMRO"/>
    <n v="2013"/>
    <n v="473837"/>
    <x v="0"/>
  </r>
  <r>
    <x v="2931"/>
    <n v="900132686"/>
    <x v="2603"/>
    <s v="WBMV GEFIN INV"/>
    <s v="WBMV GEFIN INV 10"/>
    <x v="707"/>
    <n v="45170"/>
    <n v="120"/>
    <n v="186.58"/>
    <n v="4814100"/>
    <x v="200"/>
    <n v="1"/>
    <n v="22385"/>
    <n v="22385"/>
    <n v="0"/>
    <n v="0"/>
    <n v="22385"/>
    <n v="0"/>
    <n v="22385"/>
    <n v="0"/>
    <n v="0"/>
    <n v="22385"/>
    <n v="22385"/>
    <n v="0"/>
    <n v="0"/>
    <n v="22385"/>
    <s v="SP "/>
    <s v="Zorg "/>
    <x v="4"/>
    <n v="103518"/>
    <m/>
    <m/>
    <s v="ABN AMRO"/>
    <n v="2013"/>
    <n v="473837"/>
    <x v="0"/>
  </r>
  <r>
    <x v="2932"/>
    <n v="900132687"/>
    <x v="2604"/>
    <s v="WBMV GEFIN INV"/>
    <s v="WBMV GEFIN INV 10"/>
    <x v="708"/>
    <n v="45200"/>
    <n v="120"/>
    <n v="107.83"/>
    <n v="4814100"/>
    <x v="146"/>
    <n v="2"/>
    <n v="12936.11"/>
    <n v="12936.11"/>
    <n v="0"/>
    <n v="0"/>
    <n v="12936.11"/>
    <n v="0"/>
    <n v="12936.11"/>
    <n v="0"/>
    <n v="0"/>
    <n v="12936.11"/>
    <n v="12936.11"/>
    <n v="0"/>
    <n v="0"/>
    <n v="12936.11"/>
    <n v="0"/>
    <s v="Zorg "/>
    <x v="10"/>
    <n v="103446"/>
    <s v="Bij Patiënt thuis"/>
    <m/>
    <s v="ABN AMRO"/>
    <n v="2013"/>
    <n v="473837"/>
    <x v="0"/>
  </r>
  <r>
    <x v="2933"/>
    <n v="900132688"/>
    <x v="2605"/>
    <s v="WMG-GEFIN INVENTARIS"/>
    <s v="WMG MEDISCHE INVENTARIS 10 JR"/>
    <x v="697"/>
    <n v="45170"/>
    <n v="120"/>
    <n v="167.2"/>
    <n v="4814100"/>
    <x v="193"/>
    <n v="1"/>
    <n v="20055.75"/>
    <n v="20055.75"/>
    <n v="0"/>
    <n v="0"/>
    <n v="20055.75"/>
    <n v="0"/>
    <n v="20055.75"/>
    <n v="0"/>
    <n v="0"/>
    <n v="20055.75"/>
    <n v="20055.75"/>
    <n v="0"/>
    <n v="0"/>
    <n v="20055.75"/>
    <s v="CA "/>
    <s v="Zorg "/>
    <x v="1"/>
    <n v="103442"/>
    <m/>
    <m/>
    <s v="ABN AMRO"/>
    <n v="2013"/>
    <n v="473837"/>
    <x v="0"/>
  </r>
  <r>
    <x v="2934"/>
    <n v="900133681"/>
    <x v="2606"/>
    <s v="NIET WTZI/WMG INVENTARIS"/>
    <s v="NIET WTZI- INV O&amp;O IG 12K/10 J"/>
    <x v="598"/>
    <n v="41913"/>
    <n v="1"/>
    <n v="0"/>
    <n v="4814100"/>
    <x v="67"/>
    <n v="1"/>
    <n v="25429.54"/>
    <n v="25429.54"/>
    <n v="0"/>
    <n v="0"/>
    <n v="25429.54"/>
    <n v="0"/>
    <n v="25429.54"/>
    <n v="0"/>
    <n v="0"/>
    <n v="25429.54"/>
    <n v="25429.54"/>
    <n v="0"/>
    <n v="0"/>
    <n v="25429.54"/>
    <s v="EE "/>
    <s v="O&amp;O "/>
    <x v="2"/>
    <n v="102849"/>
    <m/>
    <m/>
    <s v="ABN AMRO"/>
    <n v="2013"/>
    <n v="473837"/>
    <x v="0"/>
  </r>
  <r>
    <x v="2935"/>
    <n v="900136681"/>
    <x v="2607"/>
    <s v="NIET WTZI/WMG INVENTARIS"/>
    <s v="NIET WTZI- INV. O&amp;O 12K/10 JR"/>
    <x v="665"/>
    <n v="44136"/>
    <n v="120"/>
    <n v="0"/>
    <n v="4814100"/>
    <x v="33"/>
    <n v="1"/>
    <n v="10006.700000000001"/>
    <n v="0"/>
    <n v="0"/>
    <n v="0"/>
    <n v="0"/>
    <n v="0"/>
    <n v="0"/>
    <n v="0"/>
    <n v="0"/>
    <n v="0"/>
    <n v="0"/>
    <n v="0"/>
    <n v="0"/>
    <n v="0"/>
    <s v="NC "/>
    <s v="O&amp;O "/>
    <x v="5"/>
    <n v="103479"/>
    <m/>
    <m/>
    <s v="ABN AMRO"/>
    <n v="2014"/>
    <n v="502964"/>
    <x v="0"/>
  </r>
  <r>
    <x v="2936"/>
    <n v="900136682"/>
    <x v="2608"/>
    <s v="WMG-GEFIN INVENTARIS"/>
    <s v="WMG MEDISCHE INVENTARIS 10 JR"/>
    <x v="709"/>
    <n v="44136"/>
    <n v="120"/>
    <n v="0"/>
    <n v="4814100"/>
    <x v="145"/>
    <n v="16"/>
    <n v="88117.23"/>
    <n v="0"/>
    <n v="0"/>
    <n v="0"/>
    <n v="0"/>
    <n v="0"/>
    <n v="0"/>
    <n v="0"/>
    <n v="0"/>
    <n v="0"/>
    <n v="0"/>
    <n v="0"/>
    <n v="0"/>
    <n v="0"/>
    <s v="NE "/>
    <s v="Zorg "/>
    <x v="10"/>
    <n v="103444"/>
    <s v="Ne-06"/>
    <m/>
    <s v="ABN AMRO"/>
    <n v="2014"/>
    <n v="502964"/>
    <x v="0"/>
  </r>
  <r>
    <x v="2937"/>
    <n v="900136683"/>
    <x v="2609"/>
    <s v="WMG-GEFIN AUTOMATISERING"/>
    <s v="WMG COMPUTERAPP. DIJKZIGT 5 JR"/>
    <x v="652"/>
    <n v="43252"/>
    <n v="60"/>
    <n v="6091.57"/>
    <n v="4814300"/>
    <x v="313"/>
    <n v="1"/>
    <n v="365493.61"/>
    <n v="365493.61"/>
    <n v="0"/>
    <n v="0"/>
    <n v="365493.61"/>
    <n v="0"/>
    <n v="365493.61"/>
    <n v="0"/>
    <n v="0"/>
    <n v="365493.61"/>
    <n v="365493.61"/>
    <n v="0"/>
    <n v="0"/>
    <n v="365493.61"/>
    <n v="0"/>
    <s v="Zorg "/>
    <x v="6"/>
    <n v="102921"/>
    <m/>
    <m/>
    <s v="ABN AMRO"/>
    <n v="2014"/>
    <n v="502964"/>
    <x v="0"/>
  </r>
  <r>
    <x v="2938"/>
    <n v="900136684"/>
    <x v="2610"/>
    <s v="WMG-GEFIN AUTOMATISERING"/>
    <s v="WMG COMPUTERAPP. 4 JR"/>
    <x v="652"/>
    <n v="42887"/>
    <n v="48"/>
    <n v="24508.97"/>
    <n v="4814300"/>
    <x v="276"/>
    <n v="1"/>
    <n v="1160779.8500000001"/>
    <n v="1176432.83"/>
    <n v="0"/>
    <n v="0"/>
    <n v="1176432.83"/>
    <n v="0"/>
    <n v="1176432.83"/>
    <n v="0"/>
    <n v="0"/>
    <n v="1176432.83"/>
    <n v="1176432.83"/>
    <n v="0"/>
    <n v="0"/>
    <n v="1176432.83"/>
    <s v="GK "/>
    <s v="Zorg "/>
    <x v="6"/>
    <n v="103071"/>
    <m/>
    <m/>
    <m/>
    <m/>
    <m/>
    <x v="0"/>
  </r>
  <r>
    <x v="2939"/>
    <n v="900136685"/>
    <x v="2611"/>
    <s v="DHAZ KLEINEWERKEN LTO"/>
    <s v="VERBOUWINGEN DHAZ 10 JAAR"/>
    <x v="649"/>
    <n v="45047"/>
    <n v="120"/>
    <n v="229.32"/>
    <n v="4812200"/>
    <x v="138"/>
    <n v="1"/>
    <n v="27512.36"/>
    <n v="27512.36"/>
    <n v="0"/>
    <n v="0"/>
    <n v="27512.36"/>
    <n v="0"/>
    <n v="27512.36"/>
    <n v="0"/>
    <n v="0"/>
    <n v="27512.36"/>
    <n v="27512.36"/>
    <n v="0"/>
    <n v="0"/>
    <n v="27512.36"/>
    <s v="EG "/>
    <s v="Zorg "/>
    <x v="6"/>
    <n v="103535"/>
    <m/>
    <m/>
    <m/>
    <m/>
    <m/>
    <x v="0"/>
  </r>
  <r>
    <x v="2940"/>
    <n v="900136686"/>
    <x v="2612"/>
    <s v="DHAZ KLEINEWERKEN LTO"/>
    <s v="VERBOUWINGEN DHAZ 10 JAAR"/>
    <x v="697"/>
    <n v="45170"/>
    <n v="120"/>
    <n v="266.5"/>
    <n v="4812200"/>
    <x v="138"/>
    <n v="1"/>
    <n v="31990.21"/>
    <n v="31990.21"/>
    <n v="0"/>
    <n v="0"/>
    <n v="31990.21"/>
    <n v="0"/>
    <n v="31990.21"/>
    <n v="0"/>
    <n v="0"/>
    <n v="31990.21"/>
    <n v="31990.21"/>
    <n v="0"/>
    <n v="0"/>
    <n v="31990.21"/>
    <s v="BE "/>
    <s v="Zorg "/>
    <x v="6"/>
    <n v="103547"/>
    <m/>
    <m/>
    <m/>
    <m/>
    <m/>
    <x v="0"/>
  </r>
  <r>
    <x v="2941"/>
    <n v="900136687"/>
    <x v="2613"/>
    <s v="WBMV GEFIN INV"/>
    <s v="WBMV GEFIN INV 10"/>
    <x v="710"/>
    <n v="45200"/>
    <n v="120"/>
    <n v="540.24"/>
    <n v="4814100"/>
    <x v="311"/>
    <n v="1"/>
    <n v="64836.639999999999"/>
    <n v="64836.639999999999"/>
    <n v="0"/>
    <n v="0"/>
    <n v="64836.639999999999"/>
    <n v="0"/>
    <n v="64836.639999999999"/>
    <n v="0"/>
    <n v="0"/>
    <n v="64836.639999999999"/>
    <n v="64836.639999999999"/>
    <n v="0"/>
    <n v="0"/>
    <n v="64836.639999999999"/>
    <s v="FAC "/>
    <s v="Zorg "/>
    <x v="4"/>
    <n v="103449"/>
    <m/>
    <m/>
    <s v="ABN AMRO"/>
    <n v="2014"/>
    <n v="502964"/>
    <x v="0"/>
  </r>
  <r>
    <x v="2942"/>
    <n v="900136688"/>
    <x v="2614"/>
    <s v="WBMV GEFIN INV"/>
    <s v="WBMV GEFIN INV 10"/>
    <x v="691"/>
    <n v="45139"/>
    <n v="120"/>
    <n v="30481.25"/>
    <n v="4814100"/>
    <x v="211"/>
    <n v="1"/>
    <n v="3657750"/>
    <n v="3657750"/>
    <n v="0"/>
    <n v="0"/>
    <n v="3657750"/>
    <n v="0"/>
    <n v="3657750"/>
    <n v="0"/>
    <n v="0"/>
    <n v="3657750"/>
    <n v="3657750"/>
    <n v="0"/>
    <n v="0"/>
    <n v="3657750"/>
    <s v="NF "/>
    <s v="Zorg "/>
    <x v="1"/>
    <n v="102847"/>
    <s v="NF-S0"/>
    <m/>
    <s v="ABN AMRO"/>
    <n v="2014"/>
    <n v="502964"/>
    <x v="0"/>
  </r>
  <r>
    <x v="2943"/>
    <n v="900136689"/>
    <x v="2615"/>
    <s v="WMG-GEFIN INVENTARIS"/>
    <s v="WMG MEDISCHE INVENTARIS 10 JR"/>
    <x v="711"/>
    <n v="45170"/>
    <n v="120"/>
    <n v="615.15"/>
    <n v="4814100"/>
    <x v="287"/>
    <n v="1"/>
    <n v="73810"/>
    <n v="73810"/>
    <n v="0"/>
    <n v="0"/>
    <n v="73810"/>
    <n v="0"/>
    <n v="73810"/>
    <n v="0"/>
    <n v="0"/>
    <n v="73810"/>
    <n v="73810"/>
    <n v="0"/>
    <n v="0"/>
    <n v="73810"/>
    <s v="ND "/>
    <s v="Zorg "/>
    <x v="9"/>
    <n v="103439"/>
    <s v="Nd-327"/>
    <m/>
    <s v="ABN AMRO"/>
    <n v="2014"/>
    <n v="502964"/>
    <x v="0"/>
  </r>
  <r>
    <x v="2944"/>
    <n v="900136690"/>
    <x v="2616"/>
    <s v="WBMV GEFIN INV"/>
    <s v="WBMV GEFIN INV 10"/>
    <x v="704"/>
    <n v="44531"/>
    <n v="98"/>
    <n v="27.84"/>
    <n v="4814100"/>
    <x v="174"/>
    <n v="1"/>
    <n v="2722.5"/>
    <n v="2722.5"/>
    <n v="0"/>
    <n v="0"/>
    <n v="2722.5"/>
    <n v="0"/>
    <n v="2722.5"/>
    <n v="0"/>
    <n v="0"/>
    <n v="2722.5"/>
    <n v="2722.5"/>
    <n v="0"/>
    <n v="0"/>
    <n v="2722.5"/>
    <s v="BD "/>
    <s v="Zorg "/>
    <x v="2"/>
    <n v="103405"/>
    <m/>
    <m/>
    <s v="ABN AMRO"/>
    <n v="2014"/>
    <n v="502964"/>
    <x v="0"/>
  </r>
  <r>
    <x v="2945"/>
    <n v="900136691"/>
    <x v="2617"/>
    <s v="WMG-GEFIN INVENTARIS"/>
    <s v="WMG MEDISCHE INVENTARIS 10 JR"/>
    <x v="700"/>
    <n v="45170"/>
    <n v="120"/>
    <n v="149.1"/>
    <n v="4814100"/>
    <x v="172"/>
    <n v="2"/>
    <n v="17879.150000000001"/>
    <n v="17879.150000000001"/>
    <n v="0"/>
    <n v="0"/>
    <n v="17879.150000000001"/>
    <n v="0"/>
    <n v="17879.150000000001"/>
    <n v="0"/>
    <n v="0"/>
    <n v="17879.150000000001"/>
    <n v="17879.150000000001"/>
    <n v="0"/>
    <n v="0"/>
    <n v="17879.150000000001"/>
    <s v="NT "/>
    <s v="Zorg "/>
    <x v="9"/>
    <n v="103412"/>
    <s v="Nt-321"/>
    <m/>
    <s v="ABN AMRO"/>
    <n v="2014"/>
    <n v="502964"/>
    <x v="0"/>
  </r>
  <r>
    <x v="2946"/>
    <n v="900136692"/>
    <x v="2618"/>
    <s v="WBMV GEFIN INV"/>
    <s v="WBMV GEFIN INV 10"/>
    <x v="712"/>
    <n v="45170"/>
    <n v="120"/>
    <n v="201.6"/>
    <n v="4814100"/>
    <x v="200"/>
    <n v="1"/>
    <n v="24200"/>
    <n v="24200"/>
    <n v="0"/>
    <n v="0"/>
    <n v="24200"/>
    <n v="0"/>
    <n v="24200"/>
    <n v="0"/>
    <n v="0"/>
    <n v="24200"/>
    <n v="24200"/>
    <n v="0"/>
    <n v="0"/>
    <n v="24200"/>
    <s v="SP "/>
    <s v="Zorg "/>
    <x v="4"/>
    <n v="103518"/>
    <m/>
    <m/>
    <s v="ABN AMRO"/>
    <n v="2014"/>
    <n v="502964"/>
    <x v="0"/>
  </r>
  <r>
    <x v="2947"/>
    <n v="900136693"/>
    <x v="2619"/>
    <s v="WMG-GEFIN INVENTARIS"/>
    <s v="WMG MEDISCHE INVENTARIS 10 JR"/>
    <x v="713"/>
    <n v="45200"/>
    <n v="120"/>
    <n v="207.81"/>
    <n v="4814100"/>
    <x v="178"/>
    <n v="1"/>
    <n v="24933.38"/>
    <n v="24933.38"/>
    <n v="0"/>
    <n v="0"/>
    <n v="24933.38"/>
    <n v="0"/>
    <n v="24933.38"/>
    <n v="0"/>
    <n v="0"/>
    <n v="24933.38"/>
    <n v="24933.38"/>
    <n v="0"/>
    <n v="0"/>
    <n v="24933.38"/>
    <s v="SP "/>
    <s v="Zorg "/>
    <x v="9"/>
    <n v="103414"/>
    <m/>
    <m/>
    <s v="ABN AMRO"/>
    <n v="2014"/>
    <n v="502964"/>
    <x v="0"/>
  </r>
  <r>
    <x v="2948"/>
    <n v="900136694"/>
    <x v="2620"/>
    <s v="NIET WTZI/WMG MEUBILAIR"/>
    <s v="NIET WTZI/WMG MEUBILAIR 5 JR"/>
    <x v="697"/>
    <n v="43344"/>
    <n v="60"/>
    <n v="1063.24"/>
    <n v="4814200"/>
    <x v="310"/>
    <n v="1"/>
    <n v="66095.05"/>
    <n v="63790.92"/>
    <n v="0"/>
    <n v="0"/>
    <n v="63790.92"/>
    <n v="0"/>
    <n v="63790.92"/>
    <n v="0"/>
    <n v="0"/>
    <n v="63790.92"/>
    <n v="63790.92"/>
    <n v="0"/>
    <n v="0"/>
    <n v="63790.92"/>
    <s v="NA "/>
    <s v="Zorg "/>
    <x v="6"/>
    <n v="103381"/>
    <m/>
    <m/>
    <s v="ABN AMRO"/>
    <n v="2014"/>
    <n v="502964"/>
    <x v="0"/>
  </r>
  <r>
    <x v="2949"/>
    <n v="900136695"/>
    <x v="2621"/>
    <s v="NIET WTZI/WMG MEUBILAIR"/>
    <s v="NIET WTZI/WMG MEUBILAIR 10 JR"/>
    <x v="697"/>
    <n v="45170"/>
    <n v="120"/>
    <n v="890.22"/>
    <n v="4814200"/>
    <x v="310"/>
    <n v="1"/>
    <n v="106831.85"/>
    <n v="106831.85"/>
    <n v="0"/>
    <n v="0"/>
    <n v="106831.85"/>
    <n v="0"/>
    <n v="106831.85"/>
    <n v="0"/>
    <n v="0"/>
    <n v="106831.85"/>
    <n v="106831.85"/>
    <n v="0"/>
    <n v="0"/>
    <n v="106831.85"/>
    <s v="NA "/>
    <s v="Zorg "/>
    <x v="6"/>
    <n v="103381"/>
    <m/>
    <m/>
    <s v="ABN AMRO"/>
    <n v="2014"/>
    <n v="502964"/>
    <x v="0"/>
  </r>
  <r>
    <x v="2950"/>
    <n v="900136696"/>
    <x v="2622"/>
    <s v="WMG-GEFIN INVENTARIS"/>
    <s v="WMG MEDISCHE INVENTARIS 10 JR"/>
    <x v="642"/>
    <s v="mrt-23"/>
    <n v="120"/>
    <n v="114.95"/>
    <n v="4814100"/>
    <x v="279"/>
    <n v="1"/>
    <n v="13789.15"/>
    <n v="13789.15"/>
    <n v="0"/>
    <n v="0"/>
    <n v="13789.15"/>
    <n v="0"/>
    <n v="13789.15"/>
    <n v="0"/>
    <n v="0"/>
    <n v="13789.15"/>
    <n v="13789.15"/>
    <n v="0"/>
    <n v="0"/>
    <n v="13789.15"/>
    <s v="GK "/>
    <s v="Zorg "/>
    <x v="0"/>
    <n v="103426"/>
    <m/>
    <m/>
    <s v="ABN AMRO"/>
    <n v="2014"/>
    <n v="502964"/>
    <x v="0"/>
  </r>
  <r>
    <x v="2951"/>
    <n v="900136697"/>
    <x v="2623"/>
    <s v="WBMV GEFIN INV"/>
    <s v="WBMV GEFIN INV 10"/>
    <x v="712"/>
    <n v="45170"/>
    <n v="120"/>
    <n v="302.87"/>
    <n v="4814100"/>
    <x v="200"/>
    <n v="2"/>
    <n v="36345.5"/>
    <n v="36345.5"/>
    <n v="0"/>
    <n v="0"/>
    <n v="36345.5"/>
    <n v="0"/>
    <n v="36345.5"/>
    <n v="0"/>
    <n v="0"/>
    <n v="36345.5"/>
    <n v="36345.5"/>
    <n v="0"/>
    <n v="0"/>
    <n v="36345.5"/>
    <s v="SP "/>
    <s v="Zorg "/>
    <x v="4"/>
    <n v="103518"/>
    <m/>
    <m/>
    <s v="ABN AMRO"/>
    <n v="2014"/>
    <n v="502964"/>
    <x v="0"/>
  </r>
  <r>
    <x v="2952"/>
    <n v="900136698"/>
    <x v="2624"/>
    <s v="WMG-GEFIN INVENTARIS"/>
    <s v="WMG MEDISCHE INVENTARIS 10 JR"/>
    <x v="704"/>
    <n v="45200"/>
    <n v="120"/>
    <n v="2632.92"/>
    <n v="4814100"/>
    <x v="281"/>
    <n v="4"/>
    <n v="315943.26"/>
    <n v="315943.26"/>
    <n v="0"/>
    <n v="0"/>
    <n v="315943.26"/>
    <n v="0"/>
    <n v="315943.26"/>
    <n v="0"/>
    <n v="0"/>
    <n v="315943.26"/>
    <n v="315943.26"/>
    <n v="0"/>
    <n v="0"/>
    <n v="315943.26"/>
    <s v="NS "/>
    <s v="Zorg "/>
    <x v="0"/>
    <n v="103424"/>
    <s v="Ns-4"/>
    <m/>
    <s v="ABN AMRO"/>
    <n v="2014"/>
    <n v="502964"/>
    <x v="0"/>
  </r>
  <r>
    <x v="2953"/>
    <n v="900136699"/>
    <x v="2625"/>
    <s v="WMG-GEFIN INVENTARIS"/>
    <s v="WMG MEDISCHE INVENTARIS 10 JR"/>
    <x v="703"/>
    <n v="44531"/>
    <n v="84"/>
    <n v="11668.28"/>
    <n v="4814100"/>
    <x v="281"/>
    <n v="1"/>
    <n v="60878.13"/>
    <n v="60878.13"/>
    <n v="0"/>
    <n v="0"/>
    <n v="60878.13"/>
    <n v="0"/>
    <n v="60878.13"/>
    <n v="0"/>
    <n v="0"/>
    <n v="60878.13"/>
    <n v="60878.13"/>
    <n v="0"/>
    <n v="0"/>
    <n v="60878.13"/>
    <s v="NS "/>
    <s v="Zorg "/>
    <x v="0"/>
    <n v="103424"/>
    <s v="Ns-4"/>
    <m/>
    <s v="ABN AMRO"/>
    <n v="2014"/>
    <n v="502964"/>
    <x v="0"/>
  </r>
  <r>
    <x v="2954"/>
    <n v="900136700"/>
    <x v="2626"/>
    <s v="WMG-GEFIN INVENTARIS"/>
    <s v="WMG MEDISCHE INVENTARIS 10 JR"/>
    <x v="703"/>
    <n v="44531"/>
    <n v="84"/>
    <n v="11668.27"/>
    <n v="4814100"/>
    <x v="281"/>
    <n v="1"/>
    <n v="60878.12"/>
    <n v="60878.12"/>
    <n v="0"/>
    <n v="0"/>
    <n v="60878.12"/>
    <n v="0"/>
    <n v="60878.12"/>
    <n v="0"/>
    <n v="0"/>
    <n v="60878.12"/>
    <n v="60878.12"/>
    <n v="0"/>
    <n v="0"/>
    <n v="60878.12"/>
    <s v="NS "/>
    <s v="Zorg "/>
    <x v="0"/>
    <n v="103424"/>
    <s v="Ns-4"/>
    <m/>
    <s v="ABN AMRO"/>
    <n v="2014"/>
    <n v="502964"/>
    <x v="0"/>
  </r>
  <r>
    <x v="2955"/>
    <n v="900136701"/>
    <x v="2627"/>
    <s v="WMG-GEFIN INVENTARIS"/>
    <s v="WMG MEDISCHE INVENTARIS 10 JR"/>
    <x v="703"/>
    <n v="43800"/>
    <n v="48"/>
    <n v="0"/>
    <n v="4814100"/>
    <x v="231"/>
    <n v="1"/>
    <n v="25127.66"/>
    <n v="25127.66"/>
    <n v="0"/>
    <n v="0"/>
    <n v="25127.66"/>
    <n v="0"/>
    <n v="25127.66"/>
    <n v="0"/>
    <n v="0"/>
    <n v="25127.66"/>
    <n v="25127.66"/>
    <n v="0"/>
    <n v="0"/>
    <n v="25127.66"/>
    <s v="CA "/>
    <s v="Zorg "/>
    <x v="6"/>
    <n v="103448"/>
    <s v="Ca-14"/>
    <m/>
    <m/>
    <m/>
    <m/>
    <x v="0"/>
  </r>
  <r>
    <x v="2956"/>
    <n v="900136702"/>
    <x v="2628"/>
    <s v="WMG-GEFIN AUTOMATISERING"/>
    <s v="WMG COMPUTERAPP. 4 JR"/>
    <x v="697"/>
    <n v="42979"/>
    <n v="48"/>
    <n v="10517.93"/>
    <n v="4814300"/>
    <x v="277"/>
    <n v="1"/>
    <n v="338524.56"/>
    <n v="504861.09"/>
    <n v="0"/>
    <n v="0"/>
    <n v="504861.09"/>
    <n v="0"/>
    <n v="504861.09"/>
    <n v="0"/>
    <n v="0"/>
    <n v="504861.09"/>
    <n v="504861.09"/>
    <n v="0"/>
    <n v="0"/>
    <n v="504861.09"/>
    <n v="0"/>
    <s v="Zorg "/>
    <x v="6"/>
    <n v="104085"/>
    <m/>
    <m/>
    <m/>
    <m/>
    <m/>
    <x v="0"/>
  </r>
  <r>
    <x v="2957"/>
    <n v="900136703"/>
    <x v="2629"/>
    <s v="WBMV GEFIN INV"/>
    <s v="WBMV GEFIN INV 10"/>
    <x v="714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58"/>
    <n v="900136704"/>
    <x v="2630"/>
    <s v="WBMV GEFIN INV"/>
    <s v="WBMV GEFIN INV 10"/>
    <x v="714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59"/>
    <n v="900136705"/>
    <x v="2631"/>
    <s v="WBMV GEFIN INV"/>
    <s v="WBMV GEFIN INV 10"/>
    <x v="714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60"/>
    <n v="900136706"/>
    <x v="2632"/>
    <s v="WBMV GEFIN INV"/>
    <s v="WBMV GEFIN INV 10"/>
    <x v="714"/>
    <n v="45231"/>
    <n v="120"/>
    <n v="136.01"/>
    <n v="4814100"/>
    <x v="146"/>
    <n v="1"/>
    <n v="10890"/>
    <n v="16335"/>
    <n v="0"/>
    <n v="0"/>
    <n v="16335"/>
    <n v="0"/>
    <n v="16335"/>
    <n v="0"/>
    <n v="0"/>
    <n v="16335"/>
    <n v="16335"/>
    <n v="0"/>
    <n v="0"/>
    <n v="16335"/>
    <n v="0"/>
    <s v="Zorg "/>
    <x v="10"/>
    <n v="103446"/>
    <s v="Bij Patiënt thuis"/>
    <m/>
    <s v="ABN AMRO"/>
    <n v="2014"/>
    <n v="502964"/>
    <x v="0"/>
  </r>
  <r>
    <x v="2961"/>
    <n v="900136707"/>
    <x v="2633"/>
    <s v="WBMV GEFIN INV"/>
    <s v="WBMV GEFIN INV 10"/>
    <x v="714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62"/>
    <n v="900136708"/>
    <x v="2634"/>
    <s v="WBMV GEFIN INV"/>
    <s v="WBMV GEFIN INV 10"/>
    <x v="715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63"/>
    <n v="900136709"/>
    <x v="2635"/>
    <s v="WBMV GEFIN INV"/>
    <s v="WBMV GEFIN INV 10"/>
    <x v="715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64"/>
    <n v="900136710"/>
    <x v="2636"/>
    <s v="WBMV GEFIN INV"/>
    <s v="WBMV GEFIN INV 10"/>
    <x v="715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65"/>
    <n v="900136711"/>
    <x v="2637"/>
    <s v="WBMV GEFIN INV"/>
    <s v="WBMV GEFIN INV 10"/>
    <x v="715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66"/>
    <n v="900136712"/>
    <x v="2638"/>
    <s v="WBMV GEFIN INV"/>
    <s v="WBMV GEFIN INV 10"/>
    <x v="715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67"/>
    <n v="900136713"/>
    <x v="2639"/>
    <s v="WBMV GEFIN INV"/>
    <s v="WBMV GEFIN INV 10"/>
    <x v="715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68"/>
    <n v="900136714"/>
    <x v="2640"/>
    <s v="WBMV GEFIN INV"/>
    <s v="WBMV GEFIN INV 10"/>
    <x v="715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69"/>
    <n v="900136715"/>
    <x v="2641"/>
    <s v="WBMV GEFIN INV"/>
    <s v="WBMV GEFIN INV 10"/>
    <x v="715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70"/>
    <n v="900136716"/>
    <x v="2642"/>
    <s v="WBMV GEFIN INV"/>
    <s v="WBMV GEFIN INV 10"/>
    <x v="715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71"/>
    <n v="900136717"/>
    <x v="2643"/>
    <s v="WBMV GEFIN INV"/>
    <s v="WBMV GEFIN INV 10"/>
    <x v="715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72"/>
    <n v="900136718"/>
    <x v="2644"/>
    <s v="WBMV GEFIN INV"/>
    <s v="WBMV GEFIN INV 10"/>
    <x v="716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73"/>
    <n v="900136719"/>
    <x v="2645"/>
    <s v="WBMV GEFIN INV"/>
    <s v="WBMV GEFIN INV 10"/>
    <x v="716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74"/>
    <n v="900136720"/>
    <x v="2646"/>
    <s v="WBMV GEFIN INV"/>
    <s v="WBMV GEFIN INV 10"/>
    <x v="716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2975"/>
    <n v="900136721"/>
    <x v="2647"/>
    <s v="WMG-GEFIN INVENTARIS"/>
    <s v="WMG MEDISCHE INVENTARIS 10 JR"/>
    <x v="717"/>
    <n v="45231"/>
    <n v="120"/>
    <n v="531.42999999999995"/>
    <n v="4814100"/>
    <x v="215"/>
    <n v="1"/>
    <n v="63767"/>
    <n v="63767"/>
    <n v="0"/>
    <n v="0"/>
    <n v="63767"/>
    <n v="0"/>
    <n v="63767"/>
    <n v="0"/>
    <n v="0"/>
    <n v="63767"/>
    <n v="63767"/>
    <n v="0"/>
    <n v="0"/>
    <n v="63767"/>
    <s v="NE "/>
    <s v="Zorg "/>
    <x v="10"/>
    <n v="103446"/>
    <s v="Ne-04"/>
    <m/>
    <s v="ABN AMRO"/>
    <n v="2014"/>
    <n v="502964"/>
    <x v="0"/>
  </r>
  <r>
    <x v="2976"/>
    <n v="900136722"/>
    <x v="2648"/>
    <s v="WMG-GEFIN INVENTARIS"/>
    <s v="WMG MEDISCHE INVENTARIS 10 JR"/>
    <x v="714"/>
    <n v="45231"/>
    <n v="120"/>
    <n v="739.81"/>
    <n v="4814100"/>
    <x v="178"/>
    <n v="1"/>
    <n v="88789.8"/>
    <n v="88789.8"/>
    <n v="0"/>
    <n v="0"/>
    <n v="88789.8"/>
    <n v="0"/>
    <n v="88789.8"/>
    <n v="0"/>
    <n v="0"/>
    <n v="88789.8"/>
    <n v="88789.8"/>
    <n v="0"/>
    <n v="0"/>
    <n v="88789.8"/>
    <s v="BA "/>
    <s v="Zorg "/>
    <x v="9"/>
    <n v="103414"/>
    <m/>
    <m/>
    <s v="ABN AMRO"/>
    <n v="2014"/>
    <n v="502964"/>
    <x v="0"/>
  </r>
  <r>
    <x v="2977"/>
    <n v="900136723"/>
    <x v="2649"/>
    <s v="NIET WTZI/WMG INVENTARIS"/>
    <s v="NIET WTZI- INV O&amp;O IG 12K/10 J"/>
    <x v="718"/>
    <n v="45231"/>
    <n v="120"/>
    <n v="591.5"/>
    <n v="4814100"/>
    <x v="143"/>
    <n v="1"/>
    <n v="70969.53"/>
    <n v="70969.53"/>
    <n v="0"/>
    <n v="0"/>
    <n v="70969.53"/>
    <n v="0"/>
    <n v="70969.53"/>
    <n v="0"/>
    <n v="0"/>
    <n v="70969.53"/>
    <n v="70969.53"/>
    <n v="0"/>
    <n v="0"/>
    <n v="70969.53"/>
    <s v="EE "/>
    <s v="O&amp;O "/>
    <x v="5"/>
    <n v="103473"/>
    <m/>
    <m/>
    <s v="ABN AMRO"/>
    <n v="2014"/>
    <n v="502964"/>
    <x v="0"/>
  </r>
  <r>
    <x v="2978"/>
    <n v="900136724"/>
    <x v="2650"/>
    <s v="NIET WTZI/WMG INVENTARIS"/>
    <s v="NIET WTZI- INV O&amp;O IG 12K/10 J"/>
    <x v="718"/>
    <n v="45231"/>
    <n v="120"/>
    <n v="234.48"/>
    <n v="4814100"/>
    <x v="55"/>
    <n v="1"/>
    <n v="28137.279999999999"/>
    <n v="28137.279999999999"/>
    <n v="0"/>
    <n v="0"/>
    <n v="28137.279999999999"/>
    <n v="0"/>
    <n v="28137.279999999999"/>
    <n v="0"/>
    <n v="0"/>
    <n v="28137.279999999999"/>
    <n v="28137.279999999999"/>
    <n v="0"/>
    <n v="0"/>
    <n v="28137.279999999999"/>
    <s v="EE "/>
    <s v="O&amp;O "/>
    <x v="3"/>
    <n v="103472"/>
    <m/>
    <m/>
    <s v="ABN AMRO"/>
    <n v="2014"/>
    <n v="502964"/>
    <x v="0"/>
  </r>
  <r>
    <x v="2979"/>
    <n v="900136725"/>
    <x v="2651"/>
    <s v="WMG-GEFIN INVENTARIS"/>
    <s v="WMG MEDISCHE INVENTARIS 10 JR"/>
    <x v="719"/>
    <n v="45231"/>
    <n v="120"/>
    <n v="887.41"/>
    <n v="4814100"/>
    <x v="158"/>
    <n v="1"/>
    <n v="106480"/>
    <n v="106480"/>
    <n v="0"/>
    <n v="0"/>
    <n v="106480"/>
    <n v="0"/>
    <n v="106480"/>
    <n v="0"/>
    <n v="0"/>
    <n v="106480"/>
    <n v="106480"/>
    <n v="0"/>
    <n v="0"/>
    <n v="106480"/>
    <s v="BD "/>
    <s v="Zorg "/>
    <x v="10"/>
    <n v="103405"/>
    <m/>
    <m/>
    <s v="ABN AMRO"/>
    <n v="2014"/>
    <n v="502964"/>
    <x v="0"/>
  </r>
  <r>
    <x v="2980"/>
    <n v="900136726"/>
    <x v="2651"/>
    <s v="WMG-GEFIN INVENTARIS"/>
    <s v="WMG MEDISCHE INVENTARIS 10 JR"/>
    <x v="719"/>
    <n v="45231"/>
    <n v="120"/>
    <n v="1411.59"/>
    <n v="4814100"/>
    <x v="174"/>
    <n v="1"/>
    <n v="389620"/>
    <n v="169400"/>
    <n v="0"/>
    <n v="0"/>
    <n v="169400"/>
    <n v="0"/>
    <n v="169400"/>
    <n v="0"/>
    <n v="0"/>
    <n v="169400"/>
    <n v="169400"/>
    <n v="0"/>
    <n v="0"/>
    <n v="169400"/>
    <s v="BD "/>
    <s v="Zorg "/>
    <x v="2"/>
    <n v="103405"/>
    <m/>
    <m/>
    <s v="ABN AMRO"/>
    <n v="2014"/>
    <n v="502964"/>
    <x v="0"/>
  </r>
  <r>
    <x v="2981"/>
    <n v="900136727"/>
    <x v="2652"/>
    <s v="WMG-GEFIN INVENTARIS"/>
    <s v="WMG MEDISCHE INVENTARIS 10 JR"/>
    <x v="718"/>
    <n v="45231"/>
    <n v="120"/>
    <n v="169.02"/>
    <n v="4814100"/>
    <x v="154"/>
    <n v="1"/>
    <n v="13380"/>
    <n v="20291.52"/>
    <n v="0"/>
    <n v="0"/>
    <n v="20291.52"/>
    <n v="0"/>
    <n v="20291.52"/>
    <n v="0"/>
    <n v="0"/>
    <n v="20291.52"/>
    <n v="20291.52"/>
    <n v="0"/>
    <n v="0"/>
    <n v="20291.52"/>
    <s v="BA "/>
    <s v="Zorg "/>
    <x v="2"/>
    <n v="103405"/>
    <m/>
    <m/>
    <s v="ABN AMRO"/>
    <n v="2014"/>
    <n v="502964"/>
    <x v="0"/>
  </r>
  <r>
    <x v="2982"/>
    <n v="900136728"/>
    <x v="2653"/>
    <s v="WMG-GEFIN INVENTARIS"/>
    <s v="WMG MEDISCHE INVENTARIS 10 JR"/>
    <x v="720"/>
    <n v="45231"/>
    <n v="120"/>
    <n v="265"/>
    <n v="4814100"/>
    <x v="158"/>
    <n v="1"/>
    <n v="31800"/>
    <n v="31800"/>
    <n v="0"/>
    <n v="0"/>
    <n v="31800"/>
    <n v="0"/>
    <n v="31800"/>
    <n v="0"/>
    <n v="0"/>
    <n v="31800"/>
    <n v="31800"/>
    <n v="0"/>
    <n v="0"/>
    <n v="31800"/>
    <s v="BD "/>
    <s v="Zorg "/>
    <x v="10"/>
    <n v="103405"/>
    <m/>
    <m/>
    <s v="ABN AMRO"/>
    <n v="2014"/>
    <n v="502964"/>
    <x v="0"/>
  </r>
  <r>
    <x v="2983"/>
    <n v="900136729"/>
    <x v="2654"/>
    <s v="NIET WTZI/WMG INVENTARIS"/>
    <s v="NIET WTZI- INV. O&amp;O 12K/10 JR"/>
    <x v="718"/>
    <n v="41913"/>
    <n v="1"/>
    <n v="0"/>
    <n v="4814100"/>
    <x v="72"/>
    <n v="1"/>
    <n v="24563"/>
    <n v="24563"/>
    <n v="0"/>
    <n v="0"/>
    <n v="24563"/>
    <n v="0"/>
    <n v="24563"/>
    <n v="0"/>
    <n v="0"/>
    <n v="24563"/>
    <n v="24563"/>
    <n v="0"/>
    <n v="0"/>
    <n v="24563"/>
    <n v="0"/>
    <s v="O&amp;O "/>
    <x v="0"/>
    <n v="103496"/>
    <m/>
    <m/>
    <m/>
    <m/>
    <m/>
    <x v="0"/>
  </r>
  <r>
    <x v="2984"/>
    <n v="900136730"/>
    <x v="2655"/>
    <s v="WMG-GEFIN INVENTARIS"/>
    <s v="WMG MEDISCHE INVENTARIS 10 JR"/>
    <x v="719"/>
    <n v="45231"/>
    <n v="120"/>
    <n v="705.91"/>
    <n v="4814100"/>
    <x v="190"/>
    <n v="1"/>
    <n v="84700"/>
    <n v="84700"/>
    <n v="0"/>
    <n v="0"/>
    <n v="84700"/>
    <n v="0"/>
    <n v="84700"/>
    <n v="0"/>
    <n v="0"/>
    <n v="84700"/>
    <n v="84700"/>
    <n v="0"/>
    <n v="0"/>
    <n v="84700"/>
    <s v="EE "/>
    <s v="Zorg "/>
    <x v="2"/>
    <n v="103423"/>
    <m/>
    <m/>
    <s v="ABN AMRO"/>
    <n v="2014"/>
    <n v="502964"/>
    <x v="0"/>
  </r>
  <r>
    <x v="2985"/>
    <n v="900136731"/>
    <x v="2656"/>
    <s v="WMG-GEFIN INVENTARIS"/>
    <s v="WMG MEDISCHE INVENTARIS 10 JR"/>
    <x v="721"/>
    <n v="44348"/>
    <n v="120"/>
    <n v="0"/>
    <n v="4814100"/>
    <x v="172"/>
    <n v="1"/>
    <n v="18869.32"/>
    <n v="0"/>
    <n v="18869.32"/>
    <n v="0"/>
    <n v="0"/>
    <n v="13365.7"/>
    <n v="0"/>
    <n v="0"/>
    <n v="0"/>
    <n v="0"/>
    <n v="0"/>
    <n v="0"/>
    <n v="0"/>
    <n v="0"/>
    <s v="D "/>
    <s v="Zorg "/>
    <x v="9"/>
    <n v="103412"/>
    <m/>
    <m/>
    <s v="ABN AMRO"/>
    <n v="2014"/>
    <n v="502964"/>
    <x v="0"/>
  </r>
  <r>
    <x v="2986"/>
    <n v="900136732"/>
    <x v="2657"/>
    <s v="WMG-GEFIN AUTOMATISERING"/>
    <s v="WMG COMPUTERAPP. 5 JR"/>
    <x v="722"/>
    <n v="43405"/>
    <n v="60"/>
    <n v="53927.87"/>
    <n v="4814300"/>
    <x v="314"/>
    <n v="1"/>
    <n v="3235671.61"/>
    <n v="3235671.61"/>
    <n v="0"/>
    <n v="0"/>
    <n v="3235671.61"/>
    <n v="0"/>
    <n v="3235671.61"/>
    <n v="0"/>
    <n v="0"/>
    <n v="3235671.61"/>
    <n v="3235671.61"/>
    <n v="0"/>
    <n v="0"/>
    <n v="3235671.61"/>
    <s v="ALG "/>
    <s v="Zorg "/>
    <x v="6"/>
    <n v="103741"/>
    <m/>
    <m/>
    <s v="ABN AMRO"/>
    <n v="2014"/>
    <n v="502964"/>
    <x v="0"/>
  </r>
  <r>
    <x v="2987"/>
    <n v="900136733"/>
    <x v="2658"/>
    <s v="WMG-GEFIN INVENTARIS"/>
    <s v="WMG MEDISCHE INVENTARIS 10 JR"/>
    <x v="718"/>
    <n v="45231"/>
    <n v="120"/>
    <n v="159.1"/>
    <n v="4814100"/>
    <x v="202"/>
    <n v="1"/>
    <n v="19090.64"/>
    <n v="19090.64"/>
    <n v="0"/>
    <n v="0"/>
    <n v="19090.64"/>
    <n v="0"/>
    <n v="19090.64"/>
    <n v="0"/>
    <n v="0"/>
    <n v="19090.64"/>
    <n v="19090.64"/>
    <n v="0"/>
    <n v="0"/>
    <n v="19090.64"/>
    <s v="NS "/>
    <s v="Zorg "/>
    <x v="0"/>
    <n v="103422"/>
    <s v="Ns-405 tm Ns-413"/>
    <m/>
    <s v="ABN AMRO"/>
    <n v="2014"/>
    <n v="502964"/>
    <x v="0"/>
  </r>
  <r>
    <x v="2988"/>
    <n v="900136734"/>
    <x v="2659"/>
    <s v="WMG-GEFIN INVENTARIS"/>
    <s v="WMG MEDISCHE INVENTARIS 10 JR"/>
    <x v="718"/>
    <n v="45231"/>
    <n v="120"/>
    <n v="159.1"/>
    <n v="4814100"/>
    <x v="202"/>
    <n v="1"/>
    <n v="19090.64"/>
    <n v="19090.64"/>
    <n v="0"/>
    <n v="0"/>
    <n v="19090.64"/>
    <n v="0"/>
    <n v="19090.64"/>
    <n v="0"/>
    <n v="0"/>
    <n v="19090.64"/>
    <n v="19090.64"/>
    <n v="0"/>
    <n v="0"/>
    <n v="19090.64"/>
    <s v="NS "/>
    <s v="Zorg "/>
    <x v="0"/>
    <n v="103422"/>
    <s v="Ns-405 tm Ns-413"/>
    <m/>
    <s v="ABN AMRO"/>
    <n v="2014"/>
    <n v="502964"/>
    <x v="0"/>
  </r>
  <r>
    <x v="2989"/>
    <n v="900136735"/>
    <x v="2660"/>
    <s v="WMG-GEFIN INVENTARIS"/>
    <s v="WMG MEDISCHE INVENTARIS 10 JR"/>
    <x v="718"/>
    <n v="45231"/>
    <n v="120"/>
    <n v="159.1"/>
    <n v="4814100"/>
    <x v="202"/>
    <n v="1"/>
    <n v="19090.64"/>
    <n v="19090.64"/>
    <n v="0"/>
    <n v="0"/>
    <n v="19090.64"/>
    <n v="0"/>
    <n v="19090.64"/>
    <n v="0"/>
    <n v="0"/>
    <n v="19090.64"/>
    <n v="19090.64"/>
    <n v="0"/>
    <n v="0"/>
    <n v="19090.64"/>
    <s v="NS "/>
    <s v="Zorg "/>
    <x v="0"/>
    <n v="103422"/>
    <s v="Ns-405 tm Ns-413"/>
    <m/>
    <s v="ABN AMRO"/>
    <n v="2014"/>
    <n v="502964"/>
    <x v="0"/>
  </r>
  <r>
    <x v="2990"/>
    <n v="900136736"/>
    <x v="2661"/>
    <s v="WMG-GEFIN INVENTARIS"/>
    <s v="WMG MEDISCHE INVENTARIS 10 JR"/>
    <x v="718"/>
    <n v="45231"/>
    <n v="120"/>
    <n v="159.08000000000001"/>
    <n v="4814100"/>
    <x v="202"/>
    <n v="1"/>
    <n v="19090.62"/>
    <n v="19090.62"/>
    <n v="0"/>
    <n v="0"/>
    <n v="19090.62"/>
    <n v="0"/>
    <n v="19090.62"/>
    <n v="0"/>
    <n v="0"/>
    <n v="19090.62"/>
    <n v="19090.62"/>
    <n v="0"/>
    <n v="0"/>
    <n v="19090.62"/>
    <s v="NS "/>
    <s v="Zorg "/>
    <x v="0"/>
    <n v="103422"/>
    <s v="Ns-405"/>
    <m/>
    <s v="ABN AMRO"/>
    <n v="2014"/>
    <n v="502964"/>
    <x v="0"/>
  </r>
  <r>
    <x v="2991"/>
    <n v="900136737"/>
    <x v="2662"/>
    <s v="WMG-GEFIN INVENTARIS"/>
    <s v="WMG MEDISCHE INVENTARIS 10 JR"/>
    <x v="718"/>
    <n v="45231"/>
    <n v="120"/>
    <n v="135.52000000000001"/>
    <n v="4814100"/>
    <x v="202"/>
    <n v="1"/>
    <n v="16275"/>
    <n v="16275"/>
    <n v="0"/>
    <n v="0"/>
    <n v="16275"/>
    <n v="0"/>
    <n v="16275"/>
    <n v="0"/>
    <n v="0"/>
    <n v="16275"/>
    <n v="16275"/>
    <n v="0"/>
    <n v="0"/>
    <n v="16275"/>
    <s v="NS "/>
    <s v="Zorg "/>
    <x v="0"/>
    <n v="103422"/>
    <s v="Ns-405 tm Ns-413"/>
    <m/>
    <s v="ABN AMRO"/>
    <n v="2014"/>
    <n v="502964"/>
    <x v="0"/>
  </r>
  <r>
    <x v="2992"/>
    <n v="900136738"/>
    <x v="2663"/>
    <s v="WMG-GEFIN INVENTARIS"/>
    <s v="WMG MEDISCHE INVENTARIS 10 JR"/>
    <x v="718"/>
    <n v="45231"/>
    <n v="120"/>
    <n v="135.52000000000001"/>
    <n v="4814100"/>
    <x v="202"/>
    <n v="1"/>
    <n v="16275"/>
    <n v="16275"/>
    <n v="0"/>
    <n v="0"/>
    <n v="16275"/>
    <n v="0"/>
    <n v="16275"/>
    <n v="0"/>
    <n v="0"/>
    <n v="16275"/>
    <n v="16275"/>
    <n v="0"/>
    <n v="0"/>
    <n v="16275"/>
    <s v="NS "/>
    <s v="Zorg "/>
    <x v="0"/>
    <n v="103422"/>
    <s v="Ns-403"/>
    <m/>
    <s v="ABN AMRO"/>
    <n v="2014"/>
    <n v="502964"/>
    <x v="0"/>
  </r>
  <r>
    <x v="2993"/>
    <n v="900136739"/>
    <x v="2664"/>
    <s v="WMG-GEFIN INVENTARIS"/>
    <s v="WMG MEDISCHE INVENTARIS 10 JR"/>
    <x v="722"/>
    <n v="45231"/>
    <n v="120"/>
    <n v="579.79"/>
    <n v="4814100"/>
    <x v="145"/>
    <n v="1"/>
    <n v="68313.83"/>
    <n v="69576.86"/>
    <n v="0"/>
    <n v="0"/>
    <n v="69576.86"/>
    <n v="0"/>
    <n v="69576.86"/>
    <n v="0"/>
    <n v="0"/>
    <n v="69576.86"/>
    <n v="69576.86"/>
    <n v="0"/>
    <n v="0"/>
    <n v="69576.86"/>
    <s v="NE "/>
    <s v="Zorg "/>
    <x v="10"/>
    <n v="103444"/>
    <s v="Ne-06"/>
    <m/>
    <s v="ABN AMRO"/>
    <n v="2014"/>
    <n v="502964"/>
    <x v="0"/>
  </r>
  <r>
    <x v="2994"/>
    <n v="900136740"/>
    <x v="2665"/>
    <s v="NIET WTZI/WMG INVENTARIS"/>
    <s v="NIET WTZI- INV O&amp;O IG 12K/10 J"/>
    <x v="718"/>
    <n v="43405"/>
    <n v="60"/>
    <n v="3289.64"/>
    <n v="4814100"/>
    <x v="44"/>
    <n v="1"/>
    <n v="175450"/>
    <n v="175450"/>
    <n v="0"/>
    <n v="0"/>
    <n v="175450"/>
    <n v="0"/>
    <n v="175450"/>
    <n v="0"/>
    <n v="0"/>
    <n v="175450"/>
    <n v="175450"/>
    <n v="0"/>
    <n v="0"/>
    <n v="175450"/>
    <s v="EE "/>
    <s v="O&amp;O "/>
    <x v="1"/>
    <n v="103452"/>
    <m/>
    <m/>
    <s v="ABN AMRO"/>
    <n v="2014"/>
    <n v="502964"/>
    <x v="0"/>
  </r>
  <r>
    <x v="2995"/>
    <n v="900136741"/>
    <x v="2666"/>
    <s v="WMG-GEFIN INVENTARIS"/>
    <s v="WMG MEDISCHE INVENTARIS 10 JR"/>
    <x v="718"/>
    <n v="45231"/>
    <n v="120"/>
    <n v="402.14"/>
    <n v="4814100"/>
    <x v="315"/>
    <n v="1"/>
    <n v="48241.49"/>
    <n v="48241.49"/>
    <n v="0"/>
    <n v="0"/>
    <n v="48241.49"/>
    <n v="0"/>
    <n v="48241.49"/>
    <n v="0"/>
    <n v="0"/>
    <n v="48241.49"/>
    <n v="48241.49"/>
    <n v="0"/>
    <n v="0"/>
    <n v="48241.49"/>
    <n v="0"/>
    <s v="Zorg "/>
    <x v="6"/>
    <n v="103448"/>
    <m/>
    <m/>
    <s v="ABN AMRO"/>
    <n v="2014"/>
    <n v="502964"/>
    <x v="0"/>
  </r>
  <r>
    <x v="2996"/>
    <n v="900136742"/>
    <x v="2667"/>
    <s v="WMG-GEFIN INVENTARIS"/>
    <s v="WMG MEDISCHE INVENTARIS 10 JR"/>
    <x v="718"/>
    <n v="44835"/>
    <n v="120"/>
    <n v="0"/>
    <n v="4814100"/>
    <x v="316"/>
    <n v="1"/>
    <n v="133188.9"/>
    <n v="0"/>
    <n v="147046.85"/>
    <n v="0"/>
    <n v="0"/>
    <n v="118862.83"/>
    <n v="0"/>
    <n v="0"/>
    <n v="0"/>
    <n v="0"/>
    <n v="0"/>
    <n v="0"/>
    <n v="0"/>
    <n v="0"/>
    <n v="0"/>
    <s v="Zorg "/>
    <x v="6"/>
    <n v="103448"/>
    <m/>
    <m/>
    <s v="ABN AMRO"/>
    <n v="2014"/>
    <n v="502964"/>
    <x v="0"/>
  </r>
  <r>
    <x v="2997"/>
    <n v="900136743"/>
    <x v="2668"/>
    <s v="WMG-GEFIN INVENTARIS"/>
    <s v="WMG MEDISCHE INVENTARIS 10 JR"/>
    <x v="718"/>
    <n v="45231"/>
    <n v="120"/>
    <n v="394.7"/>
    <n v="4814100"/>
    <x v="233"/>
    <n v="1"/>
    <n v="47359.4"/>
    <n v="47359.4"/>
    <n v="0"/>
    <n v="0"/>
    <n v="47359.4"/>
    <n v="0"/>
    <n v="47359.4"/>
    <n v="0"/>
    <n v="0"/>
    <n v="47359.4"/>
    <n v="47359.4"/>
    <n v="0"/>
    <n v="0"/>
    <n v="47359.4"/>
    <n v="0"/>
    <s v="Zorg "/>
    <x v="6"/>
    <n v="103448"/>
    <m/>
    <m/>
    <s v="ABN AMRO"/>
    <n v="2014"/>
    <n v="502964"/>
    <x v="0"/>
  </r>
  <r>
    <x v="2998"/>
    <n v="900136744"/>
    <x v="2669"/>
    <s v="WMG-GEFIN INVENTARIS"/>
    <s v="WMG MEDISCHE INVENTARIS 10 JR"/>
    <x v="718"/>
    <n v="44835"/>
    <n v="120"/>
    <n v="0"/>
    <n v="4814100"/>
    <x v="230"/>
    <n v="1"/>
    <n v="27043.26"/>
    <n v="0"/>
    <n v="27043.26"/>
    <n v="0"/>
    <n v="0"/>
    <n v="21859.919999999998"/>
    <n v="0"/>
    <n v="0"/>
    <n v="0"/>
    <n v="0"/>
    <n v="0"/>
    <n v="0"/>
    <n v="0"/>
    <n v="0"/>
    <n v="0"/>
    <s v="Zorg "/>
    <x v="6"/>
    <n v="103448"/>
    <m/>
    <m/>
    <s v="ABN AMRO"/>
    <n v="2014"/>
    <n v="502964"/>
    <x v="0"/>
  </r>
  <r>
    <x v="2999"/>
    <n v="900136745"/>
    <x v="2670"/>
    <s v="WMG-GEFIN INVENTARIS"/>
    <s v="WMG MEDISCHE INVENTARIS 10 JR"/>
    <x v="718"/>
    <n v="45231"/>
    <n v="120"/>
    <n v="163.85"/>
    <n v="4814100"/>
    <x v="231"/>
    <n v="1"/>
    <n v="19646.77"/>
    <n v="19646.77"/>
    <n v="0"/>
    <n v="0"/>
    <n v="19646.77"/>
    <n v="0"/>
    <n v="19646.77"/>
    <n v="0"/>
    <n v="0"/>
    <n v="19646.77"/>
    <n v="19646.77"/>
    <n v="0"/>
    <n v="0"/>
    <n v="19646.77"/>
    <s v="CA "/>
    <s v="Zorg "/>
    <x v="6"/>
    <n v="103448"/>
    <s v="Ca-14"/>
    <m/>
    <s v="ABN AMRO"/>
    <n v="2014"/>
    <n v="502964"/>
    <x v="0"/>
  </r>
  <r>
    <x v="3000"/>
    <n v="900136746"/>
    <x v="2671"/>
    <s v="WMG-GEFIN INVENTARIS"/>
    <s v="WMG MEDISCHE INVENTARIS 10 JR"/>
    <x v="718"/>
    <n v="44835"/>
    <n v="120"/>
    <n v="0"/>
    <n v="4814100"/>
    <x v="222"/>
    <n v="1"/>
    <n v="107477.03"/>
    <n v="0"/>
    <n v="153095.24"/>
    <n v="0"/>
    <n v="0"/>
    <n v="123751.91"/>
    <n v="0"/>
    <n v="0"/>
    <n v="0"/>
    <n v="0"/>
    <n v="0"/>
    <n v="0"/>
    <n v="0"/>
    <n v="0"/>
    <n v="0"/>
    <s v="Zorg "/>
    <x v="6"/>
    <n v="103448"/>
    <m/>
    <m/>
    <s v="ABN AMRO"/>
    <n v="2014"/>
    <n v="502964"/>
    <x v="0"/>
  </r>
  <r>
    <x v="3001"/>
    <n v="900136747"/>
    <x v="2672"/>
    <s v="WMG-GEFIN INVENTARIS"/>
    <s v="WMG MEDISCHE INVENTARIS 10 JR"/>
    <x v="718"/>
    <n v="45231"/>
    <n v="120"/>
    <n v="862.47"/>
    <n v="4814100"/>
    <x v="316"/>
    <n v="1"/>
    <n v="24278.65"/>
    <n v="103488.15"/>
    <n v="0"/>
    <n v="0"/>
    <n v="103488.15"/>
    <n v="0"/>
    <n v="103488.15"/>
    <n v="0"/>
    <n v="0"/>
    <n v="103488.15"/>
    <n v="103488.15"/>
    <n v="0"/>
    <n v="0"/>
    <n v="103488.15"/>
    <n v="0"/>
    <s v="Zorg "/>
    <x v="6"/>
    <n v="103448"/>
    <m/>
    <m/>
    <s v="ABN AMRO"/>
    <n v="2014"/>
    <n v="502964"/>
    <x v="0"/>
  </r>
  <r>
    <x v="3002"/>
    <n v="900136748"/>
    <x v="2673"/>
    <s v="WMG-GEFIN INVENTARIS"/>
    <s v="WMG MEDISCHE INVENTARIS 10 JR"/>
    <x v="718"/>
    <n v="45231"/>
    <n v="120"/>
    <n v="257.01"/>
    <n v="4814100"/>
    <x v="316"/>
    <n v="1"/>
    <n v="110064.5"/>
    <n v="30855"/>
    <n v="0"/>
    <n v="0"/>
    <n v="30855"/>
    <n v="0"/>
    <n v="30855"/>
    <n v="0"/>
    <n v="0"/>
    <n v="30855"/>
    <n v="30855"/>
    <n v="0"/>
    <n v="0"/>
    <n v="30855"/>
    <n v="0"/>
    <s v="Zorg "/>
    <x v="6"/>
    <n v="103448"/>
    <m/>
    <m/>
    <s v="ABN AMRO"/>
    <n v="2014"/>
    <n v="502964"/>
    <x v="0"/>
  </r>
  <r>
    <x v="3003"/>
    <n v="900136749"/>
    <x v="2674"/>
    <s v="WMG-GEFIN AUTOMATISERING"/>
    <s v="WMG SOFTWARE"/>
    <x v="722"/>
    <n v="43405"/>
    <n v="60"/>
    <n v="6145"/>
    <n v="4814300"/>
    <x v="317"/>
    <n v="1"/>
    <n v="649493.87"/>
    <n v="368693.63"/>
    <n v="0"/>
    <n v="0"/>
    <n v="368693.63"/>
    <n v="0"/>
    <n v="368693.63"/>
    <n v="0"/>
    <n v="0"/>
    <n v="368693.63"/>
    <n v="368693.63"/>
    <n v="0"/>
    <n v="0"/>
    <n v="368693.63"/>
    <s v="ALG "/>
    <s v="Zorg "/>
    <x v="6"/>
    <n v="103792"/>
    <m/>
    <m/>
    <s v="ABN AMRO"/>
    <n v="2014"/>
    <n v="502964"/>
    <x v="0"/>
  </r>
  <r>
    <x v="3004"/>
    <n v="900136750"/>
    <x v="2675"/>
    <s v="WMG-GEFIN AUTOMATISERING"/>
    <s v="WMG SOFTWARE"/>
    <x v="722"/>
    <n v="44136"/>
    <n v="60"/>
    <n v="0"/>
    <n v="4814300"/>
    <x v="317"/>
    <n v="1"/>
    <n v="74173.84"/>
    <n v="0"/>
    <n v="0"/>
    <n v="0"/>
    <n v="0"/>
    <n v="0"/>
    <n v="0"/>
    <n v="0"/>
    <n v="0"/>
    <n v="0"/>
    <n v="0"/>
    <n v="0"/>
    <n v="0"/>
    <n v="0"/>
    <s v="ALG "/>
    <s v="Zorg "/>
    <x v="6"/>
    <n v="103792"/>
    <m/>
    <m/>
    <s v="ABN AMRO"/>
    <n v="2014"/>
    <n v="502964"/>
    <x v="0"/>
  </r>
  <r>
    <x v="3005"/>
    <n v="900136751"/>
    <x v="2676"/>
    <s v="WMG-GEFIN INVENTARIS"/>
    <s v="WMG MEDISCHE INVENTARIS 10 JR"/>
    <x v="722"/>
    <n v="45231"/>
    <n v="120"/>
    <n v="343.15"/>
    <n v="4814100"/>
    <x v="245"/>
    <n v="1"/>
    <n v="41140"/>
    <n v="41176.65"/>
    <n v="0"/>
    <n v="0"/>
    <n v="41176.65"/>
    <n v="0"/>
    <n v="41176.65"/>
    <n v="0"/>
    <n v="0"/>
    <n v="41176.65"/>
    <n v="41176.65"/>
    <n v="0"/>
    <n v="0"/>
    <n v="41176.65"/>
    <s v="NB "/>
    <s v="Zorg "/>
    <x v="5"/>
    <n v="103431"/>
    <m/>
    <m/>
    <s v="ABN AMRO"/>
    <n v="2014"/>
    <n v="502964"/>
    <x v="0"/>
  </r>
  <r>
    <x v="3006"/>
    <n v="900137681"/>
    <x v="2677"/>
    <s v="NIET WTZI/WMG INVENTARIS"/>
    <s v="NIET WTZI- INV O&amp;O IG 12K/10 J"/>
    <x v="598"/>
    <n v="45597"/>
    <n v="96"/>
    <n v="0"/>
    <n v="4814100"/>
    <x v="307"/>
    <n v="1"/>
    <n v="1339760.3999999999"/>
    <n v="0"/>
    <n v="1339760.3999999999"/>
    <n v="0"/>
    <n v="0"/>
    <n v="1339760.3999999999"/>
    <n v="1339760.3999999999"/>
    <n v="0"/>
    <n v="1339760.3999999999"/>
    <n v="0"/>
    <n v="1339760.3999999999"/>
    <n v="0"/>
    <n v="1339760.3999999999"/>
    <n v="0"/>
    <s v="SB "/>
    <s v="O&amp;O "/>
    <x v="5"/>
    <n v="102898"/>
    <s v="SB-1668"/>
    <m/>
    <s v="ABN AMRO"/>
    <n v="2014"/>
    <n v="502964"/>
    <x v="0"/>
  </r>
  <r>
    <x v="3007"/>
    <n v="900137682"/>
    <x v="2678"/>
    <s v="WMG-GEFIN INVENTARIS"/>
    <s v="WMG MEDISCHE INVENTARIS 10 JR"/>
    <x v="17"/>
    <n v="41609"/>
    <n v="120"/>
    <n v="0"/>
    <n v="4814100"/>
    <x v="139"/>
    <n v="1"/>
    <n v="738396.86"/>
    <n v="0"/>
    <n v="738396.86"/>
    <n v="0"/>
    <n v="0"/>
    <n v="658403.93000000005"/>
    <n v="0"/>
    <n v="0"/>
    <n v="0"/>
    <n v="0"/>
    <n v="0"/>
    <n v="0"/>
    <n v="0"/>
    <n v="0"/>
    <n v="0"/>
    <s v="Zorg "/>
    <x v="7"/>
    <m/>
    <m/>
    <m/>
    <m/>
    <m/>
    <m/>
    <x v="0"/>
  </r>
  <r>
    <x v="3008"/>
    <n v="900137683"/>
    <x v="2679"/>
    <s v="WMG-GEFIN INVENTARIS"/>
    <s v="WMG MEDISCHE INVENTARIS 10 JR"/>
    <x v="24"/>
    <n v="43435"/>
    <n v="96"/>
    <n v="0"/>
    <n v="4814100"/>
    <x v="139"/>
    <n v="1"/>
    <n v="139821"/>
    <n v="0"/>
    <n v="139821"/>
    <n v="0"/>
    <n v="0"/>
    <n v="139821"/>
    <n v="0"/>
    <n v="0"/>
    <n v="0"/>
    <n v="0"/>
    <n v="0"/>
    <n v="0"/>
    <n v="0"/>
    <n v="0"/>
    <n v="0"/>
    <s v="Zorg "/>
    <x v="7"/>
    <m/>
    <m/>
    <m/>
    <m/>
    <m/>
    <m/>
    <x v="0"/>
  </r>
  <r>
    <x v="3009"/>
    <n v="900137684"/>
    <x v="2680"/>
    <s v="WMG-GEFIN INVENTARIS"/>
    <s v="WMG MEDISCHE INVENTARIS 10 JR"/>
    <x v="24"/>
    <n v="42705"/>
    <n v="132"/>
    <n v="15438.14"/>
    <n v="4814100"/>
    <x v="139"/>
    <n v="1"/>
    <n v="2741812.36"/>
    <n v="2741812.36"/>
    <n v="0"/>
    <n v="0"/>
    <n v="2741812.36"/>
    <n v="0"/>
    <n v="2741812.36"/>
    <n v="0"/>
    <n v="0"/>
    <n v="2741812.36"/>
    <n v="2741812.36"/>
    <n v="0"/>
    <n v="0"/>
    <n v="2741812.36"/>
    <n v="0"/>
    <s v="Zorg "/>
    <x v="7"/>
    <m/>
    <m/>
    <m/>
    <m/>
    <m/>
    <m/>
    <x v="0"/>
  </r>
  <r>
    <x v="3010"/>
    <n v="900137685"/>
    <x v="2681"/>
    <s v="WMG-GEFIN INVENTARIS"/>
    <s v="WMG MEDISCHE INVENTARIS 10 JR"/>
    <x v="8"/>
    <n v="43435"/>
    <n v="84"/>
    <n v="0"/>
    <n v="4814100"/>
    <x v="139"/>
    <n v="1"/>
    <n v="123750"/>
    <n v="0"/>
    <n v="123750"/>
    <n v="0"/>
    <n v="0"/>
    <n v="123750"/>
    <n v="0"/>
    <n v="0"/>
    <n v="0"/>
    <n v="0"/>
    <n v="0"/>
    <n v="0"/>
    <n v="0"/>
    <n v="0"/>
    <n v="0"/>
    <s v="Zorg "/>
    <x v="7"/>
    <m/>
    <m/>
    <m/>
    <m/>
    <m/>
    <m/>
    <x v="0"/>
  </r>
  <r>
    <x v="3011"/>
    <n v="900137686"/>
    <x v="2682"/>
    <s v="WMG-GEFIN INVENTARIS"/>
    <s v="WMG MEDISCHE INVENTARIS 10 JR"/>
    <x v="5"/>
    <n v="43435"/>
    <n v="72"/>
    <n v="0"/>
    <n v="4814100"/>
    <x v="139"/>
    <n v="1"/>
    <n v="78228.89"/>
    <n v="0"/>
    <n v="78228.89"/>
    <n v="0"/>
    <n v="0"/>
    <n v="78228.89"/>
    <n v="0"/>
    <n v="0"/>
    <n v="0"/>
    <n v="0"/>
    <n v="0"/>
    <n v="0"/>
    <n v="0"/>
    <n v="0"/>
    <n v="0"/>
    <s v="Zorg "/>
    <x v="7"/>
    <m/>
    <m/>
    <m/>
    <m/>
    <m/>
    <m/>
    <x v="0"/>
  </r>
  <r>
    <x v="3012"/>
    <n v="900137687"/>
    <x v="2683"/>
    <s v="WMG-GEFIN INVENTARIS"/>
    <s v="WMG MEDISCHE INVENTARIS 10 JR"/>
    <x v="13"/>
    <n v="43435"/>
    <n v="60"/>
    <n v="0"/>
    <n v="4814100"/>
    <x v="139"/>
    <n v="1"/>
    <n v="150511.19"/>
    <n v="0"/>
    <n v="150511.19"/>
    <n v="0"/>
    <n v="0"/>
    <n v="150511.19"/>
    <n v="0"/>
    <n v="0"/>
    <n v="0"/>
    <n v="0"/>
    <n v="0"/>
    <n v="0"/>
    <n v="0"/>
    <n v="0"/>
    <n v="0"/>
    <s v="Zorg "/>
    <x v="7"/>
    <m/>
    <m/>
    <m/>
    <m/>
    <m/>
    <m/>
    <x v="0"/>
  </r>
  <r>
    <x v="3013"/>
    <n v="900137688"/>
    <x v="2684"/>
    <s v="WMG-GEFIN INVENTARIS"/>
    <s v="WMG MEDISCHE INVENTARIS 10 JR"/>
    <x v="13"/>
    <n v="41609"/>
    <n v="120"/>
    <n v="0"/>
    <n v="4814100"/>
    <x v="139"/>
    <n v="1"/>
    <n v="694479.17"/>
    <n v="0"/>
    <n v="694479.17"/>
    <n v="0"/>
    <n v="0"/>
    <n v="341452.31"/>
    <n v="0"/>
    <n v="0"/>
    <n v="0"/>
    <n v="0"/>
    <n v="0"/>
    <n v="0"/>
    <n v="0"/>
    <n v="0"/>
    <n v="0"/>
    <s v="Zorg "/>
    <x v="7"/>
    <m/>
    <m/>
    <m/>
    <m/>
    <m/>
    <m/>
    <x v="0"/>
  </r>
  <r>
    <x v="3014"/>
    <n v="900137689"/>
    <x v="2685"/>
    <s v="WMG-GEFIN INVENTARIS"/>
    <s v="WMG MEDISCHE INVENTARIS 10 JR"/>
    <x v="13"/>
    <n v="42705"/>
    <n v="96"/>
    <n v="8256.56"/>
    <n v="4814100"/>
    <x v="139"/>
    <n v="1"/>
    <n v="600972.61"/>
    <n v="600972.61"/>
    <n v="0"/>
    <n v="0"/>
    <n v="600972.61"/>
    <n v="0"/>
    <n v="600972.61"/>
    <n v="0"/>
    <n v="0"/>
    <n v="600972.61"/>
    <n v="600972.61"/>
    <n v="0"/>
    <n v="0"/>
    <n v="600972.61"/>
    <n v="0"/>
    <s v="Zorg "/>
    <x v="7"/>
    <m/>
    <m/>
    <m/>
    <m/>
    <m/>
    <m/>
    <x v="0"/>
  </r>
  <r>
    <x v="3015"/>
    <n v="900137690"/>
    <x v="2686"/>
    <s v="WMG-GEFIN INVENTARIS"/>
    <s v="WMG MEDISCHE INVENTARIS 10 JR"/>
    <x v="17"/>
    <n v="41609"/>
    <n v="120"/>
    <n v="0"/>
    <n v="4814100"/>
    <x v="139"/>
    <n v="1"/>
    <n v="21836.61"/>
    <n v="0"/>
    <n v="21836.61"/>
    <n v="0"/>
    <n v="0"/>
    <n v="19470.95"/>
    <n v="0"/>
    <n v="0"/>
    <n v="0"/>
    <n v="0"/>
    <n v="0"/>
    <n v="0"/>
    <n v="0"/>
    <n v="0"/>
    <n v="0"/>
    <s v="Zorg "/>
    <x v="7"/>
    <m/>
    <m/>
    <m/>
    <m/>
    <m/>
    <m/>
    <x v="0"/>
  </r>
  <r>
    <x v="3016"/>
    <n v="900137691"/>
    <x v="2687"/>
    <s v="WMG-GEFIN INVENTARIS"/>
    <s v="WMG MEDISCHE INVENTARIS 10 JR"/>
    <x v="13"/>
    <n v="43435"/>
    <n v="84"/>
    <n v="0"/>
    <n v="4814100"/>
    <x v="139"/>
    <n v="1"/>
    <n v="642473.38"/>
    <n v="0"/>
    <n v="642473.38"/>
    <n v="0"/>
    <n v="0"/>
    <n v="642473.38"/>
    <n v="0"/>
    <n v="0"/>
    <n v="0"/>
    <n v="0"/>
    <n v="0"/>
    <n v="0"/>
    <n v="0"/>
    <n v="0"/>
    <n v="0"/>
    <s v="Zorg "/>
    <x v="7"/>
    <m/>
    <m/>
    <m/>
    <m/>
    <m/>
    <m/>
    <x v="0"/>
  </r>
  <r>
    <x v="3017"/>
    <n v="900139681"/>
    <x v="2688"/>
    <s v="WMG-GEFIN INVENTARIS"/>
    <s v="WMG MEDISCHE INVENTARIS 10 JR"/>
    <x v="24"/>
    <n v="43435"/>
    <n v="72"/>
    <n v="0"/>
    <n v="4814100"/>
    <x v="139"/>
    <n v="1"/>
    <n v="1428000"/>
    <n v="0"/>
    <n v="1428000"/>
    <n v="0"/>
    <n v="0"/>
    <n v="1428000"/>
    <n v="0"/>
    <n v="0"/>
    <n v="0"/>
    <n v="0"/>
    <n v="0"/>
    <n v="0"/>
    <n v="0"/>
    <n v="0"/>
    <n v="0"/>
    <s v="Zorg "/>
    <x v="7"/>
    <m/>
    <m/>
    <m/>
    <m/>
    <m/>
    <m/>
    <x v="0"/>
  </r>
  <r>
    <x v="3018"/>
    <n v="900139682"/>
    <x v="2689"/>
    <s v="WMG-GEFIN INVENTARIS"/>
    <s v="WMG MEDISCHE INVENTARIS 10 JR"/>
    <x v="24"/>
    <n v="43435"/>
    <n v="96"/>
    <n v="0"/>
    <n v="4814100"/>
    <x v="139"/>
    <n v="1"/>
    <n v="191661.4"/>
    <n v="0"/>
    <n v="1447111.4"/>
    <n v="0"/>
    <n v="0"/>
    <n v="1447111.4"/>
    <n v="0"/>
    <n v="0"/>
    <n v="0"/>
    <n v="0"/>
    <n v="0"/>
    <n v="0"/>
    <n v="0"/>
    <n v="0"/>
    <n v="0"/>
    <s v="Zorg "/>
    <x v="7"/>
    <m/>
    <m/>
    <m/>
    <m/>
    <m/>
    <m/>
    <x v="0"/>
  </r>
  <r>
    <x v="3019"/>
    <n v="900139683"/>
    <x v="2690"/>
    <s v="WMG-GEFIN INVENTARIS"/>
    <s v="WMG MEDISCHE INVENTARIS 10 JR"/>
    <x v="5"/>
    <n v="43435"/>
    <n v="60"/>
    <n v="0"/>
    <n v="4814100"/>
    <x v="139"/>
    <n v="1"/>
    <n v="82241.710000000006"/>
    <n v="0"/>
    <n v="82241.710000000006"/>
    <n v="0"/>
    <n v="0"/>
    <n v="82241.710000000006"/>
    <n v="0"/>
    <n v="0"/>
    <n v="0"/>
    <n v="0"/>
    <n v="0"/>
    <n v="0"/>
    <n v="0"/>
    <n v="0"/>
    <n v="0"/>
    <s v="Zorg "/>
    <x v="7"/>
    <m/>
    <m/>
    <m/>
    <m/>
    <m/>
    <m/>
    <x v="0"/>
  </r>
  <r>
    <x v="3020"/>
    <n v="900139684"/>
    <x v="2691"/>
    <s v="WMG-GEFIN INVENTARIS"/>
    <s v="WMG MEDISCHE INVENTARIS 10 JR"/>
    <x v="5"/>
    <n v="43435"/>
    <n v="72"/>
    <n v="0"/>
    <n v="4814100"/>
    <x v="139"/>
    <n v="1"/>
    <n v="1149540"/>
    <n v="0"/>
    <n v="1149540"/>
    <n v="0"/>
    <n v="0"/>
    <n v="1149540"/>
    <n v="0"/>
    <n v="0"/>
    <n v="0"/>
    <n v="0"/>
    <n v="0"/>
    <n v="0"/>
    <n v="0"/>
    <n v="0"/>
    <n v="0"/>
    <s v="Zorg "/>
    <x v="7"/>
    <m/>
    <m/>
    <m/>
    <m/>
    <m/>
    <m/>
    <x v="0"/>
  </r>
  <r>
    <x v="3021"/>
    <n v="900141681"/>
    <x v="2692"/>
    <s v="NIET WTZI/WMG VERBOUWINGEN"/>
    <s v="NIET WTZI- VERBOUW ZORG 20JR"/>
    <x v="718"/>
    <n v="45231"/>
    <n v="240"/>
    <n v="0"/>
    <n v="4812200"/>
    <x v="240"/>
    <n v="1"/>
    <n v="775403.78"/>
    <n v="0"/>
    <n v="777464.54"/>
    <n v="0"/>
    <n v="0"/>
    <n v="385492.83"/>
    <n v="0"/>
    <n v="0"/>
    <n v="0"/>
    <n v="0"/>
    <n v="0"/>
    <n v="0"/>
    <n v="0"/>
    <n v="0"/>
    <s v="P12 "/>
    <s v="Zorg "/>
    <x v="6"/>
    <n v="103017"/>
    <m/>
    <m/>
    <m/>
    <m/>
    <m/>
    <x v="0"/>
  </r>
  <r>
    <x v="3022"/>
    <n v="900141682"/>
    <x v="2693"/>
    <s v="WMG-GEFIN AUTOMATISERING"/>
    <s v="WMG COMPUTERAPP. 4 JR"/>
    <x v="652"/>
    <n v="42887"/>
    <n v="48"/>
    <n v="2629.2"/>
    <n v="4814300"/>
    <x v="277"/>
    <n v="1"/>
    <n v="81842.67"/>
    <n v="126198.37"/>
    <n v="0"/>
    <n v="0"/>
    <n v="126198.37"/>
    <n v="0"/>
    <n v="126198.37"/>
    <n v="0"/>
    <n v="0"/>
    <n v="126198.37"/>
    <n v="126198.37"/>
    <n v="0"/>
    <n v="0"/>
    <n v="126198.37"/>
    <s v="ALG "/>
    <s v="Zorg "/>
    <x v="6"/>
    <n v="103071"/>
    <m/>
    <m/>
    <m/>
    <m/>
    <m/>
    <x v="0"/>
  </r>
  <r>
    <x v="3023"/>
    <n v="900141683"/>
    <x v="2694"/>
    <s v="DHAZ VERBOUWINGEN &amp; RENOVATIES"/>
    <s v="VERBOUWINGEN DHAZ 20 JAAR"/>
    <x v="718"/>
    <n v="45627"/>
    <n v="240"/>
    <n v="484.44"/>
    <n v="4812200"/>
    <x v="138"/>
    <n v="1"/>
    <n v="116270.1"/>
    <n v="116270.1"/>
    <n v="0"/>
    <n v="5813.5"/>
    <n v="64432.98"/>
    <n v="0"/>
    <n v="58619.48"/>
    <n v="5813.5"/>
    <n v="0"/>
    <n v="64432.98"/>
    <n v="116270.1"/>
    <n v="0"/>
    <n v="0"/>
    <n v="116270.1"/>
    <s v="EC "/>
    <s v="Zorg "/>
    <x v="6"/>
    <n v="103569"/>
    <m/>
    <m/>
    <m/>
    <m/>
    <m/>
    <x v="0"/>
  </r>
  <r>
    <x v="3024"/>
    <n v="900141684"/>
    <x v="2695"/>
    <s v="WBMV GEFIN INV"/>
    <s v="WBMV GEFIN INV 10"/>
    <x v="723"/>
    <n v="45139"/>
    <n v="120"/>
    <n v="907.5"/>
    <n v="4814100"/>
    <x v="146"/>
    <n v="20"/>
    <n v="108900"/>
    <n v="108900"/>
    <n v="0"/>
    <n v="0"/>
    <n v="108900"/>
    <n v="0"/>
    <n v="108900"/>
    <n v="0"/>
    <n v="0"/>
    <n v="108900"/>
    <n v="108900"/>
    <n v="0"/>
    <n v="0"/>
    <n v="108900"/>
    <n v="0"/>
    <s v="Zorg "/>
    <x v="10"/>
    <n v="103446"/>
    <s v="Bij Patiënt thuis"/>
    <m/>
    <s v="ABN AMRO"/>
    <n v="2014"/>
    <n v="502964"/>
    <x v="0"/>
  </r>
  <r>
    <x v="3025"/>
    <n v="900141685"/>
    <x v="2696"/>
    <s v="WBMV GEFIN INV"/>
    <s v="WBMV GEFIN INV 10"/>
    <x v="724"/>
    <n v="44531"/>
    <n v="98"/>
    <n v="55.61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3026"/>
    <n v="900141686"/>
    <x v="2697"/>
    <s v="WBMV GEFIN INV"/>
    <s v="WBMV GEFIN INV 10"/>
    <x v="715"/>
    <n v="44531"/>
    <n v="97"/>
    <n v="56.24"/>
    <n v="4814100"/>
    <x v="146"/>
    <n v="1"/>
    <n v="5445"/>
    <n v="5445"/>
    <n v="0"/>
    <n v="0"/>
    <n v="5445"/>
    <n v="0"/>
    <n v="5445"/>
    <n v="0"/>
    <n v="0"/>
    <n v="5445"/>
    <n v="5445"/>
    <n v="0"/>
    <n v="0"/>
    <n v="5445"/>
    <n v="0"/>
    <s v="Zorg "/>
    <x v="10"/>
    <n v="103446"/>
    <s v="Bij Patiënt thuis"/>
    <m/>
    <s v="ABN AMRO"/>
    <n v="2014"/>
    <n v="502964"/>
    <x v="0"/>
  </r>
  <r>
    <x v="3027"/>
    <n v="900141687"/>
    <x v="2698"/>
    <s v="DHAZ KLEINEWERKEN LTO"/>
    <s v="VERBOUWINGEN DHAZ 10 JAAR"/>
    <x v="725"/>
    <n v="43800"/>
    <n v="36"/>
    <n v="0"/>
    <n v="4812200"/>
    <x v="138"/>
    <n v="1"/>
    <n v="63057.9"/>
    <n v="0"/>
    <n v="73176.990000000005"/>
    <n v="0"/>
    <n v="0"/>
    <n v="73176.990000000005"/>
    <n v="0"/>
    <n v="0"/>
    <n v="0"/>
    <n v="0"/>
    <n v="0"/>
    <n v="0"/>
    <n v="0"/>
    <n v="0"/>
    <s v="H "/>
    <s v="Zorg "/>
    <x v="6"/>
    <n v="103979"/>
    <m/>
    <m/>
    <m/>
    <m/>
    <m/>
    <x v="0"/>
  </r>
  <r>
    <x v="3028"/>
    <n v="900141688"/>
    <x v="2699"/>
    <s v="DHAZ KLEINEWERKEN LTO"/>
    <s v="VERBOUWINGEN DHAZ 10 JAAR"/>
    <x v="725"/>
    <n v="43070"/>
    <n v="48"/>
    <n v="97.91"/>
    <n v="4812200"/>
    <x v="138"/>
    <n v="1"/>
    <n v="4653.51"/>
    <n v="4696.45"/>
    <n v="0"/>
    <n v="0"/>
    <n v="4696.45"/>
    <n v="0"/>
    <n v="4696.45"/>
    <n v="0"/>
    <n v="0"/>
    <n v="4696.45"/>
    <n v="4696.45"/>
    <n v="0"/>
    <n v="0"/>
    <n v="4696.45"/>
    <s v="BD "/>
    <s v="Zorg "/>
    <x v="6"/>
    <n v="104064"/>
    <m/>
    <m/>
    <m/>
    <m/>
    <m/>
    <x v="0"/>
  </r>
  <r>
    <x v="3029"/>
    <n v="900141689"/>
    <x v="2700"/>
    <s v="DHAZ NIEUWBOUW"/>
    <s v="GEBOUWEN"/>
    <x v="725"/>
    <n v="45627"/>
    <n v="480"/>
    <n v="41880.36"/>
    <n v="4812100"/>
    <x v="138"/>
    <n v="1"/>
    <n v="20000000"/>
    <n v="20000000"/>
    <n v="0"/>
    <n v="502564.1"/>
    <n v="5425640.9400000004"/>
    <n v="0"/>
    <n v="4923076.84"/>
    <n v="502564.1"/>
    <n v="0"/>
    <n v="5425640.9400000004"/>
    <n v="20000000"/>
    <n v="0"/>
    <n v="0"/>
    <n v="20000000"/>
    <s v="NA "/>
    <s v="Zorg "/>
    <x v="6"/>
    <n v="104282"/>
    <m/>
    <m/>
    <m/>
    <m/>
    <m/>
    <x v="0"/>
  </r>
  <r>
    <x v="3030"/>
    <n v="900141690"/>
    <x v="2701"/>
    <s v="NIET WTZI/WMG INVENTARIS"/>
    <s v="NIET WTZI- INV. O&amp;O 12K/10 JR"/>
    <x v="726"/>
    <n v="45292"/>
    <n v="120"/>
    <n v="141.22"/>
    <n v="4814100"/>
    <x v="25"/>
    <n v="1"/>
    <n v="16939.349999999999"/>
    <n v="16939.349999999999"/>
    <n v="0"/>
    <n v="141.22"/>
    <n v="16939.349999999999"/>
    <n v="0"/>
    <n v="16798.13"/>
    <n v="141.22"/>
    <n v="0"/>
    <n v="16939.349999999999"/>
    <n v="16939.349999999999"/>
    <n v="0"/>
    <n v="0"/>
    <n v="16939.349999999999"/>
    <s v="EE "/>
    <s v="O&amp;O "/>
    <x v="4"/>
    <n v="103463"/>
    <m/>
    <m/>
    <s v="ABN AMRO"/>
    <n v="2014"/>
    <n v="502964"/>
    <x v="0"/>
  </r>
  <r>
    <x v="3031"/>
    <n v="900141691"/>
    <x v="2702"/>
    <s v="WMG-GEFIN INVENTARIS"/>
    <s v="WMG MEDISCHE INVENTARIS 10 JR"/>
    <x v="727"/>
    <n v="45292"/>
    <n v="120"/>
    <n v="166.08"/>
    <n v="4814100"/>
    <x v="295"/>
    <n v="1"/>
    <n v="19924.48"/>
    <n v="19924.48"/>
    <n v="0"/>
    <n v="166.08"/>
    <n v="19924.48"/>
    <n v="0"/>
    <n v="19758.400000000001"/>
    <n v="166.08"/>
    <n v="0"/>
    <n v="19924.48"/>
    <n v="19924.48"/>
    <n v="0"/>
    <n v="0"/>
    <n v="19924.48"/>
    <s v="SP "/>
    <s v="Zorg "/>
    <x v="4"/>
    <n v="103443"/>
    <m/>
    <m/>
    <s v="ABN AMRO"/>
    <n v="2014"/>
    <n v="502964"/>
    <x v="0"/>
  </r>
  <r>
    <x v="3032"/>
    <n v="900141692"/>
    <x v="2703"/>
    <s v="DHAZ VERBOUWINGEN &amp; RENOVATIES"/>
    <s v="VERBOUWINGEN DHAZ 20 JAAR"/>
    <x v="728"/>
    <n v="44866"/>
    <n v="1"/>
    <n v="0"/>
    <n v="4812200"/>
    <x v="138"/>
    <n v="1"/>
    <n v="155170.04999999999"/>
    <n v="187779.55"/>
    <n v="0"/>
    <n v="0"/>
    <n v="187779.55"/>
    <n v="0"/>
    <n v="187779.55"/>
    <n v="0"/>
    <n v="0"/>
    <n v="187779.55"/>
    <n v="187779.55"/>
    <n v="0"/>
    <n v="0"/>
    <n v="187779.55"/>
    <s v="NC "/>
    <s v="Zorg "/>
    <x v="6"/>
    <n v="102015"/>
    <m/>
    <m/>
    <m/>
    <m/>
    <m/>
    <x v="0"/>
  </r>
  <r>
    <x v="3033"/>
    <n v="900141693"/>
    <x v="2704"/>
    <s v="NIET WTZI/WMG VERBOUWINGEN"/>
    <s v="NIET WTZI- VERBOUW ZORG  1JR"/>
    <x v="725"/>
    <n v="43647"/>
    <n v="12"/>
    <n v="0"/>
    <n v="4812200"/>
    <x v="138"/>
    <n v="1"/>
    <n v="31441.85"/>
    <n v="0"/>
    <n v="31441.85"/>
    <n v="0"/>
    <n v="0"/>
    <n v="31441.85"/>
    <n v="0"/>
    <n v="0"/>
    <n v="0"/>
    <n v="0"/>
    <n v="0"/>
    <n v="0"/>
    <n v="0"/>
    <n v="0"/>
    <s v="DHD "/>
    <s v="Zorg "/>
    <x v="6"/>
    <n v="103753"/>
    <m/>
    <m/>
    <m/>
    <m/>
    <m/>
    <x v="0"/>
  </r>
  <r>
    <x v="3034"/>
    <n v="900141694"/>
    <x v="2705"/>
    <s v="WMG-GEFIN INVENTARIS"/>
    <s v="WMG MEDISCHE INVENTARIS 10 JR"/>
    <x v="643"/>
    <n v="44378"/>
    <n v="120"/>
    <n v="0"/>
    <n v="4814100"/>
    <x v="221"/>
    <n v="1"/>
    <n v="167559.94"/>
    <n v="0"/>
    <n v="167559.94"/>
    <n v="0"/>
    <n v="0"/>
    <n v="131255.23000000001"/>
    <n v="0"/>
    <n v="0"/>
    <n v="0"/>
    <n v="0"/>
    <n v="0"/>
    <n v="0"/>
    <n v="0"/>
    <n v="0"/>
    <s v="L "/>
    <s v="Zorg "/>
    <x v="5"/>
    <n v="103430"/>
    <m/>
    <m/>
    <s v="ABN AMRO"/>
    <n v="2014"/>
    <n v="502964"/>
    <x v="0"/>
  </r>
  <r>
    <x v="3035"/>
    <n v="900141695"/>
    <x v="2706"/>
    <s v="WMG-GEFIN INVENTARIS"/>
    <s v="WMG MEDISCHE INVENTARIS 10 JR"/>
    <x v="642"/>
    <s v="mrt-23"/>
    <n v="120"/>
    <n v="605"/>
    <n v="4814100"/>
    <x v="221"/>
    <n v="1"/>
    <n v="72600"/>
    <n v="72600"/>
    <n v="0"/>
    <n v="0"/>
    <n v="72600"/>
    <n v="0"/>
    <n v="72600"/>
    <n v="0"/>
    <n v="0"/>
    <n v="72600"/>
    <n v="72600"/>
    <n v="0"/>
    <n v="0"/>
    <n v="72600"/>
    <s v="NB "/>
    <s v="Zorg "/>
    <x v="5"/>
    <n v="103430"/>
    <m/>
    <m/>
    <s v="ABN AMRO"/>
    <n v="2014"/>
    <n v="502964"/>
    <x v="0"/>
  </r>
  <r>
    <x v="3036"/>
    <n v="900141696"/>
    <x v="2707"/>
    <s v="NIET WTZI/WMG INSTALLATIES"/>
    <s v="NIET WTZI-INSTAL O&amp;O 20JR"/>
    <x v="725"/>
    <n v="45627"/>
    <n v="240"/>
    <n v="2145.92"/>
    <n v="4813100"/>
    <x v="142"/>
    <n v="1"/>
    <n v="515020.99"/>
    <n v="515020.99"/>
    <n v="0"/>
    <n v="25751.040000000001"/>
    <n v="283261.44"/>
    <n v="0"/>
    <n v="257510.39999999999"/>
    <n v="25751.040000000001"/>
    <n v="0"/>
    <n v="283261.44"/>
    <n v="515020.99"/>
    <n v="0"/>
    <n v="0"/>
    <n v="515020.99"/>
    <s v="EE "/>
    <s v="O&amp;O "/>
    <x v="6"/>
    <n v="104146"/>
    <m/>
    <m/>
    <m/>
    <m/>
    <m/>
    <x v="0"/>
  </r>
  <r>
    <x v="3037"/>
    <n v="900141697"/>
    <x v="2708"/>
    <s v="NIET WTZI/WMG INSTALLATIES"/>
    <s v="NIET WTZI-INSTAL ZORG 20JR"/>
    <x v="725"/>
    <n v="45627"/>
    <n v="216"/>
    <n v="3666.63"/>
    <n v="4813100"/>
    <x v="138"/>
    <n v="1"/>
    <n v="720000"/>
    <n v="720000"/>
    <n v="0"/>
    <n v="44000"/>
    <n v="412000.04"/>
    <n v="0"/>
    <n v="368000.04"/>
    <n v="44000"/>
    <n v="0"/>
    <n v="412000.04"/>
    <n v="720000"/>
    <n v="0"/>
    <n v="0"/>
    <n v="720000"/>
    <s v="SB "/>
    <s v="Zorg "/>
    <x v="6"/>
    <n v="104094"/>
    <m/>
    <m/>
    <m/>
    <m/>
    <m/>
    <x v="0"/>
  </r>
  <r>
    <x v="3038"/>
    <n v="900141698"/>
    <x v="2709"/>
    <s v="NIET WTZI/WMG INSTALLATIES"/>
    <s v="NIET WTZI-INSTAL O&amp;O 20JR"/>
    <x v="725"/>
    <n v="45627"/>
    <n v="240"/>
    <n v="2250.0500000000002"/>
    <n v="4813100"/>
    <x v="142"/>
    <n v="1"/>
    <n v="540020.81999999995"/>
    <n v="540020.81999999995"/>
    <n v="0"/>
    <n v="27001.040000000001"/>
    <n v="297011.48"/>
    <n v="0"/>
    <n v="270010.44"/>
    <n v="27001.040000000001"/>
    <n v="0"/>
    <n v="297011.48"/>
    <n v="540020.81999999995"/>
    <n v="0"/>
    <n v="0"/>
    <n v="540020.81999999995"/>
    <s v="EE "/>
    <s v="O&amp;O "/>
    <x v="6"/>
    <n v="104147"/>
    <m/>
    <m/>
    <m/>
    <m/>
    <m/>
    <x v="0"/>
  </r>
  <r>
    <x v="3039"/>
    <n v="900141699"/>
    <x v="2710"/>
    <s v="NIET WTZI/WMG INSTALLATIES"/>
    <s v="NIET WTZI-INSTAL O&amp;O 20JR"/>
    <x v="725"/>
    <n v="45627"/>
    <n v="240"/>
    <n v="4570.76"/>
    <n v="4813100"/>
    <x v="142"/>
    <n v="1"/>
    <n v="1096973.7"/>
    <n v="1096973.7"/>
    <n v="0"/>
    <n v="54848.68"/>
    <n v="603335.43999999994"/>
    <n v="0"/>
    <n v="548486.76"/>
    <n v="54848.68"/>
    <n v="0"/>
    <n v="603335.43999999994"/>
    <n v="1096973.7"/>
    <n v="0"/>
    <n v="0"/>
    <n v="1096973.7"/>
    <s v="EE "/>
    <s v="O&amp;O "/>
    <x v="6"/>
    <n v="104148"/>
    <m/>
    <m/>
    <m/>
    <m/>
    <m/>
    <x v="0"/>
  </r>
  <r>
    <x v="3040"/>
    <n v="900141700"/>
    <x v="2711"/>
    <s v="DHAZ KLEINEWERKEN LTO"/>
    <s v="VERBOUWINGEN DHAZ 10 JAAR"/>
    <x v="728"/>
    <n v="43800"/>
    <n v="36"/>
    <n v="0"/>
    <n v="4812200"/>
    <x v="138"/>
    <n v="1"/>
    <n v="5419.41"/>
    <n v="0"/>
    <n v="5419.41"/>
    <n v="0"/>
    <n v="0"/>
    <n v="5419.41"/>
    <n v="0"/>
    <n v="0"/>
    <n v="0"/>
    <n v="0"/>
    <n v="0"/>
    <n v="0"/>
    <n v="0"/>
    <n v="0"/>
    <s v="H "/>
    <s v="Zorg "/>
    <x v="6"/>
    <n v="103993"/>
    <m/>
    <m/>
    <m/>
    <m/>
    <m/>
    <x v="0"/>
  </r>
  <r>
    <x v="3041"/>
    <n v="900141701"/>
    <x v="2712"/>
    <s v="NIET WTZI/WMG AUTOMATISERING"/>
    <s v="NIET WTZI O&amp;O COMPUTERAPP 5 JR"/>
    <x v="729"/>
    <n v="44166"/>
    <n v="60"/>
    <n v="0"/>
    <n v="4814300"/>
    <x v="301"/>
    <n v="1"/>
    <n v="32836.42"/>
    <n v="0"/>
    <n v="32836.42"/>
    <n v="0"/>
    <n v="0"/>
    <n v="32836.42"/>
    <n v="0"/>
    <n v="0"/>
    <n v="0"/>
    <n v="0"/>
    <n v="0"/>
    <n v="0"/>
    <n v="0"/>
    <n v="0"/>
    <s v="EE "/>
    <s v="O&amp;O "/>
    <x v="3"/>
    <n v="103471"/>
    <m/>
    <m/>
    <s v="ABN AMRO"/>
    <n v="2014"/>
    <n v="502964"/>
    <x v="0"/>
  </r>
  <r>
    <x v="3042"/>
    <n v="900141702"/>
    <x v="2713"/>
    <s v="NIET WTZI/WMG VERBOUWINGEN"/>
    <s v="NIET WTZI- VERBOUW O&amp;O 10JR"/>
    <x v="728"/>
    <n v="45292"/>
    <n v="120"/>
    <n v="150.66999999999999"/>
    <n v="4812200"/>
    <x v="142"/>
    <n v="1"/>
    <n v="18070.14"/>
    <n v="18070.14"/>
    <n v="0"/>
    <n v="150.66999999999999"/>
    <n v="18070.14"/>
    <n v="0"/>
    <n v="17919.47"/>
    <n v="150.66999999999999"/>
    <n v="0"/>
    <n v="18070.14"/>
    <n v="18070.14"/>
    <n v="0"/>
    <n v="0"/>
    <n v="18070.14"/>
    <s v="EE "/>
    <s v="O&amp;O "/>
    <x v="6"/>
    <n v="103994"/>
    <m/>
    <m/>
    <m/>
    <m/>
    <m/>
    <x v="0"/>
  </r>
  <r>
    <x v="3043"/>
    <n v="900141703"/>
    <x v="2714"/>
    <s v="DHAZ KLEINEWERKEN LTO"/>
    <s v="VERBOUWINGEN DHAZ 10 JAAR"/>
    <x v="728"/>
    <n v="44531"/>
    <n v="95"/>
    <n v="97.26"/>
    <n v="4812200"/>
    <x v="138"/>
    <n v="1"/>
    <n v="9232.2999999999993"/>
    <n v="9232.2999999999993"/>
    <n v="0"/>
    <n v="0"/>
    <n v="9232.2999999999993"/>
    <n v="0"/>
    <n v="9232.2999999999993"/>
    <n v="0"/>
    <n v="0"/>
    <n v="9232.2999999999993"/>
    <n v="9232.2999999999993"/>
    <n v="0"/>
    <n v="0"/>
    <n v="9232.2999999999993"/>
    <s v="EG "/>
    <s v="Zorg "/>
    <x v="6"/>
    <n v="104095"/>
    <m/>
    <m/>
    <m/>
    <m/>
    <m/>
    <x v="0"/>
  </r>
  <r>
    <x v="3044"/>
    <n v="900141704"/>
    <x v="2715"/>
    <s v="DHAZ KLEINEWERKEN LTO"/>
    <s v="VERBOUWINGEN DHAZ 10 JAAR"/>
    <x v="728"/>
    <n v="44531"/>
    <n v="95"/>
    <n v="70.06"/>
    <n v="4812200"/>
    <x v="138"/>
    <n v="1"/>
    <n v="6651.06"/>
    <n v="6651.06"/>
    <n v="0"/>
    <n v="0"/>
    <n v="6651.06"/>
    <n v="0"/>
    <n v="6651.06"/>
    <n v="0"/>
    <n v="0"/>
    <n v="6651.06"/>
    <n v="6651.06"/>
    <n v="0"/>
    <n v="0"/>
    <n v="6651.06"/>
    <s v="SB "/>
    <s v="Zorg "/>
    <x v="6"/>
    <n v="103827"/>
    <m/>
    <m/>
    <m/>
    <m/>
    <m/>
    <x v="0"/>
  </r>
  <r>
    <x v="3045"/>
    <n v="900141705"/>
    <x v="2716"/>
    <s v="NIET WTZI/WMG VERBOUWINGEN"/>
    <s v="NIET WTZI- VERBOUW ZORG 10JR"/>
    <x v="728"/>
    <n v="45292"/>
    <n v="120"/>
    <n v="337.82"/>
    <n v="4812200"/>
    <x v="279"/>
    <n v="1"/>
    <n v="39620.43"/>
    <n v="40530.43"/>
    <n v="0"/>
    <n v="337.82"/>
    <n v="40530.43"/>
    <n v="0"/>
    <n v="40192.61"/>
    <n v="337.82"/>
    <n v="0"/>
    <n v="40530.43"/>
    <n v="40530.43"/>
    <n v="0"/>
    <n v="0"/>
    <n v="40530.43"/>
    <s v="GK "/>
    <s v="Zorg "/>
    <x v="0"/>
    <n v="103336"/>
    <m/>
    <m/>
    <m/>
    <m/>
    <m/>
    <x v="0"/>
  </r>
  <r>
    <x v="3046"/>
    <n v="900141706"/>
    <x v="2717"/>
    <s v="DHAZ VERBOUWINGEN &amp; RENOVATIES"/>
    <s v="VERBOUWINGEN DHAZ 20 JAAR"/>
    <x v="728"/>
    <n v="45627"/>
    <n v="215"/>
    <n v="5526.16"/>
    <n v="4812200"/>
    <x v="138"/>
    <n v="1"/>
    <n v="4184956.34"/>
    <n v="1076974.3400000001"/>
    <n v="0"/>
    <n v="66313.7"/>
    <n v="612778.35"/>
    <n v="0"/>
    <n v="546464.65"/>
    <n v="66313.7"/>
    <n v="0"/>
    <n v="612778.35"/>
    <n v="1076974.3400000001"/>
    <n v="0"/>
    <n v="0"/>
    <n v="1076974.3400000001"/>
    <s v="SP "/>
    <s v="Zorg "/>
    <x v="6"/>
    <n v="100372"/>
    <m/>
    <m/>
    <m/>
    <m/>
    <m/>
    <x v="0"/>
  </r>
  <r>
    <x v="3047"/>
    <n v="900141707"/>
    <x v="2718"/>
    <s v="DHAZ VERBOUWINGEN &amp; RENOVATIES"/>
    <s v="VERBOUWINGEN DHAZ 20 JAAR"/>
    <x v="728"/>
    <n v="43101"/>
    <n v="48"/>
    <n v="20538.55"/>
    <n v="4812200"/>
    <x v="138"/>
    <n v="1"/>
    <n v="1564975.04"/>
    <n v="985844.86"/>
    <n v="0"/>
    <n v="0"/>
    <n v="985844.86"/>
    <n v="0"/>
    <n v="985844.86"/>
    <n v="0"/>
    <n v="0"/>
    <n v="985844.86"/>
    <n v="985844.86"/>
    <n v="0"/>
    <n v="0"/>
    <n v="985844.86"/>
    <s v="BD "/>
    <s v="Zorg "/>
    <x v="6"/>
    <n v="102426"/>
    <m/>
    <m/>
    <m/>
    <m/>
    <m/>
    <x v="0"/>
  </r>
  <r>
    <x v="3048"/>
    <n v="900143681"/>
    <x v="2719"/>
    <s v="NIET WTZI/WMG INVENTARIS"/>
    <s v="NIET WTZI- INV O&amp;O IG 12K/10 J"/>
    <x v="725"/>
    <n v="41913"/>
    <n v="1"/>
    <n v="0"/>
    <n v="4814100"/>
    <x v="318"/>
    <n v="1"/>
    <n v="48400"/>
    <n v="95832"/>
    <n v="0"/>
    <n v="0"/>
    <n v="95832"/>
    <n v="0"/>
    <n v="95832"/>
    <n v="0"/>
    <n v="0"/>
    <n v="95832"/>
    <n v="95832"/>
    <n v="0"/>
    <n v="0"/>
    <n v="95832"/>
    <s v="BE "/>
    <s v="O&amp;O "/>
    <x v="1"/>
    <n v="103478"/>
    <m/>
    <m/>
    <m/>
    <m/>
    <m/>
    <x v="0"/>
  </r>
  <r>
    <x v="3049"/>
    <n v="900143682"/>
    <x v="2720"/>
    <s v="NIET WTZI/WMG INVENTARIS"/>
    <s v="NIET WTZI- INV O&amp;O IG 12K/10 J"/>
    <x v="725"/>
    <n v="41913"/>
    <n v="1"/>
    <n v="0"/>
    <n v="4814100"/>
    <x v="318"/>
    <n v="1"/>
    <n v="73862.03"/>
    <n v="73862.03"/>
    <n v="0"/>
    <n v="0"/>
    <n v="73862.03"/>
    <n v="0"/>
    <n v="73862.03"/>
    <n v="0"/>
    <n v="0"/>
    <n v="73862.03"/>
    <n v="73862.03"/>
    <n v="0"/>
    <n v="0"/>
    <n v="73862.03"/>
    <s v="BE "/>
    <s v="O&amp;O "/>
    <x v="1"/>
    <n v="103478"/>
    <m/>
    <m/>
    <m/>
    <m/>
    <m/>
    <x v="0"/>
  </r>
  <r>
    <x v="3050"/>
    <n v="900143683"/>
    <x v="2721"/>
    <s v="NIET WTZI/WMG INSTALLATIES"/>
    <s v="NIET WTZI-INSTAL ZORG  5JR"/>
    <x v="730"/>
    <n v="43647"/>
    <n v="46"/>
    <n v="0"/>
    <n v="4813100"/>
    <x v="138"/>
    <n v="1"/>
    <n v="53436.45"/>
    <n v="0"/>
    <n v="53436.45"/>
    <n v="0"/>
    <n v="0"/>
    <n v="53436.45"/>
    <n v="0"/>
    <n v="0"/>
    <n v="0"/>
    <n v="0"/>
    <n v="0"/>
    <n v="0"/>
    <n v="0"/>
    <n v="0"/>
    <s v="DHE "/>
    <s v="Zorg "/>
    <x v="6"/>
    <n v="103804"/>
    <m/>
    <m/>
    <m/>
    <m/>
    <m/>
    <x v="0"/>
  </r>
  <r>
    <x v="3051"/>
    <n v="900143684"/>
    <x v="2722"/>
    <s v="NIET WTZI/WMG VERBOUWINGEN"/>
    <s v="NIET WTZI- VERBOUW ZORG  5JR"/>
    <x v="730"/>
    <n v="43800"/>
    <n v="45"/>
    <n v="0"/>
    <n v="4812200"/>
    <x v="138"/>
    <n v="1"/>
    <n v="11737"/>
    <n v="0"/>
    <n v="11737"/>
    <n v="0"/>
    <n v="0"/>
    <n v="11737"/>
    <n v="0"/>
    <n v="0"/>
    <n v="0"/>
    <n v="0"/>
    <n v="0"/>
    <n v="0"/>
    <n v="0"/>
    <n v="0"/>
    <s v="HE "/>
    <s v="Zorg "/>
    <x v="6"/>
    <n v="103968"/>
    <m/>
    <m/>
    <m/>
    <m/>
    <m/>
    <x v="0"/>
  </r>
  <r>
    <x v="3052"/>
    <n v="900143685"/>
    <x v="2723"/>
    <s v="WBMV GEFIN INV"/>
    <s v="WBMV GEFIN INV 10"/>
    <x v="725"/>
    <n v="43435"/>
    <n v="12"/>
    <n v="0"/>
    <n v="4814100"/>
    <x v="211"/>
    <n v="1"/>
    <n v="569770.43000000005"/>
    <n v="0"/>
    <n v="642370.43999999994"/>
    <n v="0"/>
    <n v="0"/>
    <n v="642370.43999999994"/>
    <n v="0"/>
    <n v="0"/>
    <n v="0"/>
    <n v="0"/>
    <n v="0"/>
    <n v="0"/>
    <n v="0"/>
    <n v="0"/>
    <s v="DH "/>
    <s v="Zorg "/>
    <x v="1"/>
    <n v="104161"/>
    <m/>
    <m/>
    <m/>
    <m/>
    <m/>
    <x v="0"/>
  </r>
  <r>
    <x v="3053"/>
    <n v="900143686"/>
    <x v="2724"/>
    <s v="NIET WTZI/WMG VERBOUWINGEN"/>
    <s v="NIET WTZI- VERBOUW O&amp;O 10JR"/>
    <x v="730"/>
    <n v="45323"/>
    <n v="120"/>
    <n v="817.32"/>
    <n v="4812200"/>
    <x v="142"/>
    <n v="1"/>
    <n v="98075.839999999997"/>
    <n v="98075.839999999997"/>
    <n v="0"/>
    <n v="1634.62"/>
    <n v="98075.839999999997"/>
    <n v="0"/>
    <n v="96441.22"/>
    <n v="1634.62"/>
    <n v="0"/>
    <n v="98075.839999999997"/>
    <n v="98075.839999999997"/>
    <n v="0"/>
    <n v="0"/>
    <n v="98075.839999999997"/>
    <s v="FF "/>
    <s v="O&amp;O "/>
    <x v="6"/>
    <n v="103696"/>
    <m/>
    <m/>
    <m/>
    <m/>
    <m/>
    <x v="0"/>
  </r>
  <r>
    <x v="3054"/>
    <n v="900143687"/>
    <x v="2725"/>
    <s v="WMG-GEFIN INVENTARIS"/>
    <s v="WMG MEDISCHE INVENTARIS 10 JR"/>
    <x v="726"/>
    <n v="45292"/>
    <n v="120"/>
    <n v="2420"/>
    <n v="4814100"/>
    <x v="194"/>
    <n v="1"/>
    <n v="290400"/>
    <n v="290400"/>
    <n v="0"/>
    <n v="2420"/>
    <n v="290400"/>
    <n v="0"/>
    <n v="287980"/>
    <n v="2420"/>
    <n v="0"/>
    <n v="290400"/>
    <n v="290400"/>
    <n v="0"/>
    <n v="0"/>
    <n v="290400"/>
    <n v="0"/>
    <s v="Zorg "/>
    <x v="4"/>
    <n v="103443"/>
    <m/>
    <m/>
    <s v="ABN AMRO"/>
    <n v="2014"/>
    <n v="502964"/>
    <x v="0"/>
  </r>
  <r>
    <x v="3055"/>
    <n v="900143688"/>
    <x v="2726"/>
    <s v="WBMV GEFIN INV"/>
    <s v="WBMV GEFIN INV 10"/>
    <x v="726"/>
    <n v="45292"/>
    <n v="120"/>
    <n v="416.78"/>
    <n v="4814100"/>
    <x v="311"/>
    <n v="1"/>
    <n v="50003.25"/>
    <n v="50003.25"/>
    <n v="0"/>
    <n v="416.78"/>
    <n v="50003.25"/>
    <n v="0"/>
    <n v="49586.47"/>
    <n v="416.78"/>
    <n v="0"/>
    <n v="50003.25"/>
    <n v="50003.25"/>
    <n v="0"/>
    <n v="0"/>
    <n v="50003.25"/>
    <n v="0"/>
    <s v="Zorg "/>
    <x v="4"/>
    <n v="104194"/>
    <m/>
    <m/>
    <s v="ABN AMRO"/>
    <n v="2014"/>
    <n v="502964"/>
    <x v="0"/>
  </r>
  <r>
    <x v="3056"/>
    <n v="900143689"/>
    <x v="2727"/>
    <s v="WBMV GEFIN INV"/>
    <s v="WBMV GEFIN INV 10"/>
    <x v="731"/>
    <n v="45323"/>
    <n v="120"/>
    <n v="3844.17"/>
    <n v="4814100"/>
    <x v="299"/>
    <n v="1"/>
    <n v="230650.23"/>
    <n v="461300.4"/>
    <n v="0"/>
    <n v="7688.34"/>
    <n v="461300.4"/>
    <n v="0"/>
    <n v="453612.06"/>
    <n v="7688.34"/>
    <n v="0"/>
    <n v="461300.4"/>
    <n v="461300.4"/>
    <n v="0"/>
    <n v="0"/>
    <n v="461300.4"/>
    <s v="EE "/>
    <s v="Zorg "/>
    <x v="4"/>
    <n v="103449"/>
    <s v="EE-2418"/>
    <m/>
    <s v="ABN AMRO"/>
    <n v="2014"/>
    <n v="502964"/>
    <x v="0"/>
  </r>
  <r>
    <x v="3057"/>
    <n v="900143690"/>
    <x v="2728"/>
    <s v="WBMV GEFIN INV"/>
    <s v="WBMV GEFIN INV 10"/>
    <x v="726"/>
    <n v="43435"/>
    <n v="12"/>
    <n v="0"/>
    <n v="4814100"/>
    <x v="311"/>
    <n v="1"/>
    <n v="61655.91"/>
    <n v="0"/>
    <n v="61655.91"/>
    <n v="0"/>
    <n v="0"/>
    <n v="61655.91"/>
    <n v="0"/>
    <n v="0"/>
    <n v="0"/>
    <n v="0"/>
    <n v="0"/>
    <n v="0"/>
    <n v="0"/>
    <n v="0"/>
    <n v="0"/>
    <s v="Zorg "/>
    <x v="4"/>
    <n v="103449"/>
    <m/>
    <m/>
    <s v="ABN AMRO"/>
    <n v="2014"/>
    <n v="502964"/>
    <x v="0"/>
  </r>
  <r>
    <x v="3058"/>
    <n v="900143691"/>
    <x v="2729"/>
    <s v="WMG-GEFIN INVENTARIS"/>
    <s v="WMG MEDISCHE INVENTARIS 10 JR"/>
    <x v="728"/>
    <n v="45292"/>
    <n v="120"/>
    <n v="839.77"/>
    <n v="4814100"/>
    <x v="148"/>
    <n v="1"/>
    <n v="131007.56"/>
    <n v="100769.66"/>
    <n v="30237.9"/>
    <n v="839.77"/>
    <n v="100769.66"/>
    <n v="12367.11"/>
    <n v="99929.89"/>
    <n v="839.77"/>
    <n v="0"/>
    <n v="100769.66"/>
    <n v="100769.66"/>
    <n v="0"/>
    <n v="0"/>
    <n v="100769.66"/>
    <s v="NC "/>
    <s v="Zorg "/>
    <x v="5"/>
    <n v="103434"/>
    <m/>
    <m/>
    <s v="ABN AMRO"/>
    <n v="2014"/>
    <n v="502964"/>
    <x v="0"/>
  </r>
  <r>
    <x v="3059"/>
    <n v="900143692"/>
    <x v="2730"/>
    <s v="NIET WTZI/WMG MEUBILAIR"/>
    <s v="NIET WTZI/WMG MEUBILAIR 5 JR"/>
    <x v="725"/>
    <n v="43435"/>
    <n v="60"/>
    <n v="587.36"/>
    <n v="4814200"/>
    <x v="310"/>
    <n v="1"/>
    <n v="64635.17"/>
    <n v="35235.82"/>
    <n v="0"/>
    <n v="0"/>
    <n v="35235.82"/>
    <n v="0"/>
    <n v="35235.82"/>
    <n v="0"/>
    <n v="0"/>
    <n v="35235.82"/>
    <n v="35235.82"/>
    <n v="0"/>
    <n v="0"/>
    <n v="35235.82"/>
    <s v="NA "/>
    <s v="Zorg "/>
    <x v="6"/>
    <n v="104026"/>
    <m/>
    <m/>
    <s v="ABN AMRO"/>
    <n v="2014"/>
    <n v="502964"/>
    <x v="0"/>
  </r>
  <r>
    <x v="3060"/>
    <n v="900143693"/>
    <x v="2731"/>
    <s v="NIET WTZI/WMG VERBOUWINGEN"/>
    <s v="NIET WTZI- VERBOUW ZORG  5JR"/>
    <x v="732"/>
    <n v="43647"/>
    <n v="46"/>
    <n v="0"/>
    <n v="4812200"/>
    <x v="138"/>
    <n v="1"/>
    <n v="682785.32"/>
    <n v="0"/>
    <n v="682785.32"/>
    <n v="0"/>
    <n v="0"/>
    <n v="682785.32"/>
    <n v="0"/>
    <n v="0"/>
    <n v="0"/>
    <n v="0"/>
    <n v="0"/>
    <n v="0"/>
    <n v="0"/>
    <n v="0"/>
    <s v="DHD "/>
    <s v="Zorg "/>
    <x v="6"/>
    <n v="104365"/>
    <m/>
    <m/>
    <m/>
    <m/>
    <m/>
    <x v="0"/>
  </r>
  <r>
    <x v="3061"/>
    <n v="900143694"/>
    <x v="2732"/>
    <s v="NIET WTZI/WMG INVENTARIS"/>
    <s v="NIET WTZI- INV O&amp;O IG 12K/10 J"/>
    <x v="729"/>
    <n v="45323"/>
    <n v="120"/>
    <n v="140.25"/>
    <n v="4814100"/>
    <x v="0"/>
    <n v="1"/>
    <n v="16828.72"/>
    <n v="16828.72"/>
    <n v="0"/>
    <n v="280.49"/>
    <n v="16828.72"/>
    <n v="0"/>
    <n v="16548.23"/>
    <n v="280.49"/>
    <n v="0"/>
    <n v="16828.72"/>
    <n v="16828.72"/>
    <n v="0"/>
    <n v="0"/>
    <n v="16828.72"/>
    <s v="EE "/>
    <s v="O&amp;O "/>
    <x v="0"/>
    <n v="103456"/>
    <m/>
    <m/>
    <s v="ABN AMRO"/>
    <n v="2014"/>
    <n v="502964"/>
    <x v="0"/>
  </r>
  <r>
    <x v="3062"/>
    <n v="900143695"/>
    <x v="2733"/>
    <s v="WMG-GEFIN INVENTARIS"/>
    <s v="WMG MEDISCHE INVENTARIS 10 JR"/>
    <x v="728"/>
    <n v="45292"/>
    <n v="120"/>
    <n v="1749.44"/>
    <n v="4814100"/>
    <x v="275"/>
    <n v="1"/>
    <n v="209935"/>
    <n v="209935"/>
    <n v="0"/>
    <n v="1749.44"/>
    <n v="209935"/>
    <n v="0"/>
    <n v="208185.56"/>
    <n v="1749.44"/>
    <n v="0"/>
    <n v="209935"/>
    <n v="209935"/>
    <n v="0"/>
    <n v="0"/>
    <n v="209935"/>
    <s v="NC "/>
    <s v="Zorg "/>
    <x v="0"/>
    <n v="103374"/>
    <s v="Nc-6"/>
    <m/>
    <s v="ABN AMRO"/>
    <n v="2014"/>
    <n v="502964"/>
    <x v="0"/>
  </r>
  <r>
    <x v="3063"/>
    <n v="900144681"/>
    <x v="2734"/>
    <s v="DHAZ KLEINEWERKEN LTO"/>
    <s v="VERBOUWINGEN DHAZ 10 JAAR"/>
    <x v="733"/>
    <n v="44531"/>
    <n v="93"/>
    <n v="53.14"/>
    <n v="4812200"/>
    <x v="138"/>
    <n v="1"/>
    <n v="4933.12"/>
    <n v="4933.12"/>
    <n v="0"/>
    <n v="0"/>
    <n v="4933.12"/>
    <n v="0"/>
    <n v="4933.12"/>
    <n v="0"/>
    <n v="0"/>
    <n v="4933.12"/>
    <n v="4933.12"/>
    <n v="0"/>
    <n v="0"/>
    <n v="4933.12"/>
    <s v="SK "/>
    <s v="Zorg "/>
    <x v="6"/>
    <n v="102506"/>
    <m/>
    <m/>
    <m/>
    <m/>
    <m/>
    <x v="0"/>
  </r>
  <r>
    <x v="3064"/>
    <n v="900144682"/>
    <x v="2735"/>
    <s v="WBMV GEFIN INV"/>
    <s v="WBMV GEFIN INV 10"/>
    <x v="734"/>
    <s v="mrt-24"/>
    <n v="120"/>
    <n v="252.12"/>
    <n v="4814100"/>
    <x v="199"/>
    <n v="1"/>
    <n v="30250"/>
    <n v="30250"/>
    <n v="0"/>
    <n v="756.28"/>
    <n v="30250"/>
    <n v="0"/>
    <n v="29493.72"/>
    <n v="756.28"/>
    <n v="0"/>
    <n v="30250"/>
    <n v="30250"/>
    <n v="0"/>
    <n v="0"/>
    <n v="30250"/>
    <s v="SP "/>
    <s v="Zorg "/>
    <x v="4"/>
    <n v="104186"/>
    <m/>
    <m/>
    <s v="ABN AMRO"/>
    <n v="2014"/>
    <n v="502964"/>
    <x v="0"/>
  </r>
  <r>
    <x v="3065"/>
    <n v="900144683"/>
    <x v="2736"/>
    <s v="NIET WTZI/WMG INVENTARIS"/>
    <s v="NIET WTZI- INV. O&amp;O 12K/10 JR"/>
    <x v="726"/>
    <n v="45292"/>
    <n v="120"/>
    <n v="791.73"/>
    <n v="4814100"/>
    <x v="25"/>
    <n v="1"/>
    <n v="95000.37"/>
    <n v="95000.37"/>
    <n v="0"/>
    <n v="791.73"/>
    <n v="95000.37"/>
    <n v="0"/>
    <n v="94208.639999999999"/>
    <n v="791.73"/>
    <n v="0"/>
    <n v="95000.37"/>
    <n v="95000.37"/>
    <n v="0"/>
    <n v="0"/>
    <n v="95000.37"/>
    <s v="EE "/>
    <s v="O&amp;O "/>
    <x v="4"/>
    <n v="103463"/>
    <m/>
    <m/>
    <s v="ABN AMRO"/>
    <n v="2014"/>
    <n v="502964"/>
    <x v="0"/>
  </r>
  <r>
    <x v="3066"/>
    <n v="900144684"/>
    <x v="2737"/>
    <s v="NIET WTZI/WMG INVENTARIS"/>
    <s v="NIET WTZI- INV O&amp;O IG 12K/10 J"/>
    <x v="733"/>
    <n v="41913"/>
    <n v="1"/>
    <n v="0"/>
    <n v="4814100"/>
    <x v="67"/>
    <n v="1"/>
    <n v="386867.25"/>
    <n v="900000"/>
    <n v="0"/>
    <n v="0"/>
    <n v="900000"/>
    <n v="0"/>
    <n v="900000"/>
    <n v="0"/>
    <n v="0"/>
    <n v="900000"/>
    <n v="900000"/>
    <n v="0"/>
    <n v="0"/>
    <n v="900000"/>
    <s v="EE "/>
    <s v="O&amp;O "/>
    <x v="2"/>
    <n v="103484"/>
    <m/>
    <m/>
    <m/>
    <m/>
    <m/>
    <x v="0"/>
  </r>
  <r>
    <x v="3067"/>
    <n v="900144685"/>
    <x v="2738"/>
    <s v="WMG-GEFIN INVENTARIS"/>
    <s v="WMG MEDISCHE INVENTARIS 10 JR"/>
    <x v="725"/>
    <n v="45261"/>
    <n v="120"/>
    <n v="225.27"/>
    <n v="4814100"/>
    <x v="154"/>
    <n v="1"/>
    <n v="27039.06"/>
    <n v="27039.06"/>
    <n v="0"/>
    <n v="0"/>
    <n v="27039.06"/>
    <n v="0"/>
    <n v="27039.06"/>
    <n v="0"/>
    <n v="0"/>
    <n v="27039.06"/>
    <n v="27039.06"/>
    <n v="0"/>
    <n v="0"/>
    <n v="27039.06"/>
    <s v="BA "/>
    <s v="Zorg "/>
    <x v="2"/>
    <n v="103405"/>
    <m/>
    <m/>
    <s v="ABN AMRO"/>
    <n v="2014"/>
    <n v="502964"/>
    <x v="0"/>
  </r>
  <r>
    <x v="3068"/>
    <n v="900144686"/>
    <x v="2739"/>
    <s v="NIET WTZI/WMG INVENTARIS"/>
    <s v="NIET WTZI- INV. O&amp;O 12K/10 JR"/>
    <x v="733"/>
    <n v="41913"/>
    <n v="1"/>
    <n v="0"/>
    <n v="4814100"/>
    <x v="67"/>
    <n v="1"/>
    <n v="123500"/>
    <n v="123500"/>
    <n v="0"/>
    <n v="0"/>
    <n v="123500"/>
    <n v="0"/>
    <n v="123500"/>
    <n v="0"/>
    <n v="0"/>
    <n v="123500"/>
    <n v="123500"/>
    <n v="0"/>
    <n v="0"/>
    <n v="123500"/>
    <s v="EE "/>
    <s v="O&amp;O "/>
    <x v="2"/>
    <n v="104209"/>
    <m/>
    <m/>
    <m/>
    <m/>
    <m/>
    <x v="0"/>
  </r>
  <r>
    <x v="3069"/>
    <n v="900145681"/>
    <x v="2740"/>
    <s v="NIET WTZI/WMG INVENTARIS"/>
    <s v="NIET WTZI- INV O&amp;O IG 12K/10 J"/>
    <x v="735"/>
    <n v="45323"/>
    <n v="120"/>
    <n v="252.12"/>
    <n v="4814100"/>
    <x v="33"/>
    <n v="1"/>
    <n v="30250"/>
    <n v="30250"/>
    <n v="0"/>
    <n v="504.2"/>
    <n v="30250"/>
    <n v="0"/>
    <n v="29745.8"/>
    <n v="504.2"/>
    <n v="0"/>
    <n v="30250"/>
    <n v="30250"/>
    <n v="0"/>
    <n v="0"/>
    <n v="30250"/>
    <s v="NC "/>
    <s v="O&amp;O "/>
    <x v="5"/>
    <n v="104228"/>
    <m/>
    <m/>
    <s v="ABN AMRO"/>
    <n v="2014"/>
    <n v="502964"/>
    <x v="0"/>
  </r>
  <r>
    <x v="3070"/>
    <n v="900145682"/>
    <x v="2741"/>
    <s v="WMG-GEFIN INVENTARIS"/>
    <s v="WMG MEDISCHE INVENTARIS 10 JR"/>
    <x v="736"/>
    <s v="mrt-24"/>
    <n v="120"/>
    <n v="113.04"/>
    <n v="4814100"/>
    <x v="165"/>
    <n v="1"/>
    <n v="13554.18"/>
    <n v="13554.18"/>
    <n v="0"/>
    <n v="338.94"/>
    <n v="13554.18"/>
    <n v="0"/>
    <n v="13215.24"/>
    <n v="338.94"/>
    <n v="0"/>
    <n v="13554.18"/>
    <n v="13554.18"/>
    <n v="0"/>
    <n v="0"/>
    <n v="13554.18"/>
    <s v="BE "/>
    <s v="Zorg "/>
    <x v="5"/>
    <n v="104162"/>
    <m/>
    <m/>
    <s v="ABN AMRO"/>
    <n v="2014"/>
    <n v="502964"/>
    <x v="0"/>
  </r>
  <r>
    <x v="3071"/>
    <n v="900145683"/>
    <x v="2742"/>
    <s v="NIET WTZI/WMG INVENTARIS"/>
    <s v="NIET WTZI- INV O&amp;O IG 12K/10 J"/>
    <x v="737"/>
    <n v="45323"/>
    <n v="120"/>
    <n v="195.58"/>
    <n v="4814100"/>
    <x v="62"/>
    <n v="1"/>
    <n v="23474"/>
    <n v="23474"/>
    <n v="0"/>
    <n v="391.2"/>
    <n v="23474"/>
    <n v="0"/>
    <n v="23082.799999999999"/>
    <n v="391.2"/>
    <n v="0"/>
    <n v="23474"/>
    <n v="23474"/>
    <n v="0"/>
    <n v="0"/>
    <n v="23474"/>
    <s v="CB "/>
    <s v="O&amp;O "/>
    <x v="5"/>
    <n v="104206"/>
    <m/>
    <m/>
    <s v="ABN AMRO"/>
    <n v="2014"/>
    <n v="502964"/>
    <x v="0"/>
  </r>
  <r>
    <x v="3072"/>
    <n v="900145684"/>
    <x v="2743"/>
    <s v="WMG-GEFIN INVENTARIS"/>
    <s v="WMG MEDISCHE INVENTARIS 10 JR"/>
    <x v="738"/>
    <n v="45323"/>
    <n v="120"/>
    <n v="1663.75"/>
    <n v="4814100"/>
    <x v="244"/>
    <n v="1"/>
    <n v="199650"/>
    <n v="199650"/>
    <n v="0"/>
    <n v="3327.5"/>
    <n v="199650"/>
    <n v="0"/>
    <n v="196322.5"/>
    <n v="3327.5"/>
    <n v="0"/>
    <n v="199650"/>
    <n v="199650"/>
    <n v="0"/>
    <n v="0"/>
    <n v="199650"/>
    <s v="NB "/>
    <s v="Zorg "/>
    <x v="5"/>
    <n v="104172"/>
    <m/>
    <m/>
    <s v="ABN AMRO"/>
    <n v="2014"/>
    <n v="502964"/>
    <x v="0"/>
  </r>
  <r>
    <x v="3073"/>
    <n v="900145685"/>
    <x v="2744"/>
    <s v="NIET WTZI/WMG INVENTARIS"/>
    <s v="NIET WTZI- INV O&amp;O IG 12K/10 J"/>
    <x v="739"/>
    <s v="mrt-24"/>
    <n v="120"/>
    <n v="148.79"/>
    <n v="4814100"/>
    <x v="44"/>
    <n v="1"/>
    <n v="17846.29"/>
    <n v="17846.29"/>
    <n v="0"/>
    <n v="446.23"/>
    <n v="17846.29"/>
    <n v="0"/>
    <n v="17400.060000000001"/>
    <n v="446.23"/>
    <n v="0"/>
    <n v="17846.29"/>
    <n v="17846.29"/>
    <n v="0"/>
    <n v="0"/>
    <n v="17846.29"/>
    <s v="EE "/>
    <s v="O&amp;O "/>
    <x v="1"/>
    <n v="104199"/>
    <m/>
    <m/>
    <s v="ABN AMRO"/>
    <n v="2014"/>
    <n v="502964"/>
    <x v="0"/>
  </r>
  <r>
    <x v="3074"/>
    <n v="900145686"/>
    <x v="2745"/>
    <s v="NIET WTZI/WMG INVENTARIS"/>
    <s v="NIET WTZI- INV O&amp;O IG 12K/10 J"/>
    <x v="725"/>
    <n v="45261"/>
    <n v="120"/>
    <n v="141"/>
    <n v="4814100"/>
    <x v="50"/>
    <n v="1"/>
    <n v="16923.330000000002"/>
    <n v="16923.330000000002"/>
    <n v="0"/>
    <n v="0"/>
    <n v="16923.330000000002"/>
    <n v="0"/>
    <n v="16923.330000000002"/>
    <n v="0"/>
    <n v="0"/>
    <n v="16923.330000000002"/>
    <n v="16923.330000000002"/>
    <n v="0"/>
    <n v="0"/>
    <n v="16923.330000000002"/>
    <s v="EE "/>
    <s v="O&amp;O "/>
    <x v="3"/>
    <n v="104229"/>
    <m/>
    <m/>
    <s v="ABN AMRO"/>
    <n v="2014"/>
    <n v="502964"/>
    <x v="0"/>
  </r>
  <r>
    <x v="3075"/>
    <n v="900145687"/>
    <x v="2746"/>
    <s v="NIET WTZI/WMG INVENTARIS"/>
    <s v="NIET WTZI- INV. O&amp;O 12K/5 JR"/>
    <x v="733"/>
    <s v="mrt-19"/>
    <n v="60"/>
    <n v="667.54"/>
    <n v="4814100"/>
    <x v="23"/>
    <n v="1"/>
    <n v="40054.559999999998"/>
    <n v="40054.559999999998"/>
    <n v="0"/>
    <n v="0"/>
    <n v="40054.559999999998"/>
    <n v="0"/>
    <n v="40054.559999999998"/>
    <n v="0"/>
    <n v="0"/>
    <n v="40054.559999999998"/>
    <n v="40054.559999999998"/>
    <n v="0"/>
    <n v="0"/>
    <n v="40054.559999999998"/>
    <s v="EE "/>
    <s v="O&amp;O "/>
    <x v="3"/>
    <n v="104223"/>
    <m/>
    <m/>
    <s v="ABN AMRO"/>
    <n v="2014"/>
    <n v="502964"/>
    <x v="0"/>
  </r>
  <r>
    <x v="3076"/>
    <n v="900145688"/>
    <x v="2747"/>
    <s v="NIET WTZI/WMG INVENTARIS"/>
    <s v="NIET WTZI- INV O&amp;O IG 12K/10 J"/>
    <x v="729"/>
    <n v="41913"/>
    <n v="1"/>
    <n v="0"/>
    <n v="4814100"/>
    <x v="5"/>
    <n v="1"/>
    <n v="38120"/>
    <n v="38120"/>
    <n v="0"/>
    <n v="0"/>
    <n v="38120"/>
    <n v="0"/>
    <n v="38120"/>
    <n v="0"/>
    <n v="0"/>
    <n v="38120"/>
    <n v="38120"/>
    <n v="0"/>
    <n v="0"/>
    <n v="38120"/>
    <s v="EE "/>
    <s v="O&amp;O "/>
    <x v="3"/>
    <n v="103480"/>
    <m/>
    <m/>
    <m/>
    <m/>
    <m/>
    <x v="0"/>
  </r>
  <r>
    <x v="3077"/>
    <n v="900146681"/>
    <x v="2748"/>
    <s v="WBMV GEFIN INV"/>
    <s v="WBMV GEFIN INV 10"/>
    <x v="725"/>
    <n v="44531"/>
    <n v="96"/>
    <n v="57.38"/>
    <n v="4814100"/>
    <x v="146"/>
    <n v="1"/>
    <n v="5499.99"/>
    <n v="5499.99"/>
    <n v="0"/>
    <n v="0"/>
    <n v="5499.99"/>
    <n v="0"/>
    <n v="5499.99"/>
    <n v="0"/>
    <n v="0"/>
    <n v="5499.99"/>
    <n v="5499.99"/>
    <n v="0"/>
    <n v="0"/>
    <n v="5499.99"/>
    <n v="0"/>
    <s v="Zorg "/>
    <x v="10"/>
    <n v="103446"/>
    <s v="Bij Patiënt thuis"/>
    <m/>
    <s v="ABN AMRO"/>
    <n v="2014"/>
    <n v="502964"/>
    <x v="0"/>
  </r>
  <r>
    <x v="3078"/>
    <n v="900146682"/>
    <x v="2749"/>
    <s v="WBMV GEFIN INV"/>
    <s v="WBMV GEFIN INV 10"/>
    <x v="725"/>
    <n v="44531"/>
    <n v="96"/>
    <n v="57.38"/>
    <n v="4814100"/>
    <x v="146"/>
    <n v="1"/>
    <n v="5499.99"/>
    <n v="5499.99"/>
    <n v="0"/>
    <n v="0"/>
    <n v="5499.99"/>
    <n v="0"/>
    <n v="5499.99"/>
    <n v="0"/>
    <n v="0"/>
    <n v="5499.99"/>
    <n v="5499.99"/>
    <n v="0"/>
    <n v="0"/>
    <n v="5499.99"/>
    <n v="0"/>
    <s v="Zorg "/>
    <x v="10"/>
    <n v="103446"/>
    <s v="Bij Patiënt thuis"/>
    <m/>
    <s v="ABN AMRO"/>
    <n v="2014"/>
    <n v="502964"/>
    <x v="0"/>
  </r>
  <r>
    <x v="3079"/>
    <n v="900146683"/>
    <x v="2750"/>
    <s v="NIET WTZI/WMG INVENTARIS"/>
    <s v="NIET WTZI- INV O&amp;O IG 12K/10 J"/>
    <x v="725"/>
    <n v="41913"/>
    <n v="1"/>
    <n v="0"/>
    <n v="4814100"/>
    <x v="33"/>
    <n v="1"/>
    <n v="25047"/>
    <n v="25047"/>
    <n v="0"/>
    <n v="0"/>
    <n v="25047"/>
    <n v="0"/>
    <n v="25047"/>
    <n v="0"/>
    <n v="0"/>
    <n v="25047"/>
    <n v="25047"/>
    <n v="0"/>
    <n v="0"/>
    <n v="25047"/>
    <s v="NC "/>
    <s v="O&amp;O "/>
    <x v="5"/>
    <n v="103479"/>
    <m/>
    <m/>
    <m/>
    <m/>
    <m/>
    <x v="0"/>
  </r>
  <r>
    <x v="3080"/>
    <n v="900146684"/>
    <x v="2751"/>
    <s v="NIET WTZI/WMG INVENTARIS"/>
    <s v="NIET WTZI- INV O&amp;O IG 12K/10 J"/>
    <x v="740"/>
    <n v="41913"/>
    <n v="1"/>
    <n v="0"/>
    <n v="4814100"/>
    <x v="33"/>
    <n v="1"/>
    <n v="17332.38"/>
    <n v="17332.38"/>
    <n v="0"/>
    <n v="0"/>
    <n v="17332.38"/>
    <n v="0"/>
    <n v="17332.38"/>
    <n v="0"/>
    <n v="0"/>
    <n v="17332.38"/>
    <n v="17332.38"/>
    <n v="0"/>
    <n v="0"/>
    <n v="17332.38"/>
    <s v="NC "/>
    <s v="O&amp;O "/>
    <x v="5"/>
    <n v="104228"/>
    <m/>
    <m/>
    <m/>
    <m/>
    <m/>
    <x v="0"/>
  </r>
  <r>
    <x v="3081"/>
    <n v="900146685"/>
    <x v="2752"/>
    <s v="NIET WTZI/WMG INVENTARIS"/>
    <s v="NIET WTZI- INV O&amp;O IG 12K/10 J"/>
    <x v="740"/>
    <n v="41913"/>
    <n v="1"/>
    <n v="0"/>
    <n v="4814100"/>
    <x v="33"/>
    <n v="1"/>
    <n v="17332.38"/>
    <n v="17332.38"/>
    <n v="0"/>
    <n v="0"/>
    <n v="17332.38"/>
    <n v="0"/>
    <n v="17332.38"/>
    <n v="0"/>
    <n v="0"/>
    <n v="17332.38"/>
    <n v="17332.38"/>
    <n v="0"/>
    <n v="0"/>
    <n v="17332.38"/>
    <s v="NC "/>
    <s v="O&amp;O "/>
    <x v="5"/>
    <n v="104228"/>
    <m/>
    <m/>
    <m/>
    <m/>
    <m/>
    <x v="0"/>
  </r>
  <r>
    <x v="3082"/>
    <n v="900146686"/>
    <x v="2753"/>
    <s v="NIET WTZI/WMG INVENTARIS"/>
    <s v="NIET WTZI- INV O&amp;O IG 12K/10 J"/>
    <x v="741"/>
    <n v="41913"/>
    <n v="1"/>
    <n v="0"/>
    <n v="4814100"/>
    <x v="33"/>
    <n v="1"/>
    <n v="17269.54"/>
    <n v="17269.54"/>
    <n v="0"/>
    <n v="0"/>
    <n v="17269.54"/>
    <n v="0"/>
    <n v="17269.54"/>
    <n v="0"/>
    <n v="0"/>
    <n v="17269.54"/>
    <n v="17269.54"/>
    <n v="0"/>
    <n v="0"/>
    <n v="17269.54"/>
    <s v="NC "/>
    <s v="O&amp;O "/>
    <x v="5"/>
    <n v="104228"/>
    <m/>
    <m/>
    <m/>
    <m/>
    <m/>
    <x v="0"/>
  </r>
  <r>
    <x v="3083"/>
    <n v="900146687"/>
    <x v="2754"/>
    <s v="DHAZ NIEUWBOUW"/>
    <s v="VASTE INRICHTING 2"/>
    <x v="725"/>
    <n v="45261"/>
    <n v="120"/>
    <n v="5710.3"/>
    <n v="4812100"/>
    <x v="319"/>
    <n v="1"/>
    <n v="685236"/>
    <n v="685236"/>
    <n v="0"/>
    <n v="0"/>
    <n v="685236"/>
    <n v="0"/>
    <n v="685236"/>
    <n v="0"/>
    <n v="0"/>
    <n v="685236"/>
    <n v="685236"/>
    <n v="0"/>
    <n v="0"/>
    <n v="685236"/>
    <s v="NA "/>
    <s v="Zorg "/>
    <x v="6"/>
    <n v="104459"/>
    <m/>
    <m/>
    <m/>
    <m/>
    <m/>
    <x v="0"/>
  </r>
  <r>
    <x v="3084"/>
    <n v="900146688"/>
    <x v="2755"/>
    <s v="DHAZ NIEUWBOUW"/>
    <s v="VASTE INRICHTING 2"/>
    <x v="725"/>
    <n v="45261"/>
    <n v="120"/>
    <n v="6875.57"/>
    <n v="4812100"/>
    <x v="319"/>
    <n v="1"/>
    <n v="825073"/>
    <n v="825073"/>
    <n v="0"/>
    <n v="0"/>
    <n v="825073"/>
    <n v="0"/>
    <n v="825073"/>
    <n v="0"/>
    <n v="0"/>
    <n v="825073"/>
    <n v="825073"/>
    <n v="0"/>
    <n v="0"/>
    <n v="825073"/>
    <s v="NA "/>
    <s v="Zorg "/>
    <x v="6"/>
    <n v="104456"/>
    <m/>
    <m/>
    <m/>
    <m/>
    <m/>
    <x v="0"/>
  </r>
  <r>
    <x v="3085"/>
    <n v="900146689"/>
    <x v="2756"/>
    <s v="DHAZ NIEUWBOUW"/>
    <s v="VASTE INRICHTING 2"/>
    <x v="725"/>
    <n v="45261"/>
    <n v="120"/>
    <n v="986.66"/>
    <n v="4812100"/>
    <x v="276"/>
    <n v="1"/>
    <n v="118413"/>
    <n v="118413"/>
    <n v="0"/>
    <n v="0"/>
    <n v="118413"/>
    <n v="0"/>
    <n v="118413"/>
    <n v="0"/>
    <n v="0"/>
    <n v="118413"/>
    <n v="118413"/>
    <n v="0"/>
    <n v="0"/>
    <n v="118413"/>
    <s v="NA "/>
    <s v="Zorg "/>
    <x v="6"/>
    <n v="104455"/>
    <m/>
    <m/>
    <m/>
    <m/>
    <m/>
    <x v="0"/>
  </r>
  <r>
    <x v="3086"/>
    <n v="900146690"/>
    <x v="2757"/>
    <s v="DHAZ NIEUWBOUW"/>
    <s v="VASTE INRICHTING 2"/>
    <x v="725"/>
    <n v="45261"/>
    <n v="120"/>
    <n v="17587.46"/>
    <n v="4812100"/>
    <x v="319"/>
    <n v="1"/>
    <n v="2110509"/>
    <n v="2110509"/>
    <n v="0"/>
    <n v="0"/>
    <n v="2110509"/>
    <n v="0"/>
    <n v="2110509"/>
    <n v="0"/>
    <n v="0"/>
    <n v="2110509"/>
    <n v="2110509"/>
    <n v="0"/>
    <n v="0"/>
    <n v="2110509"/>
    <s v="NA "/>
    <s v="Zorg "/>
    <x v="6"/>
    <n v="104457"/>
    <m/>
    <m/>
    <m/>
    <m/>
    <m/>
    <x v="0"/>
  </r>
  <r>
    <x v="3087"/>
    <n v="900146691"/>
    <x v="2758"/>
    <s v="DHAZ NIEUWBOUW"/>
    <s v="VASTE INRICHTING 2"/>
    <x v="725"/>
    <n v="45261"/>
    <n v="120"/>
    <n v="805.5"/>
    <n v="4812100"/>
    <x v="138"/>
    <n v="1"/>
    <n v="96660"/>
    <n v="96660"/>
    <n v="0"/>
    <n v="0"/>
    <n v="96660"/>
    <n v="0"/>
    <n v="96660"/>
    <n v="0"/>
    <n v="0"/>
    <n v="96660"/>
    <n v="96660"/>
    <n v="0"/>
    <n v="0"/>
    <n v="96660"/>
    <s v="NA "/>
    <s v="Zorg "/>
    <x v="6"/>
    <n v="104458"/>
    <m/>
    <m/>
    <m/>
    <m/>
    <m/>
    <x v="0"/>
  </r>
  <r>
    <x v="3088"/>
    <n v="900146692"/>
    <x v="2759"/>
    <s v="NIET WTZI/WMG INV EN INH"/>
    <s v="NIET WTZI/WMG INV/INH ZORG10JR"/>
    <x v="725"/>
    <n v="44866"/>
    <n v="1"/>
    <n v="0"/>
    <n v="4814100"/>
    <x v="138"/>
    <n v="1"/>
    <n v="1299904"/>
    <n v="1299904"/>
    <n v="0"/>
    <n v="0"/>
    <n v="1299904"/>
    <n v="0"/>
    <n v="1299904"/>
    <n v="0"/>
    <n v="0"/>
    <n v="1299904"/>
    <n v="1299904"/>
    <n v="0"/>
    <n v="0"/>
    <n v="1299904"/>
    <s v="NA "/>
    <s v="Zorg "/>
    <x v="6"/>
    <n v="104463"/>
    <m/>
    <m/>
    <s v="ABN AMRO"/>
    <n v="2014"/>
    <n v="502964"/>
    <x v="0"/>
  </r>
  <r>
    <x v="3089"/>
    <n v="900146693"/>
    <x v="2760"/>
    <s v="NIET WTZI/WMG INV EN INH"/>
    <s v="NIET WTZI/WMG INV/INH ZORG10JR"/>
    <x v="725"/>
    <n v="44866"/>
    <n v="1"/>
    <n v="0"/>
    <n v="4814100"/>
    <x v="138"/>
    <n v="1"/>
    <n v="291674"/>
    <n v="291674"/>
    <n v="0"/>
    <n v="0"/>
    <n v="291674"/>
    <n v="0"/>
    <n v="291674"/>
    <n v="0"/>
    <n v="0"/>
    <n v="291674"/>
    <n v="291674"/>
    <n v="0"/>
    <n v="0"/>
    <n v="291674"/>
    <s v="NA "/>
    <s v="Zorg "/>
    <x v="6"/>
    <n v="104464"/>
    <m/>
    <m/>
    <s v="ABN AMRO"/>
    <n v="2014"/>
    <n v="502964"/>
    <x v="0"/>
  </r>
  <r>
    <x v="3090"/>
    <n v="900146694"/>
    <x v="2761"/>
    <s v="NIET WTZI/WMG INV EN INH"/>
    <s v="NIET WTZI/WMG INV/INH ZORG10JR"/>
    <x v="725"/>
    <n v="45261"/>
    <n v="120"/>
    <n v="662.51"/>
    <n v="4814100"/>
    <x v="320"/>
    <n v="1"/>
    <n v="79515"/>
    <n v="79515"/>
    <n v="0"/>
    <n v="0"/>
    <n v="79515"/>
    <n v="0"/>
    <n v="79515"/>
    <n v="0"/>
    <n v="0"/>
    <n v="79515"/>
    <n v="79515"/>
    <n v="0"/>
    <n v="0"/>
    <n v="79515"/>
    <s v="NA "/>
    <s v="Zorg "/>
    <x v="5"/>
    <n v="104469"/>
    <m/>
    <m/>
    <s v="ABN AMRO"/>
    <n v="2014"/>
    <n v="502964"/>
    <x v="0"/>
  </r>
  <r>
    <x v="3091"/>
    <n v="900146695"/>
    <x v="2118"/>
    <s v="NIET WTZI/WMG INV EN INH"/>
    <s v="NIET WTZI/WMG INV/INH ZORG10JR"/>
    <x v="725"/>
    <n v="45261"/>
    <n v="120"/>
    <n v="418.11"/>
    <n v="4814100"/>
    <x v="291"/>
    <n v="1"/>
    <n v="50164"/>
    <n v="50164"/>
    <n v="0"/>
    <n v="0"/>
    <n v="50164"/>
    <n v="0"/>
    <n v="50164"/>
    <n v="0"/>
    <n v="0"/>
    <n v="50164"/>
    <n v="50164"/>
    <n v="0"/>
    <n v="0"/>
    <n v="50164"/>
    <s v="NA "/>
    <s v="Zorg "/>
    <x v="6"/>
    <n v="104472"/>
    <m/>
    <m/>
    <s v="ABN AMRO"/>
    <n v="2014"/>
    <n v="502964"/>
    <x v="0"/>
  </r>
  <r>
    <x v="3092"/>
    <n v="900146696"/>
    <x v="2762"/>
    <s v="NIET WTZI/WMG INV EN INH"/>
    <s v="NIET WTZI/WMG INV/INH ZORG10JR"/>
    <x v="725"/>
    <n v="45261"/>
    <n v="120"/>
    <n v="313.36"/>
    <n v="4814100"/>
    <x v="290"/>
    <n v="1"/>
    <n v="37594"/>
    <n v="37594"/>
    <n v="0"/>
    <n v="0"/>
    <n v="37594"/>
    <n v="0"/>
    <n v="37594"/>
    <n v="0"/>
    <n v="0"/>
    <n v="37594"/>
    <n v="37594"/>
    <n v="0"/>
    <n v="0"/>
    <n v="37594"/>
    <s v="NA "/>
    <s v="Zorg "/>
    <x v="10"/>
    <n v="104473"/>
    <m/>
    <m/>
    <s v="ABN AMRO"/>
    <n v="2014"/>
    <n v="502964"/>
    <x v="0"/>
  </r>
  <r>
    <x v="3093"/>
    <n v="900146698"/>
    <x v="2759"/>
    <s v="NIET WTZI/WMG INV EN INH"/>
    <s v="NIET WTZI/WMG INV/INH ZORG10JR"/>
    <x v="725"/>
    <n v="45261"/>
    <n v="120"/>
    <n v="977.14"/>
    <n v="4814100"/>
    <x v="138"/>
    <n v="1"/>
    <n v="117266"/>
    <n v="117266"/>
    <n v="0"/>
    <n v="0"/>
    <n v="117266"/>
    <n v="0"/>
    <n v="117266"/>
    <n v="0"/>
    <n v="0"/>
    <n v="117266"/>
    <n v="117266"/>
    <n v="0"/>
    <n v="0"/>
    <n v="117266"/>
    <s v="NA "/>
    <s v="Zorg "/>
    <x v="6"/>
    <n v="104470"/>
    <m/>
    <m/>
    <s v="ABN AMRO"/>
    <n v="2014"/>
    <n v="502964"/>
    <x v="0"/>
  </r>
  <r>
    <x v="3094"/>
    <n v="900146699"/>
    <x v="2763"/>
    <s v="NIET WTZI/WMG INV EN INH"/>
    <s v="NIET WTZI/WMG INV/INH ZORG10JR"/>
    <x v="725"/>
    <n v="45261"/>
    <n v="120"/>
    <n v="179.64"/>
    <n v="4814100"/>
    <x v="270"/>
    <n v="1"/>
    <n v="21566"/>
    <n v="21566"/>
    <n v="0"/>
    <n v="0"/>
    <n v="21566"/>
    <n v="0"/>
    <n v="21566"/>
    <n v="0"/>
    <n v="0"/>
    <n v="21566"/>
    <n v="21566"/>
    <n v="0"/>
    <n v="0"/>
    <n v="21566"/>
    <s v="NA "/>
    <s v="Zorg "/>
    <x v="5"/>
    <n v="104468"/>
    <m/>
    <m/>
    <s v="ABN AMRO"/>
    <n v="2014"/>
    <n v="502964"/>
    <x v="0"/>
  </r>
  <r>
    <x v="3095"/>
    <n v="900146700"/>
    <x v="2764"/>
    <s v="NIET WTZI/WMG INV EN INH"/>
    <s v="NIET WTZI/WMG INV/INH ZORG15JR"/>
    <x v="725"/>
    <n v="45627"/>
    <n v="180"/>
    <n v="652.22"/>
    <n v="4814100"/>
    <x v="138"/>
    <n v="1"/>
    <n v="117403"/>
    <n v="117403"/>
    <n v="0"/>
    <n v="7826.86"/>
    <n v="86095.48"/>
    <n v="0"/>
    <n v="78268.62"/>
    <n v="7826.86"/>
    <n v="0"/>
    <n v="86095.48"/>
    <n v="117403"/>
    <n v="0"/>
    <n v="0"/>
    <n v="117403"/>
    <s v="NA "/>
    <s v="Zorg "/>
    <x v="6"/>
    <n v="104471"/>
    <m/>
    <m/>
    <s v="ABN AMRO"/>
    <n v="2014"/>
    <n v="502964"/>
    <x v="0"/>
  </r>
  <r>
    <x v="3096"/>
    <n v="900146701"/>
    <x v="2765"/>
    <s v="NIET WTZI/WMG INV EN INH"/>
    <s v="NIET WTZI/WMG INV/INH ZORG10JR"/>
    <x v="725"/>
    <n v="45261"/>
    <n v="120"/>
    <n v="12373.62"/>
    <n v="4814100"/>
    <x v="138"/>
    <n v="0.73360999999999998"/>
    <n v="1089292.7387900001"/>
    <n v="1089292.7387900001"/>
    <n v="0"/>
    <n v="0"/>
    <n v="1089292.7387900001"/>
    <n v="0"/>
    <n v="1089292.7387900001"/>
    <n v="0"/>
    <n v="0"/>
    <n v="1089292.7387900001"/>
    <n v="1089292.7387900001"/>
    <n v="0"/>
    <n v="0"/>
    <n v="1089292.7387900001"/>
    <s v="NA "/>
    <s v="Zorg "/>
    <x v="6"/>
    <n v="104466"/>
    <m/>
    <m/>
    <s v="ABN AMRO"/>
    <n v="2014"/>
    <n v="502964"/>
    <x v="0"/>
  </r>
  <r>
    <x v="3096"/>
    <n v="900146701"/>
    <x v="2765"/>
    <s v="NIET WTZI/WMG INV EN INH"/>
    <s v="NIET WTZI/WMG INV/INH ZORG10JR"/>
    <x v="725"/>
    <n v="45261"/>
    <n v="120"/>
    <n v="12373.62"/>
    <n v="4814100"/>
    <x v="321"/>
    <n v="0.26639000000000002"/>
    <n v="395546.26121000003"/>
    <n v="395546.26121000003"/>
    <n v="0"/>
    <n v="0"/>
    <n v="395546.26121000003"/>
    <n v="0"/>
    <n v="395546.26121000003"/>
    <n v="0"/>
    <n v="0"/>
    <n v="395546.26121000003"/>
    <n v="395546.26121000003"/>
    <n v="0"/>
    <n v="0"/>
    <n v="395546.26121000003"/>
    <s v="NA "/>
    <s v="Zorg "/>
    <x v="6"/>
    <n v="104466"/>
    <m/>
    <m/>
    <s v="ABN AMRO"/>
    <n v="2014"/>
    <n v="502964"/>
    <x v="0"/>
  </r>
  <r>
    <x v="3097"/>
    <n v="900146702"/>
    <x v="2766"/>
    <s v="NIET WTZI/WMG INV EN INH"/>
    <s v="NIET WTZI/WMG INV/INH ZORG6JR"/>
    <x v="725"/>
    <n v="43800"/>
    <n v="72"/>
    <n v="2156.38"/>
    <n v="4814100"/>
    <x v="138"/>
    <n v="1"/>
    <n v="155251"/>
    <n v="155251"/>
    <n v="0"/>
    <n v="0"/>
    <n v="155251"/>
    <n v="0"/>
    <n v="155251"/>
    <n v="0"/>
    <n v="0"/>
    <n v="155251"/>
    <n v="155251"/>
    <n v="0"/>
    <n v="0"/>
    <n v="155251"/>
    <s v="NA "/>
    <s v="Zorg "/>
    <x v="6"/>
    <n v="104465"/>
    <m/>
    <m/>
    <m/>
    <m/>
    <m/>
    <x v="0"/>
  </r>
  <r>
    <x v="3098"/>
    <n v="900146703"/>
    <x v="2767"/>
    <s v="WMG-GEFIN INVENTARIS"/>
    <s v="WMG MEDISCHE INVENTARIS 10 JR"/>
    <x v="742"/>
    <n v="45383"/>
    <n v="120"/>
    <n v="294.38"/>
    <n v="4814100"/>
    <x v="179"/>
    <n v="0.5"/>
    <n v="17661.014999999999"/>
    <n v="17661.014999999999"/>
    <n v="0"/>
    <n v="588.71500000000003"/>
    <n v="17661.014999999999"/>
    <n v="0"/>
    <n v="17072.3"/>
    <n v="588.71500000000003"/>
    <n v="0"/>
    <n v="17661.014999999999"/>
    <n v="17661.014999999999"/>
    <n v="0"/>
    <n v="0"/>
    <n v="17661.014999999999"/>
    <s v="EE "/>
    <s v="Zorg "/>
    <x v="1"/>
    <n v="104199"/>
    <m/>
    <m/>
    <s v="ABN AMRO"/>
    <n v="2014"/>
    <n v="502964"/>
    <x v="0"/>
  </r>
  <r>
    <x v="3098"/>
    <n v="900146703"/>
    <x v="2767"/>
    <s v="WMG-GEFIN INVENTARIS"/>
    <s v="WMG MEDISCHE INVENTARIS 10 JR"/>
    <x v="742"/>
    <n v="45383"/>
    <n v="120"/>
    <n v="294.38"/>
    <n v="4814100"/>
    <x v="207"/>
    <n v="0.5"/>
    <n v="17661.014999999999"/>
    <n v="17661.014999999999"/>
    <n v="0"/>
    <n v="588.71500000000003"/>
    <n v="17661.014999999999"/>
    <n v="0"/>
    <n v="17072.3"/>
    <n v="588.71500000000003"/>
    <n v="0"/>
    <n v="17661.014999999999"/>
    <n v="17661.014999999999"/>
    <n v="0"/>
    <n v="0"/>
    <n v="17661.014999999999"/>
    <s v="EE "/>
    <s v="Zorg "/>
    <x v="1"/>
    <n v="104199"/>
    <m/>
    <m/>
    <s v="ABN AMRO"/>
    <n v="2014"/>
    <n v="502964"/>
    <x v="0"/>
  </r>
  <r>
    <x v="3099"/>
    <n v="900146704"/>
    <x v="2768"/>
    <s v="NIET WTZI/WMG INVENTARIS"/>
    <s v="NIET WTZI- INV O&amp;O IG 12K/10 J"/>
    <x v="728"/>
    <n v="45292"/>
    <n v="120"/>
    <n v="126.78"/>
    <n v="4814100"/>
    <x v="37"/>
    <n v="1"/>
    <n v="15206.37"/>
    <n v="15206.37"/>
    <n v="0"/>
    <n v="126.78"/>
    <n v="15206.37"/>
    <n v="0"/>
    <n v="15079.59"/>
    <n v="126.78"/>
    <n v="0"/>
    <n v="15206.37"/>
    <n v="15206.37"/>
    <n v="0"/>
    <n v="0"/>
    <n v="15206.37"/>
    <s v="NB "/>
    <s v="O&amp;O "/>
    <x v="5"/>
    <n v="103457"/>
    <m/>
    <m/>
    <s v="ABN AMRO"/>
    <n v="2014"/>
    <n v="502964"/>
    <x v="0"/>
  </r>
  <r>
    <x v="3100"/>
    <n v="900146705"/>
    <x v="2769"/>
    <s v="NIET WTZI/WMG INVENTARIS"/>
    <s v="NIET WTZI- INV O&amp;O IG 12K/10 J"/>
    <x v="742"/>
    <n v="45383"/>
    <n v="120"/>
    <n v="150.69999999999999"/>
    <n v="4814100"/>
    <x v="44"/>
    <n v="1"/>
    <n v="18089.5"/>
    <n v="18089.5"/>
    <n v="0"/>
    <n v="602.95000000000005"/>
    <n v="18089.5"/>
    <n v="0"/>
    <n v="17486.55"/>
    <n v="602.95000000000005"/>
    <n v="0"/>
    <n v="18089.5"/>
    <n v="18089.5"/>
    <n v="0"/>
    <n v="0"/>
    <n v="18089.5"/>
    <s v="EE "/>
    <s v="O&amp;O "/>
    <x v="1"/>
    <n v="104199"/>
    <m/>
    <m/>
    <s v="ABN AMRO"/>
    <n v="2014"/>
    <n v="502964"/>
    <x v="0"/>
  </r>
  <r>
    <x v="3101"/>
    <n v="900146706"/>
    <x v="2770"/>
    <s v="WMG-GEFIN INVENTARIS"/>
    <s v="WMG MEDISCHE INVENTARIS 10 JR"/>
    <x v="742"/>
    <n v="45383"/>
    <n v="120"/>
    <n v="282.37"/>
    <n v="4814100"/>
    <x v="253"/>
    <n v="1"/>
    <n v="33885.32"/>
    <n v="33885.32"/>
    <n v="0"/>
    <n v="1129.51"/>
    <n v="33885.32"/>
    <n v="0"/>
    <n v="32755.81"/>
    <n v="1129.51"/>
    <n v="0"/>
    <n v="33885.32"/>
    <n v="33885.32"/>
    <n v="0"/>
    <n v="0"/>
    <n v="33885.32"/>
    <s v="TH "/>
    <s v="Zorg "/>
    <x v="10"/>
    <n v="104170"/>
    <m/>
    <m/>
    <s v="ABN AMRO"/>
    <n v="2014"/>
    <n v="502964"/>
    <x v="0"/>
  </r>
  <r>
    <x v="3102"/>
    <n v="900146707"/>
    <x v="2771"/>
    <s v="WMG-GEFIN AUTOMATISERING"/>
    <s v="WMG COMPUTERAPP. DIJKZIGT 5 JR"/>
    <x v="598"/>
    <n v="43070"/>
    <n v="60"/>
    <n v="8393.11"/>
    <n v="4814300"/>
    <x v="304"/>
    <n v="1"/>
    <n v="503583.12"/>
    <n v="503583.12"/>
    <n v="0"/>
    <n v="0"/>
    <n v="503583.12"/>
    <n v="0"/>
    <n v="503583.12"/>
    <n v="0"/>
    <n v="0"/>
    <n v="503583.12"/>
    <n v="503583.12"/>
    <n v="0"/>
    <n v="0"/>
    <n v="503583.12"/>
    <s v="GK "/>
    <s v="Zorg "/>
    <x v="6"/>
    <n v="103201"/>
    <m/>
    <m/>
    <s v="ABN AMRO"/>
    <n v="2014"/>
    <n v="502964"/>
    <x v="0"/>
  </r>
  <r>
    <x v="3103"/>
    <n v="900146708"/>
    <x v="2772"/>
    <s v="WBMV GEFIN INV"/>
    <s v="WBMV GEFIN INV 10"/>
    <x v="742"/>
    <n v="45383"/>
    <n v="120"/>
    <n v="453.75"/>
    <n v="4814100"/>
    <x v="146"/>
    <n v="10"/>
    <n v="54450"/>
    <n v="54450"/>
    <n v="0"/>
    <n v="1815"/>
    <n v="54450"/>
    <n v="0"/>
    <n v="52635"/>
    <n v="1815"/>
    <n v="0"/>
    <n v="54450"/>
    <n v="54450"/>
    <n v="0"/>
    <n v="0"/>
    <n v="54450"/>
    <n v="0"/>
    <s v="Zorg "/>
    <x v="10"/>
    <n v="104191"/>
    <s v="Bij Patiënt thuis"/>
    <m/>
    <s v="ABN AMRO"/>
    <n v="2014"/>
    <n v="502964"/>
    <x v="0"/>
  </r>
  <r>
    <x v="3104"/>
    <n v="900146709"/>
    <x v="2773"/>
    <s v="WBMV GEFIN INV"/>
    <s v="WBMV GEFIN INV 10"/>
    <x v="743"/>
    <n v="44531"/>
    <n v="92"/>
    <n v="118.26"/>
    <n v="4814100"/>
    <x v="146"/>
    <n v="1"/>
    <n v="10869.24"/>
    <n v="10869.24"/>
    <n v="0"/>
    <n v="0"/>
    <n v="10869.24"/>
    <n v="0"/>
    <n v="10869.24"/>
    <n v="0"/>
    <n v="0"/>
    <n v="10869.24"/>
    <n v="10869.24"/>
    <n v="0"/>
    <n v="0"/>
    <n v="10869.24"/>
    <n v="0"/>
    <s v="Zorg "/>
    <x v="10"/>
    <n v="104191"/>
    <s v="Bij Patiënt thuis"/>
    <m/>
    <s v="ABN AMRO"/>
    <n v="2014"/>
    <n v="502964"/>
    <x v="0"/>
  </r>
  <r>
    <x v="3105"/>
    <n v="900146710"/>
    <x v="2774"/>
    <s v="WBMV GEFIN INV"/>
    <s v="WBMV GEFIN INV 10"/>
    <x v="744"/>
    <n v="45383"/>
    <n v="120"/>
    <n v="453.75"/>
    <n v="4814100"/>
    <x v="146"/>
    <n v="10"/>
    <n v="54450"/>
    <n v="54450"/>
    <n v="0"/>
    <n v="1815"/>
    <n v="54450"/>
    <n v="0"/>
    <n v="52635"/>
    <n v="1815"/>
    <n v="0"/>
    <n v="54450"/>
    <n v="54450"/>
    <n v="0"/>
    <n v="0"/>
    <n v="54450"/>
    <n v="0"/>
    <s v="Zorg "/>
    <x v="10"/>
    <n v="104191"/>
    <s v="Bij Patiënt thuis"/>
    <m/>
    <s v="ABN AMRO"/>
    <n v="2014"/>
    <n v="502964"/>
    <x v="0"/>
  </r>
  <r>
    <x v="3106"/>
    <n v="900146711"/>
    <x v="2775"/>
    <s v="WMG-GEFIN AUTOMATISERING"/>
    <s v="WMG COMPUTERAPP. DIJKZIGT 5 JR"/>
    <x v="598"/>
    <n v="43070"/>
    <n v="60"/>
    <n v="203.92"/>
    <n v="4814300"/>
    <x v="304"/>
    <n v="1"/>
    <n v="12234.05"/>
    <n v="12234.05"/>
    <n v="0"/>
    <n v="0"/>
    <n v="12234.05"/>
    <n v="0"/>
    <n v="12234.05"/>
    <n v="0"/>
    <n v="0"/>
    <n v="12234.05"/>
    <n v="12234.05"/>
    <n v="0"/>
    <n v="0"/>
    <n v="12234.05"/>
    <s v="GK "/>
    <s v="Zorg "/>
    <x v="6"/>
    <n v="103389"/>
    <m/>
    <m/>
    <s v="ABN AMRO"/>
    <n v="2014"/>
    <n v="502964"/>
    <x v="0"/>
  </r>
  <r>
    <x v="3107"/>
    <n v="900146712"/>
    <x v="2776"/>
    <s v="WMG-GEFIN AUTOMATISERING"/>
    <s v="WMG COMPUTERAPP. DIJKZIGT 5 JR"/>
    <x v="742"/>
    <n v="43556"/>
    <n v="60"/>
    <n v="1250"/>
    <n v="4814300"/>
    <x v="322"/>
    <n v="1"/>
    <n v="75000"/>
    <n v="75000"/>
    <n v="0"/>
    <n v="0"/>
    <n v="75000"/>
    <n v="0"/>
    <n v="75000"/>
    <n v="0"/>
    <n v="0"/>
    <n v="75000"/>
    <n v="75000"/>
    <n v="0"/>
    <n v="0"/>
    <n v="75000"/>
    <s v="ALG "/>
    <s v="Zorg "/>
    <x v="6"/>
    <n v="103954"/>
    <m/>
    <m/>
    <s v="ABN AMRO"/>
    <n v="2014"/>
    <n v="502964"/>
    <x v="0"/>
  </r>
  <r>
    <x v="3108"/>
    <n v="900146713"/>
    <x v="2777"/>
    <s v="WMG-GEFIN AUTOMATISERING"/>
    <s v="WMG COMPUTERAPP. DIJKZIGT 5 JR"/>
    <x v="725"/>
    <n v="43435"/>
    <n v="60"/>
    <n v="400.01"/>
    <n v="4814300"/>
    <x v="323"/>
    <n v="1"/>
    <n v="24000.01"/>
    <n v="24000.01"/>
    <n v="0"/>
    <n v="0"/>
    <n v="24000.01"/>
    <n v="0"/>
    <n v="24000.01"/>
    <n v="0"/>
    <n v="0"/>
    <n v="24000.01"/>
    <n v="24000.01"/>
    <n v="0"/>
    <n v="0"/>
    <n v="24000.01"/>
    <s v="ALG "/>
    <s v="Zorg "/>
    <x v="6"/>
    <n v="103960"/>
    <m/>
    <m/>
    <s v="ABN AMRO"/>
    <n v="2014"/>
    <n v="502964"/>
    <x v="0"/>
  </r>
  <r>
    <x v="3109"/>
    <n v="900146714"/>
    <x v="2778"/>
    <s v="NIET WTZI/WMG INV EN INH"/>
    <s v="NIET WTZI/WMG INV/INH ZORG15JR"/>
    <x v="725"/>
    <n v="45627"/>
    <n v="180"/>
    <n v="1345.4"/>
    <n v="4814100"/>
    <x v="138"/>
    <n v="1"/>
    <n v="242182"/>
    <n v="242182"/>
    <n v="0"/>
    <n v="16145.46"/>
    <n v="177600.08"/>
    <n v="0"/>
    <n v="161454.62"/>
    <n v="16145.46"/>
    <n v="0"/>
    <n v="177600.08"/>
    <n v="242182"/>
    <n v="0"/>
    <n v="0"/>
    <n v="242182"/>
    <s v="NA "/>
    <s v="Zorg "/>
    <x v="6"/>
    <n v="104467"/>
    <m/>
    <m/>
    <s v="ABN AMRO"/>
    <n v="2014"/>
    <n v="502964"/>
    <x v="0"/>
  </r>
  <r>
    <x v="3110"/>
    <n v="900146776"/>
    <x v="2779"/>
    <s v="NIET WTZI/WMG INVENTARIS"/>
    <s v="NIET WTZI- INV O&amp;O IG 12K/10 J"/>
    <x v="733"/>
    <s v="mrt-24"/>
    <n v="120"/>
    <n v="445.79"/>
    <n v="4814100"/>
    <x v="30"/>
    <n v="0.1"/>
    <n v="5348.0789999999997"/>
    <n v="5348.0789999999997"/>
    <n v="0"/>
    <n v="133.71299999999999"/>
    <n v="5348.0789999999997"/>
    <n v="0"/>
    <n v="5214.366"/>
    <n v="133.71299999999999"/>
    <n v="0"/>
    <n v="5348.0789999999997"/>
    <n v="5348.0789999999997"/>
    <n v="0"/>
    <n v="0"/>
    <n v="5348.0789999999997"/>
    <s v="EE "/>
    <s v="O&amp;O "/>
    <x v="3"/>
    <n v="104221"/>
    <m/>
    <m/>
    <s v="ABN AMRO"/>
    <n v="2014"/>
    <n v="502964"/>
    <x v="0"/>
  </r>
  <r>
    <x v="3110"/>
    <n v="900146776"/>
    <x v="2779"/>
    <s v="NIET WTZI/WMG INVENTARIS"/>
    <s v="NIET WTZI- INV O&amp;O IG 12K/10 J"/>
    <x v="733"/>
    <s v="mrt-24"/>
    <n v="120"/>
    <n v="445.79"/>
    <n v="4814100"/>
    <x v="55"/>
    <n v="0.1"/>
    <n v="5348.0789999999997"/>
    <n v="5348.0789999999997"/>
    <n v="0"/>
    <n v="133.71299999999999"/>
    <n v="5348.0789999999997"/>
    <n v="0"/>
    <n v="5214.366"/>
    <n v="133.71299999999999"/>
    <n v="0"/>
    <n v="5348.0789999999997"/>
    <n v="5348.0789999999997"/>
    <n v="0"/>
    <n v="0"/>
    <n v="5348.0789999999997"/>
    <s v="EE "/>
    <s v="O&amp;O "/>
    <x v="3"/>
    <n v="104221"/>
    <m/>
    <m/>
    <s v="ABN AMRO"/>
    <n v="2014"/>
    <n v="502964"/>
    <x v="0"/>
  </r>
  <r>
    <x v="3110"/>
    <n v="900146776"/>
    <x v="2779"/>
    <s v="NIET WTZI/WMG INVENTARIS"/>
    <s v="NIET WTZI- INV O&amp;O IG 12K/10 J"/>
    <x v="733"/>
    <s v="mrt-24"/>
    <n v="120"/>
    <n v="445.79"/>
    <n v="4814100"/>
    <x v="41"/>
    <n v="0.8"/>
    <n v="42784.631999999998"/>
    <n v="42784.631999999998"/>
    <n v="0"/>
    <n v="1069.704"/>
    <n v="42784.631999999998"/>
    <n v="0"/>
    <n v="41714.928"/>
    <n v="1069.704"/>
    <n v="0"/>
    <n v="42784.631999999998"/>
    <n v="42784.631999999998"/>
    <n v="0"/>
    <n v="0"/>
    <n v="42784.631999999998"/>
    <s v="EE "/>
    <s v="O&amp;O "/>
    <x v="3"/>
    <n v="104221"/>
    <m/>
    <m/>
    <s v="ABN AMRO"/>
    <n v="2014"/>
    <n v="502964"/>
    <x v="0"/>
  </r>
  <r>
    <x v="3111"/>
    <n v="900146777"/>
    <x v="2780"/>
    <s v="NIET WTZI/WMG INSTALLATIES"/>
    <s v="NIET WTZI-INSTAL O&amp;O 10JR"/>
    <x v="745"/>
    <s v="mrt-24"/>
    <n v="120"/>
    <n v="402.27"/>
    <n v="4813100"/>
    <x v="142"/>
    <n v="1"/>
    <n v="48279"/>
    <n v="48279"/>
    <n v="0"/>
    <n v="1206.93"/>
    <n v="48279"/>
    <n v="0"/>
    <n v="47072.07"/>
    <n v="1206.93"/>
    <n v="0"/>
    <n v="48279"/>
    <n v="48279"/>
    <n v="0"/>
    <n v="0"/>
    <n v="48279"/>
    <s v="EE "/>
    <s v="O&amp;O "/>
    <x v="6"/>
    <n v="103848"/>
    <m/>
    <m/>
    <m/>
    <m/>
    <m/>
    <x v="0"/>
  </r>
  <r>
    <x v="3112"/>
    <n v="900146778"/>
    <x v="2781"/>
    <s v="NIET WTZI/WMG INSTALLATIES"/>
    <s v="NIET WTZI-INSTAL ZORG 10JR"/>
    <x v="745"/>
    <n v="43800"/>
    <n v="45"/>
    <n v="0"/>
    <n v="4813100"/>
    <x v="138"/>
    <n v="1"/>
    <n v="14539.37"/>
    <n v="0"/>
    <n v="14539.37"/>
    <n v="0"/>
    <n v="0"/>
    <n v="14539.37"/>
    <n v="0"/>
    <n v="0"/>
    <n v="0"/>
    <n v="0"/>
    <n v="0"/>
    <n v="0"/>
    <n v="0"/>
    <n v="0"/>
    <s v="HE "/>
    <s v="Zorg "/>
    <x v="6"/>
    <n v="103538"/>
    <m/>
    <m/>
    <m/>
    <m/>
    <m/>
    <x v="0"/>
  </r>
  <r>
    <x v="3113"/>
    <n v="900146779"/>
    <x v="2782"/>
    <s v="NIET WTZI/WMG INSTALLATIES"/>
    <s v="NIET WTZI-INSTAL ZORG 10JR"/>
    <x v="745"/>
    <n v="43800"/>
    <n v="36"/>
    <n v="0"/>
    <n v="4813100"/>
    <x v="138"/>
    <n v="1"/>
    <n v="65869.2"/>
    <n v="0"/>
    <n v="65869.2"/>
    <n v="0"/>
    <n v="0"/>
    <n v="65869.2"/>
    <n v="0"/>
    <n v="0"/>
    <n v="0"/>
    <n v="0"/>
    <n v="0"/>
    <n v="0"/>
    <n v="0"/>
    <n v="0"/>
    <s v="H "/>
    <s v="Zorg "/>
    <x v="6"/>
    <n v="103540"/>
    <m/>
    <m/>
    <m/>
    <m/>
    <m/>
    <x v="0"/>
  </r>
  <r>
    <x v="3114"/>
    <n v="900146824"/>
    <x v="2783"/>
    <s v="NIET WTZI/WMG INSTALLATIES"/>
    <s v="NIET WTZI-INSTAL O&amp;O 10JR"/>
    <x v="742"/>
    <n v="45383"/>
    <n v="120"/>
    <n v="14248.29"/>
    <n v="4813100"/>
    <x v="142"/>
    <n v="1"/>
    <n v="1694729.24"/>
    <n v="1709790.12"/>
    <n v="0"/>
    <n v="56993.04"/>
    <n v="1709790.12"/>
    <n v="0"/>
    <n v="1652797.08"/>
    <n v="56993.04"/>
    <n v="0"/>
    <n v="1709790.12"/>
    <n v="1709790.12"/>
    <n v="0"/>
    <n v="0"/>
    <n v="1709790.12"/>
    <s v="EE "/>
    <s v="O&amp;O "/>
    <x v="6"/>
    <n v="104487"/>
    <m/>
    <m/>
    <m/>
    <m/>
    <m/>
    <x v="0"/>
  </r>
  <r>
    <x v="3115"/>
    <n v="900146825"/>
    <x v="2784"/>
    <s v="NIET WTZI/WMG INSTALLATIES"/>
    <s v="NIET WTZI-INSTAL O&amp;O 10JR"/>
    <x v="742"/>
    <n v="45383"/>
    <n v="120"/>
    <n v="150.38999999999999"/>
    <n v="4813100"/>
    <x v="142"/>
    <n v="1"/>
    <n v="18052.3"/>
    <n v="18052.3"/>
    <n v="0"/>
    <n v="601.71"/>
    <n v="18052.3"/>
    <n v="0"/>
    <n v="17450.59"/>
    <n v="601.71"/>
    <n v="0"/>
    <n v="18052.3"/>
    <n v="18052.3"/>
    <n v="0"/>
    <n v="0"/>
    <n v="18052.3"/>
    <s v="EE "/>
    <s v="O&amp;O "/>
    <x v="6"/>
    <n v="104491"/>
    <m/>
    <m/>
    <m/>
    <m/>
    <m/>
    <x v="0"/>
  </r>
  <r>
    <x v="3116"/>
    <n v="900146826"/>
    <x v="2785"/>
    <s v="NIET WTZI/WMG INSTALLATIES"/>
    <s v="NIET WTZI-INSTAL O&amp;O 10JR"/>
    <x v="742"/>
    <n v="45383"/>
    <n v="120"/>
    <n v="19959.3"/>
    <n v="4813100"/>
    <x v="142"/>
    <n v="1"/>
    <n v="2474869.71"/>
    <n v="2395110.13"/>
    <n v="0"/>
    <n v="79837.05"/>
    <n v="2395110.13"/>
    <n v="0"/>
    <n v="2315273.08"/>
    <n v="79837.05"/>
    <n v="0"/>
    <n v="2395110.13"/>
    <n v="2395110.13"/>
    <n v="0"/>
    <n v="0"/>
    <n v="2395110.13"/>
    <s v="EE "/>
    <s v="O&amp;O "/>
    <x v="6"/>
    <n v="104488"/>
    <m/>
    <m/>
    <m/>
    <m/>
    <m/>
    <x v="0"/>
  </r>
  <r>
    <x v="3117"/>
    <n v="900146827"/>
    <x v="2786"/>
    <s v="NIET WTZI/WMG INSTALLATIES"/>
    <s v="NIET WTZI-INSTAL O&amp;O 10JR"/>
    <x v="742"/>
    <n v="45383"/>
    <n v="120"/>
    <n v="365.86"/>
    <n v="4813100"/>
    <x v="142"/>
    <n v="1"/>
    <n v="42919.97"/>
    <n v="43892.81"/>
    <n v="0"/>
    <n v="1463.17"/>
    <n v="43892.81"/>
    <n v="0"/>
    <n v="42429.64"/>
    <n v="1463.17"/>
    <n v="0"/>
    <n v="43892.81"/>
    <n v="43892.81"/>
    <n v="0"/>
    <n v="0"/>
    <n v="43892.81"/>
    <s v="EE "/>
    <s v="O&amp;O "/>
    <x v="6"/>
    <n v="104489"/>
    <m/>
    <m/>
    <m/>
    <m/>
    <m/>
    <x v="0"/>
  </r>
  <r>
    <x v="3118"/>
    <n v="900146828"/>
    <x v="2787"/>
    <s v="NIET WTZI/WMG INSTALLATIES"/>
    <s v="NIET WTZI-INSTAL O&amp;O 10JR"/>
    <x v="742"/>
    <n v="45383"/>
    <n v="120"/>
    <n v="1110.93"/>
    <n v="4813100"/>
    <x v="142"/>
    <n v="1"/>
    <n v="133312.25"/>
    <n v="133312.25"/>
    <n v="0"/>
    <n v="4443.75"/>
    <n v="133312.25"/>
    <n v="0"/>
    <n v="128868.5"/>
    <n v="4443.75"/>
    <n v="0"/>
    <n v="133312.25"/>
    <n v="133312.25"/>
    <n v="0"/>
    <n v="0"/>
    <n v="133312.25"/>
    <s v="CE "/>
    <s v="O&amp;O "/>
    <x v="6"/>
    <n v="104490"/>
    <m/>
    <m/>
    <m/>
    <m/>
    <m/>
    <x v="0"/>
  </r>
  <r>
    <x v="3119"/>
    <n v="900146829"/>
    <x v="2788"/>
    <s v="NIET WTZI/WMG INSTALLATIES"/>
    <s v="NIET WTZI-INSTAL ZORG  5JR"/>
    <x v="742"/>
    <n v="43800"/>
    <n v="36"/>
    <n v="0"/>
    <n v="4813100"/>
    <x v="138"/>
    <n v="1"/>
    <n v="277988.37"/>
    <n v="0"/>
    <n v="277988.37"/>
    <n v="0"/>
    <n v="0"/>
    <n v="277988.37"/>
    <n v="0"/>
    <n v="0"/>
    <n v="0"/>
    <n v="0"/>
    <n v="0"/>
    <n v="0"/>
    <n v="0"/>
    <n v="0"/>
    <s v="H "/>
    <s v="Zorg "/>
    <x v="6"/>
    <n v="104495"/>
    <m/>
    <m/>
    <m/>
    <m/>
    <m/>
    <x v="0"/>
  </r>
  <r>
    <x v="3120"/>
    <n v="900146830"/>
    <x v="2789"/>
    <s v="NIET WTZI/WMG INSTALLATIES"/>
    <s v="NIET WTZI-INSTAL O&amp;O 10JR"/>
    <x v="742"/>
    <n v="45383"/>
    <n v="120"/>
    <n v="6280.09"/>
    <n v="4813100"/>
    <x v="142"/>
    <n v="1"/>
    <n v="753604.58"/>
    <n v="753604.58"/>
    <n v="0"/>
    <n v="25120.21"/>
    <n v="753604.58"/>
    <n v="0"/>
    <n v="728484.37"/>
    <n v="25120.21"/>
    <n v="0"/>
    <n v="753604.58"/>
    <n v="753604.58"/>
    <n v="0"/>
    <n v="0"/>
    <n v="753604.58"/>
    <s v="EE "/>
    <s v="O&amp;O "/>
    <x v="6"/>
    <n v="104492"/>
    <m/>
    <m/>
    <m/>
    <m/>
    <m/>
    <x v="0"/>
  </r>
  <r>
    <x v="3121"/>
    <n v="900146831"/>
    <x v="2790"/>
    <s v="NIET WTZI/WMG INSTALLATIES"/>
    <s v="NIET WTZI-INSTAL ZORG 10JR"/>
    <x v="742"/>
    <n v="44531"/>
    <n v="92"/>
    <n v="95.14"/>
    <n v="4813100"/>
    <x v="138"/>
    <n v="1"/>
    <n v="8754.4"/>
    <n v="8754.4"/>
    <n v="0"/>
    <n v="0"/>
    <n v="8754.4"/>
    <n v="0"/>
    <n v="8754.4"/>
    <n v="0"/>
    <n v="0"/>
    <n v="8754.4"/>
    <n v="8754.4"/>
    <n v="0"/>
    <n v="0"/>
    <n v="8754.4"/>
    <s v="SB "/>
    <s v="Zorg "/>
    <x v="6"/>
    <n v="104498"/>
    <m/>
    <m/>
    <m/>
    <m/>
    <m/>
    <x v="0"/>
  </r>
  <r>
    <x v="3122"/>
    <n v="900146832"/>
    <x v="2791"/>
    <s v="NIET WTZI/WMG INSTALLATIES"/>
    <s v="NIET WTZI-INSTAL ZORG  5JR"/>
    <x v="742"/>
    <n v="43800"/>
    <n v="36"/>
    <n v="0"/>
    <n v="4813100"/>
    <x v="138"/>
    <n v="1"/>
    <n v="424673.1"/>
    <n v="0"/>
    <n v="424673.1"/>
    <n v="0"/>
    <n v="0"/>
    <n v="424673.1"/>
    <n v="0"/>
    <n v="0"/>
    <n v="0"/>
    <n v="0"/>
    <n v="0"/>
    <n v="0"/>
    <n v="0"/>
    <n v="0"/>
    <s v="H "/>
    <s v="Zorg "/>
    <x v="6"/>
    <n v="104493"/>
    <m/>
    <m/>
    <m/>
    <m/>
    <m/>
    <x v="0"/>
  </r>
  <r>
    <x v="3123"/>
    <n v="900146833"/>
    <x v="2792"/>
    <s v="NIET WTZI/WMG INSTALLATIES"/>
    <s v="NIET WTZI-INSTAL ZORG 10JR"/>
    <x v="742"/>
    <n v="44531"/>
    <n v="92"/>
    <n v="104.75"/>
    <n v="4813100"/>
    <x v="138"/>
    <n v="1"/>
    <n v="9628.2000000000007"/>
    <n v="9628.2000000000007"/>
    <n v="0"/>
    <n v="0"/>
    <n v="9628.2000000000007"/>
    <n v="0"/>
    <n v="9628.2000000000007"/>
    <n v="0"/>
    <n v="0"/>
    <n v="9628.2000000000007"/>
    <n v="9628.2000000000007"/>
    <n v="0"/>
    <n v="0"/>
    <n v="9628.2000000000007"/>
    <s v="SB "/>
    <s v="Zorg "/>
    <x v="6"/>
    <n v="104496"/>
    <m/>
    <m/>
    <m/>
    <m/>
    <m/>
    <x v="0"/>
  </r>
  <r>
    <x v="3124"/>
    <n v="900146834"/>
    <x v="2793"/>
    <s v="NIET WTZI/WMG INSTALLATIES"/>
    <s v="NIET WTZI-INSTAL ZORG 10JR"/>
    <x v="742"/>
    <n v="45383"/>
    <n v="120"/>
    <n v="398.4"/>
    <n v="4813100"/>
    <x v="138"/>
    <n v="1"/>
    <n v="47814.6"/>
    <n v="47814.6"/>
    <n v="0"/>
    <n v="1593.78"/>
    <n v="47814.6"/>
    <n v="0"/>
    <n v="46220.82"/>
    <n v="1593.78"/>
    <n v="0"/>
    <n v="47814.6"/>
    <n v="47814.6"/>
    <n v="0"/>
    <n v="0"/>
    <n v="47814.6"/>
    <s v="SB "/>
    <s v="Zorg "/>
    <x v="6"/>
    <n v="104497"/>
    <m/>
    <m/>
    <m/>
    <m/>
    <m/>
    <x v="0"/>
  </r>
  <r>
    <x v="3125"/>
    <n v="900146835"/>
    <x v="2794"/>
    <s v="NIET WTZI/WMG INSTALLATIES"/>
    <s v="NIET WTZI-INSTAL ZORG 10JR"/>
    <x v="742"/>
    <n v="44531"/>
    <n v="92"/>
    <n v="13.75"/>
    <n v="4813100"/>
    <x v="138"/>
    <n v="1"/>
    <n v="1263.24"/>
    <n v="1263.24"/>
    <n v="0"/>
    <n v="0"/>
    <n v="1263.24"/>
    <n v="0"/>
    <n v="1263.24"/>
    <n v="0"/>
    <n v="0"/>
    <n v="1263.24"/>
    <n v="1263.24"/>
    <n v="0"/>
    <n v="0"/>
    <n v="1263.24"/>
    <s v="SK "/>
    <s v="Zorg "/>
    <x v="6"/>
    <n v="104494"/>
    <m/>
    <m/>
    <m/>
    <m/>
    <m/>
    <x v="0"/>
  </r>
  <r>
    <x v="3126"/>
    <n v="900146836"/>
    <x v="2795"/>
    <s v="NIET WTZI/WMG INSTALLATIES"/>
    <s v="NIET WTZI-INSTAL ZORG 10JR"/>
    <x v="742"/>
    <n v="43405"/>
    <n v="120"/>
    <n v="0"/>
    <n v="4813100"/>
    <x v="138"/>
    <n v="1"/>
    <n v="90947.36"/>
    <n v="0"/>
    <n v="90947.36"/>
    <n v="0"/>
    <n v="0"/>
    <n v="33347.31"/>
    <n v="0"/>
    <n v="0"/>
    <n v="0"/>
    <n v="0"/>
    <n v="0"/>
    <n v="0"/>
    <n v="0"/>
    <n v="0"/>
    <s v="WS "/>
    <s v="Zorg "/>
    <x v="6"/>
    <n v="104499"/>
    <m/>
    <m/>
    <m/>
    <m/>
    <m/>
    <x v="0"/>
  </r>
  <r>
    <x v="3127"/>
    <n v="900146837"/>
    <x v="2796"/>
    <s v="WMG-GEFIN INVENTARIS"/>
    <s v="WMG MEDISCHE INVENTARIS 10 JR"/>
    <x v="746"/>
    <n v="45383"/>
    <n v="120"/>
    <n v="277.31"/>
    <n v="4814100"/>
    <x v="149"/>
    <n v="1"/>
    <n v="33275"/>
    <n v="33275"/>
    <n v="0"/>
    <n v="1109.18"/>
    <n v="33275"/>
    <n v="0"/>
    <n v="32165.82"/>
    <n v="1109.18"/>
    <n v="0"/>
    <n v="33275"/>
    <n v="33275"/>
    <n v="0"/>
    <n v="0"/>
    <n v="33275"/>
    <s v="NA "/>
    <s v="Zorg "/>
    <x v="5"/>
    <n v="104176"/>
    <m/>
    <m/>
    <s v="ABN AMRO"/>
    <n v="2014"/>
    <n v="502964"/>
    <x v="0"/>
  </r>
  <r>
    <x v="3128"/>
    <n v="900147681"/>
    <x v="2797"/>
    <s v="NIET WTZI/WMG INSTALLATIES"/>
    <s v="NIET WTZI-INSTAL O&amp;O 10JR"/>
    <x v="747"/>
    <n v="45413"/>
    <n v="120"/>
    <n v="2552.44"/>
    <n v="4813100"/>
    <x v="142"/>
    <n v="1"/>
    <n v="306284.56"/>
    <n v="306284.56"/>
    <n v="0"/>
    <n v="12761.92"/>
    <n v="306284.56"/>
    <n v="0"/>
    <n v="293522.64"/>
    <n v="12761.92"/>
    <n v="0"/>
    <n v="306284.56"/>
    <n v="306284.56"/>
    <n v="0"/>
    <n v="0"/>
    <n v="306284.56"/>
    <s v="EE "/>
    <s v="O&amp;O "/>
    <x v="6"/>
    <n v="104543"/>
    <m/>
    <m/>
    <m/>
    <m/>
    <m/>
    <x v="0"/>
  </r>
  <r>
    <x v="3129"/>
    <n v="900147682"/>
    <x v="2798"/>
    <s v="NIET WTZI/WMG VERBOUWINGEN"/>
    <s v="NIET WTZI- VERBOUW ZORG 10JR"/>
    <x v="748"/>
    <n v="43070"/>
    <n v="43"/>
    <n v="1208.44"/>
    <n v="4812200"/>
    <x v="138"/>
    <n v="1"/>
    <n v="51966.66"/>
    <n v="51966.66"/>
    <n v="0"/>
    <n v="0"/>
    <n v="51966.66"/>
    <n v="0"/>
    <n v="51966.66"/>
    <n v="0"/>
    <n v="0"/>
    <n v="51966.66"/>
    <n v="51966.66"/>
    <n v="0"/>
    <n v="0"/>
    <n v="51966.66"/>
    <s v="BD "/>
    <s v="Zorg "/>
    <x v="6"/>
    <n v="104542"/>
    <m/>
    <m/>
    <m/>
    <m/>
    <m/>
    <x v="0"/>
  </r>
  <r>
    <x v="3130"/>
    <n v="900147683"/>
    <x v="2799"/>
    <s v="NIET WTZI/WMG VERBOUWINGEN"/>
    <s v="NIET WTZI- VERBOUW ZORG  5JR"/>
    <x v="748"/>
    <n v="43800"/>
    <n v="36"/>
    <n v="0"/>
    <n v="4812200"/>
    <x v="138"/>
    <n v="1"/>
    <n v="49973"/>
    <n v="0"/>
    <n v="49973"/>
    <n v="0"/>
    <n v="0"/>
    <n v="49973"/>
    <n v="0"/>
    <n v="0"/>
    <n v="0"/>
    <n v="0"/>
    <n v="0"/>
    <n v="0"/>
    <n v="0"/>
    <n v="0"/>
    <s v="H "/>
    <s v="Zorg "/>
    <x v="6"/>
    <n v="104540"/>
    <m/>
    <m/>
    <m/>
    <m/>
    <m/>
    <x v="0"/>
  </r>
  <r>
    <x v="3131"/>
    <n v="900147684"/>
    <x v="2800"/>
    <s v="NIET WTZI/WMG INSTALLATIES"/>
    <s v="NIET WTZI-INSTAL O&amp;O 10JR"/>
    <x v="748"/>
    <n v="45413"/>
    <n v="120"/>
    <n v="1678.73"/>
    <n v="4813100"/>
    <x v="142"/>
    <n v="1"/>
    <n v="201435.79"/>
    <n v="201435.79"/>
    <n v="0"/>
    <n v="8393.25"/>
    <n v="201435.79"/>
    <n v="0"/>
    <n v="193042.54"/>
    <n v="8393.25"/>
    <n v="0"/>
    <n v="201435.79"/>
    <n v="201435.79"/>
    <n v="0"/>
    <n v="0"/>
    <n v="201435.79"/>
    <s v="EE "/>
    <s v="O&amp;O "/>
    <x v="6"/>
    <n v="104544"/>
    <m/>
    <m/>
    <m/>
    <m/>
    <m/>
    <x v="0"/>
  </r>
  <r>
    <x v="3132"/>
    <n v="900147685"/>
    <x v="2801"/>
    <s v="NIET WTZI/WMG VERBOUWINGEN"/>
    <s v="NIET WTZI- VERBOUW ZORG 10JR"/>
    <x v="747"/>
    <n v="45413"/>
    <n v="120"/>
    <n v="630.38"/>
    <n v="4812200"/>
    <x v="138"/>
    <n v="1"/>
    <n v="75644.41"/>
    <n v="75644.41"/>
    <n v="0"/>
    <n v="3151.86"/>
    <n v="75644.41"/>
    <n v="0"/>
    <n v="72492.55"/>
    <n v="3151.86"/>
    <n v="0"/>
    <n v="75644.41"/>
    <n v="75644.41"/>
    <n v="0"/>
    <n v="0"/>
    <n v="75644.41"/>
    <s v="GK "/>
    <s v="Zorg "/>
    <x v="6"/>
    <n v="104539"/>
    <m/>
    <m/>
    <m/>
    <m/>
    <m/>
    <x v="0"/>
  </r>
  <r>
    <x v="3133"/>
    <n v="900147686"/>
    <x v="2802"/>
    <s v="NIET WTZI/WMG VERBOUWINGEN"/>
    <s v="NIET WTZI- VERBOUW O&amp;O 10JR"/>
    <x v="742"/>
    <n v="45383"/>
    <n v="120"/>
    <n v="102.46"/>
    <n v="4812200"/>
    <x v="142"/>
    <n v="1"/>
    <n v="12288.06"/>
    <n v="12288.06"/>
    <n v="0"/>
    <n v="409.66"/>
    <n v="12288.06"/>
    <n v="0"/>
    <n v="11878.4"/>
    <n v="409.66"/>
    <n v="0"/>
    <n v="12288.06"/>
    <n v="12288.06"/>
    <n v="0"/>
    <n v="0"/>
    <n v="12288.06"/>
    <s v="EE "/>
    <s v="O&amp;O "/>
    <x v="6"/>
    <n v="103761"/>
    <m/>
    <m/>
    <m/>
    <m/>
    <m/>
    <x v="0"/>
  </r>
  <r>
    <x v="3134"/>
    <n v="900147687"/>
    <x v="2803"/>
    <s v="DHAZ KLEINEWERKEN LTO"/>
    <s v="VERBOUWINGEN DHAZ 10 JAAR"/>
    <x v="742"/>
    <n v="43800"/>
    <n v="36"/>
    <n v="0"/>
    <n v="4812200"/>
    <x v="138"/>
    <n v="1"/>
    <n v="11539.7"/>
    <n v="0"/>
    <n v="12062.73"/>
    <n v="0"/>
    <n v="0"/>
    <n v="12062.73"/>
    <n v="0"/>
    <n v="0"/>
    <n v="0"/>
    <n v="0"/>
    <n v="0"/>
    <n v="0"/>
    <n v="0"/>
    <n v="0"/>
    <s v="H "/>
    <s v="Zorg "/>
    <x v="6"/>
    <n v="104396"/>
    <m/>
    <m/>
    <m/>
    <m/>
    <m/>
    <x v="0"/>
  </r>
  <r>
    <x v="3135"/>
    <n v="900147688"/>
    <x v="2804"/>
    <s v="DHAZ KLEINEWERKEN LTO"/>
    <s v="VERBOUWINGEN DHAZ 10 JAAR"/>
    <x v="742"/>
    <n v="45383"/>
    <n v="120"/>
    <n v="965.75"/>
    <n v="4812200"/>
    <x v="138"/>
    <n v="1"/>
    <n v="115880.84"/>
    <n v="115880.84"/>
    <n v="0"/>
    <n v="3862.76"/>
    <n v="115880.84"/>
    <n v="0"/>
    <n v="112018.08"/>
    <n v="3862.76"/>
    <n v="0"/>
    <n v="115880.84"/>
    <n v="115880.84"/>
    <n v="0"/>
    <n v="0"/>
    <n v="115880.84"/>
    <s v="P2 "/>
    <s v="Zorg "/>
    <x v="6"/>
    <n v="103534"/>
    <m/>
    <m/>
    <m/>
    <m/>
    <m/>
    <x v="0"/>
  </r>
  <r>
    <x v="3136"/>
    <n v="900147689"/>
    <x v="2805"/>
    <s v="DHAZ KLEINEWERKEN LTO"/>
    <s v="VERBOUWINGEN DHAZ 10 JAAR"/>
    <x v="742"/>
    <n v="45383"/>
    <n v="120"/>
    <n v="369.04"/>
    <n v="4812200"/>
    <x v="138"/>
    <n v="1"/>
    <n v="44279.95"/>
    <n v="44279.95"/>
    <n v="0"/>
    <n v="1476.04"/>
    <n v="44279.95"/>
    <n v="0"/>
    <n v="42803.91"/>
    <n v="1476.04"/>
    <n v="0"/>
    <n v="44279.95"/>
    <n v="44279.95"/>
    <n v="0"/>
    <n v="0"/>
    <n v="44279.95"/>
    <s v="P2 "/>
    <s v="Zorg "/>
    <x v="6"/>
    <n v="103878"/>
    <m/>
    <m/>
    <m/>
    <m/>
    <m/>
    <x v="0"/>
  </r>
  <r>
    <x v="3137"/>
    <n v="900147690"/>
    <x v="2806"/>
    <s v="NIET WTZI/WMG INVENTARIS"/>
    <s v="NIET WTZI- INV O&amp;O IG 12K/10 J"/>
    <x v="747"/>
    <n v="45413"/>
    <n v="120"/>
    <n v="262.13"/>
    <n v="4814100"/>
    <x v="44"/>
    <n v="1"/>
    <n v="31460"/>
    <n v="31460"/>
    <n v="0"/>
    <n v="1310.81"/>
    <n v="31460"/>
    <n v="0"/>
    <n v="30149.19"/>
    <n v="1310.81"/>
    <n v="0"/>
    <n v="31460"/>
    <n v="31460"/>
    <n v="0"/>
    <n v="0"/>
    <n v="31460"/>
    <s v="EE "/>
    <s v="O&amp;O "/>
    <x v="1"/>
    <n v="104199"/>
    <m/>
    <m/>
    <s v="ABN AMRO"/>
    <n v="2014"/>
    <n v="502964"/>
    <x v="0"/>
  </r>
  <r>
    <x v="3138"/>
    <n v="900147691"/>
    <x v="2807"/>
    <s v="NIET WTZI/WMG INVENTARIS"/>
    <s v="NIET WTZI- INV O&amp;O IG 12K/10 J"/>
    <x v="733"/>
    <s v="mrt-24"/>
    <n v="120"/>
    <n v="765.61"/>
    <n v="4814100"/>
    <x v="67"/>
    <n v="1"/>
    <n v="91867.25"/>
    <n v="91867.25"/>
    <n v="0"/>
    <n v="2296.73"/>
    <n v="91867.25"/>
    <n v="0"/>
    <n v="89570.52"/>
    <n v="2296.73"/>
    <n v="0"/>
    <n v="91867.25"/>
    <n v="91867.25"/>
    <n v="0"/>
    <n v="0"/>
    <n v="91867.25"/>
    <s v="EE "/>
    <s v="O&amp;O "/>
    <x v="2"/>
    <n v="103484"/>
    <m/>
    <m/>
    <s v="ABN AMRO"/>
    <n v="2014"/>
    <n v="502964"/>
    <x v="0"/>
  </r>
  <r>
    <x v="3139"/>
    <n v="900147692"/>
    <x v="2808"/>
    <s v="WMG-GEFIN INVENTARIS"/>
    <s v="WMG MEDISCHE INVENTARIS 10 JR"/>
    <x v="749"/>
    <n v="44682"/>
    <n v="96"/>
    <n v="574.75"/>
    <n v="4814100"/>
    <x v="245"/>
    <n v="1"/>
    <n v="54491.38"/>
    <n v="54450"/>
    <n v="0"/>
    <n v="0"/>
    <n v="54450"/>
    <n v="0"/>
    <n v="54450"/>
    <n v="0"/>
    <n v="0"/>
    <n v="54450"/>
    <n v="54450"/>
    <n v="0"/>
    <n v="0"/>
    <n v="54450"/>
    <s v="NB "/>
    <s v="Zorg "/>
    <x v="5"/>
    <n v="104174"/>
    <m/>
    <m/>
    <s v="ABN AMRO"/>
    <n v="2014"/>
    <n v="502964"/>
    <x v="0"/>
  </r>
  <r>
    <x v="3140"/>
    <n v="900147693"/>
    <x v="2809"/>
    <s v="NIET WTZI/WMG INVENTARIS"/>
    <s v="NIET WTZI- INV O&amp;O IG 12K/10 J"/>
    <x v="750"/>
    <n v="41913"/>
    <n v="1"/>
    <n v="0"/>
    <n v="4814100"/>
    <x v="44"/>
    <n v="1"/>
    <n v="96331.73"/>
    <n v="96331.73"/>
    <n v="0"/>
    <n v="0"/>
    <n v="96331.73"/>
    <n v="0"/>
    <n v="96331.73"/>
    <n v="0"/>
    <n v="0"/>
    <n v="96331.73"/>
    <n v="96331.73"/>
    <n v="0"/>
    <n v="0"/>
    <n v="96331.73"/>
    <s v="EE "/>
    <s v="O&amp;O "/>
    <x v="1"/>
    <n v="104199"/>
    <m/>
    <m/>
    <m/>
    <m/>
    <m/>
    <x v="0"/>
  </r>
  <r>
    <x v="3141"/>
    <n v="900148681"/>
    <x v="2810"/>
    <s v="NIET WTZI/WMG MEUBILAIR"/>
    <s v="NIET WTZI/WMG MEUBILAIR 10 JR"/>
    <x v="725"/>
    <n v="45261"/>
    <n v="120"/>
    <n v="224.53"/>
    <n v="4814200"/>
    <x v="310"/>
    <n v="1"/>
    <n v="26946.69"/>
    <n v="26946.69"/>
    <n v="0"/>
    <n v="0"/>
    <n v="26946.69"/>
    <n v="0"/>
    <n v="26946.69"/>
    <n v="0"/>
    <n v="0"/>
    <n v="26946.69"/>
    <n v="26946.69"/>
    <n v="0"/>
    <n v="0"/>
    <n v="26946.69"/>
    <s v="NA "/>
    <s v="Zorg "/>
    <x v="6"/>
    <n v="104026"/>
    <m/>
    <m/>
    <s v="ABN AMRO"/>
    <n v="2014"/>
    <n v="502964"/>
    <x v="0"/>
  </r>
  <r>
    <x v="3142"/>
    <n v="900148682"/>
    <x v="2811"/>
    <s v="NIET WTZI/WMG MEUBILAIR"/>
    <s v="NIET WTZI/WMG MEUBILAIR 5 JR"/>
    <x v="733"/>
    <s v="mrt-19"/>
    <n v="60"/>
    <n v="300.02"/>
    <n v="4814200"/>
    <x v="310"/>
    <n v="1"/>
    <n v="29655.85"/>
    <n v="18597.099999999999"/>
    <n v="0"/>
    <n v="0"/>
    <n v="18597.099999999999"/>
    <n v="0"/>
    <n v="18597.099999999999"/>
    <n v="0"/>
    <n v="0"/>
    <n v="18597.099999999999"/>
    <n v="18597.099999999999"/>
    <n v="0"/>
    <n v="0"/>
    <n v="18597.099999999999"/>
    <s v="NA "/>
    <s v="Zorg "/>
    <x v="6"/>
    <n v="104026"/>
    <m/>
    <m/>
    <s v="ABN AMRO"/>
    <n v="2014"/>
    <n v="502964"/>
    <x v="0"/>
  </r>
  <r>
    <x v="3143"/>
    <n v="900148683"/>
    <x v="2812"/>
    <s v="NIET WTZI/WMG MEUBILAIR"/>
    <s v="NIET WTZI/WMG MEUBILAIR 10 JR"/>
    <x v="733"/>
    <n v="44531"/>
    <n v="93"/>
    <n v="118.97"/>
    <n v="4814200"/>
    <x v="310"/>
    <n v="1"/>
    <n v="11058.75"/>
    <n v="11058.75"/>
    <n v="0"/>
    <n v="0"/>
    <n v="11058.75"/>
    <n v="0"/>
    <n v="11058.75"/>
    <n v="0"/>
    <n v="0"/>
    <n v="11058.75"/>
    <n v="11058.75"/>
    <n v="0"/>
    <n v="0"/>
    <n v="11058.75"/>
    <s v="NA "/>
    <s v="Zorg "/>
    <x v="6"/>
    <n v="104026"/>
    <m/>
    <m/>
    <s v="ABN AMRO"/>
    <n v="2014"/>
    <n v="502964"/>
    <x v="0"/>
  </r>
  <r>
    <x v="3144"/>
    <n v="900148684"/>
    <x v="2813"/>
    <s v="NIET WTZI/WMG INSTALLATIES"/>
    <s v="NIET WTZI-INSTAL ZORG 10JR"/>
    <x v="751"/>
    <n v="45413"/>
    <n v="120"/>
    <n v="496.25"/>
    <n v="4813100"/>
    <x v="138"/>
    <n v="1"/>
    <n v="59550"/>
    <n v="59550"/>
    <n v="0"/>
    <n v="2481.25"/>
    <n v="59550"/>
    <n v="0"/>
    <n v="57068.75"/>
    <n v="2481.25"/>
    <n v="0"/>
    <n v="59550"/>
    <n v="59550"/>
    <n v="0"/>
    <n v="0"/>
    <n v="59550"/>
    <s v="SK "/>
    <s v="Zorg "/>
    <x v="6"/>
    <n v="104554"/>
    <m/>
    <m/>
    <m/>
    <m/>
    <m/>
    <x v="0"/>
  </r>
  <r>
    <x v="3145"/>
    <n v="900148685"/>
    <x v="2814"/>
    <s v="NIET WTZI/WMG INSTALLATIES"/>
    <s v="NIET WTZI-INSTAL ZORG 10JR"/>
    <x v="751"/>
    <n v="45413"/>
    <n v="120"/>
    <n v="242.94"/>
    <n v="4813100"/>
    <x v="138"/>
    <n v="1"/>
    <n v="29155"/>
    <n v="29155"/>
    <n v="0"/>
    <n v="1214.78"/>
    <n v="29155"/>
    <n v="0"/>
    <n v="27940.22"/>
    <n v="1214.78"/>
    <n v="0"/>
    <n v="29155"/>
    <n v="29155"/>
    <n v="0"/>
    <n v="0"/>
    <n v="29155"/>
    <s v="SH "/>
    <s v="Zorg "/>
    <x v="6"/>
    <n v="104552"/>
    <m/>
    <m/>
    <m/>
    <m/>
    <m/>
    <x v="0"/>
  </r>
  <r>
    <x v="3146"/>
    <n v="900148686"/>
    <x v="2815"/>
    <s v="NIET WTZI/WMG INSTALLATIES"/>
    <s v="NIET WTZI-INSTAL ZORG  5JR"/>
    <x v="752"/>
    <n v="43647"/>
    <n v="36"/>
    <n v="0"/>
    <n v="4813100"/>
    <x v="138"/>
    <n v="1"/>
    <n v="6835.36"/>
    <n v="0"/>
    <n v="6835.36"/>
    <n v="0"/>
    <n v="0"/>
    <n v="6835.36"/>
    <n v="0"/>
    <n v="0"/>
    <n v="0"/>
    <n v="0"/>
    <n v="0"/>
    <n v="0"/>
    <n v="0"/>
    <n v="0"/>
    <s v="DHK "/>
    <s v="Zorg "/>
    <x v="6"/>
    <n v="104557"/>
    <m/>
    <m/>
    <m/>
    <m/>
    <m/>
    <x v="0"/>
  </r>
  <r>
    <x v="3147"/>
    <n v="900149681"/>
    <x v="2816"/>
    <s v="NIET WTZI/WMG VERBOUWINGEN"/>
    <s v="NIET WTZI- VERBOUW ZORG  5JR"/>
    <x v="753"/>
    <n v="43800"/>
    <n v="36"/>
    <n v="0"/>
    <n v="4812200"/>
    <x v="138"/>
    <n v="1"/>
    <n v="135004.07"/>
    <n v="0"/>
    <n v="135004.07"/>
    <n v="0"/>
    <n v="0"/>
    <n v="135004.07"/>
    <n v="0"/>
    <n v="0"/>
    <n v="0"/>
    <n v="0"/>
    <n v="0"/>
    <n v="0"/>
    <n v="0"/>
    <n v="0"/>
    <s v="H "/>
    <s v="Zorg "/>
    <x v="6"/>
    <n v="103733"/>
    <m/>
    <m/>
    <m/>
    <m/>
    <m/>
    <x v="0"/>
  </r>
  <r>
    <x v="3148"/>
    <n v="900149682"/>
    <x v="2817"/>
    <s v="NIET WTZI/WMG VERBOUWINGEN"/>
    <s v="NIET WTZI- VERBOUW O&amp;O 10JR"/>
    <x v="753"/>
    <n v="44409"/>
    <n v="120"/>
    <n v="0"/>
    <n v="4812200"/>
    <x v="13"/>
    <n v="1"/>
    <n v="3630"/>
    <n v="0"/>
    <n v="3630"/>
    <n v="0"/>
    <n v="0"/>
    <n v="2359.5"/>
    <n v="0"/>
    <n v="0"/>
    <n v="0"/>
    <n v="0"/>
    <n v="0"/>
    <n v="0"/>
    <n v="0"/>
    <n v="0"/>
    <s v="EE "/>
    <s v="O&amp;O "/>
    <x v="7"/>
    <n v="103732"/>
    <m/>
    <m/>
    <m/>
    <m/>
    <m/>
    <x v="0"/>
  </r>
  <r>
    <x v="3149"/>
    <n v="900149683"/>
    <x v="2818"/>
    <s v="NIET WTZI/WMG VERBOUWINGEN"/>
    <s v="NIET WTZI- VERBOUW ZORG 10JR"/>
    <x v="753"/>
    <n v="45231"/>
    <n v="54"/>
    <n v="0"/>
    <n v="4812200"/>
    <x v="138"/>
    <n v="1"/>
    <n v="16103.77"/>
    <n v="0"/>
    <n v="16103.77"/>
    <n v="0"/>
    <n v="0"/>
    <n v="16103.77"/>
    <n v="0"/>
    <n v="0"/>
    <n v="0"/>
    <n v="0"/>
    <n v="0"/>
    <n v="0"/>
    <n v="0"/>
    <n v="0"/>
    <s v="Z "/>
    <s v="Zorg "/>
    <x v="6"/>
    <n v="103839"/>
    <m/>
    <m/>
    <m/>
    <m/>
    <m/>
    <x v="0"/>
  </r>
  <r>
    <x v="3150"/>
    <n v="900149684"/>
    <x v="2819"/>
    <s v="NIET WTZI/WMG VERBOUWINGEN"/>
    <s v="NIET WTZI- VERBOUW ZORG 10JR"/>
    <x v="754"/>
    <n v="44531"/>
    <n v="90"/>
    <n v="29.11"/>
    <n v="4812200"/>
    <x v="138"/>
    <n v="1"/>
    <n v="2618"/>
    <n v="2618"/>
    <n v="0"/>
    <n v="0"/>
    <n v="2618"/>
    <n v="0"/>
    <n v="2618"/>
    <n v="0"/>
    <n v="0"/>
    <n v="2618"/>
    <n v="2618"/>
    <n v="0"/>
    <n v="0"/>
    <n v="2618"/>
    <s v="SB "/>
    <s v="Zorg "/>
    <x v="6"/>
    <n v="104584"/>
    <m/>
    <m/>
    <m/>
    <m/>
    <m/>
    <x v="0"/>
  </r>
  <r>
    <x v="3151"/>
    <n v="900149685"/>
    <x v="2820"/>
    <s v="NIET WTZI/WMG INSTALLATIES"/>
    <s v="NIET WTZI-INSTAL O&amp;O 10JR"/>
    <x v="755"/>
    <n v="45444"/>
    <n v="120"/>
    <n v="3583.32"/>
    <n v="4813100"/>
    <x v="142"/>
    <n v="1"/>
    <n v="429990.07"/>
    <n v="429990.07"/>
    <n v="0"/>
    <n v="21499.57"/>
    <n v="429990.07"/>
    <n v="0"/>
    <n v="408490.5"/>
    <n v="21499.57"/>
    <n v="0"/>
    <n v="429990.07"/>
    <n v="429990.07"/>
    <n v="0"/>
    <n v="0"/>
    <n v="429990.07"/>
    <s v="EE "/>
    <s v="O&amp;O "/>
    <x v="6"/>
    <n v="104592"/>
    <m/>
    <m/>
    <m/>
    <m/>
    <m/>
    <x v="0"/>
  </r>
  <r>
    <x v="3152"/>
    <n v="900149686"/>
    <x v="2821"/>
    <s v="NIET WTZI/WMG INSTALLATIES"/>
    <s v="NIET WTZI-INSTAL ZORG 10JR"/>
    <x v="755"/>
    <n v="43800"/>
    <n v="42"/>
    <n v="0"/>
    <n v="4813100"/>
    <x v="138"/>
    <n v="1"/>
    <n v="106316.59"/>
    <n v="0"/>
    <n v="106316.59"/>
    <n v="0"/>
    <n v="0"/>
    <n v="106316.59"/>
    <n v="0"/>
    <n v="0"/>
    <n v="0"/>
    <n v="0"/>
    <n v="0"/>
    <n v="0"/>
    <n v="0"/>
    <n v="0"/>
    <s v="V "/>
    <s v="Zorg "/>
    <x v="6"/>
    <n v="104575"/>
    <m/>
    <m/>
    <m/>
    <m/>
    <m/>
    <x v="0"/>
  </r>
  <r>
    <x v="3153"/>
    <n v="900149687"/>
    <x v="2822"/>
    <s v="NIET WTZI/WMG INSTALLATIES"/>
    <s v="NIET WTZI-INSTAL O&amp;O 10JR"/>
    <x v="755"/>
    <n v="44531"/>
    <n v="90"/>
    <n v="91.25"/>
    <n v="4813100"/>
    <x v="142"/>
    <n v="1"/>
    <n v="8200.4"/>
    <n v="8200.4"/>
    <n v="0"/>
    <n v="0"/>
    <n v="8200.4"/>
    <n v="0"/>
    <n v="8200.4"/>
    <n v="0"/>
    <n v="0"/>
    <n v="8200.4"/>
    <n v="8200.4"/>
    <n v="0"/>
    <n v="0"/>
    <n v="8200.4"/>
    <s v="EE "/>
    <s v="O&amp;O "/>
    <x v="6"/>
    <n v="104586"/>
    <m/>
    <m/>
    <m/>
    <m/>
    <m/>
    <x v="0"/>
  </r>
  <r>
    <x v="3154"/>
    <n v="900149688"/>
    <x v="2823"/>
    <s v="NIET WTZI/WMG INSTALLATIES"/>
    <s v="NIET WTZI-INSTAL ZORG 10JR"/>
    <x v="755"/>
    <n v="43405"/>
    <n v="120"/>
    <n v="0"/>
    <n v="4813100"/>
    <x v="138"/>
    <n v="1"/>
    <n v="15066.37"/>
    <n v="0"/>
    <n v="15066.37"/>
    <n v="0"/>
    <n v="0"/>
    <n v="5273.19"/>
    <n v="0"/>
    <n v="0"/>
    <n v="0"/>
    <n v="0"/>
    <n v="0"/>
    <n v="0"/>
    <n v="0"/>
    <n v="0"/>
    <s v="WS "/>
    <s v="Zorg "/>
    <x v="6"/>
    <n v="104589"/>
    <m/>
    <m/>
    <m/>
    <m/>
    <m/>
    <x v="0"/>
  </r>
  <r>
    <x v="3155"/>
    <n v="900149689"/>
    <x v="2824"/>
    <s v="NIET WTZI/WMG INSTALLATIES"/>
    <s v="NIET WTZI-INSTAL O&amp;O 10JR"/>
    <x v="755"/>
    <n v="45444"/>
    <n v="120"/>
    <n v="2060"/>
    <n v="4813100"/>
    <x v="142"/>
    <n v="1"/>
    <n v="247194.5"/>
    <n v="247194.5"/>
    <n v="0"/>
    <n v="12359.75"/>
    <n v="247194.5"/>
    <n v="0"/>
    <n v="234834.75"/>
    <n v="12359.75"/>
    <n v="0"/>
    <n v="247194.5"/>
    <n v="247194.5"/>
    <n v="0"/>
    <n v="0"/>
    <n v="247194.5"/>
    <s v="EE "/>
    <s v="O&amp;O "/>
    <x v="6"/>
    <n v="104591"/>
    <m/>
    <m/>
    <m/>
    <m/>
    <m/>
    <x v="0"/>
  </r>
  <r>
    <x v="3156"/>
    <n v="900149690"/>
    <x v="2825"/>
    <s v="NIET WTZI/WMG INSTALLATIES"/>
    <s v="NIET WTZI-INSTAL O&amp;O 10JR"/>
    <x v="754"/>
    <n v="45444"/>
    <n v="120"/>
    <n v="1085.6400000000001"/>
    <n v="4813100"/>
    <x v="142"/>
    <n v="1"/>
    <n v="130270.85"/>
    <n v="130270.85"/>
    <n v="0"/>
    <n v="6513.59"/>
    <n v="130270.85"/>
    <n v="0"/>
    <n v="123757.26"/>
    <n v="6513.59"/>
    <n v="0"/>
    <n v="130270.85"/>
    <n v="130270.85"/>
    <n v="0"/>
    <n v="0"/>
    <n v="130270.85"/>
    <s v="EE "/>
    <s v="O&amp;O "/>
    <x v="6"/>
    <n v="104585"/>
    <m/>
    <m/>
    <m/>
    <m/>
    <m/>
    <x v="0"/>
  </r>
  <r>
    <x v="3157"/>
    <n v="900149691"/>
    <x v="2826"/>
    <s v="NIET WTZI/WMG INSTALLATIES"/>
    <s v="NIET WTZI-INSTAL ZORG  5JR"/>
    <x v="755"/>
    <n v="43800"/>
    <n v="36"/>
    <n v="0"/>
    <n v="4813100"/>
    <x v="138"/>
    <n v="1"/>
    <n v="773769.73"/>
    <n v="0"/>
    <n v="774192.02"/>
    <n v="0"/>
    <n v="0"/>
    <n v="774192.02"/>
    <n v="0"/>
    <n v="0"/>
    <n v="0"/>
    <n v="0"/>
    <n v="0"/>
    <n v="0"/>
    <n v="0"/>
    <n v="0"/>
    <s v="H "/>
    <s v="Zorg "/>
    <x v="6"/>
    <n v="104590"/>
    <m/>
    <m/>
    <m/>
    <m/>
    <m/>
    <x v="0"/>
  </r>
  <r>
    <x v="3158"/>
    <n v="900149692"/>
    <x v="2827"/>
    <s v="NIET WTZI/WMG INSTALLATIES"/>
    <s v="NIET WTZI-INSTAL ZORG 10JR"/>
    <x v="755"/>
    <n v="43070"/>
    <n v="42"/>
    <n v="155.36000000000001"/>
    <n v="4813100"/>
    <x v="138"/>
    <n v="1"/>
    <n v="6519.43"/>
    <n v="6519.43"/>
    <n v="0"/>
    <n v="0"/>
    <n v="6519.43"/>
    <n v="0"/>
    <n v="6519.43"/>
    <n v="0"/>
    <n v="0"/>
    <n v="6519.43"/>
    <n v="6519.43"/>
    <n v="0"/>
    <n v="0"/>
    <n v="6519.43"/>
    <s v="BA "/>
    <s v="Zorg "/>
    <x v="6"/>
    <n v="104588"/>
    <m/>
    <m/>
    <m/>
    <m/>
    <m/>
    <x v="0"/>
  </r>
  <r>
    <x v="3159"/>
    <n v="900149693"/>
    <x v="2828"/>
    <s v="NIET WTZI/WMG INSTALLATIES"/>
    <s v="NIET WTZI-INSTAL O&amp;O 10JR"/>
    <x v="755"/>
    <n v="45444"/>
    <n v="120"/>
    <n v="400.42"/>
    <n v="4813100"/>
    <x v="142"/>
    <n v="1"/>
    <n v="48055.81"/>
    <n v="48055.81"/>
    <n v="0"/>
    <n v="2402.77"/>
    <n v="48055.81"/>
    <n v="0"/>
    <n v="45653.04"/>
    <n v="2402.77"/>
    <n v="0"/>
    <n v="48055.81"/>
    <n v="48055.81"/>
    <n v="0"/>
    <n v="0"/>
    <n v="48055.81"/>
    <s v="EE "/>
    <s v="O&amp;O "/>
    <x v="6"/>
    <n v="104593"/>
    <m/>
    <m/>
    <m/>
    <m/>
    <m/>
    <x v="0"/>
  </r>
  <r>
    <x v="3160"/>
    <n v="900149694"/>
    <x v="2829"/>
    <s v="NIET WTZI/WMG INSTALLATIES"/>
    <s v="NIET WTZI-INSTAL O&amp;O 10JR"/>
    <x v="754"/>
    <n v="45444"/>
    <n v="120"/>
    <n v="2200.6799999999998"/>
    <n v="4813100"/>
    <x v="142"/>
    <n v="1"/>
    <n v="264073.53999999998"/>
    <n v="264073.53999999998"/>
    <n v="0"/>
    <n v="13203.73"/>
    <n v="264073.53999999998"/>
    <n v="0"/>
    <n v="250869.81"/>
    <n v="13203.73"/>
    <n v="0"/>
    <n v="264073.53999999998"/>
    <n v="264073.53999999998"/>
    <n v="0"/>
    <n v="0"/>
    <n v="264073.53999999998"/>
    <s v="EC "/>
    <s v="O&amp;O "/>
    <x v="6"/>
    <n v="104582"/>
    <m/>
    <m/>
    <m/>
    <m/>
    <m/>
    <x v="0"/>
  </r>
  <r>
    <x v="3161"/>
    <n v="900150681"/>
    <x v="2830"/>
    <s v="NIET WTZI/WMG INVENTARIS"/>
    <s v="NIET WTZI- INV O&amp;O IG 12K/10 J"/>
    <x v="756"/>
    <s v="mrt-24"/>
    <n v="120"/>
    <n v="385.73"/>
    <n v="4814100"/>
    <x v="25"/>
    <n v="1"/>
    <n v="46281.29"/>
    <n v="46281.29"/>
    <n v="0"/>
    <n v="1157.0899999999999"/>
    <n v="46281.29"/>
    <n v="0"/>
    <n v="45124.2"/>
    <n v="1157.0899999999999"/>
    <n v="0"/>
    <n v="46281.29"/>
    <n v="46281.29"/>
    <n v="0"/>
    <n v="0"/>
    <n v="46281.29"/>
    <s v="EE "/>
    <s v="O&amp;O "/>
    <x v="4"/>
    <n v="104210"/>
    <m/>
    <m/>
    <s v="ABN AMRO"/>
    <n v="2014"/>
    <n v="502964"/>
    <x v="0"/>
  </r>
  <r>
    <x v="3162"/>
    <n v="900150682"/>
    <x v="2831"/>
    <s v="WMG-GEFIN INVENTARIS"/>
    <s v="WMG MEDISCHE INVENTARIS 10 JR"/>
    <x v="757"/>
    <n v="45444"/>
    <n v="120"/>
    <n v="103.6"/>
    <n v="4814100"/>
    <x v="324"/>
    <n v="1"/>
    <n v="12417.99"/>
    <n v="12417.99"/>
    <n v="0"/>
    <n v="621"/>
    <n v="12417.99"/>
    <n v="0"/>
    <n v="11796.99"/>
    <n v="621"/>
    <n v="0"/>
    <n v="12417.99"/>
    <n v="12417.99"/>
    <n v="0"/>
    <n v="0"/>
    <n v="12417.99"/>
    <s v="BA "/>
    <s v="Zorg "/>
    <x v="4"/>
    <n v="104188"/>
    <m/>
    <m/>
    <s v="ABN AMRO"/>
    <n v="2014"/>
    <n v="502964"/>
    <x v="0"/>
  </r>
  <r>
    <x v="3163"/>
    <n v="900150683"/>
    <x v="2832"/>
    <s v="WMG-GEFIN INVENTARIS"/>
    <s v="WMG MEDISCHE INVENTARIS 10 JR"/>
    <x v="758"/>
    <n v="45444"/>
    <n v="120"/>
    <n v="108.89"/>
    <n v="4814100"/>
    <x v="204"/>
    <n v="1"/>
    <n v="13061.95"/>
    <n v="13061.95"/>
    <n v="0"/>
    <n v="653.14"/>
    <n v="13061.95"/>
    <n v="0"/>
    <n v="12408.81"/>
    <n v="653.14"/>
    <n v="0"/>
    <n v="13061.95"/>
    <n v="13061.95"/>
    <n v="0"/>
    <n v="0"/>
    <n v="13061.95"/>
    <s v="SP "/>
    <s v="Zorg "/>
    <x v="4"/>
    <n v="104184"/>
    <m/>
    <m/>
    <s v="ABN AMRO"/>
    <n v="2014"/>
    <n v="502964"/>
    <x v="0"/>
  </r>
  <r>
    <x v="3164"/>
    <n v="900150684"/>
    <x v="2833"/>
    <s v="WBMV GEFIN INV"/>
    <s v="WBMV GEFIN INV 10"/>
    <x v="754"/>
    <n v="45444"/>
    <n v="120"/>
    <n v="333.83"/>
    <n v="4814100"/>
    <x v="311"/>
    <n v="1"/>
    <n v="40054.57"/>
    <n v="40054.57"/>
    <n v="0"/>
    <n v="2002.78"/>
    <n v="40054.57"/>
    <n v="0"/>
    <n v="38051.79"/>
    <n v="2002.78"/>
    <n v="0"/>
    <n v="40054.57"/>
    <n v="40054.57"/>
    <n v="0"/>
    <n v="0"/>
    <n v="40054.57"/>
    <s v="EE "/>
    <s v="Zorg "/>
    <x v="4"/>
    <n v="104194"/>
    <s v="EE-679"/>
    <m/>
    <s v="ABN AMRO"/>
    <n v="2014"/>
    <n v="502964"/>
    <x v="0"/>
  </r>
  <r>
    <x v="3165"/>
    <n v="900150685"/>
    <x v="2834"/>
    <s v="WMG-GEFIN INVENTARIS"/>
    <s v="WMG MEDISCHE INVENTARIS 10 JR"/>
    <x v="742"/>
    <n v="43770"/>
    <n v="120"/>
    <n v="0"/>
    <n v="4814100"/>
    <x v="176"/>
    <n v="2"/>
    <n v="32657.9"/>
    <n v="0"/>
    <n v="32657.9"/>
    <n v="0"/>
    <n v="0"/>
    <n v="16873.259999999998"/>
    <n v="0"/>
    <n v="0"/>
    <n v="0"/>
    <n v="0"/>
    <n v="0"/>
    <n v="0"/>
    <n v="0"/>
    <n v="0"/>
    <s v="DHD "/>
    <s v="Zorg "/>
    <x v="1"/>
    <n v="104163"/>
    <m/>
    <m/>
    <s v="ABN AMRO"/>
    <n v="2014"/>
    <n v="502964"/>
    <x v="0"/>
  </r>
  <r>
    <x v="3166"/>
    <n v="900150686"/>
    <x v="2835"/>
    <s v="NIET WTZI/WMG INSTALLATIES"/>
    <s v="NIET WTZI-INSTAL ZORG 20JR"/>
    <x v="754"/>
    <n v="42461"/>
    <n v="240"/>
    <n v="0"/>
    <n v="4813100"/>
    <x v="138"/>
    <n v="1"/>
    <n v="65223.67"/>
    <n v="0"/>
    <n v="65223.67"/>
    <n v="0"/>
    <n v="0"/>
    <n v="5163.57"/>
    <n v="0"/>
    <n v="0"/>
    <n v="0"/>
    <n v="0"/>
    <n v="0"/>
    <n v="0"/>
    <n v="0"/>
    <n v="0"/>
    <s v="WS "/>
    <s v="Zorg "/>
    <x v="6"/>
    <n v="103904"/>
    <m/>
    <m/>
    <m/>
    <m/>
    <m/>
    <x v="0"/>
  </r>
  <r>
    <x v="3167"/>
    <n v="900150687"/>
    <x v="2836"/>
    <s v="DHAZ KLEINEWERKEN LTO"/>
    <s v="BR VERBOUWINGEN DHAZ 10 JAAR"/>
    <x v="642"/>
    <n v="44501"/>
    <n v="120"/>
    <n v="0"/>
    <n v="4812200"/>
    <x v="138"/>
    <n v="1"/>
    <n v="68.94"/>
    <n v="0"/>
    <n v="68.94"/>
    <n v="0"/>
    <n v="0"/>
    <n v="53.35"/>
    <n v="0"/>
    <n v="0"/>
    <n v="0"/>
    <n v="0"/>
    <n v="0"/>
    <n v="0"/>
    <n v="0"/>
    <n v="0"/>
    <s v="SK "/>
    <s v="Zorg "/>
    <x v="6"/>
    <m/>
    <m/>
    <m/>
    <m/>
    <m/>
    <m/>
    <x v="0"/>
  </r>
  <r>
    <x v="3168"/>
    <n v="900150688"/>
    <x v="2837"/>
    <s v="NIET WTZI/WMG VERBOUWINGEN"/>
    <s v="BR NIET WTZI- VERBOUW O&amp;O 20JR"/>
    <x v="691"/>
    <n v="44501"/>
    <n v="240"/>
    <n v="0"/>
    <n v="4812200"/>
    <x v="142"/>
    <n v="1"/>
    <n v="33583.14"/>
    <n v="0"/>
    <n v="33583.14"/>
    <n v="0"/>
    <n v="0"/>
    <n v="12313.78"/>
    <n v="0"/>
    <n v="0"/>
    <n v="0"/>
    <n v="0"/>
    <n v="0"/>
    <n v="0"/>
    <n v="0"/>
    <n v="0"/>
    <s v="SB "/>
    <s v="O&amp;O "/>
    <x v="6"/>
    <m/>
    <m/>
    <m/>
    <m/>
    <m/>
    <m/>
    <x v="0"/>
  </r>
  <r>
    <x v="3169"/>
    <n v="900150689"/>
    <x v="2838"/>
    <s v="DHAZ VERBOUWINGEN &amp; RENOVATIES"/>
    <s v="BR VERBOUWINGEN DHAZ 20 JAAR"/>
    <x v="697"/>
    <n v="44501"/>
    <n v="240"/>
    <n v="0"/>
    <n v="4812200"/>
    <x v="138"/>
    <n v="1"/>
    <n v="12618.48"/>
    <n v="0"/>
    <n v="12618.48"/>
    <n v="0"/>
    <n v="0"/>
    <n v="4574.21"/>
    <n v="0"/>
    <n v="0"/>
    <n v="0"/>
    <n v="0"/>
    <n v="0"/>
    <n v="0"/>
    <n v="0"/>
    <n v="0"/>
    <s v="SH "/>
    <s v="Zorg "/>
    <x v="6"/>
    <m/>
    <m/>
    <m/>
    <m/>
    <m/>
    <m/>
    <x v="0"/>
  </r>
  <r>
    <x v="3170"/>
    <n v="900150690"/>
    <x v="2839"/>
    <s v="DHAZ KLEINEWERKEN LTO"/>
    <s v="BR VERBOUWINGEN DHAZ 10 JAAR"/>
    <x v="642"/>
    <n v="43800"/>
    <n v="57"/>
    <n v="0"/>
    <n v="4812200"/>
    <x v="138"/>
    <n v="1"/>
    <n v="54.39"/>
    <n v="0"/>
    <n v="54.39"/>
    <n v="0"/>
    <n v="0"/>
    <n v="54.39"/>
    <n v="0"/>
    <n v="0"/>
    <n v="0"/>
    <n v="0"/>
    <n v="0"/>
    <n v="0"/>
    <n v="0"/>
    <n v="0"/>
    <s v="V "/>
    <s v="Zorg "/>
    <x v="6"/>
    <m/>
    <m/>
    <m/>
    <m/>
    <m/>
    <m/>
    <x v="0"/>
  </r>
  <r>
    <x v="3171"/>
    <n v="900150691"/>
    <x v="2840"/>
    <s v="NIET WTZI/WMG VERBOUWINGEN"/>
    <s v="BR NIET WTZI- VERBOUW O&amp;O 10JR"/>
    <x v="691"/>
    <n v="43800"/>
    <n v="48"/>
    <n v="0"/>
    <n v="4812200"/>
    <x v="142"/>
    <n v="1"/>
    <n v="14873.59"/>
    <n v="0"/>
    <n v="14873.59"/>
    <n v="0"/>
    <n v="0"/>
    <n v="14873.59"/>
    <n v="0"/>
    <n v="0"/>
    <n v="0"/>
    <n v="0"/>
    <n v="0"/>
    <n v="0"/>
    <n v="0"/>
    <n v="0"/>
    <s v="H "/>
    <s v="O&amp;O "/>
    <x v="6"/>
    <m/>
    <m/>
    <m/>
    <m/>
    <m/>
    <m/>
    <x v="0"/>
  </r>
  <r>
    <x v="3172"/>
    <n v="900150692"/>
    <x v="2841"/>
    <s v="DHAZ KLEINEWERKEN LTO"/>
    <s v="BR VERBOUWINGEN DHAZ 10 JAAR"/>
    <x v="642"/>
    <n v="44501"/>
    <n v="120"/>
    <n v="0"/>
    <n v="4812200"/>
    <x v="138"/>
    <n v="1"/>
    <n v="185.79"/>
    <n v="0"/>
    <n v="185.79"/>
    <n v="0"/>
    <n v="0"/>
    <n v="143.94999999999999"/>
    <n v="0"/>
    <n v="0"/>
    <n v="0"/>
    <n v="0"/>
    <n v="0"/>
    <n v="0"/>
    <n v="0"/>
    <n v="0"/>
    <s v="KP "/>
    <s v="Zorg "/>
    <x v="6"/>
    <m/>
    <m/>
    <m/>
    <m/>
    <m/>
    <m/>
    <x v="0"/>
  </r>
  <r>
    <x v="3173"/>
    <n v="900150693"/>
    <x v="2842"/>
    <s v="DHAZ KLEINEWERKEN LTO"/>
    <s v="BR VERBOUWINGEN DHAZ 10 JAAR"/>
    <x v="642"/>
    <n v="43405"/>
    <n v="45"/>
    <n v="0"/>
    <n v="4812200"/>
    <x v="138"/>
    <n v="1"/>
    <n v="94.83"/>
    <n v="0"/>
    <n v="94.83"/>
    <n v="0"/>
    <n v="0"/>
    <n v="94.83"/>
    <n v="0"/>
    <n v="0"/>
    <n v="0"/>
    <n v="0"/>
    <n v="0"/>
    <n v="0"/>
    <n v="0"/>
    <n v="0"/>
    <s v="NH "/>
    <s v="Zorg "/>
    <x v="6"/>
    <m/>
    <m/>
    <m/>
    <m/>
    <m/>
    <m/>
    <x v="0"/>
  </r>
  <r>
    <x v="3174"/>
    <n v="900150694"/>
    <x v="2843"/>
    <s v="DHAZ VERBOUWINGEN &amp; RENOVATIES"/>
    <s v="BR VERBOUWINGEN DHAZ 20 JAAR"/>
    <x v="697"/>
    <n v="44501"/>
    <n v="240"/>
    <n v="0"/>
    <n v="4812200"/>
    <x v="138"/>
    <n v="1"/>
    <n v="65305.39"/>
    <n v="0"/>
    <n v="65305.39"/>
    <n v="0"/>
    <n v="0"/>
    <n v="23673.19"/>
    <n v="0"/>
    <n v="0"/>
    <n v="0"/>
    <n v="0"/>
    <n v="0"/>
    <n v="0"/>
    <n v="0"/>
    <n v="0"/>
    <s v="SB "/>
    <s v="Zorg "/>
    <x v="6"/>
    <m/>
    <m/>
    <m/>
    <m/>
    <m/>
    <m/>
    <x v="0"/>
  </r>
  <r>
    <x v="3175"/>
    <n v="900150695"/>
    <x v="2844"/>
    <s v="DHAZ KLEINEWERKEN LTO"/>
    <s v="BR VERBOUWINGEN DHAZ 10 JAAR"/>
    <x v="691"/>
    <n v="44501"/>
    <n v="120"/>
    <n v="0"/>
    <n v="4812200"/>
    <x v="138"/>
    <n v="1"/>
    <n v="1107.48"/>
    <n v="0"/>
    <n v="1107.48"/>
    <n v="0"/>
    <n v="0"/>
    <n v="812.11"/>
    <n v="0"/>
    <n v="0"/>
    <n v="0"/>
    <n v="0"/>
    <n v="0"/>
    <n v="0"/>
    <n v="0"/>
    <n v="0"/>
    <s v="SB "/>
    <s v="Zorg "/>
    <x v="6"/>
    <m/>
    <m/>
    <m/>
    <m/>
    <m/>
    <m/>
    <x v="0"/>
  </r>
  <r>
    <x v="3176"/>
    <n v="900150696"/>
    <x v="2845"/>
    <s v="NIET WTZI/WMG VERBOUWINGEN"/>
    <s v="BR NIET WTZI- VERBOUW O&amp;O 20JR"/>
    <x v="691"/>
    <n v="44501"/>
    <n v="240"/>
    <n v="0"/>
    <n v="4812200"/>
    <x v="142"/>
    <n v="1"/>
    <n v="3250.4"/>
    <n v="0"/>
    <n v="3250.4"/>
    <n v="0"/>
    <n v="0"/>
    <n v="1191.76"/>
    <n v="0"/>
    <n v="0"/>
    <n v="0"/>
    <n v="0"/>
    <n v="0"/>
    <n v="0"/>
    <n v="0"/>
    <n v="0"/>
    <s v="EE "/>
    <s v="O&amp;O "/>
    <x v="6"/>
    <m/>
    <m/>
    <m/>
    <m/>
    <m/>
    <m/>
    <x v="0"/>
  </r>
  <r>
    <x v="3177"/>
    <n v="900150697"/>
    <x v="2846"/>
    <s v="DHAZ VERBOUWINGEN &amp; RENOVATIES"/>
    <s v="BR VERBOUWINGEN DHAZ 20 JAAR"/>
    <x v="646"/>
    <n v="43800"/>
    <n v="48"/>
    <n v="0"/>
    <n v="4812200"/>
    <x v="138"/>
    <n v="1"/>
    <n v="1516.2"/>
    <n v="0"/>
    <n v="1516.2"/>
    <n v="0"/>
    <n v="0"/>
    <n v="1516.2"/>
    <n v="0"/>
    <n v="0"/>
    <n v="0"/>
    <n v="0"/>
    <n v="0"/>
    <n v="0"/>
    <n v="0"/>
    <n v="0"/>
    <s v="H "/>
    <s v="Zorg "/>
    <x v="6"/>
    <m/>
    <m/>
    <m/>
    <m/>
    <m/>
    <m/>
    <x v="0"/>
  </r>
  <r>
    <x v="3178"/>
    <n v="900150698"/>
    <x v="2847"/>
    <s v="DHAZ VERBOUWINGEN &amp; RENOVATIES"/>
    <s v="BR VERBOUWINGEN DHAZ 20 JAAR"/>
    <x v="642"/>
    <n v="44501"/>
    <n v="240"/>
    <n v="0"/>
    <n v="4812200"/>
    <x v="138"/>
    <n v="1"/>
    <n v="1234.25"/>
    <n v="0"/>
    <n v="1234.25"/>
    <n v="0"/>
    <n v="0"/>
    <n v="478.22"/>
    <n v="0"/>
    <n v="0"/>
    <n v="0"/>
    <n v="0"/>
    <n v="0"/>
    <n v="0"/>
    <n v="0"/>
    <n v="0"/>
    <s v="GK "/>
    <s v="Zorg "/>
    <x v="6"/>
    <m/>
    <m/>
    <m/>
    <m/>
    <m/>
    <m/>
    <x v="0"/>
  </r>
  <r>
    <x v="3179"/>
    <n v="900150699"/>
    <x v="2848"/>
    <s v="DHAZ KLEINEWERKEN LTO"/>
    <s v="BR VERBOUWINGEN DHAZ 10 JAAR"/>
    <x v="642"/>
    <n v="44501"/>
    <n v="57"/>
    <n v="0"/>
    <n v="4812200"/>
    <x v="138"/>
    <n v="1"/>
    <n v="0.54"/>
    <n v="0"/>
    <n v="0.54"/>
    <n v="0"/>
    <n v="0"/>
    <n v="0.54"/>
    <n v="0"/>
    <n v="0"/>
    <n v="0"/>
    <n v="0"/>
    <n v="0"/>
    <n v="0"/>
    <n v="0"/>
    <n v="0"/>
    <s v="BA "/>
    <s v="Zorg "/>
    <x v="6"/>
    <m/>
    <m/>
    <m/>
    <m/>
    <m/>
    <m/>
    <x v="0"/>
  </r>
  <r>
    <x v="3180"/>
    <n v="900150700"/>
    <x v="2849"/>
    <s v="DHAZ KLEINEWERKEN LTO"/>
    <s v="BR VERBOUWINGEN DHAZ 10 JAAR"/>
    <x v="600"/>
    <n v="44501"/>
    <n v="120"/>
    <n v="0"/>
    <n v="4812200"/>
    <x v="138"/>
    <n v="1"/>
    <n v="163.94"/>
    <n v="0"/>
    <n v="163.94"/>
    <n v="0"/>
    <n v="0"/>
    <n v="128.44"/>
    <n v="0"/>
    <n v="0"/>
    <n v="0"/>
    <n v="0"/>
    <n v="0"/>
    <n v="0"/>
    <n v="0"/>
    <n v="0"/>
    <s v="GK "/>
    <s v="Zorg "/>
    <x v="6"/>
    <m/>
    <m/>
    <m/>
    <m/>
    <m/>
    <m/>
    <x v="0"/>
  </r>
  <r>
    <x v="3181"/>
    <n v="900150701"/>
    <x v="2850"/>
    <s v="DHAZ KLEINEWERKEN LTO"/>
    <s v="BR VERBOUWINGEN DHAZ 10 JAAR"/>
    <x v="646"/>
    <n v="43800"/>
    <n v="56"/>
    <n v="0"/>
    <n v="4812200"/>
    <x v="138"/>
    <n v="1"/>
    <n v="31.36"/>
    <n v="0"/>
    <n v="31.36"/>
    <n v="0"/>
    <n v="0"/>
    <n v="31.36"/>
    <n v="0"/>
    <n v="0"/>
    <n v="0"/>
    <n v="0"/>
    <n v="0"/>
    <n v="0"/>
    <n v="0"/>
    <n v="0"/>
    <s v="V "/>
    <s v="Zorg "/>
    <x v="6"/>
    <m/>
    <m/>
    <m/>
    <m/>
    <m/>
    <m/>
    <x v="0"/>
  </r>
  <r>
    <x v="3182"/>
    <n v="900150702"/>
    <x v="2851"/>
    <s v="DHAZ KLEINEWERKEN LTO"/>
    <s v="BR VERBOUWINGEN DHAZ 10 JAAR"/>
    <x v="646"/>
    <n v="44501"/>
    <n v="120"/>
    <n v="0"/>
    <n v="4812200"/>
    <x v="138"/>
    <n v="1"/>
    <n v="587.36"/>
    <n v="0"/>
    <n v="587.36"/>
    <n v="0"/>
    <n v="0"/>
    <n v="450.21"/>
    <n v="0"/>
    <n v="0"/>
    <n v="0"/>
    <n v="0"/>
    <n v="0"/>
    <n v="0"/>
    <n v="0"/>
    <n v="0"/>
    <s v="EE "/>
    <s v="Zorg "/>
    <x v="6"/>
    <m/>
    <m/>
    <m/>
    <m/>
    <m/>
    <m/>
    <x v="0"/>
  </r>
  <r>
    <x v="3183"/>
    <n v="900150703"/>
    <x v="2852"/>
    <s v="DHAZ KLEINEWERKEN LTO"/>
    <s v="BR VERBOUWINGEN DHAZ 10 JAAR"/>
    <x v="649"/>
    <n v="44501"/>
    <n v="55"/>
    <n v="0"/>
    <n v="4812200"/>
    <x v="138"/>
    <n v="1"/>
    <n v="1026.5899999999999"/>
    <n v="0"/>
    <n v="1026.5899999999999"/>
    <n v="0"/>
    <n v="0"/>
    <n v="1026.5899999999999"/>
    <n v="0"/>
    <n v="0"/>
    <n v="0"/>
    <n v="0"/>
    <n v="0"/>
    <n v="0"/>
    <n v="0"/>
    <n v="0"/>
    <s v="BD "/>
    <s v="Zorg "/>
    <x v="6"/>
    <m/>
    <m/>
    <m/>
    <m/>
    <m/>
    <m/>
    <x v="0"/>
  </r>
  <r>
    <x v="3184"/>
    <n v="900150704"/>
    <x v="2853"/>
    <s v="DHAZ KLEINEWERKEN LTO"/>
    <s v="BR VERBOUWINGEN DHAZ 10 JAAR"/>
    <x v="646"/>
    <n v="43800"/>
    <n v="56"/>
    <n v="0"/>
    <n v="4812200"/>
    <x v="138"/>
    <n v="1"/>
    <n v="29.03"/>
    <n v="0"/>
    <n v="29.03"/>
    <n v="0"/>
    <n v="0"/>
    <n v="29.03"/>
    <n v="0"/>
    <n v="0"/>
    <n v="0"/>
    <n v="0"/>
    <n v="0"/>
    <n v="0"/>
    <n v="0"/>
    <n v="0"/>
    <s v="V "/>
    <s v="Zorg "/>
    <x v="6"/>
    <m/>
    <m/>
    <m/>
    <m/>
    <m/>
    <m/>
    <x v="0"/>
  </r>
  <r>
    <x v="3185"/>
    <n v="900150705"/>
    <x v="2854"/>
    <s v="DHAZ KLEINEWERKEN LTO"/>
    <s v="BR VERBOUWINGEN DHAZ 10 JAAR"/>
    <x v="691"/>
    <n v="44501"/>
    <n v="120"/>
    <n v="0"/>
    <n v="4812200"/>
    <x v="138"/>
    <n v="1"/>
    <n v="40.81"/>
    <n v="0"/>
    <n v="40.81"/>
    <n v="0"/>
    <n v="0"/>
    <n v="29.92"/>
    <n v="0"/>
    <n v="0"/>
    <n v="0"/>
    <n v="0"/>
    <n v="0"/>
    <n v="0"/>
    <n v="0"/>
    <n v="0"/>
    <s v="SB "/>
    <s v="Zorg "/>
    <x v="6"/>
    <m/>
    <m/>
    <m/>
    <m/>
    <m/>
    <m/>
    <x v="0"/>
  </r>
  <r>
    <x v="3186"/>
    <n v="900150706"/>
    <x v="2855"/>
    <s v="DHAZ KLEINEWERKEN LTO"/>
    <s v="BR VERBOUWINGEN DHAZ 10 JAAR"/>
    <x v="649"/>
    <n v="44501"/>
    <n v="120"/>
    <n v="0"/>
    <n v="4812200"/>
    <x v="138"/>
    <n v="1"/>
    <n v="30.49"/>
    <n v="0"/>
    <n v="30.49"/>
    <n v="0"/>
    <n v="0"/>
    <n v="23.01"/>
    <n v="0"/>
    <n v="0"/>
    <n v="0"/>
    <n v="0"/>
    <n v="0"/>
    <n v="0"/>
    <n v="0"/>
    <n v="0"/>
    <s v="EG "/>
    <s v="Zorg "/>
    <x v="6"/>
    <m/>
    <m/>
    <m/>
    <m/>
    <m/>
    <m/>
    <x v="0"/>
  </r>
  <r>
    <x v="3187"/>
    <n v="900150707"/>
    <x v="2856"/>
    <s v="DHAZ KLEINEWERKEN LTO"/>
    <s v="BR VERBOUWINGEN DHAZ 10 JAAR"/>
    <x v="697"/>
    <n v="44501"/>
    <n v="120"/>
    <n v="0"/>
    <n v="4812200"/>
    <x v="138"/>
    <n v="1"/>
    <n v="210.43"/>
    <n v="0"/>
    <n v="210.43"/>
    <n v="0"/>
    <n v="0"/>
    <n v="152.5"/>
    <n v="0"/>
    <n v="0"/>
    <n v="0"/>
    <n v="0"/>
    <n v="0"/>
    <n v="0"/>
    <n v="0"/>
    <n v="0"/>
    <s v="BE "/>
    <s v="Zorg "/>
    <x v="6"/>
    <m/>
    <m/>
    <m/>
    <m/>
    <m/>
    <m/>
    <x v="0"/>
  </r>
  <r>
    <x v="3188"/>
    <n v="900150708"/>
    <x v="2857"/>
    <s v="DHAZ KLEINEWERKEN LTO"/>
    <s v="BR VERBOUWINGEN DHAZ 10 JAAR"/>
    <x v="652"/>
    <n v="44501"/>
    <n v="120"/>
    <n v="0"/>
    <n v="4812200"/>
    <x v="138"/>
    <n v="1"/>
    <n v="42.03"/>
    <n v="0"/>
    <n v="42.03"/>
    <n v="0"/>
    <n v="0"/>
    <n v="31.5"/>
    <n v="0"/>
    <n v="0"/>
    <n v="0"/>
    <n v="0"/>
    <n v="0"/>
    <n v="0"/>
    <n v="0"/>
    <n v="0"/>
    <s v="EE "/>
    <s v="Zorg "/>
    <x v="6"/>
    <m/>
    <m/>
    <m/>
    <m/>
    <m/>
    <m/>
    <x v="0"/>
  </r>
  <r>
    <x v="3189"/>
    <n v="900150709"/>
    <x v="2858"/>
    <s v="DHAZ KLEINEWERKEN LTO"/>
    <s v="BR VERBOUWINGEN DHAZ 10 JAAR"/>
    <x v="664"/>
    <n v="44501"/>
    <n v="120"/>
    <n v="0"/>
    <n v="4812200"/>
    <x v="138"/>
    <n v="1"/>
    <n v="58.96"/>
    <n v="0"/>
    <n v="58.96"/>
    <n v="0"/>
    <n v="0"/>
    <n v="43.67"/>
    <n v="0"/>
    <n v="0"/>
    <n v="0"/>
    <n v="0"/>
    <n v="0"/>
    <n v="0"/>
    <n v="0"/>
    <n v="0"/>
    <s v="EG "/>
    <s v="Zorg "/>
    <x v="6"/>
    <m/>
    <m/>
    <m/>
    <m/>
    <m/>
    <m/>
    <x v="0"/>
  </r>
  <r>
    <x v="3190"/>
    <n v="900150710"/>
    <x v="2859"/>
    <s v="DHAZ VERBOUWINGEN &amp; RENOVATIES"/>
    <s v="BR VERBOUWINGEN DHAZ 20 JAAR"/>
    <x v="728"/>
    <n v="44501"/>
    <n v="240"/>
    <n v="0"/>
    <n v="4812200"/>
    <x v="138"/>
    <n v="1"/>
    <n v="172573.8"/>
    <n v="0"/>
    <n v="172573.8"/>
    <n v="0"/>
    <n v="0"/>
    <n v="59681.8"/>
    <n v="0"/>
    <n v="0"/>
    <n v="0"/>
    <n v="0"/>
    <n v="0"/>
    <n v="0"/>
    <n v="0"/>
    <n v="0"/>
    <s v="SP "/>
    <s v="Zorg "/>
    <x v="6"/>
    <m/>
    <m/>
    <m/>
    <m/>
    <m/>
    <m/>
    <x v="0"/>
  </r>
  <r>
    <x v="3191"/>
    <n v="900150711"/>
    <x v="2860"/>
    <s v="DHAZ VERBOUWINGEN &amp; RENOVATIES"/>
    <s v="BR VERBOUWINGEN DHAZ 20 JAAR"/>
    <x v="728"/>
    <n v="44501"/>
    <n v="240"/>
    <n v="0"/>
    <n v="4812200"/>
    <x v="138"/>
    <n v="1"/>
    <n v="6928.05"/>
    <n v="0"/>
    <n v="6928.05"/>
    <n v="0"/>
    <n v="0"/>
    <n v="2395.9699999999998"/>
    <n v="0"/>
    <n v="0"/>
    <n v="0"/>
    <n v="0"/>
    <n v="0"/>
    <n v="0"/>
    <n v="0"/>
    <n v="0"/>
    <s v="NC "/>
    <s v="Zorg "/>
    <x v="6"/>
    <m/>
    <m/>
    <m/>
    <m/>
    <m/>
    <m/>
    <x v="0"/>
  </r>
  <r>
    <x v="3192"/>
    <n v="900150712"/>
    <x v="2861"/>
    <s v="DHAZ VERBOUWINGEN &amp; RENOVATIES"/>
    <s v="BR VERBOUWINGEN DHAZ 20 JAAR"/>
    <x v="728"/>
    <n v="44501"/>
    <n v="48"/>
    <n v="0"/>
    <n v="4812200"/>
    <x v="138"/>
    <n v="1"/>
    <n v="64816.04"/>
    <n v="0"/>
    <n v="64816.04"/>
    <n v="0"/>
    <n v="0"/>
    <n v="64816.04"/>
    <n v="0"/>
    <n v="0"/>
    <n v="0"/>
    <n v="0"/>
    <n v="0"/>
    <n v="0"/>
    <n v="0"/>
    <n v="0"/>
    <s v="BD "/>
    <s v="Zorg "/>
    <x v="6"/>
    <m/>
    <m/>
    <m/>
    <m/>
    <m/>
    <m/>
    <x v="0"/>
  </r>
  <r>
    <x v="3193"/>
    <n v="900150713"/>
    <x v="2862"/>
    <s v="DHAZ KLEINEWERKEN LTO"/>
    <s v="BR VERBOUWINGEN DHAZ 10 JAAR"/>
    <x v="733"/>
    <n v="44501"/>
    <n v="120"/>
    <n v="0"/>
    <n v="4812200"/>
    <x v="138"/>
    <n v="1"/>
    <n v="221.23"/>
    <n v="0"/>
    <n v="221.23"/>
    <n v="0"/>
    <n v="0"/>
    <n v="149.28"/>
    <n v="0"/>
    <n v="0"/>
    <n v="0"/>
    <n v="0"/>
    <n v="0"/>
    <n v="0"/>
    <n v="0"/>
    <n v="0"/>
    <s v="SK "/>
    <s v="Zorg "/>
    <x v="6"/>
    <m/>
    <m/>
    <m/>
    <m/>
    <m/>
    <m/>
    <x v="0"/>
  </r>
  <r>
    <x v="3194"/>
    <n v="900150714"/>
    <x v="2863"/>
    <s v="NIET WTZI/WMG VERBOUWINGEN"/>
    <s v="BR NIET WTZI- VERBOUW ZORG20JR"/>
    <x v="718"/>
    <n v="44501"/>
    <n v="240"/>
    <n v="0"/>
    <n v="4812200"/>
    <x v="240"/>
    <n v="1"/>
    <n v="12820.59"/>
    <n v="0"/>
    <n v="12820.59"/>
    <n v="0"/>
    <n v="0"/>
    <n v="4540.57"/>
    <n v="0"/>
    <n v="0"/>
    <n v="0"/>
    <n v="0"/>
    <n v="0"/>
    <n v="0"/>
    <n v="0"/>
    <n v="0"/>
    <s v="P12 "/>
    <s v="Zorg "/>
    <x v="6"/>
    <m/>
    <m/>
    <m/>
    <m/>
    <m/>
    <m/>
    <x v="0"/>
  </r>
  <r>
    <x v="3195"/>
    <n v="900150715"/>
    <x v="2864"/>
    <s v="NIET WTZI/WMG VERBOUWINGEN"/>
    <s v="BR NIET WTZI- VERBOUW ZORG20JR"/>
    <x v="728"/>
    <n v="44501"/>
    <n v="120"/>
    <n v="0"/>
    <n v="4812200"/>
    <x v="279"/>
    <n v="1"/>
    <n v="884.51"/>
    <n v="0"/>
    <n v="884.51"/>
    <n v="0"/>
    <n v="0"/>
    <n v="611.77"/>
    <n v="0"/>
    <n v="0"/>
    <n v="0"/>
    <n v="0"/>
    <n v="0"/>
    <n v="0"/>
    <n v="0"/>
    <n v="0"/>
    <s v="GK "/>
    <s v="Zorg "/>
    <x v="0"/>
    <m/>
    <m/>
    <m/>
    <m/>
    <m/>
    <m/>
    <x v="0"/>
  </r>
  <r>
    <x v="3196"/>
    <n v="900150716"/>
    <x v="2865"/>
    <s v="DHAZ KLEINEWERKEN LTO"/>
    <s v="BR VERBOUWINGEN DHAZ 10 JAAR"/>
    <x v="742"/>
    <n v="44501"/>
    <n v="120"/>
    <n v="0"/>
    <n v="4812200"/>
    <x v="138"/>
    <n v="1"/>
    <n v="2500.5700000000002"/>
    <n v="0"/>
    <n v="2500.5700000000002"/>
    <n v="0"/>
    <n v="0"/>
    <n v="1667.02"/>
    <n v="0"/>
    <n v="0"/>
    <n v="0"/>
    <n v="0"/>
    <n v="0"/>
    <n v="0"/>
    <n v="0"/>
    <n v="0"/>
    <s v="P2 "/>
    <s v="Zorg "/>
    <x v="6"/>
    <m/>
    <m/>
    <m/>
    <m/>
    <m/>
    <m/>
    <x v="0"/>
  </r>
  <r>
    <x v="3197"/>
    <n v="900150717"/>
    <x v="2866"/>
    <s v="DHAZ VERBOUWINGEN &amp; RENOVATIES"/>
    <s v="BR VERBOUWINGEN DHAZ 20 JAAR"/>
    <x v="718"/>
    <n v="44501"/>
    <n v="240"/>
    <n v="0"/>
    <n v="4812200"/>
    <x v="138"/>
    <n v="1"/>
    <n v="2205.94"/>
    <n v="0"/>
    <n v="2205.94"/>
    <n v="0"/>
    <n v="0"/>
    <n v="781.21"/>
    <n v="0"/>
    <n v="0"/>
    <n v="0"/>
    <n v="0"/>
    <n v="0"/>
    <n v="0"/>
    <n v="0"/>
    <n v="0"/>
    <s v="EC "/>
    <s v="Zorg "/>
    <x v="6"/>
    <m/>
    <m/>
    <m/>
    <m/>
    <m/>
    <m/>
    <x v="0"/>
  </r>
  <r>
    <x v="3198"/>
    <n v="900150718"/>
    <x v="2867"/>
    <s v="NIET WTZI/WMG VERBOUWINGEN"/>
    <s v="BR NIET WTZI- VERBOUW O&amp;O 10JR"/>
    <x v="742"/>
    <n v="44501"/>
    <n v="120"/>
    <n v="0"/>
    <n v="4812200"/>
    <x v="142"/>
    <n v="1"/>
    <n v="337.02"/>
    <n v="0"/>
    <n v="337.02"/>
    <n v="0"/>
    <n v="0"/>
    <n v="224.68"/>
    <n v="0"/>
    <n v="0"/>
    <n v="0"/>
    <n v="0"/>
    <n v="0"/>
    <n v="0"/>
    <n v="0"/>
    <n v="0"/>
    <s v="EE "/>
    <s v="O&amp;O "/>
    <x v="6"/>
    <m/>
    <m/>
    <m/>
    <m/>
    <m/>
    <m/>
    <x v="0"/>
  </r>
  <r>
    <x v="3199"/>
    <n v="900150719"/>
    <x v="2868"/>
    <s v="DHAZ KLEINEWERKEN LTO"/>
    <s v="BR VERBOUWINGEN DHAZ 10 JAAR"/>
    <x v="742"/>
    <n v="44501"/>
    <n v="120"/>
    <n v="0"/>
    <n v="4812200"/>
    <x v="138"/>
    <n v="1"/>
    <n v="390.11"/>
    <n v="0"/>
    <n v="390.11"/>
    <n v="0"/>
    <n v="0"/>
    <n v="260.06"/>
    <n v="0"/>
    <n v="0"/>
    <n v="0"/>
    <n v="0"/>
    <n v="0"/>
    <n v="0"/>
    <n v="0"/>
    <n v="0"/>
    <s v="P2 "/>
    <s v="Zorg "/>
    <x v="6"/>
    <m/>
    <m/>
    <m/>
    <m/>
    <m/>
    <m/>
    <x v="0"/>
  </r>
  <r>
    <x v="3200"/>
    <n v="900150720"/>
    <x v="2869"/>
    <s v="DHAZ KLEINEWERKEN LTO"/>
    <s v="BR VERBOUWINGEN DHAZ 10 JAAR"/>
    <x v="725"/>
    <n v="43800"/>
    <n v="36"/>
    <n v="0"/>
    <n v="4812200"/>
    <x v="138"/>
    <n v="1"/>
    <n v="535.02"/>
    <n v="0"/>
    <n v="535.02"/>
    <n v="0"/>
    <n v="0"/>
    <n v="535.02"/>
    <n v="0"/>
    <n v="0"/>
    <n v="0"/>
    <n v="0"/>
    <n v="0"/>
    <n v="0"/>
    <n v="0"/>
    <n v="0"/>
    <s v="H "/>
    <s v="Zorg "/>
    <x v="6"/>
    <m/>
    <m/>
    <m/>
    <m/>
    <m/>
    <m/>
    <x v="0"/>
  </r>
  <r>
    <x v="3201"/>
    <n v="900150721"/>
    <x v="2870"/>
    <s v="DHAZ KLEINEWERKEN LTO"/>
    <s v="BR VERBOUWINGEN DHAZ 10 JAAR"/>
    <x v="728"/>
    <n v="43800"/>
    <n v="36"/>
    <n v="0"/>
    <n v="4812200"/>
    <x v="138"/>
    <n v="1"/>
    <n v="60.49"/>
    <n v="0"/>
    <n v="60.49"/>
    <n v="0"/>
    <n v="0"/>
    <n v="60.49"/>
    <n v="0"/>
    <n v="0"/>
    <n v="0"/>
    <n v="0"/>
    <n v="0"/>
    <n v="0"/>
    <n v="0"/>
    <n v="0"/>
    <s v="H "/>
    <s v="Zorg "/>
    <x v="6"/>
    <m/>
    <m/>
    <m/>
    <m/>
    <m/>
    <m/>
    <x v="0"/>
  </r>
  <r>
    <x v="3202"/>
    <n v="900150722"/>
    <x v="2871"/>
    <s v="NIET WTZI/WMG VERBOUWINGEN"/>
    <s v="BR NIET WTZI- VERBOUW O&amp;O 10JR"/>
    <x v="728"/>
    <n v="44501"/>
    <n v="120"/>
    <n v="0"/>
    <n v="4812200"/>
    <x v="142"/>
    <n v="1"/>
    <n v="115.26"/>
    <n v="0"/>
    <n v="115.26"/>
    <n v="0"/>
    <n v="0"/>
    <n v="79.680000000000007"/>
    <n v="0"/>
    <n v="0"/>
    <n v="0"/>
    <n v="0"/>
    <n v="0"/>
    <n v="0"/>
    <n v="0"/>
    <n v="0"/>
    <s v="EE "/>
    <s v="O&amp;O "/>
    <x v="6"/>
    <m/>
    <m/>
    <m/>
    <m/>
    <m/>
    <m/>
    <x v="0"/>
  </r>
  <r>
    <x v="3203"/>
    <n v="900150723"/>
    <x v="2872"/>
    <s v="DHAZ KLEINEWERKEN LTO"/>
    <s v="BR VERBOUWINGEN DHAZ 10 JAAR"/>
    <x v="725"/>
    <n v="44501"/>
    <n v="48"/>
    <n v="0"/>
    <n v="4812200"/>
    <x v="138"/>
    <n v="1"/>
    <n v="20.86"/>
    <n v="0"/>
    <n v="20.86"/>
    <n v="0"/>
    <n v="0"/>
    <n v="20.86"/>
    <n v="0"/>
    <n v="0"/>
    <n v="0"/>
    <n v="0"/>
    <n v="0"/>
    <n v="0"/>
    <n v="0"/>
    <n v="0"/>
    <s v="BD "/>
    <s v="Zorg "/>
    <x v="6"/>
    <m/>
    <m/>
    <m/>
    <m/>
    <m/>
    <m/>
    <x v="0"/>
  </r>
  <r>
    <x v="3204"/>
    <n v="900150724"/>
    <x v="2873"/>
    <s v="DHAZ KLEINEWERKEN LTO"/>
    <s v="BR VERBOUWINGEN DHAZ 10 JAAR"/>
    <x v="728"/>
    <n v="44501"/>
    <n v="120"/>
    <n v="0"/>
    <n v="4812200"/>
    <x v="138"/>
    <n v="1"/>
    <n v="26.48"/>
    <n v="0"/>
    <n v="26.48"/>
    <n v="0"/>
    <n v="0"/>
    <n v="18.260000000000002"/>
    <n v="0"/>
    <n v="0"/>
    <n v="0"/>
    <n v="0"/>
    <n v="0"/>
    <n v="0"/>
    <n v="0"/>
    <n v="0"/>
    <s v="EG "/>
    <s v="Zorg "/>
    <x v="6"/>
    <m/>
    <m/>
    <m/>
    <m/>
    <m/>
    <m/>
    <x v="0"/>
  </r>
  <r>
    <x v="3205"/>
    <n v="900150725"/>
    <x v="2874"/>
    <s v="DHAZ KLEINEWERKEN LTO"/>
    <s v="BR VERBOUWINGEN DHAZ 10 JAAR"/>
    <x v="728"/>
    <n v="44501"/>
    <n v="120"/>
    <n v="0"/>
    <n v="4812200"/>
    <x v="138"/>
    <n v="1"/>
    <n v="113.64"/>
    <n v="0"/>
    <n v="113.64"/>
    <n v="0"/>
    <n v="0"/>
    <n v="78.61"/>
    <n v="0"/>
    <n v="0"/>
    <n v="0"/>
    <n v="0"/>
    <n v="0"/>
    <n v="0"/>
    <n v="0"/>
    <n v="0"/>
    <s v="SB "/>
    <s v="Zorg "/>
    <x v="6"/>
    <m/>
    <m/>
    <m/>
    <m/>
    <m/>
    <m/>
    <x v="0"/>
  </r>
  <r>
    <x v="3206"/>
    <n v="900150726"/>
    <x v="2875"/>
    <s v="NIET WTZI/WMG INV EN INH"/>
    <s v="NIET WTZI/WMG INV/INH ZORG10JR"/>
    <x v="725"/>
    <n v="45261"/>
    <n v="120"/>
    <n v="2819.07"/>
    <n v="4814100"/>
    <x v="244"/>
    <n v="1"/>
    <n v="338293"/>
    <n v="338293"/>
    <n v="0"/>
    <n v="0"/>
    <n v="338293"/>
    <n v="0"/>
    <n v="338293"/>
    <n v="0"/>
    <n v="0"/>
    <n v="338293"/>
    <n v="338293"/>
    <n v="0"/>
    <n v="0"/>
    <n v="338293"/>
    <s v="NB "/>
    <s v="Zorg "/>
    <x v="5"/>
    <n v="104520"/>
    <m/>
    <m/>
    <s v="ABN AMRO"/>
    <n v="2014"/>
    <n v="502964"/>
    <x v="0"/>
  </r>
  <r>
    <x v="3207"/>
    <n v="900150727"/>
    <x v="2876"/>
    <s v="NIET WTZI/WMG INV EN INH"/>
    <s v="NIET WTZI/WMG INV/INH ZORG10JR"/>
    <x v="725"/>
    <n v="45261"/>
    <n v="120"/>
    <n v="1971.87"/>
    <n v="4814100"/>
    <x v="221"/>
    <n v="1"/>
    <n v="236629"/>
    <n v="236629"/>
    <n v="0"/>
    <n v="0"/>
    <n v="236629"/>
    <n v="0"/>
    <n v="236629"/>
    <n v="0"/>
    <n v="0"/>
    <n v="236629"/>
    <n v="236629"/>
    <n v="0"/>
    <n v="0"/>
    <n v="236629"/>
    <s v="NB "/>
    <s v="Zorg "/>
    <x v="5"/>
    <n v="104521"/>
    <m/>
    <m/>
    <s v="ABN AMRO"/>
    <n v="2014"/>
    <n v="502964"/>
    <x v="0"/>
  </r>
  <r>
    <x v="3208"/>
    <n v="900150728"/>
    <x v="2877"/>
    <s v="NIET WTZI/WMG INV EN INH"/>
    <s v="NIET WTZI/WMG INV/INH ZORG10JR"/>
    <x v="725"/>
    <n v="45261"/>
    <n v="120"/>
    <n v="765.46"/>
    <n v="4814100"/>
    <x v="148"/>
    <n v="1"/>
    <n v="91846"/>
    <n v="91846"/>
    <n v="0"/>
    <n v="0"/>
    <n v="91846"/>
    <n v="0"/>
    <n v="91846"/>
    <n v="0"/>
    <n v="0"/>
    <n v="91846"/>
    <n v="91846"/>
    <n v="0"/>
    <n v="0"/>
    <n v="91846"/>
    <s v="NB "/>
    <s v="Zorg "/>
    <x v="5"/>
    <n v="104526"/>
    <m/>
    <m/>
    <s v="ABN AMRO"/>
    <n v="2014"/>
    <n v="502964"/>
    <x v="0"/>
  </r>
  <r>
    <x v="3209"/>
    <n v="900150729"/>
    <x v="2878"/>
    <s v="NIET WTZI/WMG INV EN INH"/>
    <s v="NIET WTZI/WMG INV/INH ZORG10JR"/>
    <x v="725"/>
    <n v="45261"/>
    <n v="120"/>
    <n v="163.72"/>
    <n v="4814100"/>
    <x v="138"/>
    <n v="1"/>
    <n v="19651"/>
    <n v="19651"/>
    <n v="0"/>
    <n v="0"/>
    <n v="19651"/>
    <n v="0"/>
    <n v="19651"/>
    <n v="0"/>
    <n v="0"/>
    <n v="19651"/>
    <n v="19651"/>
    <n v="0"/>
    <n v="0"/>
    <n v="19651"/>
    <s v="NB "/>
    <s v="Zorg "/>
    <x v="6"/>
    <n v="104522"/>
    <m/>
    <m/>
    <s v="ABN AMRO"/>
    <n v="2014"/>
    <n v="502964"/>
    <x v="0"/>
  </r>
  <r>
    <x v="3210"/>
    <n v="900150730"/>
    <x v="2879"/>
    <s v="NIET WTZI/WMG INV EN INH"/>
    <s v="NIET WTZI/WMG INV/INH ZORG10JR"/>
    <x v="725"/>
    <n v="45261"/>
    <n v="120"/>
    <n v="196.64"/>
    <n v="4814100"/>
    <x v="325"/>
    <n v="1"/>
    <n v="23606"/>
    <n v="23606"/>
    <n v="0"/>
    <n v="0"/>
    <n v="23606"/>
    <n v="0"/>
    <n v="23606"/>
    <n v="0"/>
    <n v="0"/>
    <n v="23606"/>
    <n v="23606"/>
    <n v="0"/>
    <n v="0"/>
    <n v="23606"/>
    <s v="NB "/>
    <s v="Zorg "/>
    <x v="0"/>
    <n v="104528"/>
    <m/>
    <m/>
    <s v="ABN AMRO"/>
    <n v="2014"/>
    <n v="502964"/>
    <x v="0"/>
  </r>
  <r>
    <x v="3211"/>
    <n v="900150731"/>
    <x v="2880"/>
    <s v="NIET WTZI/WMG INV EN INH"/>
    <s v="NIET WTZI/WMG INV/INH ZORG10JR"/>
    <x v="725"/>
    <n v="45261"/>
    <n v="120"/>
    <n v="140.12"/>
    <n v="4814100"/>
    <x v="270"/>
    <n v="1"/>
    <n v="16819"/>
    <n v="16819"/>
    <n v="0"/>
    <n v="0"/>
    <n v="16819"/>
    <n v="0"/>
    <n v="16819"/>
    <n v="0"/>
    <n v="0"/>
    <n v="16819"/>
    <n v="16819"/>
    <n v="0"/>
    <n v="0"/>
    <n v="16819"/>
    <s v="NB "/>
    <s v="Zorg "/>
    <x v="5"/>
    <n v="104523"/>
    <m/>
    <m/>
    <s v="ABN AMRO"/>
    <n v="2014"/>
    <n v="502964"/>
    <x v="0"/>
  </r>
  <r>
    <x v="3212"/>
    <n v="900150732"/>
    <x v="2881"/>
    <s v="NIET WTZI/WMG INV EN INH"/>
    <s v="NIET WTZI/WMG INV/INH ZORG10JR"/>
    <x v="725"/>
    <n v="45261"/>
    <n v="120"/>
    <n v="738.46"/>
    <n v="4814100"/>
    <x v="138"/>
    <n v="1"/>
    <n v="88606"/>
    <n v="88606"/>
    <n v="0"/>
    <n v="0"/>
    <n v="88606"/>
    <n v="0"/>
    <n v="88606"/>
    <n v="0"/>
    <n v="0"/>
    <n v="88606"/>
    <n v="88606"/>
    <n v="0"/>
    <n v="0"/>
    <n v="88606"/>
    <s v="NB "/>
    <s v="Zorg "/>
    <x v="6"/>
    <n v="104529"/>
    <m/>
    <m/>
    <s v="ABN AMRO"/>
    <n v="2014"/>
    <n v="502964"/>
    <x v="0"/>
  </r>
  <r>
    <x v="3213"/>
    <n v="900150733"/>
    <x v="2882"/>
    <s v="NIET WTZI/WMG INV EN INH"/>
    <s v="NIET WTZI/WMG INV/INH ZORG10JR"/>
    <x v="725"/>
    <n v="45261"/>
    <n v="120"/>
    <n v="230.35"/>
    <n v="4814100"/>
    <x v="245"/>
    <n v="1"/>
    <n v="27642"/>
    <n v="27642"/>
    <n v="0"/>
    <n v="0"/>
    <n v="27642"/>
    <n v="0"/>
    <n v="27642"/>
    <n v="0"/>
    <n v="0"/>
    <n v="27642"/>
    <n v="27642"/>
    <n v="0"/>
    <n v="0"/>
    <n v="27642"/>
    <s v="NB "/>
    <s v="Zorg "/>
    <x v="5"/>
    <n v="104527"/>
    <m/>
    <m/>
    <s v="ABN AMRO"/>
    <n v="2014"/>
    <n v="502964"/>
    <x v="0"/>
  </r>
  <r>
    <x v="3214"/>
    <n v="900150734"/>
    <x v="2883"/>
    <s v="NIET WTZI/WMG INV EN INH"/>
    <s v="NIET WTZI/WMG INV/INH ZORG10JR"/>
    <x v="725"/>
    <n v="45261"/>
    <n v="120"/>
    <n v="170.23"/>
    <n v="4814100"/>
    <x v="244"/>
    <n v="1"/>
    <n v="20423"/>
    <n v="20423"/>
    <n v="0"/>
    <n v="0"/>
    <n v="20423"/>
    <n v="0"/>
    <n v="20423"/>
    <n v="0"/>
    <n v="0"/>
    <n v="20423"/>
    <n v="20423"/>
    <n v="0"/>
    <n v="0"/>
    <n v="20423"/>
    <s v="NB "/>
    <s v="Zorg "/>
    <x v="5"/>
    <n v="104525"/>
    <m/>
    <m/>
    <s v="ABN AMRO"/>
    <n v="2014"/>
    <n v="502964"/>
    <x v="0"/>
  </r>
  <r>
    <x v="3215"/>
    <n v="900150735"/>
    <x v="2884"/>
    <s v="NIET WTZI/WMG INV EN INH"/>
    <s v="NIET WTZI/WMG INV/INH ZORG10JR"/>
    <x v="725"/>
    <n v="45261"/>
    <n v="120"/>
    <n v="151.53"/>
    <n v="4814100"/>
    <x v="251"/>
    <n v="1"/>
    <n v="18179"/>
    <n v="18179"/>
    <n v="0"/>
    <n v="0"/>
    <n v="18179"/>
    <n v="0"/>
    <n v="18179"/>
    <n v="0"/>
    <n v="0"/>
    <n v="18179"/>
    <n v="18179"/>
    <n v="0"/>
    <n v="0"/>
    <n v="18179"/>
    <s v="NB "/>
    <s v="Zorg "/>
    <x v="1"/>
    <n v="104524"/>
    <m/>
    <m/>
    <s v="ABN AMRO"/>
    <n v="2014"/>
    <n v="502964"/>
    <x v="0"/>
  </r>
  <r>
    <x v="3216"/>
    <n v="900150736"/>
    <x v="2885"/>
    <s v="WBMV GEFIN INV"/>
    <s v="WBMV GEFIN INV 10"/>
    <x v="754"/>
    <n v="44136"/>
    <n v="120"/>
    <n v="0"/>
    <n v="4814100"/>
    <x v="7"/>
    <n v="1"/>
    <n v="18150"/>
    <n v="0"/>
    <n v="0"/>
    <n v="0"/>
    <n v="0"/>
    <n v="0"/>
    <n v="0"/>
    <n v="0"/>
    <n v="0"/>
    <n v="0"/>
    <n v="0"/>
    <n v="0"/>
    <n v="0"/>
    <n v="0"/>
    <s v="EE "/>
    <s v="O&amp;O "/>
    <x v="4"/>
    <n v="104220"/>
    <s v="EE-930"/>
    <m/>
    <s v="ABN AMRO"/>
    <n v="2014"/>
    <n v="502964"/>
    <x v="0"/>
  </r>
  <r>
    <x v="3217"/>
    <n v="900150737"/>
    <x v="2886"/>
    <s v="WMG-GEFIN INVENTARIS"/>
    <s v="WMG MEDISCHE INVENTARIS 10 JR"/>
    <x v="759"/>
    <n v="45413"/>
    <n v="120"/>
    <n v="1411.63"/>
    <n v="4814100"/>
    <x v="172"/>
    <n v="1"/>
    <n v="169400"/>
    <n v="169400"/>
    <n v="0"/>
    <n v="7058.31"/>
    <n v="169400"/>
    <n v="0"/>
    <n v="162341.69"/>
    <n v="7058.31"/>
    <n v="0"/>
    <n v="169400"/>
    <n v="169400"/>
    <n v="0"/>
    <n v="0"/>
    <n v="169400"/>
    <s v="BA "/>
    <s v="Zorg "/>
    <x v="9"/>
    <n v="104154"/>
    <m/>
    <m/>
    <s v="ABN AMRO"/>
    <n v="2014"/>
    <n v="502964"/>
    <x v="0"/>
  </r>
  <r>
    <x v="3218"/>
    <n v="900150738"/>
    <x v="2887"/>
    <s v="WMG-GEFIN INVENTARIS"/>
    <s v="WMG MEDISCHE INVENTARIS 10 JR"/>
    <x v="758"/>
    <n v="44105"/>
    <n v="120"/>
    <n v="0"/>
    <n v="4814100"/>
    <x v="176"/>
    <n v="1"/>
    <n v="38469.53"/>
    <n v="0"/>
    <n v="38469.53"/>
    <n v="0"/>
    <n v="0"/>
    <n v="21158.23"/>
    <n v="0"/>
    <n v="0"/>
    <n v="0"/>
    <n v="0"/>
    <n v="0"/>
    <n v="0"/>
    <n v="0"/>
    <n v="0"/>
    <s v="DHA "/>
    <s v="Zorg "/>
    <x v="1"/>
    <n v="104163"/>
    <m/>
    <m/>
    <s v="ABN AMRO"/>
    <n v="2014"/>
    <n v="502964"/>
    <x v="0"/>
  </r>
  <r>
    <x v="3219"/>
    <n v="900150739"/>
    <x v="2888"/>
    <s v="WMG-GEFIN INVENTARIS"/>
    <s v="WMG MEDISCHE INVENTARIS 10 JR"/>
    <x v="760"/>
    <n v="45444"/>
    <n v="120"/>
    <n v="176.44"/>
    <n v="4814100"/>
    <x v="155"/>
    <n v="1"/>
    <n v="21175"/>
    <n v="21175"/>
    <n v="0"/>
    <n v="1058.74"/>
    <n v="21175"/>
    <n v="0"/>
    <n v="20116.259999999998"/>
    <n v="1058.74"/>
    <n v="0"/>
    <n v="21175"/>
    <n v="21175"/>
    <n v="0"/>
    <n v="0"/>
    <n v="21175"/>
    <s v="BD "/>
    <s v="Zorg "/>
    <x v="2"/>
    <n v="104183"/>
    <m/>
    <m/>
    <s v="ABN AMRO"/>
    <n v="2014"/>
    <n v="502964"/>
    <x v="0"/>
  </r>
  <r>
    <x v="3220"/>
    <n v="900150740"/>
    <x v="2889"/>
    <s v="NIET WTZI/WMG INVENTARIS"/>
    <s v="NIET WTZI- INV O&amp;O IG 12K/10 J"/>
    <x v="750"/>
    <n v="41913"/>
    <n v="1"/>
    <n v="0"/>
    <n v="4814100"/>
    <x v="87"/>
    <n v="1"/>
    <n v="124273.92"/>
    <n v="122775.48"/>
    <n v="0"/>
    <n v="0"/>
    <n v="122775.48"/>
    <n v="0"/>
    <n v="122775.48"/>
    <n v="0"/>
    <n v="0"/>
    <n v="122775.48"/>
    <n v="122775.48"/>
    <n v="0"/>
    <n v="0"/>
    <n v="122775.48"/>
    <s v="EE "/>
    <s v="O&amp;O "/>
    <x v="9"/>
    <n v="104196"/>
    <m/>
    <m/>
    <m/>
    <m/>
    <m/>
    <x v="0"/>
  </r>
  <r>
    <x v="3221"/>
    <n v="900150741"/>
    <x v="2890"/>
    <s v="WMG-GEFIN INVENTARIS"/>
    <s v="WMG MEDISCHE INVENTARIS 10 JR"/>
    <x v="761"/>
    <n v="43770"/>
    <n v="120"/>
    <n v="0"/>
    <n v="4814100"/>
    <x v="172"/>
    <n v="1"/>
    <n v="36597.47"/>
    <n v="0"/>
    <n v="36597.47"/>
    <n v="0"/>
    <n v="0"/>
    <n v="16773.82"/>
    <n v="0"/>
    <n v="0"/>
    <n v="0"/>
    <n v="0"/>
    <n v="0"/>
    <n v="0"/>
    <n v="0"/>
    <n v="0"/>
    <s v="DHK "/>
    <s v="Zorg "/>
    <x v="9"/>
    <n v="103412"/>
    <m/>
    <m/>
    <s v="ABN AMRO"/>
    <n v="2014"/>
    <n v="502964"/>
    <x v="0"/>
  </r>
  <r>
    <x v="3222"/>
    <n v="900150742"/>
    <x v="2891"/>
    <s v="WMG-GEFIN INVENTARIS"/>
    <s v="WMG MEDISCHE INVENTARIS 10 JR"/>
    <x v="762"/>
    <n v="45383"/>
    <n v="120"/>
    <n v="140.13999999999999"/>
    <n v="4814100"/>
    <x v="178"/>
    <n v="1"/>
    <n v="16819"/>
    <n v="16819"/>
    <n v="0"/>
    <n v="560.62"/>
    <n v="16819"/>
    <n v="0"/>
    <n v="16258.38"/>
    <n v="560.62"/>
    <n v="0"/>
    <n v="16819"/>
    <n v="16819"/>
    <n v="0"/>
    <n v="0"/>
    <n v="16819"/>
    <s v="BA "/>
    <s v="Zorg "/>
    <x v="9"/>
    <n v="104156"/>
    <m/>
    <m/>
    <s v="ABN AMRO"/>
    <n v="2014"/>
    <n v="502964"/>
    <x v="0"/>
  </r>
  <r>
    <x v="3223"/>
    <n v="900150847"/>
    <x v="2892"/>
    <s v="WMG-GEFIN INVENTARIS"/>
    <s v="WMG MEDISCHE INVENTARIS 10 JR"/>
    <x v="17"/>
    <n v="41821"/>
    <n v="120"/>
    <n v="0"/>
    <n v="4814100"/>
    <x v="139"/>
    <n v="1"/>
    <n v="12608.05"/>
    <n v="0"/>
    <n v="12608.05"/>
    <n v="0"/>
    <n v="0"/>
    <n v="11347.2"/>
    <n v="0"/>
    <n v="0"/>
    <n v="0"/>
    <n v="0"/>
    <n v="0"/>
    <n v="0"/>
    <n v="0"/>
    <n v="0"/>
    <n v="0"/>
    <s v="Zorg "/>
    <x v="7"/>
    <m/>
    <m/>
    <m/>
    <m/>
    <m/>
    <m/>
    <x v="0"/>
  </r>
  <r>
    <x v="3224"/>
    <n v="900150848"/>
    <x v="2893"/>
    <s v="WMG-GEFIN INVENTARIS"/>
    <s v="WMG MEDISCHE INVENTARIS 10 JR"/>
    <x v="24"/>
    <n v="41821"/>
    <n v="120"/>
    <n v="0"/>
    <n v="4814100"/>
    <x v="139"/>
    <n v="1"/>
    <n v="9254.61"/>
    <n v="0"/>
    <n v="9254.61"/>
    <n v="0"/>
    <n v="0"/>
    <n v="7403.68"/>
    <n v="0"/>
    <n v="0"/>
    <n v="0"/>
    <n v="0"/>
    <n v="0"/>
    <n v="0"/>
    <n v="0"/>
    <n v="0"/>
    <n v="0"/>
    <s v="Zorg "/>
    <x v="7"/>
    <m/>
    <m/>
    <m/>
    <m/>
    <m/>
    <m/>
    <x v="0"/>
  </r>
  <r>
    <x v="3225"/>
    <n v="900150849"/>
    <x v="2894"/>
    <s v="WMG-GEFIN INVENTARIS"/>
    <s v="WMG MEDISCHE INVENTARIS 10 JR"/>
    <x v="8"/>
    <n v="41821"/>
    <n v="120"/>
    <n v="0"/>
    <n v="4814100"/>
    <x v="139"/>
    <n v="1"/>
    <n v="49018.49"/>
    <n v="0"/>
    <n v="49018.49"/>
    <n v="0"/>
    <n v="0"/>
    <n v="34312.879999999997"/>
    <n v="0"/>
    <n v="0"/>
    <n v="0"/>
    <n v="0"/>
    <n v="0"/>
    <n v="0"/>
    <n v="0"/>
    <n v="0"/>
    <n v="0"/>
    <s v="Zorg "/>
    <x v="7"/>
    <m/>
    <m/>
    <m/>
    <m/>
    <m/>
    <m/>
    <x v="0"/>
  </r>
  <r>
    <x v="3226"/>
    <n v="900150850"/>
    <x v="2895"/>
    <s v="WMG-GEFIN INVENTARIS"/>
    <s v="WMG MEDISCHE INVENTARIS 10 JR"/>
    <x v="8"/>
    <n v="41821"/>
    <n v="120"/>
    <n v="0"/>
    <n v="4814100"/>
    <x v="139"/>
    <n v="1"/>
    <n v="192500"/>
    <n v="0"/>
    <n v="192500"/>
    <n v="0"/>
    <n v="0"/>
    <n v="134750"/>
    <n v="0"/>
    <n v="0"/>
    <n v="0"/>
    <n v="0"/>
    <n v="0"/>
    <n v="0"/>
    <n v="0"/>
    <n v="0"/>
    <n v="0"/>
    <s v="Zorg "/>
    <x v="7"/>
    <m/>
    <m/>
    <m/>
    <m/>
    <m/>
    <m/>
    <x v="0"/>
  </r>
  <r>
    <x v="3227"/>
    <n v="900150851"/>
    <x v="2896"/>
    <s v="WMG-GEFIN INVENTARIS"/>
    <s v="WMG MEDISCHE INVENTARIS 10 JR"/>
    <x v="8"/>
    <n v="41821"/>
    <n v="120"/>
    <n v="0"/>
    <n v="4814100"/>
    <x v="139"/>
    <n v="1"/>
    <n v="31175.47"/>
    <n v="0"/>
    <n v="31175.47"/>
    <n v="0"/>
    <n v="0"/>
    <n v="21822.78"/>
    <n v="0"/>
    <n v="0"/>
    <n v="0"/>
    <n v="0"/>
    <n v="0"/>
    <n v="0"/>
    <n v="0"/>
    <n v="0"/>
    <n v="0"/>
    <s v="Zorg "/>
    <x v="7"/>
    <m/>
    <m/>
    <m/>
    <m/>
    <m/>
    <m/>
    <x v="0"/>
  </r>
  <r>
    <x v="3228"/>
    <n v="900150852"/>
    <x v="2897"/>
    <s v="WMG-GEFIN INVENTARIS"/>
    <s v="WMG MEDISCHE INVENTARIS 10 JR"/>
    <x v="8"/>
    <n v="41821"/>
    <n v="120"/>
    <n v="0"/>
    <n v="4814100"/>
    <x v="139"/>
    <n v="1"/>
    <n v="31000"/>
    <n v="0"/>
    <n v="31000"/>
    <n v="0"/>
    <n v="0"/>
    <n v="21699.99"/>
    <n v="0"/>
    <n v="0"/>
    <n v="0"/>
    <n v="0"/>
    <n v="0"/>
    <n v="0"/>
    <n v="0"/>
    <n v="0"/>
    <n v="0"/>
    <s v="Zorg "/>
    <x v="7"/>
    <m/>
    <m/>
    <m/>
    <m/>
    <m/>
    <m/>
    <x v="0"/>
  </r>
  <r>
    <x v="3229"/>
    <n v="900150853"/>
    <x v="2898"/>
    <s v="NIET WTZI/WMG INVENTARIS"/>
    <s v="NIET WTZI- INV O&amp;O IG 12K/10 J"/>
    <x v="763"/>
    <n v="45444"/>
    <n v="120"/>
    <n v="151.25"/>
    <n v="4814100"/>
    <x v="7"/>
    <n v="1"/>
    <n v="18150"/>
    <n v="18150"/>
    <n v="0"/>
    <n v="907.5"/>
    <n v="18150"/>
    <n v="0"/>
    <n v="17242.5"/>
    <n v="907.5"/>
    <n v="0"/>
    <n v="18150"/>
    <n v="18150"/>
    <n v="0"/>
    <n v="0"/>
    <n v="18150"/>
    <s v="EE "/>
    <s v="O&amp;O "/>
    <x v="4"/>
    <n v="104220"/>
    <m/>
    <m/>
    <s v="ABN AMRO"/>
    <n v="2014"/>
    <n v="502964"/>
    <x v="0"/>
  </r>
  <r>
    <x v="3230"/>
    <n v="900150854"/>
    <x v="2899"/>
    <s v="WMG-GEFIN INVENTARIS"/>
    <s v="WMG MEDISCHE INVENTARIS 10 JR"/>
    <x v="758"/>
    <n v="45444"/>
    <n v="120"/>
    <n v="697.29"/>
    <n v="4814100"/>
    <x v="326"/>
    <n v="1"/>
    <n v="83671.5"/>
    <n v="83671.5"/>
    <n v="0"/>
    <n v="4183.59"/>
    <n v="83671.5"/>
    <n v="0"/>
    <n v="79487.91"/>
    <n v="4183.59"/>
    <n v="0"/>
    <n v="83671.5"/>
    <n v="83671.5"/>
    <n v="0"/>
    <n v="0"/>
    <n v="83671.5"/>
    <s v="NC "/>
    <s v="Zorg "/>
    <x v="0"/>
    <n v="104169"/>
    <s v="Nc-6"/>
    <m/>
    <s v="ABN AMRO"/>
    <n v="2014"/>
    <n v="502964"/>
    <x v="0"/>
  </r>
  <r>
    <x v="3231"/>
    <n v="900150855"/>
    <x v="2900"/>
    <s v="WMG-GEFIN INVENTARIS"/>
    <s v="WMG MEDISCHE INVENTARIS 10 JR"/>
    <x v="17"/>
    <n v="43435"/>
    <n v="108"/>
    <n v="0"/>
    <n v="4814100"/>
    <x v="139"/>
    <n v="1"/>
    <n v="80914.94"/>
    <n v="0"/>
    <n v="80914.94"/>
    <n v="0"/>
    <n v="0"/>
    <n v="80914.94"/>
    <n v="0"/>
    <n v="0"/>
    <n v="0"/>
    <n v="0"/>
    <n v="0"/>
    <n v="0"/>
    <n v="0"/>
    <n v="0"/>
    <n v="0"/>
    <s v="Zorg "/>
    <x v="7"/>
    <m/>
    <m/>
    <m/>
    <m/>
    <m/>
    <m/>
    <x v="0"/>
  </r>
  <r>
    <x v="3232"/>
    <n v="900150856"/>
    <x v="2901"/>
    <s v="WMG-GEFIN INVENTARIS"/>
    <s v="WMG MEDISCHE INVENTARIS 10 JR"/>
    <x v="5"/>
    <n v="42705"/>
    <n v="108"/>
    <n v="1704.61"/>
    <n v="4814100"/>
    <x v="139"/>
    <n v="1"/>
    <n v="153414.79999999999"/>
    <n v="153414.79999999999"/>
    <n v="0"/>
    <n v="0"/>
    <n v="153414.79999999999"/>
    <n v="0"/>
    <n v="153414.79999999999"/>
    <n v="0"/>
    <n v="0"/>
    <n v="153414.79999999999"/>
    <n v="153414.79999999999"/>
    <n v="0"/>
    <n v="0"/>
    <n v="153414.79999999999"/>
    <n v="0"/>
    <s v="Zorg "/>
    <x v="7"/>
    <m/>
    <m/>
    <m/>
    <m/>
    <m/>
    <m/>
    <x v="0"/>
  </r>
  <r>
    <x v="3233"/>
    <n v="900150857"/>
    <x v="2902"/>
    <s v="WMG-GEFIN INVENTARIS"/>
    <s v="WMG MEDISCHE INVENTARIS 10 JR"/>
    <x v="13"/>
    <n v="43435"/>
    <n v="60"/>
    <n v="0"/>
    <n v="4814100"/>
    <x v="139"/>
    <n v="1"/>
    <n v="133874.82999999999"/>
    <n v="0"/>
    <n v="133874.82999999999"/>
    <n v="0"/>
    <n v="0"/>
    <n v="133874.82999999999"/>
    <n v="0"/>
    <n v="0"/>
    <n v="0"/>
    <n v="0"/>
    <n v="0"/>
    <n v="0"/>
    <n v="0"/>
    <n v="0"/>
    <n v="0"/>
    <s v="Zorg "/>
    <x v="7"/>
    <m/>
    <m/>
    <m/>
    <m/>
    <m/>
    <m/>
    <x v="0"/>
  </r>
  <r>
    <x v="3234"/>
    <n v="900150858"/>
    <x v="2903"/>
    <s v="WMG-GEFIN INVENTARIS"/>
    <s v="WMG MEDISCHE INVENTARIS 10 JR"/>
    <x v="13"/>
    <n v="42705"/>
    <n v="96"/>
    <n v="1358.45"/>
    <n v="4814100"/>
    <x v="139"/>
    <n v="1"/>
    <n v="97804.2"/>
    <n v="97804.2"/>
    <n v="0"/>
    <n v="0"/>
    <n v="97804.2"/>
    <n v="0"/>
    <n v="97804.2"/>
    <n v="0"/>
    <n v="0"/>
    <n v="97804.2"/>
    <n v="97804.2"/>
    <n v="0"/>
    <n v="0"/>
    <n v="97804.2"/>
    <n v="0"/>
    <s v="Zorg "/>
    <x v="7"/>
    <m/>
    <m/>
    <m/>
    <m/>
    <m/>
    <m/>
    <x v="0"/>
  </r>
  <r>
    <x v="3235"/>
    <n v="900151681"/>
    <x v="2904"/>
    <s v="NIET WTZI/WMG INSTALLATIES"/>
    <s v="NIET WTZI-INSTAL O&amp;O  1JR"/>
    <x v="760"/>
    <n v="41913"/>
    <n v="1"/>
    <n v="0"/>
    <n v="4813100"/>
    <x v="87"/>
    <n v="1"/>
    <n v="22997.82"/>
    <n v="22997.82"/>
    <n v="0"/>
    <n v="0"/>
    <n v="22997.82"/>
    <n v="0"/>
    <n v="22997.82"/>
    <n v="0"/>
    <n v="0"/>
    <n v="22997.82"/>
    <n v="22997.82"/>
    <n v="0"/>
    <n v="0"/>
    <n v="22997.82"/>
    <s v="BE "/>
    <s v="O&amp;O "/>
    <x v="9"/>
    <n v="104597"/>
    <m/>
    <m/>
    <m/>
    <m/>
    <m/>
    <x v="0"/>
  </r>
  <r>
    <x v="3236"/>
    <n v="900151682"/>
    <x v="2905"/>
    <s v="NIET WTZI/WMG INVENTARIS"/>
    <s v="NIET WTZI- INV. O&amp;O 12K/10 JR"/>
    <x v="741"/>
    <n v="45323"/>
    <n v="120"/>
    <n v="682.08"/>
    <n v="4814100"/>
    <x v="41"/>
    <n v="1"/>
    <n v="81849.240000000005"/>
    <n v="81849.240000000005"/>
    <n v="0"/>
    <n v="1364.16"/>
    <n v="81849.240000000005"/>
    <n v="0"/>
    <n v="80485.08"/>
    <n v="1364.16"/>
    <n v="0"/>
    <n v="81849.240000000005"/>
    <n v="81849.240000000005"/>
    <n v="0"/>
    <n v="0"/>
    <n v="81849.240000000005"/>
    <s v="EE "/>
    <s v="O&amp;O "/>
    <x v="3"/>
    <n v="103475"/>
    <m/>
    <m/>
    <s v="ABN AMRO"/>
    <n v="2014"/>
    <n v="502964"/>
    <x v="0"/>
  </r>
  <r>
    <x v="3237"/>
    <n v="900151683"/>
    <x v="2906"/>
    <s v="NIET WTZI/WMG INVENTARIS"/>
    <s v="NIET WTZI- INV O&amp;O IG 12K/10 J"/>
    <x v="764"/>
    <n v="45413"/>
    <n v="120"/>
    <n v="244.25"/>
    <n v="4814100"/>
    <x v="50"/>
    <n v="1"/>
    <n v="29294.89"/>
    <n v="29294.89"/>
    <n v="0"/>
    <n v="1220.73"/>
    <n v="29294.89"/>
    <n v="0"/>
    <n v="28074.16"/>
    <n v="1220.73"/>
    <n v="0"/>
    <n v="29294.89"/>
    <n v="29294.89"/>
    <n v="0"/>
    <n v="0"/>
    <n v="29294.89"/>
    <s v="EE "/>
    <s v="O&amp;O "/>
    <x v="3"/>
    <n v="104229"/>
    <m/>
    <m/>
    <s v="ABN AMRO"/>
    <n v="2014"/>
    <n v="502964"/>
    <x v="0"/>
  </r>
  <r>
    <x v="3238"/>
    <n v="900151684"/>
    <x v="2907"/>
    <s v="NIET WTZI/WMG INVENTARIS"/>
    <s v="NIET WTZI- INV. O&amp;O 12K/10 JR"/>
    <x v="764"/>
    <n v="45413"/>
    <n v="120"/>
    <n v="232.48"/>
    <n v="4814100"/>
    <x v="50"/>
    <n v="1"/>
    <n v="23253.78"/>
    <n v="27888.080000000002"/>
    <n v="0"/>
    <n v="1162.08"/>
    <n v="27888.080000000002"/>
    <n v="0"/>
    <n v="26726"/>
    <n v="1162.08"/>
    <n v="0"/>
    <n v="27888.080000000002"/>
    <n v="27888.080000000002"/>
    <n v="0"/>
    <n v="0"/>
    <n v="27888.080000000002"/>
    <s v="EE "/>
    <s v="O&amp;O "/>
    <x v="3"/>
    <n v="104229"/>
    <m/>
    <m/>
    <s v="ABN AMRO"/>
    <n v="2014"/>
    <n v="502964"/>
    <x v="0"/>
  </r>
  <r>
    <x v="3239"/>
    <n v="900151685"/>
    <x v="2908"/>
    <s v="NIET WTZI/WMG INVENTARIS"/>
    <s v="NIET WTZI- INV. O&amp;O 12K/5 JR"/>
    <x v="758"/>
    <n v="41913"/>
    <n v="1"/>
    <n v="0"/>
    <n v="4814100"/>
    <x v="22"/>
    <n v="1"/>
    <n v="868477.5"/>
    <n v="964975"/>
    <n v="0"/>
    <n v="0"/>
    <n v="964975"/>
    <n v="0"/>
    <n v="964975"/>
    <n v="0"/>
    <n v="0"/>
    <n v="964975"/>
    <n v="964975"/>
    <n v="0"/>
    <n v="0"/>
    <n v="964975"/>
    <s v="EE "/>
    <s v="O&amp;O "/>
    <x v="3"/>
    <n v="104223"/>
    <m/>
    <m/>
    <m/>
    <m/>
    <m/>
    <x v="0"/>
  </r>
  <r>
    <x v="3240"/>
    <n v="900151686"/>
    <x v="2909"/>
    <s v="NIET WTZI/WMG INVENTARIS"/>
    <s v="NIET WTZI- INV. O&amp;O 12K/10 JR"/>
    <x v="764"/>
    <n v="45413"/>
    <n v="120"/>
    <n v="173.85"/>
    <n v="4814100"/>
    <x v="41"/>
    <n v="1"/>
    <n v="20851.29"/>
    <n v="20851.29"/>
    <n v="0"/>
    <n v="868.89"/>
    <n v="20851.29"/>
    <n v="0"/>
    <n v="19982.400000000001"/>
    <n v="868.89"/>
    <n v="0"/>
    <n v="20851.29"/>
    <n v="20851.29"/>
    <n v="0"/>
    <n v="0"/>
    <n v="20851.29"/>
    <s v="EE "/>
    <s v="O&amp;O "/>
    <x v="3"/>
    <n v="104221"/>
    <m/>
    <m/>
    <s v="ABN AMRO"/>
    <n v="2014"/>
    <n v="502964"/>
    <x v="0"/>
  </r>
  <r>
    <x v="3241"/>
    <n v="900151687"/>
    <x v="2910"/>
    <s v="NIET WTZI/WMG INVENTARIS"/>
    <s v="NIET WTZI- INV. O&amp;O 12K/10 JR"/>
    <x v="764"/>
    <n v="45413"/>
    <n v="120"/>
    <n v="148.21"/>
    <n v="4814100"/>
    <x v="41"/>
    <n v="1"/>
    <n v="17780.8"/>
    <n v="17780.8"/>
    <n v="0"/>
    <n v="740.89"/>
    <n v="17780.8"/>
    <n v="0"/>
    <n v="17039.91"/>
    <n v="740.89"/>
    <n v="0"/>
    <n v="17780.8"/>
    <n v="17780.8"/>
    <n v="0"/>
    <n v="0"/>
    <n v="17780.8"/>
    <s v="EE "/>
    <s v="O&amp;O "/>
    <x v="3"/>
    <n v="104221"/>
    <m/>
    <m/>
    <s v="ABN AMRO"/>
    <n v="2014"/>
    <n v="502964"/>
    <x v="0"/>
  </r>
  <r>
    <x v="3242"/>
    <n v="900152681"/>
    <x v="2911"/>
    <s v="NIET WTZI/WMG INVENTARIS"/>
    <s v="NIET WTZI- INV. O&amp;O 12K/10 JR"/>
    <x v="765"/>
    <n v="45444"/>
    <n v="120"/>
    <n v="335.08"/>
    <n v="4814100"/>
    <x v="23"/>
    <n v="1"/>
    <n v="40209.51"/>
    <n v="40209.51"/>
    <n v="0"/>
    <n v="2010.48"/>
    <n v="40209.51"/>
    <n v="0"/>
    <n v="38199.03"/>
    <n v="2010.48"/>
    <n v="0"/>
    <n v="40209.51"/>
    <n v="40209.51"/>
    <n v="0"/>
    <n v="0"/>
    <n v="40209.51"/>
    <s v="EE "/>
    <s v="O&amp;O "/>
    <x v="3"/>
    <n v="104223"/>
    <m/>
    <m/>
    <s v="ABN AMRO"/>
    <n v="2014"/>
    <n v="502964"/>
    <x v="0"/>
  </r>
  <r>
    <x v="3243"/>
    <n v="900152682"/>
    <x v="2912"/>
    <s v="WMG-GEFIN INVENTARIS"/>
    <s v="WMG MEDISCHE INVENTARIS 10 JR"/>
    <x v="758"/>
    <n v="45444"/>
    <n v="120"/>
    <n v="231.52"/>
    <n v="4814100"/>
    <x v="245"/>
    <n v="2"/>
    <n v="27770.95"/>
    <n v="27770.95"/>
    <n v="0"/>
    <n v="1388.62"/>
    <n v="27770.95"/>
    <n v="0"/>
    <n v="26382.33"/>
    <n v="1388.62"/>
    <n v="0"/>
    <n v="27770.95"/>
    <n v="27770.95"/>
    <n v="0"/>
    <n v="0"/>
    <n v="27770.95"/>
    <s v="NB "/>
    <s v="Zorg "/>
    <x v="5"/>
    <n v="104174"/>
    <m/>
    <m/>
    <s v="ABN AMRO"/>
    <n v="2014"/>
    <n v="502964"/>
    <x v="0"/>
  </r>
  <r>
    <x v="3244"/>
    <n v="900152683"/>
    <x v="2913"/>
    <s v="WMG-GEFIN INVENTARIS"/>
    <s v="WMG MEDISCHE INVENTARIS 10 JR"/>
    <x v="729"/>
    <n v="41913"/>
    <n v="1"/>
    <n v="0"/>
    <n v="4814100"/>
    <x v="327"/>
    <n v="1"/>
    <n v="44785.94"/>
    <n v="44785.94"/>
    <n v="0"/>
    <n v="0"/>
    <n v="44785.94"/>
    <n v="0"/>
    <n v="44785.94"/>
    <n v="0"/>
    <n v="0"/>
    <n v="44785.94"/>
    <n v="44785.94"/>
    <n v="0"/>
    <n v="0"/>
    <n v="44785.94"/>
    <s v="NB "/>
    <s v="Zorg "/>
    <x v="5"/>
    <n v="104173"/>
    <m/>
    <m/>
    <m/>
    <m/>
    <m/>
    <x v="0"/>
  </r>
  <r>
    <x v="3245"/>
    <n v="900152684"/>
    <x v="2914"/>
    <s v="WMG-GEFIN INVENTARIS"/>
    <s v="WMG MEDISCHE INVENTARIS 10 JR"/>
    <x v="758"/>
    <n v="43983"/>
    <n v="72"/>
    <n v="26668.29"/>
    <n v="4814100"/>
    <x v="149"/>
    <n v="1"/>
    <n v="1678013.96"/>
    <n v="1864459.96"/>
    <n v="0"/>
    <n v="0"/>
    <n v="1864459.96"/>
    <n v="0"/>
    <n v="1864459.96"/>
    <n v="0"/>
    <n v="0"/>
    <n v="1864459.96"/>
    <n v="1864459.96"/>
    <n v="0"/>
    <n v="0"/>
    <n v="1864459.96"/>
    <s v="SB "/>
    <s v="Zorg "/>
    <x v="5"/>
    <n v="104176"/>
    <s v="Sb-1616"/>
    <m/>
    <s v="ABN AMRO"/>
    <n v="2014"/>
    <n v="502964"/>
    <x v="0"/>
  </r>
  <r>
    <x v="3246"/>
    <n v="900153725"/>
    <x v="2915"/>
    <s v="WMG-GEFIN INVENTARIS"/>
    <s v="WMG MEDISCHE INVENTARIS 10 JR"/>
    <x v="758"/>
    <n v="45444"/>
    <n v="120"/>
    <n v="127.12"/>
    <n v="4814100"/>
    <x v="180"/>
    <n v="1"/>
    <n v="15258.71"/>
    <n v="15258.71"/>
    <n v="0"/>
    <n v="762.92"/>
    <n v="15258.71"/>
    <n v="0"/>
    <n v="14495.79"/>
    <n v="762.92"/>
    <n v="0"/>
    <n v="15258.71"/>
    <n v="15258.71"/>
    <n v="0"/>
    <n v="0"/>
    <n v="15258.71"/>
    <s v="EE "/>
    <s v="Zorg "/>
    <x v="1"/>
    <n v="104199"/>
    <m/>
    <m/>
    <s v="ABN AMRO"/>
    <n v="2014"/>
    <n v="502964"/>
    <x v="0"/>
  </r>
  <r>
    <x v="3247"/>
    <n v="900153726"/>
    <x v="2916"/>
    <s v="NIET WTZI/WMG VERBOUWINGEN"/>
    <s v="NIET WTZI- VERBOUW ZORG  5JR"/>
    <x v="755"/>
    <n v="43800"/>
    <n v="36"/>
    <n v="0"/>
    <n v="4812200"/>
    <x v="138"/>
    <n v="1"/>
    <n v="189957.2"/>
    <n v="0"/>
    <n v="189957.2"/>
    <n v="0"/>
    <n v="0"/>
    <n v="189957.2"/>
    <n v="0"/>
    <n v="0"/>
    <n v="0"/>
    <n v="0"/>
    <n v="0"/>
    <n v="0"/>
    <n v="0"/>
    <n v="0"/>
    <s v="H "/>
    <s v="Zorg "/>
    <x v="6"/>
    <n v="104583"/>
    <m/>
    <m/>
    <m/>
    <m/>
    <m/>
    <x v="0"/>
  </r>
  <r>
    <x v="3248"/>
    <n v="900153727"/>
    <x v="2917"/>
    <s v="WMG-GEFIN INVENTARIS"/>
    <s v="WMG MEDISCHE INVENTARIS 10 JR"/>
    <x v="766"/>
    <n v="45474"/>
    <n v="120"/>
    <n v="201.53"/>
    <n v="4814100"/>
    <x v="153"/>
    <n v="1"/>
    <n v="24170.959999999999"/>
    <n v="24170.959999999999"/>
    <n v="0"/>
    <n v="1410.05"/>
    <n v="24170.959999999999"/>
    <n v="0"/>
    <n v="22760.91"/>
    <n v="1410.05"/>
    <n v="0"/>
    <n v="24170.959999999999"/>
    <n v="24170.959999999999"/>
    <n v="0"/>
    <n v="0"/>
    <n v="24170.959999999999"/>
    <s v="BD "/>
    <s v="Zorg "/>
    <x v="2"/>
    <n v="104183"/>
    <m/>
    <m/>
    <s v="ABN AMRO"/>
    <n v="2014"/>
    <n v="502964"/>
    <x v="0"/>
  </r>
  <r>
    <x v="3249"/>
    <n v="900154681"/>
    <x v="2918"/>
    <s v="NIET WTZI/WMG INVENTARIS"/>
    <s v="NIET WTZI- INV O&amp;O IG 12K/10 J"/>
    <x v="767"/>
    <n v="41913"/>
    <n v="1"/>
    <n v="0"/>
    <n v="4814100"/>
    <x v="30"/>
    <n v="1"/>
    <n v="314650.07"/>
    <n v="314650.07"/>
    <n v="0"/>
    <n v="0"/>
    <n v="314650.07"/>
    <n v="0"/>
    <n v="314650.07"/>
    <n v="0"/>
    <n v="0"/>
    <n v="314650.07"/>
    <n v="314650.07"/>
    <n v="0"/>
    <n v="0"/>
    <n v="314650.07"/>
    <s v="EE "/>
    <s v="O&amp;O "/>
    <x v="3"/>
    <n v="104219"/>
    <m/>
    <m/>
    <m/>
    <m/>
    <m/>
    <x v="0"/>
  </r>
  <r>
    <x v="3250"/>
    <n v="900154682"/>
    <x v="2919"/>
    <s v="WMG-GEFIN INVENTARIS"/>
    <s v="WMG MEDISCHE INVENTARIS 10 JR"/>
    <x v="719"/>
    <n v="43435"/>
    <n v="1"/>
    <n v="0"/>
    <n v="4814100"/>
    <x v="174"/>
    <n v="1"/>
    <n v="220220"/>
    <n v="0"/>
    <n v="220220"/>
    <n v="0"/>
    <n v="0"/>
    <n v="220220"/>
    <n v="0"/>
    <n v="0"/>
    <n v="0"/>
    <n v="0"/>
    <n v="0"/>
    <n v="0"/>
    <n v="0"/>
    <n v="0"/>
    <s v="BA "/>
    <s v="Zorg "/>
    <x v="2"/>
    <n v="103405"/>
    <m/>
    <m/>
    <m/>
    <m/>
    <m/>
    <x v="0"/>
  </r>
  <r>
    <x v="3251"/>
    <n v="900154683"/>
    <x v="2920"/>
    <s v="WBMV GEFIN INV"/>
    <s v="WBMV GEFIN INV 10"/>
    <x v="767"/>
    <n v="45505"/>
    <n v="120"/>
    <n v="453.75"/>
    <n v="4814100"/>
    <x v="146"/>
    <n v="10"/>
    <n v="54450"/>
    <n v="54450"/>
    <n v="0"/>
    <n v="3630"/>
    <n v="54450"/>
    <n v="0"/>
    <n v="50820"/>
    <n v="3630"/>
    <n v="0"/>
    <n v="54450"/>
    <n v="54450"/>
    <n v="0"/>
    <n v="0"/>
    <n v="54450"/>
    <n v="0"/>
    <s v="Zorg "/>
    <x v="10"/>
    <n v="104191"/>
    <s v="Bij Patiënt thuis"/>
    <m/>
    <s v="ABN AMRO"/>
    <n v="2014"/>
    <n v="502964"/>
    <x v="0"/>
  </r>
  <r>
    <x v="3252"/>
    <n v="900154684"/>
    <x v="2921"/>
    <s v="WBMV GEFIN INV"/>
    <s v="WBMV GEFIN INV 10"/>
    <x v="758"/>
    <n v="44531"/>
    <n v="90"/>
    <n v="122.29"/>
    <n v="4814100"/>
    <x v="146"/>
    <n v="2"/>
    <n v="10999.99"/>
    <n v="10999.99"/>
    <n v="0"/>
    <n v="0"/>
    <n v="10999.99"/>
    <n v="0"/>
    <n v="10999.99"/>
    <n v="0"/>
    <n v="0"/>
    <n v="10999.99"/>
    <n v="10999.99"/>
    <n v="0"/>
    <n v="0"/>
    <n v="10999.99"/>
    <n v="0"/>
    <s v="Zorg "/>
    <x v="10"/>
    <n v="104191"/>
    <s v="Bij Patiënt thuis"/>
    <m/>
    <s v="ABN AMRO"/>
    <n v="2014"/>
    <n v="502964"/>
    <x v="0"/>
  </r>
  <r>
    <x v="3253"/>
    <n v="900154685"/>
    <x v="2922"/>
    <s v="WBMV GEFIN INV"/>
    <s v="WBMV GEFIN INV 10"/>
    <x v="758"/>
    <n v="45444"/>
    <n v="120"/>
    <n v="294.25"/>
    <n v="4814100"/>
    <x v="146"/>
    <n v="4"/>
    <n v="35307.800000000003"/>
    <n v="35307.800000000003"/>
    <n v="0"/>
    <n v="1765.4"/>
    <n v="35307.800000000003"/>
    <n v="0"/>
    <n v="33542.400000000001"/>
    <n v="1765.4"/>
    <n v="0"/>
    <n v="35307.800000000003"/>
    <n v="35307.800000000003"/>
    <n v="0"/>
    <n v="0"/>
    <n v="35307.800000000003"/>
    <n v="0"/>
    <s v="Zorg "/>
    <x v="10"/>
    <n v="104191"/>
    <s v="Bij Patiënt thuis"/>
    <m/>
    <s v="ABN AMRO"/>
    <n v="2014"/>
    <n v="502964"/>
    <x v="0"/>
  </r>
  <r>
    <x v="3254"/>
    <n v="900154686"/>
    <x v="2475"/>
    <s v="WBMV GEFIN INV"/>
    <s v="WBMV GEFIN INV 10"/>
    <x v="767"/>
    <n v="45505"/>
    <n v="120"/>
    <n v="453.75"/>
    <n v="4814100"/>
    <x v="146"/>
    <n v="10"/>
    <n v="54450"/>
    <n v="54450"/>
    <n v="0"/>
    <n v="3630"/>
    <n v="54450"/>
    <n v="0"/>
    <n v="50820"/>
    <n v="3630"/>
    <n v="0"/>
    <n v="54450"/>
    <n v="54450"/>
    <n v="0"/>
    <n v="0"/>
    <n v="54450"/>
    <n v="0"/>
    <s v="Zorg "/>
    <x v="10"/>
    <n v="104191"/>
    <s v="Bij Patiënt thuis"/>
    <m/>
    <s v="ABN AMRO"/>
    <n v="2014"/>
    <n v="502964"/>
    <x v="0"/>
  </r>
  <r>
    <x v="3255"/>
    <n v="900154687"/>
    <x v="2923"/>
    <s v="NIET WTZI/WMG INVENTARIS"/>
    <s v="NIET WTZI- INV O&amp;O IG 12K/10 J"/>
    <x v="768"/>
    <n v="45474"/>
    <n v="120"/>
    <n v="114.17"/>
    <n v="4814100"/>
    <x v="328"/>
    <n v="1"/>
    <n v="13703.43"/>
    <n v="13703.43"/>
    <n v="0"/>
    <n v="799.37"/>
    <n v="13703.43"/>
    <n v="0"/>
    <n v="12904.06"/>
    <n v="799.37"/>
    <n v="0"/>
    <n v="13703.43"/>
    <n v="13703.43"/>
    <n v="0"/>
    <n v="0"/>
    <n v="13703.43"/>
    <s v="EE "/>
    <s v="O&amp;O "/>
    <x v="4"/>
    <n v="104212"/>
    <m/>
    <m/>
    <s v="ABN AMRO"/>
    <n v="2014"/>
    <n v="502964"/>
    <x v="0"/>
  </r>
  <r>
    <x v="3256"/>
    <n v="900154688"/>
    <x v="2924"/>
    <s v="WBMV GEFIN INV"/>
    <s v="WBMV GEFIN INV 10"/>
    <x v="769"/>
    <n v="45505"/>
    <n v="120"/>
    <n v="205.54"/>
    <n v="4814100"/>
    <x v="311"/>
    <n v="1"/>
    <n v="24663.43"/>
    <n v="24663.43"/>
    <n v="0"/>
    <n v="1644.25"/>
    <n v="24663.43"/>
    <n v="0"/>
    <n v="23019.18"/>
    <n v="1644.25"/>
    <n v="0"/>
    <n v="24663.43"/>
    <n v="24663.43"/>
    <n v="0"/>
    <n v="0"/>
    <n v="24663.43"/>
    <s v="EE "/>
    <s v="Zorg "/>
    <x v="4"/>
    <n v="104194"/>
    <s v="EE-2075a"/>
    <m/>
    <s v="ABN AMRO"/>
    <n v="2014"/>
    <n v="502964"/>
    <x v="0"/>
  </r>
  <r>
    <x v="3257"/>
    <n v="900154689"/>
    <x v="2925"/>
    <s v="WMG-GEFIN AUTOMATISERING"/>
    <s v="WMG COMPUTERAPP. DIJKZIGT 5 JR"/>
    <x v="758"/>
    <n v="43617"/>
    <n v="60"/>
    <n v="2633.33"/>
    <n v="4814300"/>
    <x v="329"/>
    <n v="1"/>
    <n v="158000.35"/>
    <n v="158000.35"/>
    <n v="0"/>
    <n v="0"/>
    <n v="158000.35"/>
    <n v="0"/>
    <n v="158000.35"/>
    <n v="0"/>
    <n v="0"/>
    <n v="158000.35"/>
    <n v="158000.35"/>
    <n v="0"/>
    <n v="0"/>
    <n v="158000.35"/>
    <n v="0"/>
    <s v="Zorg "/>
    <x v="6"/>
    <n v="103345"/>
    <m/>
    <m/>
    <s v="ABN AMRO"/>
    <n v="2014"/>
    <n v="502964"/>
    <x v="0"/>
  </r>
  <r>
    <x v="3258"/>
    <n v="900154690"/>
    <x v="2926"/>
    <s v="WMG-GEFIN INVENTARIS"/>
    <s v="WMG OV INVENTARIS D/S 10 JR"/>
    <x v="770"/>
    <n v="45505"/>
    <n v="120"/>
    <n v="236.23"/>
    <n v="4814100"/>
    <x v="247"/>
    <n v="2"/>
    <n v="28339.63"/>
    <n v="28339.63"/>
    <n v="0"/>
    <n v="1889.35"/>
    <n v="28339.63"/>
    <n v="0"/>
    <n v="26450.28"/>
    <n v="1889.35"/>
    <n v="0"/>
    <n v="28339.63"/>
    <n v="28339.63"/>
    <n v="0"/>
    <n v="0"/>
    <n v="28339.63"/>
    <s v="NC "/>
    <s v="Zorg "/>
    <x v="10"/>
    <n v="104171"/>
    <s v="Nc-00"/>
    <m/>
    <s v="ABN AMRO"/>
    <n v="2014"/>
    <n v="502964"/>
    <x v="0"/>
  </r>
  <r>
    <x v="3259"/>
    <n v="900154691"/>
    <x v="2927"/>
    <s v="WMG-GEFIN INVENTARIS"/>
    <s v="WMG MEDISCHE INVENTARIS 10 JR"/>
    <x v="770"/>
    <n v="45505"/>
    <n v="120"/>
    <n v="216.83"/>
    <n v="4814100"/>
    <x v="247"/>
    <n v="1"/>
    <n v="26019.51"/>
    <n v="26019.51"/>
    <n v="0"/>
    <n v="1734.64"/>
    <n v="26019.51"/>
    <n v="0"/>
    <n v="24284.87"/>
    <n v="1734.64"/>
    <n v="0"/>
    <n v="26019.51"/>
    <n v="26019.51"/>
    <n v="0"/>
    <n v="0"/>
    <n v="26019.51"/>
    <s v="NC "/>
    <s v="Zorg "/>
    <x v="10"/>
    <n v="104171"/>
    <s v="Nc-00"/>
    <m/>
    <s v="ABN AMRO"/>
    <n v="2014"/>
    <n v="502964"/>
    <x v="0"/>
  </r>
  <r>
    <x v="3260"/>
    <n v="900155681"/>
    <x v="2928"/>
    <s v="WMG-GEFIN INVENTARIS"/>
    <s v="WMG MEDISCHE INVENTARIS 10 JR"/>
    <x v="758"/>
    <n v="44136"/>
    <n v="120"/>
    <n v="0"/>
    <n v="4814100"/>
    <x v="330"/>
    <n v="1"/>
    <n v="12000"/>
    <n v="0"/>
    <n v="0"/>
    <n v="0"/>
    <n v="0"/>
    <n v="0"/>
    <n v="0"/>
    <n v="0"/>
    <n v="0"/>
    <n v="0"/>
    <n v="0"/>
    <n v="0"/>
    <n v="0"/>
    <n v="0"/>
    <s v="NB "/>
    <s v="Zorg "/>
    <x v="0"/>
    <n v="104179"/>
    <m/>
    <m/>
    <s v="ABN AMRO"/>
    <n v="2014"/>
    <n v="502964"/>
    <x v="0"/>
  </r>
  <r>
    <x v="3261"/>
    <n v="900155682"/>
    <x v="2929"/>
    <s v="NIET WTZI/WMG INSTALLATIES"/>
    <s v="NIET WTZI-INSTAL ZORG 10JR"/>
    <x v="769"/>
    <n v="45505"/>
    <n v="120"/>
    <n v="1828.28"/>
    <n v="4813100"/>
    <x v="138"/>
    <n v="1"/>
    <n v="219397.82"/>
    <n v="219397.82"/>
    <n v="0"/>
    <n v="14626.52"/>
    <n v="219397.82"/>
    <n v="0"/>
    <n v="204771.3"/>
    <n v="14626.52"/>
    <n v="0"/>
    <n v="219397.82"/>
    <n v="219397.82"/>
    <n v="0"/>
    <n v="0"/>
    <n v="219397.82"/>
    <s v="SP "/>
    <s v="Zorg "/>
    <x v="6"/>
    <n v="104684"/>
    <m/>
    <m/>
    <m/>
    <m/>
    <m/>
    <x v="0"/>
  </r>
  <r>
    <x v="3262"/>
    <n v="900155683"/>
    <x v="2930"/>
    <s v="NIET WTZI/WMG INVENTARIS"/>
    <s v="NIET WTZI- INV O&amp;O IG 12K/10 J"/>
    <x v="771"/>
    <n v="45474"/>
    <n v="120"/>
    <n v="159.61000000000001"/>
    <n v="4814100"/>
    <x v="29"/>
    <n v="1"/>
    <n v="17233.68"/>
    <n v="19148.53"/>
    <n v="0"/>
    <n v="1117.03"/>
    <n v="19148.53"/>
    <n v="0"/>
    <n v="18031.5"/>
    <n v="1117.03"/>
    <n v="0"/>
    <n v="19148.53"/>
    <n v="19148.53"/>
    <n v="0"/>
    <n v="0"/>
    <n v="19148.53"/>
    <n v="0"/>
    <s v="O&amp;O "/>
    <x v="0"/>
    <n v="104201"/>
    <m/>
    <m/>
    <s v="ABN AMRO"/>
    <n v="2014"/>
    <n v="502964"/>
    <x v="0"/>
  </r>
  <r>
    <x v="3263"/>
    <n v="900155684"/>
    <x v="2931"/>
    <s v="NIET WTZI/WMG INVENTARIS"/>
    <s v="NIET WTZI- INV O&amp;O IG 12K/10 J"/>
    <x v="758"/>
    <n v="41913"/>
    <n v="1"/>
    <n v="0"/>
    <n v="4814100"/>
    <x v="78"/>
    <n v="1"/>
    <n v="54450"/>
    <n v="54450"/>
    <n v="0"/>
    <n v="0"/>
    <n v="54450"/>
    <n v="0"/>
    <n v="54450"/>
    <n v="0"/>
    <n v="0"/>
    <n v="54450"/>
    <n v="54450"/>
    <n v="0"/>
    <n v="0"/>
    <n v="54450"/>
    <s v="EE "/>
    <s v="O&amp;O "/>
    <x v="0"/>
    <n v="104234"/>
    <m/>
    <m/>
    <m/>
    <m/>
    <m/>
    <x v="0"/>
  </r>
  <r>
    <x v="3264"/>
    <n v="900155685"/>
    <x v="2932"/>
    <s v="WMG-GEFIN INVENTARIS"/>
    <s v="WMG MEDISCHE INVENTARIS 10 JR"/>
    <x v="728"/>
    <n v="44136"/>
    <n v="120"/>
    <n v="0"/>
    <n v="4814100"/>
    <x v="281"/>
    <n v="1"/>
    <n v="7066.4"/>
    <n v="0"/>
    <n v="0"/>
    <n v="0"/>
    <n v="0"/>
    <n v="0"/>
    <n v="0"/>
    <n v="0"/>
    <n v="0"/>
    <n v="0"/>
    <n v="0"/>
    <n v="0"/>
    <n v="0"/>
    <n v="0"/>
    <s v="H "/>
    <s v="Zorg "/>
    <x v="0"/>
    <n v="104166"/>
    <m/>
    <m/>
    <s v="ABN AMRO"/>
    <n v="2014"/>
    <n v="502964"/>
    <x v="0"/>
  </r>
  <r>
    <x v="3265"/>
    <n v="900155686"/>
    <x v="2933"/>
    <s v="WMG-GEFIN INVENTARIS"/>
    <s v="WMG MEDISCHE INVENTARIS 10 JR"/>
    <x v="728"/>
    <n v="44531"/>
    <n v="84"/>
    <n v="9951.86"/>
    <n v="4814100"/>
    <x v="281"/>
    <n v="1"/>
    <n v="38865.599999999999"/>
    <n v="45932"/>
    <n v="0"/>
    <n v="0"/>
    <n v="45932"/>
    <n v="0"/>
    <n v="45932"/>
    <n v="0"/>
    <n v="0"/>
    <n v="45932"/>
    <n v="45932"/>
    <n v="0"/>
    <n v="0"/>
    <n v="45932"/>
    <s v="NS "/>
    <s v="Zorg "/>
    <x v="0"/>
    <n v="104166"/>
    <s v="Ns-4"/>
    <m/>
    <s v="ABN AMRO"/>
    <n v="2014"/>
    <n v="502964"/>
    <x v="0"/>
  </r>
  <r>
    <x v="3266"/>
    <n v="900155687"/>
    <x v="2934"/>
    <s v="WMG-GEFIN INVENTARIS"/>
    <s v="WMG MEDISCHE INVENTARIS 10 JR"/>
    <x v="728"/>
    <n v="44531"/>
    <n v="84"/>
    <n v="9186.16"/>
    <n v="4814100"/>
    <x v="281"/>
    <n v="1"/>
    <n v="42398"/>
    <n v="42398"/>
    <n v="0"/>
    <n v="0"/>
    <n v="42398"/>
    <n v="0"/>
    <n v="42398"/>
    <n v="0"/>
    <n v="0"/>
    <n v="42398"/>
    <n v="42398"/>
    <n v="0"/>
    <n v="0"/>
    <n v="42398"/>
    <s v="NS "/>
    <s v="Zorg "/>
    <x v="0"/>
    <n v="104166"/>
    <s v="Ns-4"/>
    <m/>
    <s v="ABN AMRO"/>
    <n v="2014"/>
    <n v="502964"/>
    <x v="0"/>
  </r>
  <r>
    <x v="3267"/>
    <n v="900155688"/>
    <x v="2935"/>
    <s v="WMG-GEFIN INVENTARIS"/>
    <s v="WMG MEDISCHE INVENTARIS 10 JR"/>
    <x v="767"/>
    <n v="45505"/>
    <n v="120"/>
    <n v="383.53"/>
    <n v="4814100"/>
    <x v="281"/>
    <n v="1"/>
    <n v="46016.91"/>
    <n v="46016.91"/>
    <n v="0"/>
    <n v="3067.82"/>
    <n v="46016.91"/>
    <n v="0"/>
    <n v="42949.09"/>
    <n v="3067.82"/>
    <n v="0"/>
    <n v="46016.91"/>
    <n v="46016.91"/>
    <n v="0"/>
    <n v="0"/>
    <n v="46016.91"/>
    <s v="NS "/>
    <s v="Zorg "/>
    <x v="0"/>
    <n v="104166"/>
    <s v="Ns-4"/>
    <m/>
    <s v="ABN AMRO"/>
    <n v="2014"/>
    <n v="502964"/>
    <x v="0"/>
  </r>
  <r>
    <x v="3268"/>
    <n v="900155689"/>
    <x v="2936"/>
    <s v="WMG-GEFIN INVENTARIS"/>
    <s v="WMG MEDISCHE INVENTARIS 10 JR"/>
    <x v="772"/>
    <n v="45444"/>
    <n v="120"/>
    <n v="329.85"/>
    <n v="4814100"/>
    <x v="160"/>
    <n v="1"/>
    <n v="39565.79"/>
    <n v="39565.79"/>
    <n v="0"/>
    <n v="1978.4"/>
    <n v="39565.79"/>
    <n v="0"/>
    <n v="37587.39"/>
    <n v="1978.4"/>
    <n v="0"/>
    <n v="39565.79"/>
    <n v="39565.79"/>
    <n v="0"/>
    <n v="0"/>
    <n v="39565.79"/>
    <s v="BA "/>
    <s v="Zorg "/>
    <x v="9"/>
    <n v="104152"/>
    <m/>
    <m/>
    <s v="ABN AMRO"/>
    <n v="2014"/>
    <n v="502964"/>
    <x v="0"/>
  </r>
  <r>
    <x v="3269"/>
    <n v="900155690"/>
    <x v="2937"/>
    <s v="NIET WTZI/WMG INVENTARIS"/>
    <s v="NIET WTZI- INV O&amp;O IG 12K/10 J"/>
    <x v="773"/>
    <n v="42005"/>
    <n v="1"/>
    <n v="0"/>
    <n v="4814100"/>
    <x v="87"/>
    <n v="1"/>
    <n v="666606.5"/>
    <n v="800000"/>
    <n v="0"/>
    <n v="0"/>
    <n v="800000"/>
    <n v="0"/>
    <n v="800000"/>
    <n v="0"/>
    <n v="0"/>
    <n v="800000"/>
    <n v="800000"/>
    <n v="0"/>
    <n v="0"/>
    <n v="800000"/>
    <s v="EE "/>
    <s v="O&amp;O "/>
    <x v="9"/>
    <n v="104196"/>
    <m/>
    <m/>
    <m/>
    <m/>
    <m/>
    <x v="0"/>
  </r>
  <r>
    <x v="3270"/>
    <n v="900155691"/>
    <x v="2938"/>
    <s v="NIET WTZI/WMG INVENTARIS"/>
    <s v="NIET WTZI- INV O&amp;O IG 12K/10 J"/>
    <x v="733"/>
    <n v="42339"/>
    <n v="1"/>
    <n v="0"/>
    <n v="4814100"/>
    <x v="87"/>
    <n v="1"/>
    <n v="719999.98"/>
    <n v="799999.98"/>
    <n v="0"/>
    <n v="0"/>
    <n v="799999.98"/>
    <n v="0"/>
    <n v="799999.98"/>
    <n v="0"/>
    <n v="0"/>
    <n v="799999.98"/>
    <n v="799999.98"/>
    <n v="0"/>
    <n v="0"/>
    <n v="799999.98"/>
    <s v="AE "/>
    <s v="O&amp;O "/>
    <x v="9"/>
    <n v="103450"/>
    <m/>
    <m/>
    <m/>
    <m/>
    <m/>
    <x v="0"/>
  </r>
  <r>
    <x v="3271"/>
    <n v="900155692"/>
    <x v="2939"/>
    <s v="WMG-GEFIN INVENTARIS"/>
    <s v="WMG MEDISCHE INVENTARIS 10 JR"/>
    <x v="767"/>
    <n v="45505"/>
    <n v="120"/>
    <n v="106.03"/>
    <n v="4814100"/>
    <x v="180"/>
    <n v="1"/>
    <n v="12508.44"/>
    <n v="12721.4"/>
    <n v="0"/>
    <n v="848.1"/>
    <n v="12721.4"/>
    <n v="0"/>
    <n v="11873.3"/>
    <n v="848.1"/>
    <n v="0"/>
    <n v="12721.4"/>
    <n v="12721.4"/>
    <n v="0"/>
    <n v="0"/>
    <n v="12721.4"/>
    <s v="NB "/>
    <s v="Zorg "/>
    <x v="1"/>
    <n v="104158"/>
    <m/>
    <m/>
    <s v="ABN AMRO"/>
    <n v="2014"/>
    <n v="502964"/>
    <x v="0"/>
  </r>
  <r>
    <x v="3272"/>
    <n v="900155693"/>
    <x v="2940"/>
    <s v="WMG-GEFIN INVENTARIS"/>
    <s v="WMG MEDISCHE INVENTARIS 10 JR"/>
    <x v="774"/>
    <n v="45627"/>
    <n v="144"/>
    <n v="1231.05"/>
    <n v="4814100"/>
    <x v="149"/>
    <n v="1"/>
    <n v="181500"/>
    <n v="181500"/>
    <n v="0"/>
    <n v="14773.26"/>
    <n v="156877.95000000001"/>
    <n v="0"/>
    <n v="142104.69"/>
    <n v="14773.26"/>
    <n v="0"/>
    <n v="156877.95000000001"/>
    <n v="181500"/>
    <n v="0"/>
    <n v="0"/>
    <n v="181500"/>
    <s v="NA "/>
    <s v="Zorg "/>
    <x v="5"/>
    <n v="103433"/>
    <m/>
    <m/>
    <s v="ABN AMRO"/>
    <n v="2014"/>
    <n v="502964"/>
    <x v="0"/>
  </r>
  <r>
    <x v="3273"/>
    <n v="900155694"/>
    <x v="2768"/>
    <s v="NIET WTZI/WMG INVENTARIS"/>
    <s v="NIET WTZI- INV O&amp;O IG 12K/10 J"/>
    <x v="771"/>
    <n v="45474"/>
    <n v="120"/>
    <n v="130.74"/>
    <n v="4814100"/>
    <x v="37"/>
    <n v="1"/>
    <n v="15684.87"/>
    <n v="15684.87"/>
    <n v="0"/>
    <n v="915"/>
    <n v="15684.87"/>
    <n v="0"/>
    <n v="14769.87"/>
    <n v="915"/>
    <n v="0"/>
    <n v="15684.87"/>
    <n v="15684.87"/>
    <n v="0"/>
    <n v="0"/>
    <n v="15684.87"/>
    <s v="EE "/>
    <s v="O&amp;O "/>
    <x v="5"/>
    <n v="104204"/>
    <m/>
    <m/>
    <s v="ABN AMRO"/>
    <n v="2014"/>
    <n v="502964"/>
    <x v="0"/>
  </r>
  <r>
    <x v="3274"/>
    <n v="900156681"/>
    <x v="2941"/>
    <s v="WMG-GEFIN INVENTARIS"/>
    <s v="WMG MEDISCHE INVENTARIS 10 JR"/>
    <x v="742"/>
    <n v="42278"/>
    <n v="1"/>
    <n v="0"/>
    <n v="4814100"/>
    <x v="331"/>
    <n v="1"/>
    <n v="36319.51"/>
    <n v="36319.51"/>
    <n v="0"/>
    <n v="0"/>
    <n v="36319.51"/>
    <n v="0"/>
    <n v="36319.51"/>
    <n v="0"/>
    <n v="0"/>
    <n v="36319.51"/>
    <n v="36319.51"/>
    <n v="0"/>
    <n v="0"/>
    <n v="36319.51"/>
    <s v="NB "/>
    <s v="Zorg "/>
    <x v="0"/>
    <n v="104166"/>
    <m/>
    <m/>
    <m/>
    <m/>
    <m/>
    <x v="0"/>
  </r>
  <r>
    <x v="3275"/>
    <n v="900156682"/>
    <x v="2942"/>
    <s v="NIET WTZI/WMG INVENTARIS"/>
    <s v="NIET WTZI- INV O&amp;O IG 12K/10 J"/>
    <x v="775"/>
    <n v="42461"/>
    <n v="120"/>
    <n v="1542.23"/>
    <n v="4814100"/>
    <x v="332"/>
    <n v="1"/>
    <n v="232925"/>
    <n v="232925"/>
    <n v="0"/>
    <n v="0"/>
    <n v="232925"/>
    <n v="0"/>
    <n v="232925"/>
    <n v="0"/>
    <n v="0"/>
    <n v="232925"/>
    <n v="232925"/>
    <n v="0"/>
    <n v="0"/>
    <n v="232925"/>
    <s v="EE "/>
    <s v="O&amp;O "/>
    <x v="9"/>
    <n v="104694"/>
    <m/>
    <m/>
    <s v="ABN AMRO"/>
    <s v="2012 en 2013"/>
    <s v="473836 EN 473837"/>
    <x v="0"/>
  </r>
  <r>
    <x v="3276"/>
    <n v="900156768"/>
    <x v="2943"/>
    <s v="NIET WTZI/WMG INSTALLATIES"/>
    <s v="NIET WTZI-INSTAL O&amp;O  1JR"/>
    <x v="776"/>
    <n v="42339"/>
    <n v="12"/>
    <n v="0"/>
    <n v="4813100"/>
    <x v="142"/>
    <n v="1"/>
    <n v="37041.980000000003"/>
    <n v="67330.28"/>
    <n v="0"/>
    <n v="0"/>
    <n v="67330.28"/>
    <n v="0"/>
    <n v="67330.28"/>
    <n v="0"/>
    <n v="0"/>
    <n v="67330.28"/>
    <n v="67330.28"/>
    <n v="0"/>
    <n v="0"/>
    <n v="67330.28"/>
    <s v="BE "/>
    <s v="O&amp;O "/>
    <x v="6"/>
    <n v="103545"/>
    <m/>
    <m/>
    <m/>
    <m/>
    <m/>
    <x v="0"/>
  </r>
  <r>
    <x v="3277"/>
    <n v="900156769"/>
    <x v="2944"/>
    <s v="NIET WTZI/WMG INSTALLATIES"/>
    <s v="NIET WTZI-INSTAL O&amp;O 10JR"/>
    <x v="776"/>
    <n v="45505"/>
    <n v="120"/>
    <n v="154.84"/>
    <n v="4813100"/>
    <x v="142"/>
    <n v="1"/>
    <n v="18572.29"/>
    <n v="18572.29"/>
    <n v="0"/>
    <n v="1238.23"/>
    <n v="18572.29"/>
    <n v="0"/>
    <n v="17334.060000000001"/>
    <n v="1238.23"/>
    <n v="0"/>
    <n v="18572.29"/>
    <n v="18572.29"/>
    <n v="0"/>
    <n v="0"/>
    <n v="18572.29"/>
    <s v="BE "/>
    <s v="O&amp;O "/>
    <x v="6"/>
    <n v="103903"/>
    <m/>
    <m/>
    <m/>
    <m/>
    <m/>
    <x v="0"/>
  </r>
  <r>
    <x v="3278"/>
    <n v="900156770"/>
    <x v="2945"/>
    <s v="NIET WTZI/WMG INSTALLATIES"/>
    <s v="NIET WTZI-INSTAL O&amp;O  1JR"/>
    <x v="776"/>
    <n v="42217"/>
    <n v="12"/>
    <n v="5465.55"/>
    <n v="4813100"/>
    <x v="142"/>
    <n v="1"/>
    <n v="65587.039999999994"/>
    <n v="65587.039999999994"/>
    <n v="0"/>
    <n v="0"/>
    <n v="65587.039999999994"/>
    <n v="0"/>
    <n v="65587.039999999994"/>
    <n v="0"/>
    <n v="0"/>
    <n v="65587.039999999994"/>
    <n v="65587.039999999994"/>
    <n v="0"/>
    <n v="0"/>
    <n v="65587.039999999994"/>
    <s v="EE "/>
    <s v="O&amp;O "/>
    <x v="6"/>
    <n v="103537"/>
    <m/>
    <m/>
    <m/>
    <m/>
    <m/>
    <x v="0"/>
  </r>
  <r>
    <x v="3279"/>
    <n v="900156771"/>
    <x v="2946"/>
    <s v="NIET WTZI/WMG INSTALLATIES"/>
    <s v="NIET WTZI-INSTAL O&amp;O 10JR"/>
    <x v="776"/>
    <n v="45505"/>
    <n v="120"/>
    <n v="2174.4"/>
    <n v="4813100"/>
    <x v="142"/>
    <n v="1"/>
    <n v="258263.74"/>
    <n v="260918.48"/>
    <n v="0"/>
    <n v="17394.64"/>
    <n v="260918.48"/>
    <n v="0"/>
    <n v="243523.84"/>
    <n v="17394.64"/>
    <n v="0"/>
    <n v="260918.48"/>
    <n v="260918.48"/>
    <n v="0"/>
    <n v="0"/>
    <n v="260918.48"/>
    <s v="EC "/>
    <s v="O&amp;O "/>
    <x v="6"/>
    <n v="103541"/>
    <m/>
    <m/>
    <m/>
    <m/>
    <m/>
    <x v="0"/>
  </r>
  <r>
    <x v="3280"/>
    <n v="900156772"/>
    <x v="2947"/>
    <s v="NIET WTZI/WMG INSTALLATIES"/>
    <s v="NIET WTZI-INSTAL O&amp;O 10JR"/>
    <x v="776"/>
    <n v="45505"/>
    <n v="120"/>
    <n v="756.2"/>
    <n v="4813100"/>
    <x v="142"/>
    <n v="1"/>
    <n v="60767.58"/>
    <n v="90744.87"/>
    <n v="0"/>
    <n v="6049.67"/>
    <n v="90744.87"/>
    <n v="0"/>
    <n v="84695.2"/>
    <n v="6049.67"/>
    <n v="0"/>
    <n v="90744.87"/>
    <n v="90744.87"/>
    <n v="0"/>
    <n v="0"/>
    <n v="90744.87"/>
    <s v="BF "/>
    <s v="O&amp;O "/>
    <x v="6"/>
    <n v="103902"/>
    <m/>
    <m/>
    <m/>
    <m/>
    <m/>
    <x v="0"/>
  </r>
  <r>
    <x v="3281"/>
    <n v="900156773"/>
    <x v="2948"/>
    <s v="NIET WTZI/WMG INSTALLATIES"/>
    <s v="NIET WTZI-INSTAL O&amp;O 10JR"/>
    <x v="776"/>
    <n v="45505"/>
    <n v="120"/>
    <n v="644.87"/>
    <n v="4813100"/>
    <x v="142"/>
    <n v="1"/>
    <n v="69023.740000000005"/>
    <n v="77372.740000000005"/>
    <n v="0"/>
    <n v="5158.26"/>
    <n v="77372.740000000005"/>
    <n v="0"/>
    <n v="72214.48"/>
    <n v="5158.26"/>
    <n v="0"/>
    <n v="77372.740000000005"/>
    <n v="77372.740000000005"/>
    <n v="0"/>
    <n v="0"/>
    <n v="77372.740000000005"/>
    <s v="EE "/>
    <s v="O&amp;O "/>
    <x v="6"/>
    <n v="103544"/>
    <m/>
    <m/>
    <m/>
    <m/>
    <m/>
    <x v="0"/>
  </r>
  <r>
    <x v="3282"/>
    <n v="900156774"/>
    <x v="2949"/>
    <s v="NIET WTZI/WMG INSTALLATIES"/>
    <s v="NIET WTZI-INSTAL O&amp;O 10JR"/>
    <x v="776"/>
    <n v="45505"/>
    <n v="120"/>
    <n v="435.08"/>
    <n v="4813100"/>
    <x v="142"/>
    <n v="1"/>
    <n v="32545.68"/>
    <n v="52216.42"/>
    <n v="0"/>
    <n v="3481.06"/>
    <n v="52216.42"/>
    <n v="0"/>
    <n v="48735.360000000001"/>
    <n v="3481.06"/>
    <n v="0"/>
    <n v="52216.42"/>
    <n v="52216.42"/>
    <n v="0"/>
    <n v="0"/>
    <n v="52216.42"/>
    <s v="EE "/>
    <s v="O&amp;O "/>
    <x v="6"/>
    <n v="104150"/>
    <m/>
    <m/>
    <m/>
    <m/>
    <m/>
    <x v="0"/>
  </r>
  <r>
    <x v="3283"/>
    <n v="900156775"/>
    <x v="2950"/>
    <s v="NIET WTZI/WMG INSTALLATIES"/>
    <s v="NIET WTZI-INSTAL ZORG  5JR"/>
    <x v="777"/>
    <n v="43800"/>
    <n v="28"/>
    <n v="0"/>
    <n v="4813100"/>
    <x v="138"/>
    <n v="1"/>
    <n v="152997.09"/>
    <n v="0"/>
    <n v="168037.96"/>
    <n v="0"/>
    <n v="0"/>
    <n v="168037.96"/>
    <n v="0"/>
    <n v="0"/>
    <n v="0"/>
    <n v="0"/>
    <n v="0"/>
    <n v="0"/>
    <n v="0"/>
    <n v="0"/>
    <s v="H "/>
    <s v="Zorg "/>
    <x v="6"/>
    <n v="104695"/>
    <m/>
    <m/>
    <m/>
    <m/>
    <m/>
    <x v="0"/>
  </r>
  <r>
    <x v="3284"/>
    <n v="900156776"/>
    <x v="2951"/>
    <s v="WMG-GEFIN INVENTARIS"/>
    <s v="WMG MEDISCHE INVENTARIS 10 JR"/>
    <x v="771"/>
    <n v="41913"/>
    <n v="1"/>
    <n v="0"/>
    <n v="4814100"/>
    <x v="216"/>
    <n v="1"/>
    <n v="84699.99"/>
    <n v="84699.99"/>
    <n v="0"/>
    <n v="0"/>
    <n v="84699.99"/>
    <n v="0"/>
    <n v="84699.99"/>
    <n v="0"/>
    <n v="0"/>
    <n v="84699.99"/>
    <n v="84699.99"/>
    <n v="0"/>
    <n v="0"/>
    <n v="84699.99"/>
    <s v="CB "/>
    <s v="Zorg "/>
    <x v="5"/>
    <n v="104178"/>
    <m/>
    <m/>
    <m/>
    <m/>
    <m/>
    <x v="0"/>
  </r>
  <r>
    <x v="3285"/>
    <n v="900156777"/>
    <x v="2952"/>
    <s v="NIET WTZI/WMG MEUBILAIR"/>
    <s v="NIET WTZI/WMG MEUBILAIR 5 JR"/>
    <x v="758"/>
    <n v="43617"/>
    <n v="60"/>
    <n v="529.57000000000005"/>
    <n v="4814200"/>
    <x v="310"/>
    <n v="1"/>
    <n v="31771.37"/>
    <n v="31771.37"/>
    <n v="0"/>
    <n v="0"/>
    <n v="31771.37"/>
    <n v="0"/>
    <n v="31771.37"/>
    <n v="0"/>
    <n v="0"/>
    <n v="31771.37"/>
    <n v="31771.37"/>
    <n v="0"/>
    <n v="0"/>
    <n v="31771.37"/>
    <s v="NA "/>
    <s v="Zorg "/>
    <x v="6"/>
    <n v="104026"/>
    <m/>
    <m/>
    <s v="ABN AMRO"/>
    <s v="2012 en 2013"/>
    <s v="473836 EN 473837"/>
    <x v="0"/>
  </r>
  <r>
    <x v="3286"/>
    <n v="900156778"/>
    <x v="2953"/>
    <s v="NIET WTZI/WMG MEUBILAIR"/>
    <s v="NIET WTZI/WMG MEUBILAIR 10 JR"/>
    <x v="758"/>
    <n v="45444"/>
    <n v="120"/>
    <n v="283.07"/>
    <n v="4814200"/>
    <x v="310"/>
    <n v="1"/>
    <n v="33975"/>
    <n v="33975"/>
    <n v="0"/>
    <n v="1698.72"/>
    <n v="33975"/>
    <n v="0"/>
    <n v="32276.28"/>
    <n v="1698.72"/>
    <n v="0"/>
    <n v="33975"/>
    <n v="33975"/>
    <n v="0"/>
    <n v="0"/>
    <n v="33975"/>
    <s v="NA "/>
    <s v="Zorg "/>
    <x v="6"/>
    <n v="104026"/>
    <m/>
    <m/>
    <s v="ABN AMRO"/>
    <s v="2012 en 2013"/>
    <s v="473836 EN 473837"/>
    <x v="0"/>
  </r>
  <r>
    <x v="3287"/>
    <n v="900156779"/>
    <x v="2954"/>
    <s v="DHAZ KLEINEWERKEN LTO"/>
    <s v="VERBOUWINGEN DHAZ 10 JAAR"/>
    <x v="729"/>
    <n v="43070"/>
    <n v="46"/>
    <n v="321.77999999999997"/>
    <n v="4812200"/>
    <x v="138"/>
    <n v="1"/>
    <n v="14806.34"/>
    <n v="14806.34"/>
    <n v="0"/>
    <n v="0"/>
    <n v="14806.34"/>
    <n v="0"/>
    <n v="14806.34"/>
    <n v="0"/>
    <n v="0"/>
    <n v="14806.34"/>
    <n v="14806.34"/>
    <n v="0"/>
    <n v="0"/>
    <n v="14806.34"/>
    <s v="BA "/>
    <s v="Zorg "/>
    <x v="6"/>
    <n v="104267"/>
    <m/>
    <m/>
    <m/>
    <m/>
    <m/>
    <x v="0"/>
  </r>
  <r>
    <x v="3288"/>
    <n v="900156780"/>
    <x v="2955"/>
    <s v="WMG-GEFIN AUTOMATISERING"/>
    <s v="WMG COMPUTERAPP. DIJKZIGT 5 JR"/>
    <x v="778"/>
    <n v="43678"/>
    <n v="60"/>
    <n v="660.74"/>
    <n v="4814300"/>
    <x v="224"/>
    <n v="1"/>
    <n v="39643.22"/>
    <n v="39643.22"/>
    <n v="0"/>
    <n v="0"/>
    <n v="39643.22"/>
    <n v="0"/>
    <n v="39643.22"/>
    <n v="0"/>
    <n v="0"/>
    <n v="39643.22"/>
    <n v="39643.22"/>
    <n v="0"/>
    <n v="0"/>
    <n v="39643.22"/>
    <n v="0"/>
    <s v="Zorg "/>
    <x v="6"/>
    <n v="103970"/>
    <m/>
    <m/>
    <s v="ABN AMRO"/>
    <s v="2012 en 2013"/>
    <s v="473836 EN 473837"/>
    <x v="0"/>
  </r>
  <r>
    <x v="3289"/>
    <n v="900156781"/>
    <x v="2956"/>
    <s v="WMG-GEFIN AUTOMATISERING"/>
    <s v="WMG SOFTWARE"/>
    <x v="778"/>
    <n v="43678"/>
    <n v="60"/>
    <n v="524.77"/>
    <n v="4814300"/>
    <x v="224"/>
    <n v="1"/>
    <n v="31485.53"/>
    <n v="31485.53"/>
    <n v="0"/>
    <n v="0"/>
    <n v="31485.53"/>
    <n v="0"/>
    <n v="31485.53"/>
    <n v="0"/>
    <n v="0"/>
    <n v="31485.53"/>
    <n v="31485.53"/>
    <n v="0"/>
    <n v="0"/>
    <n v="31485.53"/>
    <n v="0"/>
    <s v="Zorg "/>
    <x v="6"/>
    <n v="103970"/>
    <m/>
    <m/>
    <s v="ABN AMRO"/>
    <s v="2012 en 2013"/>
    <s v="473836 EN 473837"/>
    <x v="0"/>
  </r>
  <r>
    <x v="3290"/>
    <n v="900156782"/>
    <x v="2957"/>
    <s v="WMG-GEFIN INVENTARIS"/>
    <s v="WMG MEDISCHE INVENTARIS 10 JR"/>
    <x v="779"/>
    <n v="45505"/>
    <n v="120"/>
    <n v="122.52"/>
    <n v="4814100"/>
    <x v="327"/>
    <n v="1"/>
    <n v="14693.33"/>
    <n v="14693.33"/>
    <n v="0"/>
    <n v="979.6"/>
    <n v="14693.33"/>
    <n v="0"/>
    <n v="13713.73"/>
    <n v="979.6"/>
    <n v="0"/>
    <n v="14693.33"/>
    <n v="14693.33"/>
    <n v="0"/>
    <n v="0"/>
    <n v="14693.33"/>
    <s v="NB "/>
    <s v="Zorg "/>
    <x v="5"/>
    <n v="104173"/>
    <m/>
    <m/>
    <s v="ABN AMRO"/>
    <s v="2012 en 2013"/>
    <s v="473836 EN 473837"/>
    <x v="0"/>
  </r>
  <r>
    <x v="3291"/>
    <n v="900158681"/>
    <x v="2958"/>
    <s v="NIET WTZI/WMG INSTALLATIES"/>
    <s v="NIET WTZI-INSTAL O&amp;O 10JR"/>
    <x v="780"/>
    <n v="44531"/>
    <n v="87"/>
    <n v="132.41999999999999"/>
    <n v="4813100"/>
    <x v="142"/>
    <n v="1"/>
    <n v="11521.04"/>
    <n v="11521.04"/>
    <n v="0"/>
    <n v="0"/>
    <n v="11521.04"/>
    <n v="0"/>
    <n v="11521.04"/>
    <n v="0"/>
    <n v="0"/>
    <n v="11521.04"/>
    <n v="11521.04"/>
    <n v="0"/>
    <n v="0"/>
    <n v="11521.04"/>
    <s v="BE "/>
    <s v="O&amp;O "/>
    <x v="6"/>
    <n v="104701"/>
    <m/>
    <m/>
    <m/>
    <m/>
    <m/>
    <x v="0"/>
  </r>
  <r>
    <x v="3292"/>
    <n v="900158682"/>
    <x v="2959"/>
    <s v="NIET WTZI/WMG INSTALLATIES"/>
    <s v="NIET WTZI-INSTAL O&amp;O 10JR"/>
    <x v="781"/>
    <n v="45536"/>
    <n v="120"/>
    <n v="1380.49"/>
    <n v="4813100"/>
    <x v="142"/>
    <n v="1"/>
    <n v="165655.85999999999"/>
    <n v="165655.85999999999"/>
    <n v="0"/>
    <n v="12424.25"/>
    <n v="165655.85999999999"/>
    <n v="0"/>
    <n v="153231.60999999999"/>
    <n v="12424.25"/>
    <n v="0"/>
    <n v="165655.85999999999"/>
    <n v="165655.85999999999"/>
    <n v="0"/>
    <n v="0"/>
    <n v="165655.85999999999"/>
    <s v="BE "/>
    <s v="O&amp;O "/>
    <x v="6"/>
    <n v="104700"/>
    <m/>
    <m/>
    <m/>
    <m/>
    <m/>
    <x v="0"/>
  </r>
  <r>
    <x v="3293"/>
    <n v="900158683"/>
    <x v="2960"/>
    <s v="NIET WTZI/WMG INSTALLATIES"/>
    <s v="NIET WTZI-INSTAL ZORG 10JR"/>
    <x v="781"/>
    <n v="43800"/>
    <n v="39"/>
    <n v="0"/>
    <n v="4813100"/>
    <x v="138"/>
    <n v="1"/>
    <n v="41482.89"/>
    <n v="0"/>
    <n v="43331.6"/>
    <n v="0"/>
    <n v="0"/>
    <n v="43331.6"/>
    <n v="0"/>
    <n v="0"/>
    <n v="0"/>
    <n v="0"/>
    <n v="0"/>
    <n v="0"/>
    <n v="0"/>
    <n v="0"/>
    <s v="HE "/>
    <s v="Zorg "/>
    <x v="6"/>
    <n v="104728"/>
    <m/>
    <m/>
    <m/>
    <m/>
    <m/>
    <x v="0"/>
  </r>
  <r>
    <x v="3294"/>
    <n v="900158684"/>
    <x v="2961"/>
    <s v="NIET WTZI/WMG INSTALLATIES"/>
    <s v="NIET WTZI-INSTAL ZORG 20JR"/>
    <x v="781"/>
    <n v="45627"/>
    <n v="207"/>
    <n v="332.14"/>
    <n v="4813100"/>
    <x v="138"/>
    <n v="1"/>
    <n v="61048.85"/>
    <n v="61048.85"/>
    <n v="0"/>
    <n v="3985.13"/>
    <n v="33152.839999999997"/>
    <n v="0"/>
    <n v="29167.71"/>
    <n v="3985.13"/>
    <n v="0"/>
    <n v="33152.839999999997"/>
    <n v="61048.85"/>
    <n v="0"/>
    <n v="0"/>
    <n v="61048.85"/>
    <s v="SB "/>
    <s v="Zorg "/>
    <x v="6"/>
    <n v="104110"/>
    <m/>
    <m/>
    <m/>
    <m/>
    <m/>
    <x v="0"/>
  </r>
  <r>
    <x v="3295"/>
    <n v="900158685"/>
    <x v="2962"/>
    <s v="NIET WTZI/WMG INSTALLATIES"/>
    <s v="NIET WTZI-INSTAL ZORG 10JR"/>
    <x v="781"/>
    <n v="45231"/>
    <n v="51"/>
    <n v="0"/>
    <n v="4813100"/>
    <x v="138"/>
    <n v="1"/>
    <n v="67940.05"/>
    <n v="0"/>
    <n v="71297.22"/>
    <n v="0"/>
    <n v="0"/>
    <n v="71297.22"/>
    <n v="0"/>
    <n v="0"/>
    <n v="0"/>
    <n v="0"/>
    <n v="0"/>
    <n v="0"/>
    <n v="0"/>
    <n v="0"/>
    <s v="Z "/>
    <s v="Zorg "/>
    <x v="6"/>
    <n v="104387"/>
    <m/>
    <m/>
    <m/>
    <m/>
    <m/>
    <x v="0"/>
  </r>
  <r>
    <x v="3296"/>
    <n v="900158686"/>
    <x v="2963"/>
    <s v="NIET WTZI/WMG INSTALLATIES"/>
    <s v="NIET WTZI-INSTAL ZORG 10JR"/>
    <x v="781"/>
    <n v="44531"/>
    <n v="87"/>
    <n v="134.13"/>
    <n v="4813100"/>
    <x v="138"/>
    <n v="1"/>
    <n v="11667.35"/>
    <n v="11667.35"/>
    <n v="0"/>
    <n v="0"/>
    <n v="11667.35"/>
    <n v="0"/>
    <n v="11667.35"/>
    <n v="0"/>
    <n v="0"/>
    <n v="11667.35"/>
    <n v="11667.35"/>
    <n v="0"/>
    <n v="0"/>
    <n v="11667.35"/>
    <s v="SP "/>
    <s v="Zorg "/>
    <x v="6"/>
    <n v="103891"/>
    <m/>
    <m/>
    <m/>
    <m/>
    <m/>
    <x v="0"/>
  </r>
  <r>
    <x v="3297"/>
    <n v="900158687"/>
    <x v="2964"/>
    <s v="NIET WTZI/WMG INSTALLATIES"/>
    <s v="NIET WTZI-INSTAL ZORG 10JR"/>
    <x v="781"/>
    <n v="43070"/>
    <n v="39"/>
    <n v="4224.84"/>
    <n v="4813100"/>
    <x v="138"/>
    <n v="1"/>
    <n v="149197.19"/>
    <n v="164766.87"/>
    <n v="0"/>
    <n v="0"/>
    <n v="164766.87"/>
    <n v="0"/>
    <n v="164766.87"/>
    <n v="0"/>
    <n v="0"/>
    <n v="164766.87"/>
    <n v="164766.87"/>
    <n v="0"/>
    <n v="0"/>
    <n v="164766.87"/>
    <s v="BA "/>
    <s v="Zorg "/>
    <x v="6"/>
    <n v="104312"/>
    <m/>
    <m/>
    <m/>
    <m/>
    <m/>
    <x v="0"/>
  </r>
  <r>
    <x v="3298"/>
    <n v="900158688"/>
    <x v="2965"/>
    <s v="NIET WTZI/WMG INSTALLATIES"/>
    <s v="NIET WTZI-INSTAL ZORG  5JR"/>
    <x v="781"/>
    <n v="43800"/>
    <n v="36"/>
    <n v="0"/>
    <n v="4813100"/>
    <x v="138"/>
    <n v="1"/>
    <n v="245509.19"/>
    <n v="0"/>
    <n v="245509.19"/>
    <n v="0"/>
    <n v="0"/>
    <n v="245509.19"/>
    <n v="0"/>
    <n v="0"/>
    <n v="0"/>
    <n v="0"/>
    <n v="0"/>
    <n v="0"/>
    <n v="0"/>
    <n v="0"/>
    <s v="H "/>
    <s v="Zorg "/>
    <x v="6"/>
    <n v="103760"/>
    <m/>
    <m/>
    <m/>
    <m/>
    <m/>
    <x v="0"/>
  </r>
  <r>
    <x v="3299"/>
    <n v="900158689"/>
    <x v="2966"/>
    <s v="NIET WTZI/WMG INSTALLATIES"/>
    <s v="NIET WTZI-INSTAL ZORG 10JR"/>
    <x v="781"/>
    <n v="45536"/>
    <n v="120"/>
    <n v="542.70000000000005"/>
    <n v="4813100"/>
    <x v="138"/>
    <n v="1"/>
    <n v="63707.839999999997"/>
    <n v="65127.09"/>
    <n v="0"/>
    <n v="4884.54"/>
    <n v="65127.09"/>
    <n v="0"/>
    <n v="60242.55"/>
    <n v="4884.54"/>
    <n v="0"/>
    <n v="65127.09"/>
    <n v="65127.09"/>
    <n v="0"/>
    <n v="0"/>
    <n v="65127.09"/>
    <s v="SK "/>
    <s v="Zorg "/>
    <x v="6"/>
    <n v="104727"/>
    <m/>
    <m/>
    <m/>
    <m/>
    <m/>
    <x v="0"/>
  </r>
  <r>
    <x v="3300"/>
    <n v="900158690"/>
    <x v="2967"/>
    <s v="NIET WTZI/WMG INSTALLATIES"/>
    <s v="NIET WTZI-INSTAL ZORG 10JR"/>
    <x v="781"/>
    <n v="44531"/>
    <n v="87"/>
    <n v="115.38"/>
    <n v="4813100"/>
    <x v="138"/>
    <n v="1"/>
    <n v="13804.16"/>
    <n v="10036.219999999999"/>
    <n v="0"/>
    <n v="0"/>
    <n v="10036.219999999999"/>
    <n v="0"/>
    <n v="10036.219999999999"/>
    <n v="0"/>
    <n v="0"/>
    <n v="10036.219999999999"/>
    <n v="10036.219999999999"/>
    <n v="0"/>
    <n v="0"/>
    <n v="10036.219999999999"/>
    <s v="SK "/>
    <s v="Zorg "/>
    <x v="6"/>
    <n v="103888"/>
    <m/>
    <m/>
    <m/>
    <m/>
    <m/>
    <x v="0"/>
  </r>
  <r>
    <x v="3301"/>
    <n v="900158691"/>
    <x v="2968"/>
    <s v="NIET WTZI/WMG INSTALLATIES"/>
    <s v="NIET WTZI-INSTAL ZORG 10JR"/>
    <x v="781"/>
    <n v="45536"/>
    <n v="120"/>
    <n v="1700.14"/>
    <n v="4813100"/>
    <x v="138"/>
    <n v="1"/>
    <n v="187191.58"/>
    <n v="204014.34"/>
    <n v="0"/>
    <n v="15301.1"/>
    <n v="204014.34"/>
    <n v="0"/>
    <n v="188713.24"/>
    <n v="15301.1"/>
    <n v="0"/>
    <n v="204014.34"/>
    <n v="204014.34"/>
    <n v="0"/>
    <n v="0"/>
    <n v="204014.34"/>
    <s v="DP "/>
    <s v="Zorg "/>
    <x v="6"/>
    <n v="104729"/>
    <m/>
    <m/>
    <m/>
    <m/>
    <m/>
    <x v="0"/>
  </r>
  <r>
    <x v="3302"/>
    <n v="900158692"/>
    <x v="2969"/>
    <s v="NIET WTZI/WMG INSTALLATIES"/>
    <s v="NIET WTZI-INSTAL ZORG 10JR"/>
    <x v="781"/>
    <n v="45536"/>
    <n v="120"/>
    <n v="20089.72"/>
    <n v="4813100"/>
    <x v="138"/>
    <n v="1"/>
    <n v="2409094.2400000002"/>
    <n v="2410751.17"/>
    <n v="0"/>
    <n v="180806.44"/>
    <n v="2410751.17"/>
    <n v="0"/>
    <n v="2229944.73"/>
    <n v="180806.44"/>
    <n v="0"/>
    <n v="2410751.17"/>
    <n v="2410751.17"/>
    <n v="0"/>
    <n v="0"/>
    <n v="2410751.17"/>
    <s v="SK "/>
    <s v="Zorg "/>
    <x v="6"/>
    <n v="104730"/>
    <m/>
    <m/>
    <m/>
    <m/>
    <m/>
    <x v="0"/>
  </r>
  <r>
    <x v="3303"/>
    <n v="900158693"/>
    <x v="2970"/>
    <s v="NIET WTZI/WMG INSTALLATIES"/>
    <s v="NIET WTZI-INSTAL ZORG 20JR"/>
    <x v="781"/>
    <n v="44531"/>
    <n v="87"/>
    <n v="79.14"/>
    <n v="4813100"/>
    <x v="138"/>
    <n v="1"/>
    <n v="6882.48"/>
    <n v="6882.48"/>
    <n v="0"/>
    <n v="0"/>
    <n v="6882.48"/>
    <n v="0"/>
    <n v="6882.48"/>
    <n v="0"/>
    <n v="0"/>
    <n v="6882.48"/>
    <n v="6882.48"/>
    <n v="0"/>
    <n v="0"/>
    <n v="6882.48"/>
    <s v="SB "/>
    <s v="Zorg "/>
    <x v="6"/>
    <n v="103890"/>
    <m/>
    <m/>
    <m/>
    <m/>
    <m/>
    <x v="0"/>
  </r>
  <r>
    <x v="3304"/>
    <n v="900158694"/>
    <x v="2971"/>
    <s v="NIET WTZI/WMG VERBOUWINGEN"/>
    <s v="NIET WTZI- VERBOUW ZORG 20JR"/>
    <x v="781"/>
    <n v="45627"/>
    <n v="147"/>
    <n v="2513.71"/>
    <n v="4812200"/>
    <x v="138"/>
    <n v="1"/>
    <n v="244407.07"/>
    <n v="263250.40000000002"/>
    <n v="0"/>
    <n v="30164.080000000002"/>
    <n v="202922.08"/>
    <n v="0"/>
    <n v="172758"/>
    <n v="30164.080000000002"/>
    <n v="0"/>
    <n v="202922.08"/>
    <n v="263250.40000000002"/>
    <n v="0"/>
    <n v="0"/>
    <n v="263250.40000000002"/>
    <s v="DP "/>
    <s v="Zorg "/>
    <x v="6"/>
    <n v="103884"/>
    <m/>
    <m/>
    <m/>
    <m/>
    <m/>
    <x v="0"/>
  </r>
  <r>
    <x v="3305"/>
    <n v="900158695"/>
    <x v="2972"/>
    <s v="NIET WTZI/WMG INSTALLATIES"/>
    <s v="NIET WTZI-INSTAL ZORG 20JR"/>
    <x v="781"/>
    <n v="45627"/>
    <n v="240"/>
    <n v="337.76"/>
    <n v="4813100"/>
    <x v="138"/>
    <n v="1"/>
    <n v="78284.91"/>
    <n v="81066.95"/>
    <n v="0"/>
    <n v="4053.34"/>
    <n v="41546.76"/>
    <n v="0"/>
    <n v="37493.42"/>
    <n v="4053.34"/>
    <n v="0"/>
    <n v="41546.76"/>
    <n v="81066.95"/>
    <n v="0"/>
    <n v="0"/>
    <n v="81066.95"/>
    <s v="GK "/>
    <s v="Zorg "/>
    <x v="6"/>
    <n v="103730"/>
    <m/>
    <m/>
    <m/>
    <m/>
    <m/>
    <x v="0"/>
  </r>
  <r>
    <x v="3306"/>
    <n v="900158696"/>
    <x v="2973"/>
    <s v="NIET WTZI/WMG INSTALLATIES"/>
    <s v="NIET WTZI-INSTAL ZORG  5JR"/>
    <x v="781"/>
    <n v="43709"/>
    <n v="60"/>
    <n v="525.65"/>
    <n v="4813100"/>
    <x v="138"/>
    <n v="1"/>
    <n v="29813.72"/>
    <n v="31535.54"/>
    <n v="0"/>
    <n v="0"/>
    <n v="31535.54"/>
    <n v="0"/>
    <n v="31535.54"/>
    <n v="0"/>
    <n v="0"/>
    <n v="31535.54"/>
    <n v="31535.54"/>
    <n v="0"/>
    <n v="0"/>
    <n v="31535.54"/>
    <s v="SP "/>
    <s v="Zorg "/>
    <x v="6"/>
    <n v="103883"/>
    <m/>
    <m/>
    <m/>
    <m/>
    <m/>
    <x v="0"/>
  </r>
  <r>
    <x v="3307"/>
    <n v="900158697"/>
    <x v="2974"/>
    <s v="NIET WTZI/WMG INSTALLATIES"/>
    <s v="NIET WTZI-INSTAL ZORG  5JR"/>
    <x v="781"/>
    <n v="43800"/>
    <n v="36"/>
    <n v="0"/>
    <n v="4813100"/>
    <x v="138"/>
    <n v="1"/>
    <n v="10622.37"/>
    <n v="0"/>
    <n v="10622.37"/>
    <n v="0"/>
    <n v="0"/>
    <n v="10622.37"/>
    <n v="0"/>
    <n v="0"/>
    <n v="0"/>
    <n v="0"/>
    <n v="0"/>
    <n v="0"/>
    <n v="0"/>
    <n v="0"/>
    <s v="H "/>
    <s v="Zorg "/>
    <x v="6"/>
    <n v="104316"/>
    <m/>
    <m/>
    <m/>
    <m/>
    <m/>
    <x v="0"/>
  </r>
  <r>
    <x v="3308"/>
    <n v="900158698"/>
    <x v="2975"/>
    <s v="NIET WTZI/WMG INSTALLATIES"/>
    <s v="NIET WTZI-INSTAL ZORG 10JR"/>
    <x v="781"/>
    <n v="43800"/>
    <n v="27"/>
    <n v="0"/>
    <n v="4813100"/>
    <x v="138"/>
    <n v="1"/>
    <n v="81536.7"/>
    <n v="0"/>
    <n v="94205.53"/>
    <n v="0"/>
    <n v="0"/>
    <n v="94205.53"/>
    <n v="0"/>
    <n v="0"/>
    <n v="0"/>
    <n v="0"/>
    <n v="0"/>
    <n v="0"/>
    <n v="0"/>
    <n v="0"/>
    <s v="D "/>
    <s v="Zorg "/>
    <x v="6"/>
    <n v="104732"/>
    <m/>
    <m/>
    <m/>
    <m/>
    <m/>
    <x v="0"/>
  </r>
  <r>
    <x v="3309"/>
    <n v="900158699"/>
    <x v="2976"/>
    <s v="NIET WTZI/WMG INSTALLATIES"/>
    <s v="NIET WTZI-INSTAL ZORG 10JR"/>
    <x v="781"/>
    <n v="45536"/>
    <n v="120"/>
    <n v="3446.02"/>
    <n v="4813100"/>
    <x v="138"/>
    <n v="1"/>
    <n v="408725.21"/>
    <n v="413517.72"/>
    <n v="0"/>
    <n v="31013.86"/>
    <n v="413517.72"/>
    <n v="0"/>
    <n v="382503.86"/>
    <n v="31013.86"/>
    <n v="0"/>
    <n v="413517.72"/>
    <n v="413517.72"/>
    <n v="0"/>
    <n v="0"/>
    <n v="413517.72"/>
    <s v="EE "/>
    <s v="Zorg "/>
    <x v="6"/>
    <n v="104726"/>
    <m/>
    <m/>
    <m/>
    <m/>
    <m/>
    <x v="0"/>
  </r>
  <r>
    <x v="3310"/>
    <n v="900158700"/>
    <x v="2977"/>
    <s v="NIET WTZI/WMG INSTALLATIES"/>
    <s v="NIET WTZI-INSTAL ZORG  5JR"/>
    <x v="781"/>
    <n v="43647"/>
    <n v="36"/>
    <n v="0"/>
    <n v="4813100"/>
    <x v="138"/>
    <n v="1"/>
    <n v="3397.68"/>
    <n v="0"/>
    <n v="3397.68"/>
    <n v="0"/>
    <n v="0"/>
    <n v="3397.68"/>
    <n v="0"/>
    <n v="0"/>
    <n v="0"/>
    <n v="0"/>
    <n v="0"/>
    <n v="0"/>
    <n v="0"/>
    <n v="0"/>
    <s v="DHD "/>
    <s v="Zorg "/>
    <x v="6"/>
    <n v="103880"/>
    <m/>
    <m/>
    <m/>
    <m/>
    <m/>
    <x v="0"/>
  </r>
  <r>
    <x v="3311"/>
    <n v="900158701"/>
    <x v="2978"/>
    <s v="NIET WTZI/WMG INSTALLATIES"/>
    <s v="NIET WTZI-INSTAL ZORG  5JR"/>
    <x v="781"/>
    <n v="43800"/>
    <n v="36"/>
    <n v="0"/>
    <n v="4813100"/>
    <x v="138"/>
    <n v="1"/>
    <n v="26300.55"/>
    <n v="0"/>
    <n v="29088.39"/>
    <n v="0"/>
    <n v="0"/>
    <n v="29088.39"/>
    <n v="0"/>
    <n v="0"/>
    <n v="0"/>
    <n v="0"/>
    <n v="0"/>
    <n v="0"/>
    <n v="0"/>
    <n v="0"/>
    <s v="H "/>
    <s v="Zorg "/>
    <x v="6"/>
    <n v="104381"/>
    <m/>
    <m/>
    <m/>
    <m/>
    <m/>
    <x v="0"/>
  </r>
  <r>
    <x v="3312"/>
    <n v="900158702"/>
    <x v="2979"/>
    <s v="NIET WTZI/WMG INSTALLATIES"/>
    <s v="NIET WTZI-INSTAL ZORG  5JR"/>
    <x v="781"/>
    <n v="43800"/>
    <n v="36"/>
    <n v="0"/>
    <n v="4813100"/>
    <x v="138"/>
    <n v="1"/>
    <n v="406225.15"/>
    <n v="0"/>
    <n v="406225.15"/>
    <n v="0"/>
    <n v="0"/>
    <n v="406225.15"/>
    <n v="0"/>
    <n v="0"/>
    <n v="0"/>
    <n v="0"/>
    <n v="0"/>
    <n v="0"/>
    <n v="0"/>
    <n v="0"/>
    <s v="H "/>
    <s v="Zorg "/>
    <x v="6"/>
    <n v="104731"/>
    <m/>
    <m/>
    <m/>
    <m/>
    <m/>
    <x v="0"/>
  </r>
  <r>
    <x v="3313"/>
    <n v="900158703"/>
    <x v="2980"/>
    <s v="NIET WTZI/WMG INSTALLATIES"/>
    <s v="NIET WTZI-INSTAL ZORG  5JR"/>
    <x v="781"/>
    <n v="43800"/>
    <n v="36"/>
    <n v="0"/>
    <n v="4813100"/>
    <x v="138"/>
    <n v="1"/>
    <n v="75890.87"/>
    <n v="0"/>
    <n v="75890.87"/>
    <n v="0"/>
    <n v="0"/>
    <n v="75890.87"/>
    <n v="0"/>
    <n v="0"/>
    <n v="0"/>
    <n v="0"/>
    <n v="0"/>
    <n v="0"/>
    <n v="0"/>
    <n v="0"/>
    <s v="H "/>
    <s v="Zorg "/>
    <x v="6"/>
    <n v="104734"/>
    <m/>
    <m/>
    <m/>
    <m/>
    <m/>
    <x v="0"/>
  </r>
  <r>
    <x v="3314"/>
    <n v="900158704"/>
    <x v="2981"/>
    <s v="NIET WTZI/WMG INSTALLATIES"/>
    <s v="NIET WTZI-INSTAL ZORG  1JR"/>
    <x v="781"/>
    <n v="42248"/>
    <n v="12"/>
    <n v="6076.65"/>
    <n v="4813100"/>
    <x v="138"/>
    <n v="1"/>
    <n v="72919.8"/>
    <n v="72919.8"/>
    <n v="0"/>
    <n v="0"/>
    <n v="72919.8"/>
    <n v="0"/>
    <n v="72919.8"/>
    <n v="0"/>
    <n v="0"/>
    <n v="72919.8"/>
    <n v="72919.8"/>
    <n v="0"/>
    <n v="0"/>
    <n v="72919.8"/>
    <s v="GK "/>
    <s v="Zorg "/>
    <x v="6"/>
    <n v="103855"/>
    <m/>
    <m/>
    <m/>
    <m/>
    <m/>
    <x v="0"/>
  </r>
  <r>
    <x v="3315"/>
    <n v="900158705"/>
    <x v="2982"/>
    <s v="NIET WTZI/WMG INSTALLATIES"/>
    <s v="NIET WTZI-INSTAL ZORG  5JR"/>
    <x v="781"/>
    <n v="43800"/>
    <n v="36"/>
    <n v="0"/>
    <n v="4813100"/>
    <x v="138"/>
    <n v="1"/>
    <n v="286025.08"/>
    <n v="0"/>
    <n v="298490.02"/>
    <n v="0"/>
    <n v="0"/>
    <n v="298490.02"/>
    <n v="0"/>
    <n v="0"/>
    <n v="0"/>
    <n v="0"/>
    <n v="0"/>
    <n v="0"/>
    <n v="0"/>
    <n v="0"/>
    <s v="H "/>
    <s v="Zorg "/>
    <x v="6"/>
    <n v="104733"/>
    <m/>
    <m/>
    <m/>
    <m/>
    <m/>
    <x v="0"/>
  </r>
  <r>
    <x v="3316"/>
    <n v="900158706"/>
    <x v="2983"/>
    <s v="WBMV GEFIN INV"/>
    <s v="WBMV GEFIN INV 10"/>
    <x v="782"/>
    <n v="45536"/>
    <n v="120"/>
    <n v="1966.25"/>
    <n v="4814100"/>
    <x v="200"/>
    <n v="1"/>
    <n v="212131.15"/>
    <n v="235950"/>
    <n v="0"/>
    <n v="17696.25"/>
    <n v="235950"/>
    <n v="0"/>
    <n v="218253.75"/>
    <n v="17696.25"/>
    <n v="0"/>
    <n v="235950"/>
    <n v="235950"/>
    <n v="0"/>
    <n v="0"/>
    <n v="235950"/>
    <s v="SP "/>
    <s v="Zorg "/>
    <x v="4"/>
    <n v="104184"/>
    <m/>
    <m/>
    <s v="ABN AMRO"/>
    <s v="2012 en 2013"/>
    <s v="473836 EN 473837"/>
    <x v="0"/>
  </r>
  <r>
    <x v="3317"/>
    <n v="900158707"/>
    <x v="2984"/>
    <s v="NIET WTZI/WMG INSTALLATIES"/>
    <s v="NIET WTZI-INSTAL O&amp;O 10JR"/>
    <x v="781"/>
    <n v="45536"/>
    <n v="120"/>
    <n v="397.5"/>
    <n v="4813100"/>
    <x v="142"/>
    <n v="1"/>
    <n v="47699.53"/>
    <n v="47699.53"/>
    <n v="0"/>
    <n v="3577.5"/>
    <n v="47699.53"/>
    <n v="0"/>
    <n v="44122.03"/>
    <n v="3577.5"/>
    <n v="0"/>
    <n v="47699.53"/>
    <n v="47699.53"/>
    <n v="0"/>
    <n v="0"/>
    <n v="47699.53"/>
    <s v="EE "/>
    <s v="O&amp;O "/>
    <x v="6"/>
    <n v="104758"/>
    <m/>
    <m/>
    <m/>
    <m/>
    <m/>
    <x v="0"/>
  </r>
  <r>
    <x v="3318"/>
    <n v="900158708"/>
    <x v="2985"/>
    <s v="NIET WTZI/WMG INSTALLATIES"/>
    <s v="NIET WTZI-INSTAL ZORG  1JR"/>
    <x v="781"/>
    <n v="42248"/>
    <n v="12"/>
    <n v="5842.19"/>
    <n v="4813100"/>
    <x v="138"/>
    <n v="1"/>
    <n v="70105.960000000006"/>
    <n v="70105.960000000006"/>
    <n v="0"/>
    <n v="0"/>
    <n v="70105.960000000006"/>
    <n v="0"/>
    <n v="70105.960000000006"/>
    <n v="0"/>
    <n v="0"/>
    <n v="70105.960000000006"/>
    <n v="70105.960000000006"/>
    <n v="0"/>
    <n v="0"/>
    <n v="70105.960000000006"/>
    <s v="SK "/>
    <s v="Zorg "/>
    <x v="6"/>
    <n v="103835"/>
    <m/>
    <m/>
    <m/>
    <m/>
    <m/>
    <x v="0"/>
  </r>
  <r>
    <x v="3319"/>
    <n v="900158709"/>
    <x v="2986"/>
    <s v="NIET WTZI/WMG INSTALLATIES"/>
    <s v="NIET WTZI-INSTAL ZORG  5JR"/>
    <x v="781"/>
    <n v="43800"/>
    <n v="36"/>
    <n v="0"/>
    <n v="4813100"/>
    <x v="138"/>
    <n v="1"/>
    <n v="412197.28"/>
    <n v="0"/>
    <n v="443959.85"/>
    <n v="0"/>
    <n v="0"/>
    <n v="443959.85"/>
    <n v="0"/>
    <n v="0"/>
    <n v="0"/>
    <n v="0"/>
    <n v="0"/>
    <n v="0"/>
    <n v="0"/>
    <n v="0"/>
    <s v="H "/>
    <s v="Zorg "/>
    <x v="6"/>
    <n v="104746"/>
    <m/>
    <m/>
    <m/>
    <m/>
    <m/>
    <x v="0"/>
  </r>
  <r>
    <x v="3320"/>
    <n v="900158710"/>
    <x v="2987"/>
    <s v="NIET WTZI/WMG INSTALLATIES"/>
    <s v="NIET WTZI-INSTAL ZORG  5JR"/>
    <x v="781"/>
    <n v="43800"/>
    <n v="36"/>
    <n v="0"/>
    <n v="4813100"/>
    <x v="138"/>
    <n v="1"/>
    <n v="91584.11"/>
    <n v="0"/>
    <n v="91584.11"/>
    <n v="0"/>
    <n v="0"/>
    <n v="91584.11"/>
    <n v="0"/>
    <n v="0"/>
    <n v="0"/>
    <n v="0"/>
    <n v="0"/>
    <n v="0"/>
    <n v="0"/>
    <n v="0"/>
    <s v="H "/>
    <s v="Zorg "/>
    <x v="6"/>
    <n v="104757"/>
    <m/>
    <m/>
    <m/>
    <m/>
    <m/>
    <x v="0"/>
  </r>
  <r>
    <x v="3321"/>
    <n v="900158711"/>
    <x v="2988"/>
    <s v="NIET WTZI/WMG INSTALLATIES"/>
    <s v="NIET WTZI-INSTAL O&amp;O 10JR"/>
    <x v="781"/>
    <n v="45536"/>
    <n v="120"/>
    <n v="1243.3599999999999"/>
    <n v="4813100"/>
    <x v="142"/>
    <n v="1"/>
    <n v="149195.78"/>
    <n v="149195.78"/>
    <n v="0"/>
    <n v="11189.76"/>
    <n v="149195.78"/>
    <n v="0"/>
    <n v="138006.01999999999"/>
    <n v="11189.76"/>
    <n v="0"/>
    <n v="149195.78"/>
    <n v="149195.78"/>
    <n v="0"/>
    <n v="0"/>
    <n v="149195.78"/>
    <s v="EE "/>
    <s v="O&amp;O "/>
    <x v="6"/>
    <n v="104759"/>
    <m/>
    <m/>
    <m/>
    <m/>
    <m/>
    <x v="0"/>
  </r>
  <r>
    <x v="3322"/>
    <n v="900158712"/>
    <x v="2989"/>
    <s v="NIET WTZI/WMG INSTALLATIES"/>
    <s v="NIET WTZI-INSTAL ZORG  5JR"/>
    <x v="781"/>
    <n v="43647"/>
    <n v="36"/>
    <n v="0"/>
    <n v="4813100"/>
    <x v="138"/>
    <n v="1"/>
    <n v="57463.58"/>
    <n v="0"/>
    <n v="57463.58"/>
    <n v="0"/>
    <n v="0"/>
    <n v="57463.58"/>
    <n v="0"/>
    <n v="0"/>
    <n v="0"/>
    <n v="0"/>
    <n v="0"/>
    <n v="0"/>
    <n v="0"/>
    <n v="0"/>
    <s v="DHE "/>
    <s v="Zorg "/>
    <x v="6"/>
    <n v="104754"/>
    <m/>
    <m/>
    <m/>
    <m/>
    <m/>
    <x v="0"/>
  </r>
  <r>
    <x v="3323"/>
    <n v="900158713"/>
    <x v="2990"/>
    <s v="NIET WTZI/WMG INSTALLATIES"/>
    <s v="NIET WTZI-INSTAL O&amp;O 10JR"/>
    <x v="781"/>
    <n v="45536"/>
    <n v="120"/>
    <n v="407.16"/>
    <n v="4813100"/>
    <x v="142"/>
    <n v="1"/>
    <n v="48848.49"/>
    <n v="48848.49"/>
    <n v="0"/>
    <n v="3663.72"/>
    <n v="48848.49"/>
    <n v="0"/>
    <n v="45184.77"/>
    <n v="3663.72"/>
    <n v="0"/>
    <n v="48848.49"/>
    <n v="48848.49"/>
    <n v="0"/>
    <n v="0"/>
    <n v="48848.49"/>
    <s v="BE "/>
    <s v="O&amp;O "/>
    <x v="6"/>
    <n v="103901"/>
    <m/>
    <m/>
    <m/>
    <m/>
    <m/>
    <x v="0"/>
  </r>
  <r>
    <x v="3324"/>
    <n v="900158714"/>
    <x v="2991"/>
    <s v="NIET WTZI/WMG INSTALLATIES"/>
    <s v="NIET WTZI-INSTAL O&amp;O 10JR"/>
    <x v="781"/>
    <n v="45536"/>
    <n v="120"/>
    <n v="545.17999999999995"/>
    <n v="4813100"/>
    <x v="142"/>
    <n v="1"/>
    <n v="65424.7"/>
    <n v="65424.7"/>
    <n v="0"/>
    <n v="4906.8599999999997"/>
    <n v="65424.7"/>
    <n v="0"/>
    <n v="60517.84"/>
    <n v="4906.8599999999997"/>
    <n v="0"/>
    <n v="65424.7"/>
    <n v="65424.7"/>
    <n v="0"/>
    <n v="0"/>
    <n v="65424.7"/>
    <s v="AE "/>
    <s v="O&amp;O "/>
    <x v="6"/>
    <n v="103539"/>
    <m/>
    <m/>
    <m/>
    <m/>
    <m/>
    <x v="0"/>
  </r>
  <r>
    <x v="3325"/>
    <n v="900158715"/>
    <x v="2992"/>
    <s v="NIET WTZI/WMG INSTALLATIES"/>
    <s v="NIET WTZI-INSTAL ZORG  5JR"/>
    <x v="781"/>
    <n v="43800"/>
    <n v="36"/>
    <n v="0"/>
    <n v="4813100"/>
    <x v="138"/>
    <n v="1"/>
    <n v="254670.75"/>
    <n v="0"/>
    <n v="254670.75"/>
    <n v="0"/>
    <n v="0"/>
    <n v="254670.75"/>
    <n v="0"/>
    <n v="0"/>
    <n v="0"/>
    <n v="0"/>
    <n v="0"/>
    <n v="0"/>
    <n v="0"/>
    <n v="0"/>
    <s v="H "/>
    <s v="Zorg "/>
    <x v="6"/>
    <n v="104755"/>
    <m/>
    <m/>
    <m/>
    <m/>
    <m/>
    <x v="0"/>
  </r>
  <r>
    <x v="3326"/>
    <n v="900158716"/>
    <x v="2993"/>
    <s v="NIET WTZI/WMG INSTALLATIES"/>
    <s v="NIET WTZI-INSTAL O&amp;O 10JR"/>
    <x v="781"/>
    <n v="45536"/>
    <n v="120"/>
    <n v="161.55000000000001"/>
    <n v="4813100"/>
    <x v="142"/>
    <n v="1"/>
    <n v="19383.150000000001"/>
    <n v="19383.150000000001"/>
    <n v="0"/>
    <n v="1453.79"/>
    <n v="19383.150000000001"/>
    <n v="0"/>
    <n v="17929.36"/>
    <n v="1453.79"/>
    <n v="0"/>
    <n v="19383.150000000001"/>
    <n v="19383.150000000001"/>
    <n v="0"/>
    <n v="0"/>
    <n v="19383.150000000001"/>
    <s v="EE "/>
    <s v="O&amp;O "/>
    <x v="6"/>
    <n v="104761"/>
    <m/>
    <m/>
    <m/>
    <m/>
    <m/>
    <x v="0"/>
  </r>
  <r>
    <x v="3327"/>
    <n v="900158717"/>
    <x v="2994"/>
    <s v="NIET WTZI/WMG INVENTARIS"/>
    <s v="NIET WTZI- INV O&amp;O IG 12K/10 J"/>
    <x v="781"/>
    <n v="41913"/>
    <n v="1"/>
    <n v="117641.71"/>
    <n v="4814100"/>
    <x v="67"/>
    <n v="1"/>
    <n v="117641.71"/>
    <n v="117641.71"/>
    <n v="0"/>
    <n v="0"/>
    <n v="117641.71"/>
    <n v="0"/>
    <n v="117641.71"/>
    <n v="0"/>
    <n v="0"/>
    <n v="117641.71"/>
    <n v="117641.71"/>
    <n v="0"/>
    <n v="0"/>
    <n v="117641.71"/>
    <s v="EE "/>
    <s v="O&amp;O "/>
    <x v="2"/>
    <n v="104209"/>
    <m/>
    <m/>
    <m/>
    <m/>
    <m/>
    <x v="0"/>
  </r>
  <r>
    <x v="3328"/>
    <n v="900158718"/>
    <x v="2995"/>
    <s v="WBMV GEFIN INV"/>
    <s v="WBMV GEFIN INV 10"/>
    <x v="781"/>
    <n v="44531"/>
    <n v="87"/>
    <n v="128.13999999999999"/>
    <n v="4814100"/>
    <x v="146"/>
    <n v="1"/>
    <n v="5648.07"/>
    <n v="11148.06"/>
    <n v="0"/>
    <n v="0"/>
    <n v="11148.06"/>
    <n v="0"/>
    <n v="11148.06"/>
    <n v="0"/>
    <n v="0"/>
    <n v="11148.06"/>
    <n v="11148.06"/>
    <n v="0"/>
    <n v="0"/>
    <n v="11148.06"/>
    <n v="0"/>
    <s v="Zorg "/>
    <x v="10"/>
    <n v="104191"/>
    <s v="Bij Patiënt thuis"/>
    <m/>
    <s v="ABN AMRO"/>
    <s v="2012 en 2013"/>
    <s v="473836 EN 473837"/>
    <x v="0"/>
  </r>
  <r>
    <x v="3329"/>
    <n v="900158719"/>
    <x v="2135"/>
    <s v="WBMV GEFIN INV"/>
    <s v="WBMV GEFIN INV 10"/>
    <x v="781"/>
    <n v="45536"/>
    <n v="120"/>
    <n v="352.89"/>
    <n v="4814100"/>
    <x v="146"/>
    <n v="4"/>
    <n v="42350"/>
    <n v="42350"/>
    <n v="0"/>
    <n v="3176.25"/>
    <n v="42350"/>
    <n v="0"/>
    <n v="39173.75"/>
    <n v="3176.25"/>
    <n v="0"/>
    <n v="42350"/>
    <n v="42350"/>
    <n v="0"/>
    <n v="0"/>
    <n v="42350"/>
    <n v="0"/>
    <s v="Zorg "/>
    <x v="10"/>
    <n v="104191"/>
    <s v="Bij Patiënt thuis"/>
    <m/>
    <s v="ABN AMRO"/>
    <s v="2012 en 2013"/>
    <s v="473836 EN 473837"/>
    <x v="0"/>
  </r>
  <r>
    <x v="3330"/>
    <n v="900158720"/>
    <x v="2996"/>
    <s v="WBMV GEFIN INV"/>
    <s v="WBMV GEFIN INV 10"/>
    <x v="781"/>
    <n v="44531"/>
    <n v="87"/>
    <n v="126.39"/>
    <n v="4814100"/>
    <x v="146"/>
    <n v="2"/>
    <n v="10999.99"/>
    <n v="10999.99"/>
    <n v="0"/>
    <n v="0"/>
    <n v="10999.99"/>
    <n v="0"/>
    <n v="10999.99"/>
    <n v="0"/>
    <n v="0"/>
    <n v="10999.99"/>
    <n v="10999.99"/>
    <n v="0"/>
    <n v="0"/>
    <n v="10999.99"/>
    <n v="0"/>
    <s v="Zorg "/>
    <x v="10"/>
    <n v="104191"/>
    <s v="Bij Patiënt thuis"/>
    <m/>
    <s v="ABN AMRO"/>
    <s v="2012 en 2013"/>
    <s v="473836 EN 473837"/>
    <x v="0"/>
  </r>
  <r>
    <x v="3331"/>
    <n v="900158721"/>
    <x v="2997"/>
    <s v="WMG-GEFIN INVENTARIS"/>
    <s v="WMG MEDISCHE INVENTARIS 10 JR"/>
    <x v="781"/>
    <n v="45536"/>
    <n v="120"/>
    <n v="322.32"/>
    <n v="4814100"/>
    <x v="247"/>
    <n v="1"/>
    <n v="36340.639999999999"/>
    <n v="38681.65"/>
    <n v="0"/>
    <n v="2901.12"/>
    <n v="38681.65"/>
    <n v="0"/>
    <n v="35780.53"/>
    <n v="2901.12"/>
    <n v="0"/>
    <n v="38681.65"/>
    <n v="38681.65"/>
    <n v="0"/>
    <n v="0"/>
    <n v="38681.65"/>
    <s v="NC "/>
    <s v="Zorg "/>
    <x v="10"/>
    <n v="104171"/>
    <s v="Nc-00"/>
    <m/>
    <s v="ABN AMRO"/>
    <s v="2012 en 2013"/>
    <s v="473836 EN 473837"/>
    <x v="0"/>
  </r>
  <r>
    <x v="3332"/>
    <n v="900158722"/>
    <x v="2998"/>
    <s v="WMG-GEFIN INVENTARIS"/>
    <s v="WMG MEDISCHE INVENTARIS 10 JR"/>
    <x v="781"/>
    <n v="45536"/>
    <n v="120"/>
    <n v="270.39999999999998"/>
    <n v="4814100"/>
    <x v="151"/>
    <n v="1"/>
    <n v="32452.2"/>
    <n v="32452.2"/>
    <n v="0"/>
    <n v="2433.92"/>
    <n v="32452.2"/>
    <n v="0"/>
    <n v="30018.28"/>
    <n v="2433.92"/>
    <n v="0"/>
    <n v="32452.2"/>
    <n v="32452.2"/>
    <n v="0"/>
    <n v="0"/>
    <n v="32452.2"/>
    <s v="BD "/>
    <s v="Zorg "/>
    <x v="2"/>
    <n v="104183"/>
    <m/>
    <m/>
    <s v="ABN AMRO"/>
    <s v="2012 en 2013"/>
    <s v="473836 EN 473837"/>
    <x v="0"/>
  </r>
  <r>
    <x v="3333"/>
    <n v="900158723"/>
    <x v="2999"/>
    <s v="NIET WTZI/WMG INVENTARIS"/>
    <s v="NIET WTZI- INV O&amp;O IG 12K/10 J"/>
    <x v="781"/>
    <n v="45536"/>
    <n v="120"/>
    <n v="1328.55"/>
    <n v="4814100"/>
    <x v="67"/>
    <n v="1"/>
    <n v="159419.68"/>
    <n v="159419.68"/>
    <n v="0"/>
    <n v="11956.55"/>
    <n v="159419.68"/>
    <n v="0"/>
    <n v="147463.13"/>
    <n v="11956.55"/>
    <n v="0"/>
    <n v="159419.68"/>
    <n v="159419.68"/>
    <n v="0"/>
    <n v="0"/>
    <n v="159419.68"/>
    <s v="EE "/>
    <s v="O&amp;O "/>
    <x v="2"/>
    <n v="103484"/>
    <m/>
    <m/>
    <s v="ABN AMRO"/>
    <s v="2012 en 2013"/>
    <s v="473836 EN 473837"/>
    <x v="0"/>
  </r>
  <r>
    <x v="3334"/>
    <n v="900158724"/>
    <x v="3000"/>
    <s v="WMG-GEFIN INVENTARIS"/>
    <s v="WMG MEDISCHE INVENTARIS 10 JR"/>
    <x v="767"/>
    <n v="45505"/>
    <n v="120"/>
    <n v="650.63"/>
    <n v="4814100"/>
    <x v="290"/>
    <n v="1"/>
    <n v="78075.5"/>
    <n v="78075.5"/>
    <n v="0"/>
    <n v="5205.04"/>
    <n v="78075.5"/>
    <n v="0"/>
    <n v="72870.460000000006"/>
    <n v="5205.04"/>
    <n v="0"/>
    <n v="78075.5"/>
    <n v="78075.5"/>
    <n v="0"/>
    <n v="0"/>
    <n v="78075.5"/>
    <s v="NC "/>
    <s v="Zorg "/>
    <x v="10"/>
    <n v="104159"/>
    <s v="Nc-06"/>
    <m/>
    <s v="ABN AMRO"/>
    <s v="2012 en 2013"/>
    <s v="473836 EN 473837"/>
    <x v="0"/>
  </r>
  <r>
    <x v="3335"/>
    <n v="900158725"/>
    <x v="3001"/>
    <s v="WMG-GEFIN INVENTARIS"/>
    <s v="WMG MEDISCHE INVENTARIS 10 JR"/>
    <x v="767"/>
    <n v="45505"/>
    <n v="120"/>
    <n v="770.33"/>
    <n v="4814100"/>
    <x v="290"/>
    <n v="1"/>
    <n v="92361.21"/>
    <n v="92430.53"/>
    <n v="0"/>
    <n v="6162.08"/>
    <n v="92430.53"/>
    <n v="0"/>
    <n v="86268.45"/>
    <n v="6162.08"/>
    <n v="0"/>
    <n v="92430.53"/>
    <n v="92430.53"/>
    <n v="0"/>
    <n v="0"/>
    <n v="92430.53"/>
    <s v="NC "/>
    <s v="Zorg "/>
    <x v="10"/>
    <n v="104159"/>
    <s v="NC06"/>
    <m/>
    <s v="ABN AMRO"/>
    <s v="2012 en 2013"/>
    <s v="473836 EN 473837"/>
    <x v="0"/>
  </r>
  <r>
    <x v="3336"/>
    <n v="900158726"/>
    <x v="3002"/>
    <s v="NIET WTZI/WMG INVENTARIS"/>
    <s v="NIET WTZI- INV O&amp;O IG 12K/10 J"/>
    <x v="767"/>
    <n v="45505"/>
    <n v="120"/>
    <n v="131.97"/>
    <n v="4814100"/>
    <x v="44"/>
    <n v="1"/>
    <n v="15831.64"/>
    <n v="15831.64"/>
    <n v="0"/>
    <n v="1055.48"/>
    <n v="15831.64"/>
    <n v="0"/>
    <n v="14776.16"/>
    <n v="1055.48"/>
    <n v="0"/>
    <n v="15831.64"/>
    <n v="15831.64"/>
    <n v="0"/>
    <n v="0"/>
    <n v="15831.64"/>
    <s v="EE "/>
    <s v="O&amp;O "/>
    <x v="1"/>
    <n v="104199"/>
    <m/>
    <m/>
    <s v="ABN AMRO"/>
    <s v="2012 en 2013"/>
    <s v="473836 EN 473837"/>
    <x v="0"/>
  </r>
  <r>
    <x v="3337"/>
    <n v="900158727"/>
    <x v="3003"/>
    <s v="WMG-GEFIN INVENTARIS"/>
    <s v="WMG MEDISCHE INVENTARIS 10 JR"/>
    <x v="783"/>
    <n v="45536"/>
    <n v="120"/>
    <n v="155.09"/>
    <n v="4814100"/>
    <x v="245"/>
    <n v="1"/>
    <n v="18603.75"/>
    <n v="18603.75"/>
    <n v="0"/>
    <n v="1395.33"/>
    <n v="18603.75"/>
    <n v="0"/>
    <n v="17208.419999999998"/>
    <n v="1395.33"/>
    <n v="0"/>
    <n v="18603.75"/>
    <n v="18603.75"/>
    <n v="0"/>
    <n v="0"/>
    <n v="18603.75"/>
    <s v="NB "/>
    <s v="Zorg "/>
    <x v="5"/>
    <n v="104174"/>
    <m/>
    <m/>
    <s v="ABN AMRO"/>
    <s v="2012 en 2013"/>
    <s v="473836 EN 473837"/>
    <x v="0"/>
  </r>
  <r>
    <x v="3338"/>
    <n v="900158728"/>
    <x v="3004"/>
    <s v="WMG-GEFIN INVENTARIS"/>
    <s v="WMG MEDISCHE INVENTARIS 10 JR"/>
    <x v="784"/>
    <n v="45536"/>
    <n v="120"/>
    <n v="154.18"/>
    <n v="4814100"/>
    <x v="333"/>
    <n v="1"/>
    <n v="18493.64"/>
    <n v="18493.64"/>
    <n v="0"/>
    <n v="1387.06"/>
    <n v="18493.64"/>
    <n v="0"/>
    <n v="17106.580000000002"/>
    <n v="1387.06"/>
    <n v="0"/>
    <n v="18493.64"/>
    <n v="18493.64"/>
    <n v="0"/>
    <n v="0"/>
    <n v="18493.64"/>
    <s v="BE "/>
    <s v="Zorg "/>
    <x v="5"/>
    <n v="104162"/>
    <m/>
    <m/>
    <s v="ABN AMRO"/>
    <s v="2012 en 2013"/>
    <s v="473836 EN 473837"/>
    <x v="0"/>
  </r>
  <r>
    <x v="3339"/>
    <n v="900161681"/>
    <x v="3005"/>
    <s v="NIET WTZI/WMG VERBOUWINGEN"/>
    <s v="NIET WTZI- VERBOUW O&amp;O 10JR"/>
    <x v="785"/>
    <n v="45566"/>
    <n v="120"/>
    <n v="2070.5300000000002"/>
    <n v="4812200"/>
    <x v="142"/>
    <n v="1"/>
    <n v="248461.4"/>
    <n v="248461.4"/>
    <n v="0"/>
    <n v="20705.12"/>
    <n v="248461.4"/>
    <n v="0"/>
    <n v="227756.28"/>
    <n v="20705.12"/>
    <n v="0"/>
    <n v="248461.4"/>
    <n v="248461.4"/>
    <n v="0"/>
    <n v="0"/>
    <n v="248461.4"/>
    <s v="EE "/>
    <s v="O&amp;O "/>
    <x v="6"/>
    <n v="103778"/>
    <m/>
    <m/>
    <m/>
    <m/>
    <m/>
    <x v="0"/>
  </r>
  <r>
    <x v="3340"/>
    <n v="900161682"/>
    <x v="3006"/>
    <s v="NIET WTZI/WMG VERBOUWINGEN"/>
    <s v="NIET WTZI- VERBOUW ZORG 10JR"/>
    <x v="785"/>
    <n v="43800"/>
    <n v="120"/>
    <n v="0"/>
    <n v="4812200"/>
    <x v="138"/>
    <n v="1"/>
    <n v="8946.17"/>
    <n v="0"/>
    <n v="8946.17"/>
    <n v="0"/>
    <n v="0"/>
    <n v="3727.54"/>
    <n v="0"/>
    <n v="0"/>
    <n v="0"/>
    <n v="0"/>
    <n v="0"/>
    <n v="0"/>
    <n v="0"/>
    <n v="0"/>
    <s v="GB "/>
    <s v="Zorg "/>
    <x v="6"/>
    <n v="104361"/>
    <m/>
    <m/>
    <m/>
    <m/>
    <m/>
    <x v="0"/>
  </r>
  <r>
    <x v="3341"/>
    <n v="900161683"/>
    <x v="3007"/>
    <s v="NIET WTZI/WMG VERBOUWINGEN"/>
    <s v="NIET WTZI- VERBOUW ZORG  1JR"/>
    <x v="785"/>
    <n v="42278"/>
    <n v="12"/>
    <n v="4457.8599999999997"/>
    <n v="4812200"/>
    <x v="138"/>
    <n v="1"/>
    <n v="53494.21"/>
    <n v="53494.21"/>
    <n v="0"/>
    <n v="0"/>
    <n v="53494.21"/>
    <n v="0"/>
    <n v="53494.21"/>
    <n v="0"/>
    <n v="0"/>
    <n v="53494.21"/>
    <n v="53494.21"/>
    <n v="0"/>
    <n v="0"/>
    <n v="53494.21"/>
    <s v="BA "/>
    <s v="Zorg "/>
    <x v="6"/>
    <n v="104415"/>
    <m/>
    <m/>
    <m/>
    <m/>
    <m/>
    <x v="0"/>
  </r>
  <r>
    <x v="3342"/>
    <n v="900161684"/>
    <x v="3008"/>
    <s v="NIET WTZI/WMG VERBOUWINGEN"/>
    <s v="NIET WTZI- VERBOUW O&amp;O 10JR"/>
    <x v="785"/>
    <n v="45566"/>
    <n v="120"/>
    <n v="688.51"/>
    <n v="4812200"/>
    <x v="142"/>
    <n v="1"/>
    <n v="82613.78"/>
    <n v="82613.78"/>
    <n v="0"/>
    <n v="6884.56"/>
    <n v="82613.78"/>
    <n v="0"/>
    <n v="75729.22"/>
    <n v="6884.56"/>
    <n v="0"/>
    <n v="82613.78"/>
    <n v="82613.78"/>
    <n v="0"/>
    <n v="0"/>
    <n v="82613.78"/>
    <s v="FG "/>
    <s v="O&amp;O "/>
    <x v="6"/>
    <n v="103805"/>
    <m/>
    <m/>
    <m/>
    <m/>
    <m/>
    <x v="0"/>
  </r>
  <r>
    <x v="3343"/>
    <n v="900161685"/>
    <x v="3009"/>
    <s v="NIET WTZI/WMG VERBOUWINGEN"/>
    <s v="NIET WTZI- VERBOUW ZORG  5JR"/>
    <x v="785"/>
    <n v="43647"/>
    <n v="36"/>
    <n v="0"/>
    <n v="4812200"/>
    <x v="138"/>
    <n v="1"/>
    <n v="24049.55"/>
    <n v="0"/>
    <n v="26409.05"/>
    <n v="0"/>
    <n v="0"/>
    <n v="26409.05"/>
    <n v="0"/>
    <n v="0"/>
    <n v="0"/>
    <n v="0"/>
    <n v="0"/>
    <n v="0"/>
    <n v="0"/>
    <n v="0"/>
    <s v="DHA "/>
    <s v="Zorg "/>
    <x v="6"/>
    <n v="104360"/>
    <m/>
    <m/>
    <m/>
    <m/>
    <m/>
    <x v="0"/>
  </r>
  <r>
    <x v="3344"/>
    <n v="900161686"/>
    <x v="3010"/>
    <s v="NIET WTZI/WMG VERBOUWINGEN"/>
    <s v="NIET WTZI- VERBOUW ZORG  1JR"/>
    <x v="785"/>
    <n v="42278"/>
    <n v="12"/>
    <n v="1659.09"/>
    <n v="4812200"/>
    <x v="138"/>
    <n v="1"/>
    <n v="19909.29"/>
    <n v="19909.29"/>
    <n v="0"/>
    <n v="0"/>
    <n v="19909.29"/>
    <n v="0"/>
    <n v="19909.29"/>
    <n v="0"/>
    <n v="0"/>
    <n v="19909.29"/>
    <n v="19909.29"/>
    <n v="0"/>
    <n v="0"/>
    <n v="19909.29"/>
    <s v="BA "/>
    <s v="Zorg "/>
    <x v="6"/>
    <n v="104362"/>
    <m/>
    <m/>
    <m/>
    <m/>
    <m/>
    <x v="0"/>
  </r>
  <r>
    <x v="3345"/>
    <n v="900161687"/>
    <x v="3011"/>
    <s v="NIET WTZI/WMG VERBOUWINGEN"/>
    <s v="NIET WTZI- VERBOUW ZORG  5JR"/>
    <x v="785"/>
    <n v="43800"/>
    <n v="36"/>
    <n v="0"/>
    <n v="4812200"/>
    <x v="138"/>
    <n v="1"/>
    <n v="197744.55"/>
    <n v="0"/>
    <n v="201608.21"/>
    <n v="0"/>
    <n v="0"/>
    <n v="201608.21"/>
    <n v="0"/>
    <n v="0"/>
    <n v="0"/>
    <n v="0"/>
    <n v="0"/>
    <n v="0"/>
    <n v="0"/>
    <n v="0"/>
    <s v="H "/>
    <s v="Zorg "/>
    <x v="6"/>
    <n v="104780"/>
    <m/>
    <m/>
    <m/>
    <m/>
    <m/>
    <x v="0"/>
  </r>
  <r>
    <x v="3346"/>
    <n v="900161688"/>
    <x v="3012"/>
    <s v="NIET WTZI/WMG MEUBILAIR"/>
    <s v="NIET WTZI/WMG MEUBILAIR 5 JR"/>
    <x v="781"/>
    <n v="43709"/>
    <n v="60"/>
    <n v="786.77"/>
    <n v="4814200"/>
    <x v="310"/>
    <n v="1"/>
    <n v="105873.1"/>
    <n v="47204.46"/>
    <n v="0"/>
    <n v="0"/>
    <n v="47204.46"/>
    <n v="0"/>
    <n v="47204.46"/>
    <n v="0"/>
    <n v="0"/>
    <n v="47204.46"/>
    <n v="47204.46"/>
    <n v="0"/>
    <n v="0"/>
    <n v="47204.46"/>
    <s v="NA "/>
    <s v="Zorg "/>
    <x v="6"/>
    <n v="104026"/>
    <m/>
    <m/>
    <m/>
    <m/>
    <m/>
    <x v="0"/>
  </r>
  <r>
    <x v="3347"/>
    <n v="900161689"/>
    <x v="3013"/>
    <s v="NIET WTZI/WMG MEUBILAIR"/>
    <s v="NIET WTZI/WMG MEUBILAIR 10 JR"/>
    <x v="781"/>
    <n v="45536"/>
    <n v="120"/>
    <n v="532.53"/>
    <n v="4814200"/>
    <x v="310"/>
    <n v="1"/>
    <n v="534.52"/>
    <n v="63887.39"/>
    <n v="0"/>
    <n v="4791.6499999999996"/>
    <n v="63887.39"/>
    <n v="0"/>
    <n v="59095.74"/>
    <n v="4791.6499999999996"/>
    <n v="0"/>
    <n v="63887.39"/>
    <n v="63887.39"/>
    <n v="0"/>
    <n v="0"/>
    <n v="63887.39"/>
    <s v="NA "/>
    <s v="Zorg "/>
    <x v="6"/>
    <n v="104026"/>
    <m/>
    <m/>
    <m/>
    <m/>
    <m/>
    <x v="0"/>
  </r>
  <r>
    <x v="3348"/>
    <n v="900161690"/>
    <x v="3014"/>
    <s v="DHAZ KLEINEWERKEN LTO"/>
    <s v="VERBOUWINGEN DHAZ 10 JAAR"/>
    <x v="742"/>
    <n v="43800"/>
    <n v="36"/>
    <n v="0"/>
    <n v="4812200"/>
    <x v="138"/>
    <n v="1"/>
    <n v="49554.05"/>
    <n v="0"/>
    <n v="49554.05"/>
    <n v="0"/>
    <n v="0"/>
    <n v="49554.05"/>
    <n v="0"/>
    <n v="0"/>
    <n v="0"/>
    <n v="0"/>
    <n v="0"/>
    <n v="0"/>
    <n v="0"/>
    <n v="0"/>
    <s v="H "/>
    <s v="Zorg "/>
    <x v="6"/>
    <n v="103989"/>
    <m/>
    <m/>
    <m/>
    <m/>
    <m/>
    <x v="0"/>
  </r>
  <r>
    <x v="3349"/>
    <n v="900161691"/>
    <x v="3015"/>
    <s v="DHAZ KLEINEWERKEN LTO"/>
    <s v="VERBOUWINGEN DHAZ 10 JAAR"/>
    <x v="742"/>
    <n v="43800"/>
    <n v="36"/>
    <n v="0"/>
    <n v="4812200"/>
    <x v="138"/>
    <n v="1"/>
    <n v="26087.599999999999"/>
    <n v="0"/>
    <n v="26087.599999999999"/>
    <n v="0"/>
    <n v="0"/>
    <n v="26087.599999999999"/>
    <n v="0"/>
    <n v="0"/>
    <n v="0"/>
    <n v="0"/>
    <n v="0"/>
    <n v="0"/>
    <n v="0"/>
    <n v="0"/>
    <s v="H "/>
    <s v="Zorg "/>
    <x v="6"/>
    <n v="103826"/>
    <m/>
    <m/>
    <m/>
    <m/>
    <m/>
    <x v="0"/>
  </r>
  <r>
    <x v="3350"/>
    <n v="900161692"/>
    <x v="3016"/>
    <s v="DHAZ KLEINEWERKEN LTO"/>
    <s v="VERBOUWINGEN DHAZ 10 JAAR"/>
    <x v="742"/>
    <n v="43070"/>
    <n v="44"/>
    <n v="289.61"/>
    <n v="4812200"/>
    <x v="138"/>
    <n v="1"/>
    <n v="12741.13"/>
    <n v="12741.13"/>
    <n v="0"/>
    <n v="0"/>
    <n v="12741.13"/>
    <n v="0"/>
    <n v="12741.13"/>
    <n v="0"/>
    <n v="0"/>
    <n v="12741.13"/>
    <n v="12741.13"/>
    <n v="0"/>
    <n v="0"/>
    <n v="12741.13"/>
    <s v="BD "/>
    <s v="Zorg "/>
    <x v="6"/>
    <n v="104400"/>
    <m/>
    <m/>
    <m/>
    <m/>
    <m/>
    <x v="0"/>
  </r>
  <r>
    <x v="3351"/>
    <n v="900161693"/>
    <x v="3017"/>
    <s v="DHAZ KLEINEWERKEN LTO"/>
    <s v="VERBOUWINGEN DHAZ 10 JAAR"/>
    <x v="758"/>
    <n v="43070"/>
    <n v="42"/>
    <n v="1299.8399999999999"/>
    <n v="4812200"/>
    <x v="138"/>
    <n v="1"/>
    <n v="52551.58"/>
    <n v="54590.43"/>
    <n v="0"/>
    <n v="0"/>
    <n v="54590.43"/>
    <n v="0"/>
    <n v="54590.43"/>
    <n v="0"/>
    <n v="0"/>
    <n v="54590.43"/>
    <n v="54590.43"/>
    <n v="0"/>
    <n v="0"/>
    <n v="54590.43"/>
    <s v="BA "/>
    <s v="Zorg "/>
    <x v="6"/>
    <n v="101821"/>
    <m/>
    <m/>
    <m/>
    <m/>
    <m/>
    <x v="0"/>
  </r>
  <r>
    <x v="3352"/>
    <n v="900161694"/>
    <x v="3018"/>
    <s v="DHAZ VERBOUWINGEN &amp; RENOVATIES"/>
    <s v="VERBOUWINGEN DHAZ 20 JAAR"/>
    <x v="725"/>
    <n v="45627"/>
    <n v="240"/>
    <n v="884.36"/>
    <n v="4812200"/>
    <x v="138"/>
    <n v="1"/>
    <n v="211801.96"/>
    <n v="212250.8"/>
    <n v="0"/>
    <n v="10612.54"/>
    <n v="116737.98"/>
    <n v="0"/>
    <n v="106125.44"/>
    <n v="10612.54"/>
    <n v="0"/>
    <n v="116737.98"/>
    <n v="212250.8"/>
    <n v="0"/>
    <n v="0"/>
    <n v="212250.8"/>
    <s v="EC "/>
    <s v="Zorg "/>
    <x v="6"/>
    <n v="103821"/>
    <m/>
    <m/>
    <m/>
    <m/>
    <m/>
    <x v="0"/>
  </r>
  <r>
    <x v="3353"/>
    <n v="900161695"/>
    <x v="3019"/>
    <s v="DHAZ VERBOUWINGEN &amp; RENOVATIES"/>
    <s v="VERBOUWINGEN DHAZ 20 JAAR"/>
    <x v="781"/>
    <n v="45627"/>
    <n v="240"/>
    <n v="1929.1"/>
    <n v="4812200"/>
    <x v="138"/>
    <n v="1"/>
    <n v="435351.35"/>
    <n v="462979.68"/>
    <n v="0"/>
    <n v="23148.98"/>
    <n v="237277.02"/>
    <n v="0"/>
    <n v="214128.04"/>
    <n v="23148.98"/>
    <n v="0"/>
    <n v="237277.02"/>
    <n v="462979.68"/>
    <n v="0"/>
    <n v="0"/>
    <n v="462979.68"/>
    <s v="BF "/>
    <s v="Zorg "/>
    <x v="6"/>
    <n v="103555"/>
    <m/>
    <m/>
    <m/>
    <m/>
    <m/>
    <x v="0"/>
  </r>
  <r>
    <x v="3354"/>
    <n v="900161696"/>
    <x v="3020"/>
    <s v="DHAZ KLEINEWERKEN LTO"/>
    <s v="VERBOUWINGEN DHAZ 10 JAAR"/>
    <x v="742"/>
    <n v="45383"/>
    <n v="120"/>
    <n v="495.57"/>
    <n v="4812200"/>
    <x v="138"/>
    <n v="1"/>
    <n v="59462.83"/>
    <n v="59462.83"/>
    <n v="0"/>
    <n v="1982.13"/>
    <n v="59462.83"/>
    <n v="0"/>
    <n v="57480.7"/>
    <n v="1982.13"/>
    <n v="0"/>
    <n v="59462.83"/>
    <n v="59462.83"/>
    <n v="0"/>
    <n v="0"/>
    <n v="59462.83"/>
    <s v="EE "/>
    <s v="Zorg "/>
    <x v="6"/>
    <n v="103749"/>
    <m/>
    <m/>
    <m/>
    <m/>
    <m/>
    <x v="0"/>
  </r>
  <r>
    <x v="3355"/>
    <n v="900161697"/>
    <x v="3021"/>
    <s v="DHAZ NIEUWBOUW"/>
    <s v="GEBOUWEN"/>
    <x v="725"/>
    <n v="45627"/>
    <n v="240"/>
    <n v="656.8"/>
    <n v="4812100"/>
    <x v="138"/>
    <n v="1"/>
    <n v="157623.35"/>
    <n v="157623.35"/>
    <n v="0"/>
    <n v="7881.16"/>
    <n v="86692.76"/>
    <n v="0"/>
    <n v="78811.600000000006"/>
    <n v="7881.16"/>
    <n v="0"/>
    <n v="86692.76"/>
    <n v="157623.35"/>
    <n v="0"/>
    <n v="0"/>
    <n v="157623.35"/>
    <s v="NC "/>
    <s v="Zorg "/>
    <x v="6"/>
    <n v="101842"/>
    <m/>
    <m/>
    <m/>
    <m/>
    <m/>
    <x v="0"/>
  </r>
  <r>
    <x v="3356"/>
    <n v="900161698"/>
    <x v="3022"/>
    <s v="NIET WTZI/WMG INVENTARIS"/>
    <s v="NIET WTZI- INV O&amp;O IG 12K/10 J"/>
    <x v="782"/>
    <n v="41944"/>
    <n v="1"/>
    <n v="0"/>
    <n v="4814100"/>
    <x v="87"/>
    <n v="1"/>
    <n v="14312.55"/>
    <n v="14312.55"/>
    <n v="0"/>
    <n v="0"/>
    <n v="14312.55"/>
    <n v="0"/>
    <n v="14312.55"/>
    <n v="0"/>
    <n v="0"/>
    <n v="14312.55"/>
    <n v="14312.55"/>
    <n v="0"/>
    <n v="0"/>
    <n v="14312.55"/>
    <s v="EE "/>
    <s v="O&amp;O "/>
    <x v="9"/>
    <n v="104196"/>
    <m/>
    <m/>
    <m/>
    <m/>
    <m/>
    <x v="0"/>
  </r>
  <r>
    <x v="3357"/>
    <n v="900161699"/>
    <x v="3023"/>
    <s v="DHAZ VERBOUWINGEN &amp; RENOVATIES"/>
    <s v="VERBOUWINGEN DHAZ 20 JAAR"/>
    <x v="781"/>
    <n v="43647"/>
    <n v="36"/>
    <n v="0"/>
    <n v="4812200"/>
    <x v="138"/>
    <n v="1"/>
    <n v="790266.15"/>
    <n v="0"/>
    <n v="824009.56"/>
    <n v="0"/>
    <n v="0"/>
    <n v="824009.56"/>
    <n v="0"/>
    <n v="0"/>
    <n v="0"/>
    <n v="0"/>
    <n v="0"/>
    <n v="0"/>
    <n v="0"/>
    <n v="0"/>
    <s v="DHA "/>
    <s v="Zorg "/>
    <x v="6"/>
    <n v="103351"/>
    <m/>
    <m/>
    <m/>
    <m/>
    <m/>
    <x v="0"/>
  </r>
  <r>
    <x v="3358"/>
    <n v="900161700"/>
    <x v="3024"/>
    <s v="WMG-GEFIN INVENTARIS"/>
    <s v="WMG MEDISCHE INVENTARIS 10 JR"/>
    <x v="786"/>
    <n v="45536"/>
    <n v="120"/>
    <n v="634.76"/>
    <n v="4814100"/>
    <x v="237"/>
    <n v="1"/>
    <n v="64794.17"/>
    <n v="76170.929999999993"/>
    <n v="0"/>
    <n v="5712.84"/>
    <n v="76170.929999999993"/>
    <n v="0"/>
    <n v="70458.09"/>
    <n v="5712.84"/>
    <n v="0"/>
    <n v="76170.929999999993"/>
    <n v="76170.929999999993"/>
    <n v="0"/>
    <n v="0"/>
    <n v="76170.929999999993"/>
    <s v="NC "/>
    <s v="Zorg "/>
    <x v="9"/>
    <n v="104152"/>
    <s v="Nc-930, Nc-931, Nc-932, Nc-933, Nc-934, Nc-935, Nc-936, Nc-937, Nc-943, Nc-949, Nc-940k"/>
    <m/>
    <m/>
    <m/>
    <m/>
    <x v="0"/>
  </r>
  <r>
    <x v="3359"/>
    <n v="900161701"/>
    <x v="3025"/>
    <s v="DHAZ KLEINEWERKEN LTO"/>
    <s v="VERBOUWINGEN DHAZ 10 JAAR"/>
    <x v="785"/>
    <n v="45566"/>
    <n v="120"/>
    <n v="380.16"/>
    <n v="4812200"/>
    <x v="138"/>
    <n v="1"/>
    <n v="45617"/>
    <n v="45617"/>
    <n v="0"/>
    <n v="3801.42"/>
    <n v="45617"/>
    <n v="0"/>
    <n v="41815.58"/>
    <n v="3801.42"/>
    <n v="0"/>
    <n v="45617"/>
    <n v="45617"/>
    <n v="0"/>
    <n v="0"/>
    <n v="45617"/>
    <s v="EG "/>
    <s v="Zorg "/>
    <x v="6"/>
    <n v="104420"/>
    <m/>
    <m/>
    <m/>
    <m/>
    <m/>
    <x v="0"/>
  </r>
  <r>
    <x v="3360"/>
    <n v="900161702"/>
    <x v="3026"/>
    <s v="WMG-GEFIN INVENTARIS"/>
    <s v="WMG MEDISCHE INVENTARIS 10 JR"/>
    <x v="781"/>
    <n v="43344"/>
    <n v="48"/>
    <n v="4397.24"/>
    <n v="4814100"/>
    <x v="185"/>
    <n v="1"/>
    <n v="205700.09"/>
    <n v="205700.09"/>
    <n v="0"/>
    <n v="0"/>
    <n v="205700.09"/>
    <n v="0"/>
    <n v="205700.09"/>
    <n v="0"/>
    <n v="0"/>
    <n v="205700.09"/>
    <n v="205700.09"/>
    <n v="0"/>
    <n v="0"/>
    <n v="205700.09"/>
    <s v="CA "/>
    <s v="Zorg "/>
    <x v="5"/>
    <n v="104176"/>
    <m/>
    <m/>
    <m/>
    <m/>
    <m/>
    <x v="0"/>
  </r>
  <r>
    <x v="3361"/>
    <n v="900161703"/>
    <x v="3027"/>
    <s v="WMG-GEFIN INVENTARIS"/>
    <s v="WMG MEDISCHE INVENTARIS 10 JR"/>
    <x v="781"/>
    <n v="42614"/>
    <n v="24"/>
    <n v="4326.71"/>
    <n v="4814100"/>
    <x v="185"/>
    <n v="1"/>
    <n v="96799.96"/>
    <n v="96799.96"/>
    <n v="0"/>
    <n v="0"/>
    <n v="96799.96"/>
    <n v="0"/>
    <n v="96799.96"/>
    <n v="0"/>
    <n v="0"/>
    <n v="96799.96"/>
    <n v="96799.96"/>
    <n v="0"/>
    <n v="0"/>
    <n v="96799.96"/>
    <s v="CA "/>
    <s v="Zorg "/>
    <x v="5"/>
    <n v="104176"/>
    <m/>
    <m/>
    <m/>
    <m/>
    <m/>
    <x v="0"/>
  </r>
  <r>
    <x v="3362"/>
    <n v="900161704"/>
    <x v="3028"/>
    <s v="WMG-GEFIN INVENTARIS"/>
    <s v="WMG MEDISCHE INVENTARIS 10 JR"/>
    <x v="785"/>
    <n v="45566"/>
    <n v="120"/>
    <n v="1764.62"/>
    <n v="4814100"/>
    <x v="149"/>
    <n v="2"/>
    <n v="211750"/>
    <n v="211750"/>
    <n v="0"/>
    <n v="17645.84"/>
    <n v="211750"/>
    <n v="0"/>
    <n v="194104.16"/>
    <n v="17645.84"/>
    <n v="0"/>
    <n v="211750"/>
    <n v="211750"/>
    <n v="0"/>
    <n v="0"/>
    <n v="211750"/>
    <s v="CA "/>
    <s v="Zorg "/>
    <x v="5"/>
    <n v="104176"/>
    <m/>
    <m/>
    <m/>
    <m/>
    <m/>
    <x v="0"/>
  </r>
  <r>
    <x v="3363"/>
    <n v="900164681"/>
    <x v="3029"/>
    <s v="WBMV GEFIN INV"/>
    <s v="WBMV GEFIN INV 10"/>
    <x v="787"/>
    <n v="43739"/>
    <n v="36"/>
    <n v="0"/>
    <n v="4814100"/>
    <x v="311"/>
    <n v="1"/>
    <n v="280720"/>
    <n v="303105"/>
    <n v="0"/>
    <n v="0"/>
    <n v="303105"/>
    <n v="0"/>
    <n v="303105"/>
    <n v="0"/>
    <n v="0"/>
    <n v="303105"/>
    <n v="303105"/>
    <n v="0"/>
    <n v="0"/>
    <n v="303105"/>
    <s v="GK "/>
    <s v="Zorg "/>
    <x v="4"/>
    <n v="104194"/>
    <s v="GK-946"/>
    <m/>
    <m/>
    <m/>
    <m/>
    <x v="0"/>
  </r>
  <r>
    <x v="3364"/>
    <n v="900164682"/>
    <x v="3030"/>
    <s v="WMG-GEFIN INVENTARIS"/>
    <s v="WMG MEDISCHE INVENTARIS 10 JR"/>
    <x v="692"/>
    <n v="45139"/>
    <n v="120"/>
    <n v="642.22"/>
    <n v="4814100"/>
    <x v="334"/>
    <n v="6"/>
    <n v="77047.77"/>
    <n v="77047.77"/>
    <n v="0"/>
    <n v="0"/>
    <n v="77047.77"/>
    <n v="0"/>
    <n v="77047.77"/>
    <n v="0"/>
    <n v="0"/>
    <n v="77047.77"/>
    <n v="77047.77"/>
    <n v="0"/>
    <n v="0"/>
    <n v="77047.77"/>
    <s v="SKZ "/>
    <s v="Zorg "/>
    <x v="4"/>
    <n v="103440"/>
    <m/>
    <m/>
    <m/>
    <m/>
    <m/>
    <x v="0"/>
  </r>
  <r>
    <x v="3365"/>
    <n v="900164683"/>
    <x v="3031"/>
    <s v="NIET WTZI/WMG INVENTARIS"/>
    <s v="NIET WTZI- INV O&amp;O IG 12K/10 J"/>
    <x v="788"/>
    <n v="45566"/>
    <n v="120"/>
    <n v="149.27000000000001"/>
    <n v="4814100"/>
    <x v="20"/>
    <n v="1"/>
    <n v="17908"/>
    <n v="17908"/>
    <n v="0"/>
    <n v="1492.34"/>
    <n v="17908"/>
    <n v="0"/>
    <n v="16415.66"/>
    <n v="1492.34"/>
    <n v="0"/>
    <n v="17908"/>
    <n v="17908"/>
    <n v="0"/>
    <n v="0"/>
    <n v="17908"/>
    <s v="NB "/>
    <s v="O&amp;O "/>
    <x v="5"/>
    <n v="104205"/>
    <m/>
    <m/>
    <m/>
    <m/>
    <m/>
    <x v="0"/>
  </r>
  <r>
    <x v="3366"/>
    <n v="900164684"/>
    <x v="3032"/>
    <s v="WMG-GEFIN INVENTARIS"/>
    <s v="WMG MEDISCHE INVENTARIS 10 JR"/>
    <x v="785"/>
    <n v="45566"/>
    <n v="120"/>
    <n v="666.4"/>
    <n v="4814100"/>
    <x v="247"/>
    <n v="1"/>
    <n v="78165.100000000006"/>
    <n v="79958.48"/>
    <n v="0"/>
    <n v="6663.28"/>
    <n v="79958.48"/>
    <n v="0"/>
    <n v="73295.199999999997"/>
    <n v="6663.28"/>
    <n v="0"/>
    <n v="79958.48"/>
    <n v="79958.48"/>
    <n v="0"/>
    <n v="0"/>
    <n v="79958.48"/>
    <s v="NC "/>
    <s v="Zorg "/>
    <x v="10"/>
    <n v="104171"/>
    <s v="Nc-00"/>
    <m/>
    <m/>
    <m/>
    <m/>
    <x v="0"/>
  </r>
  <r>
    <x v="3367"/>
    <n v="900164685"/>
    <x v="3033"/>
    <s v="NIET WTZI/WMG INVENTARIS"/>
    <s v="NIET WTZI- INV O&amp;O IG 12K/10 J"/>
    <x v="789"/>
    <n v="45566"/>
    <n v="120"/>
    <n v="161.19"/>
    <n v="4814100"/>
    <x v="37"/>
    <n v="1"/>
    <n v="19331.259999999998"/>
    <n v="19331.259999999998"/>
    <n v="0"/>
    <n v="1611"/>
    <n v="19331.259999999998"/>
    <n v="0"/>
    <n v="17720.259999999998"/>
    <n v="1611"/>
    <n v="0"/>
    <n v="19331.259999999998"/>
    <n v="19331.259999999998"/>
    <n v="0"/>
    <n v="0"/>
    <n v="19331.259999999998"/>
    <s v="EE "/>
    <s v="O&amp;O "/>
    <x v="5"/>
    <n v="104204"/>
    <m/>
    <m/>
    <m/>
    <m/>
    <m/>
    <x v="0"/>
  </r>
  <r>
    <x v="3368"/>
    <n v="900165681"/>
    <x v="3034"/>
    <s v="WMG-GEFIN INVENTARIS"/>
    <s v="WMG MEDISCHE INVENTARIS 10 JR"/>
    <x v="753"/>
    <n v="43739"/>
    <n v="1"/>
    <n v="0"/>
    <n v="4814100"/>
    <x v="193"/>
    <n v="1"/>
    <n v="0"/>
    <n v="17760.7"/>
    <n v="0"/>
    <n v="0"/>
    <n v="17760.7"/>
    <n v="0"/>
    <n v="17760.7"/>
    <n v="0"/>
    <n v="0"/>
    <n v="17760.7"/>
    <n v="17760.7"/>
    <n v="0"/>
    <n v="0"/>
    <n v="17760.7"/>
    <s v="NC "/>
    <s v="Zorg "/>
    <x v="1"/>
    <n v="104187"/>
    <s v="NC-601 b"/>
    <m/>
    <m/>
    <m/>
    <m/>
    <x v="0"/>
  </r>
  <r>
    <x v="3369"/>
    <n v="900165682"/>
    <x v="3035"/>
    <s v="WMG-GEFIN INVENTARIS"/>
    <s v="WMG MEDISCHE INVENTARIS 10 JR"/>
    <x v="753"/>
    <n v="43800"/>
    <n v="1"/>
    <n v="0"/>
    <n v="4814100"/>
    <x v="200"/>
    <n v="1"/>
    <n v="0"/>
    <n v="108089.7"/>
    <n v="0"/>
    <n v="0"/>
    <n v="108089.7"/>
    <n v="0"/>
    <n v="108089.7"/>
    <n v="0"/>
    <n v="0"/>
    <n v="108089.7"/>
    <n v="108089.7"/>
    <n v="0"/>
    <n v="0"/>
    <n v="108089.7"/>
    <s v="SP "/>
    <s v="Zorg "/>
    <x v="4"/>
    <n v="104184"/>
    <m/>
    <m/>
    <m/>
    <m/>
    <m/>
    <x v="0"/>
  </r>
  <r>
    <x v="3370"/>
    <n v="900165683"/>
    <x v="3036"/>
    <s v="NIET WTZI/WMG INVENTARIS"/>
    <s v="NIET WTZI- INV O&amp;O IG 12K/10 J"/>
    <x v="725"/>
    <n v="45261"/>
    <n v="120"/>
    <n v="358.6"/>
    <n v="4814100"/>
    <x v="47"/>
    <n v="1"/>
    <n v="43027.6"/>
    <n v="43027.6"/>
    <n v="0"/>
    <n v="0"/>
    <n v="43027.6"/>
    <n v="0"/>
    <n v="43027.6"/>
    <n v="0"/>
    <n v="0"/>
    <n v="43027.6"/>
    <n v="43027.6"/>
    <n v="0"/>
    <n v="0"/>
    <n v="43027.6"/>
    <s v="EE "/>
    <s v="O&amp;O "/>
    <x v="2"/>
    <n v="104232"/>
    <m/>
    <m/>
    <m/>
    <m/>
    <m/>
    <x v="0"/>
  </r>
  <r>
    <x v="3371"/>
    <n v="900165684"/>
    <x v="3037"/>
    <s v="WMG-GEFIN INVENTARIS"/>
    <s v="WMG MEDISCHE INVENTARIS 10 JR"/>
    <x v="785"/>
    <n v="45566"/>
    <n v="120"/>
    <n v="226.83"/>
    <n v="4814100"/>
    <x v="155"/>
    <n v="2"/>
    <n v="27225"/>
    <n v="27225"/>
    <n v="0"/>
    <n v="2268.75"/>
    <n v="27225"/>
    <n v="0"/>
    <n v="24956.25"/>
    <n v="2268.75"/>
    <n v="0"/>
    <n v="27225"/>
    <n v="27225"/>
    <n v="0"/>
    <n v="0"/>
    <n v="27225"/>
    <s v="BD "/>
    <s v="Zorg "/>
    <x v="2"/>
    <n v="104183"/>
    <m/>
    <m/>
    <m/>
    <m/>
    <m/>
    <x v="0"/>
  </r>
  <r>
    <x v="3372"/>
    <n v="900167681"/>
    <x v="3038"/>
    <s v="NIET WTZI/WMG INVENTARIS"/>
    <s v="NIET WTZI- INV O&amp;O IG 12K/10 J"/>
    <x v="785"/>
    <n v="45566"/>
    <n v="120"/>
    <n v="832.01"/>
    <n v="4814100"/>
    <x v="67"/>
    <n v="1"/>
    <n v="99824.99"/>
    <n v="99824.99"/>
    <n v="0"/>
    <n v="8318.84"/>
    <n v="99824.99"/>
    <n v="0"/>
    <n v="91506.15"/>
    <n v="8318.84"/>
    <n v="0"/>
    <n v="99824.99"/>
    <n v="99824.99"/>
    <n v="0"/>
    <n v="0"/>
    <n v="99824.99"/>
    <s v="EE "/>
    <s v="O&amp;O "/>
    <x v="2"/>
    <n v="104233"/>
    <m/>
    <m/>
    <m/>
    <m/>
    <m/>
    <x v="0"/>
  </r>
  <r>
    <x v="3373"/>
    <n v="900167682"/>
    <x v="3039"/>
    <s v="WMG-GEFIN INVENTARIS"/>
    <s v="WMG MEDISCHE INVENTARIS 10 JR"/>
    <x v="790"/>
    <n v="43770"/>
    <n v="120"/>
    <n v="0"/>
    <n v="4814100"/>
    <x v="190"/>
    <n v="1"/>
    <n v="24805"/>
    <n v="0"/>
    <n v="24805"/>
    <n v="0"/>
    <n v="0"/>
    <n v="10128.700000000001"/>
    <n v="0"/>
    <n v="0"/>
    <n v="0"/>
    <n v="0"/>
    <n v="0"/>
    <n v="0"/>
    <n v="0"/>
    <n v="0"/>
    <s v="SV "/>
    <s v="Zorg "/>
    <x v="2"/>
    <n v="104165"/>
    <m/>
    <m/>
    <m/>
    <m/>
    <m/>
    <x v="0"/>
  </r>
  <r>
    <x v="3374"/>
    <n v="900167683"/>
    <x v="3040"/>
    <s v="WMG-GEFIN INVENTARIS"/>
    <s v="WMG OV INVENTARIS D/S 10 JR"/>
    <x v="791"/>
    <n v="45597"/>
    <n v="120"/>
    <n v="312.62"/>
    <n v="4814100"/>
    <x v="193"/>
    <n v="1"/>
    <n v="37510"/>
    <n v="37510"/>
    <n v="0"/>
    <n v="3438.42"/>
    <n v="37510"/>
    <n v="0"/>
    <n v="34071.58"/>
    <n v="3438.42"/>
    <n v="0"/>
    <n v="37510"/>
    <n v="37510"/>
    <n v="0"/>
    <n v="0"/>
    <n v="37510"/>
    <s v="NF "/>
    <s v="Zorg "/>
    <x v="1"/>
    <n v="104187"/>
    <s v="Nf-2111k"/>
    <m/>
    <m/>
    <m/>
    <m/>
    <x v="0"/>
  </r>
  <r>
    <x v="3375"/>
    <n v="900167684"/>
    <x v="3041"/>
    <s v="NIET WTZI/WMG INVENTARIS"/>
    <s v="NIET WTZI- INV O&amp;O IG 12K/10 J"/>
    <x v="789"/>
    <n v="45566"/>
    <n v="120"/>
    <n v="100.2"/>
    <n v="4814100"/>
    <x v="33"/>
    <n v="1"/>
    <n v="12016.76"/>
    <n v="12016.76"/>
    <n v="0"/>
    <n v="1001.46"/>
    <n v="12016.76"/>
    <n v="0"/>
    <n v="11015.3"/>
    <n v="1001.46"/>
    <n v="0"/>
    <n v="12016.76"/>
    <n v="12016.76"/>
    <n v="0"/>
    <n v="0"/>
    <n v="12016.76"/>
    <s v="NC "/>
    <s v="O&amp;O "/>
    <x v="5"/>
    <n v="104228"/>
    <m/>
    <m/>
    <m/>
    <m/>
    <m/>
    <x v="0"/>
  </r>
  <r>
    <x v="3376"/>
    <n v="900167685"/>
    <x v="3042"/>
    <s v="WMG-GEFIN INVENTARIS"/>
    <s v="WMG MEDISCHE INVENTARIS 10 JR"/>
    <x v="791"/>
    <n v="45597"/>
    <n v="120"/>
    <n v="135.1"/>
    <n v="4814100"/>
    <x v="204"/>
    <n v="1"/>
    <n v="16209.16"/>
    <n v="16209.16"/>
    <n v="0"/>
    <n v="1485.9"/>
    <n v="16209.16"/>
    <n v="0"/>
    <n v="14723.26"/>
    <n v="1485.9"/>
    <n v="0"/>
    <n v="16209.16"/>
    <n v="16209.16"/>
    <n v="0"/>
    <n v="0"/>
    <n v="16209.16"/>
    <s v="SP "/>
    <s v="Zorg "/>
    <x v="4"/>
    <n v="104184"/>
    <m/>
    <m/>
    <m/>
    <m/>
    <m/>
    <x v="0"/>
  </r>
  <r>
    <x v="3377"/>
    <n v="900167686"/>
    <x v="3043"/>
    <s v="WBMV GEFIN INV"/>
    <s v="WBMV GEFIN INV 10"/>
    <x v="790"/>
    <n v="44531"/>
    <n v="85"/>
    <n v="117.32"/>
    <n v="4814100"/>
    <x v="311"/>
    <n v="1"/>
    <n v="8724.1"/>
    <n v="9970.4"/>
    <n v="0"/>
    <n v="0"/>
    <n v="9970.4"/>
    <n v="0"/>
    <n v="9970.4"/>
    <n v="0"/>
    <n v="0"/>
    <n v="9970.4"/>
    <n v="9970.4"/>
    <n v="0"/>
    <n v="0"/>
    <n v="9970.4"/>
    <s v="FAC "/>
    <s v="Zorg "/>
    <x v="4"/>
    <n v="103449"/>
    <m/>
    <m/>
    <m/>
    <m/>
    <m/>
    <x v="0"/>
  </r>
  <r>
    <x v="3378"/>
    <n v="900167687"/>
    <x v="3044"/>
    <s v="WBMV GEFIN INV"/>
    <s v="WBMV GEFIN INV 10"/>
    <x v="790"/>
    <n v="44531"/>
    <n v="85"/>
    <n v="88.08"/>
    <n v="4814100"/>
    <x v="311"/>
    <n v="1"/>
    <n v="7477.8"/>
    <n v="7477.8"/>
    <n v="0"/>
    <n v="0"/>
    <n v="7477.8"/>
    <n v="0"/>
    <n v="7477.8"/>
    <n v="0"/>
    <n v="0"/>
    <n v="7477.8"/>
    <n v="7477.8"/>
    <n v="0"/>
    <n v="0"/>
    <n v="7477.8"/>
    <s v="FAC "/>
    <s v="Zorg "/>
    <x v="4"/>
    <n v="103449"/>
    <m/>
    <m/>
    <m/>
    <m/>
    <m/>
    <x v="0"/>
  </r>
  <r>
    <x v="3379"/>
    <n v="900167688"/>
    <x v="3045"/>
    <s v="DHAZ VERBOUWINGEN &amp; RENOVATIES"/>
    <s v="VERBOUWINGEN DHAZ 20 JAAR"/>
    <x v="792"/>
    <n v="45627"/>
    <n v="240"/>
    <n v="8557.4599999999991"/>
    <n v="4812200"/>
    <x v="138"/>
    <n v="1"/>
    <n v="2053781.63"/>
    <n v="2053781.63"/>
    <n v="0"/>
    <n v="102689.08"/>
    <n v="1035448.22"/>
    <n v="0"/>
    <n v="932759.14"/>
    <n v="102689.08"/>
    <n v="0"/>
    <n v="1035448.22"/>
    <n v="2053781.63"/>
    <n v="0"/>
    <n v="0"/>
    <n v="2053781.63"/>
    <s v="BB "/>
    <s v="Zorg "/>
    <x v="6"/>
    <n v="104481"/>
    <m/>
    <m/>
    <m/>
    <m/>
    <m/>
    <x v="0"/>
  </r>
  <r>
    <x v="3380"/>
    <n v="900167689"/>
    <x v="3046"/>
    <s v="NIET WTZI/WMG INVENTARIS"/>
    <s v="NIET WTZI- INV O&amp;O IG 12K/10 J"/>
    <x v="790"/>
    <n v="41974"/>
    <n v="1"/>
    <n v="31400.55"/>
    <n v="4814100"/>
    <x v="71"/>
    <n v="1"/>
    <n v="31400.55"/>
    <n v="31400.55"/>
    <n v="0"/>
    <n v="0"/>
    <n v="31400.55"/>
    <n v="0"/>
    <n v="31400.55"/>
    <n v="0"/>
    <n v="0"/>
    <n v="31400.55"/>
    <n v="31400.55"/>
    <n v="0"/>
    <n v="0"/>
    <n v="31400.55"/>
    <n v="0"/>
    <s v="O&amp;O "/>
    <x v="0"/>
    <n v="104201"/>
    <m/>
    <m/>
    <m/>
    <m/>
    <m/>
    <x v="0"/>
  </r>
  <r>
    <x v="3381"/>
    <n v="900167690"/>
    <x v="3047"/>
    <s v="NIET WTZI/WMG INVENTARIS"/>
    <s v="NIET WTZI- INV O&amp;O IG 12K/10 J"/>
    <x v="790"/>
    <n v="41974"/>
    <n v="1"/>
    <n v="104011.6"/>
    <n v="4814100"/>
    <x v="71"/>
    <n v="1"/>
    <n v="104011.6"/>
    <n v="104011.6"/>
    <n v="0"/>
    <n v="0"/>
    <n v="104011.6"/>
    <n v="0"/>
    <n v="104011.6"/>
    <n v="0"/>
    <n v="0"/>
    <n v="104011.6"/>
    <n v="104011.6"/>
    <n v="0"/>
    <n v="0"/>
    <n v="104011.6"/>
    <n v="0"/>
    <s v="O&amp;O "/>
    <x v="0"/>
    <n v="104201"/>
    <m/>
    <m/>
    <m/>
    <m/>
    <m/>
    <x v="0"/>
  </r>
  <r>
    <x v="3382"/>
    <n v="900167691"/>
    <x v="3048"/>
    <s v="NIET WTZI/WMG AUTOMATISERING"/>
    <s v="NIET WTZI O&amp;O COMPUTERAPP 5 JR"/>
    <x v="784"/>
    <n v="43709"/>
    <n v="60"/>
    <n v="2003.23"/>
    <n v="4814300"/>
    <x v="50"/>
    <n v="1"/>
    <n v="120195.35"/>
    <n v="120195.35"/>
    <n v="0"/>
    <n v="0"/>
    <n v="120195.35"/>
    <n v="0"/>
    <n v="120195.35"/>
    <n v="0"/>
    <n v="0"/>
    <n v="120195.35"/>
    <n v="120195.35"/>
    <n v="0"/>
    <n v="0"/>
    <n v="120195.35"/>
    <s v="EE "/>
    <s v="O&amp;O "/>
    <x v="3"/>
    <n v="104229"/>
    <m/>
    <m/>
    <m/>
    <m/>
    <m/>
    <x v="0"/>
  </r>
  <r>
    <x v="3383"/>
    <n v="900168681"/>
    <x v="3049"/>
    <s v="WMG-GEFIN INVENTARIS"/>
    <s v="WMG MEDISCHE INVENTARIS 10 JR"/>
    <x v="790"/>
    <n v="45597"/>
    <n v="120"/>
    <n v="159.44999999999999"/>
    <n v="4814100"/>
    <x v="247"/>
    <n v="1"/>
    <n v="19130.060000000001"/>
    <n v="19130.060000000001"/>
    <n v="0"/>
    <n v="1753.65"/>
    <n v="19130.060000000001"/>
    <n v="0"/>
    <n v="17376.41"/>
    <n v="1753.65"/>
    <n v="0"/>
    <n v="19130.060000000001"/>
    <n v="19130.060000000001"/>
    <n v="0"/>
    <n v="0"/>
    <n v="19130.060000000001"/>
    <s v="NC "/>
    <s v="Zorg "/>
    <x v="10"/>
    <n v="104171"/>
    <m/>
    <m/>
    <m/>
    <m/>
    <m/>
    <x v="0"/>
  </r>
  <r>
    <x v="3384"/>
    <n v="900168682"/>
    <x v="3050"/>
    <s v="WMG-GEFIN INVENTARIS"/>
    <s v="WMG MEDISCHE INVENTARIS 10 JR"/>
    <x v="793"/>
    <n v="45323"/>
    <n v="120"/>
    <n v="13781.08"/>
    <n v="4814100"/>
    <x v="145"/>
    <n v="21"/>
    <n v="1653724.04"/>
    <n v="1653724.04"/>
    <n v="0"/>
    <n v="27562.11"/>
    <n v="1653724.04"/>
    <n v="0"/>
    <n v="1626161.93"/>
    <n v="27562.11"/>
    <n v="0"/>
    <n v="1653724.04"/>
    <n v="1653724.04"/>
    <n v="0"/>
    <n v="0"/>
    <n v="1653724.04"/>
    <s v="NE "/>
    <s v="Zorg "/>
    <x v="10"/>
    <n v="103444"/>
    <s v="Ne-06"/>
    <m/>
    <m/>
    <m/>
    <m/>
    <x v="0"/>
  </r>
  <r>
    <x v="3385"/>
    <n v="900168683"/>
    <x v="3051"/>
    <s v="NIET WTZI/WMG INVENTARIS"/>
    <s v="NIET WTZI- INV O&amp;O IG 12K/10 J"/>
    <x v="794"/>
    <n v="45566"/>
    <n v="120"/>
    <n v="102.08"/>
    <n v="4814100"/>
    <x v="41"/>
    <n v="1"/>
    <n v="12245.2"/>
    <n v="12245.2"/>
    <n v="0"/>
    <n v="1020.44"/>
    <n v="12245.2"/>
    <n v="0"/>
    <n v="11224.76"/>
    <n v="1020.44"/>
    <n v="0"/>
    <n v="12245.2"/>
    <n v="12245.2"/>
    <n v="0"/>
    <n v="0"/>
    <n v="12245.2"/>
    <s v="EE "/>
    <s v="O&amp;O "/>
    <x v="3"/>
    <n v="104221"/>
    <m/>
    <m/>
    <m/>
    <m/>
    <m/>
    <x v="0"/>
  </r>
  <r>
    <x v="3386"/>
    <n v="900168684"/>
    <x v="3052"/>
    <s v="NIET WTZI/WMG INVENTARIS"/>
    <s v="NIET WTZI- INV O&amp;O IG 12K/10 J"/>
    <x v="784"/>
    <n v="45536"/>
    <n v="120"/>
    <n v="186.56"/>
    <n v="4814100"/>
    <x v="41"/>
    <n v="1"/>
    <n v="22385"/>
    <n v="22385"/>
    <n v="0"/>
    <n v="1678.88"/>
    <n v="22385"/>
    <n v="0"/>
    <n v="20706.12"/>
    <n v="1678.88"/>
    <n v="0"/>
    <n v="22385"/>
    <n v="22385"/>
    <n v="0"/>
    <n v="0"/>
    <n v="22385"/>
    <s v="EE "/>
    <s v="O&amp;O "/>
    <x v="3"/>
    <n v="104221"/>
    <m/>
    <m/>
    <m/>
    <m/>
    <m/>
    <x v="0"/>
  </r>
  <r>
    <x v="3387"/>
    <n v="900168685"/>
    <x v="3053"/>
    <s v="NIET WTZI/WMG INVENTARIS"/>
    <s v="NIET WTZI- INV O&amp;O IG 12K/10 J"/>
    <x v="784"/>
    <n v="45536"/>
    <n v="120"/>
    <n v="135.16"/>
    <n v="4814100"/>
    <x v="41"/>
    <n v="1"/>
    <n v="16209.77"/>
    <n v="16209.77"/>
    <n v="0"/>
    <n v="1215.8"/>
    <n v="16209.77"/>
    <n v="0"/>
    <n v="14993.97"/>
    <n v="1215.8"/>
    <n v="0"/>
    <n v="16209.77"/>
    <n v="16209.77"/>
    <n v="0"/>
    <n v="0"/>
    <n v="16209.77"/>
    <s v="EE "/>
    <s v="O&amp;O "/>
    <x v="3"/>
    <n v="104221"/>
    <m/>
    <m/>
    <m/>
    <m/>
    <m/>
    <x v="0"/>
  </r>
  <r>
    <x v="3388"/>
    <n v="900168686"/>
    <x v="3054"/>
    <s v="NIET WTZI/WMG INVENTARIS"/>
    <s v="NIET WTZI- INV O&amp;O IG 12K/10 J"/>
    <x v="790"/>
    <n v="45597"/>
    <n v="120"/>
    <n v="463.26"/>
    <n v="4814100"/>
    <x v="50"/>
    <n v="1"/>
    <n v="55589.82"/>
    <n v="55589.82"/>
    <n v="0"/>
    <n v="5095.76"/>
    <n v="55589.82"/>
    <n v="0"/>
    <n v="50494.06"/>
    <n v="5095.76"/>
    <n v="0"/>
    <n v="55589.82"/>
    <n v="55589.82"/>
    <n v="0"/>
    <n v="0"/>
    <n v="55589.82"/>
    <s v="EE "/>
    <s v="O&amp;O "/>
    <x v="3"/>
    <n v="104229"/>
    <m/>
    <m/>
    <m/>
    <m/>
    <m/>
    <x v="0"/>
  </r>
  <r>
    <x v="3389"/>
    <n v="900168687"/>
    <x v="3055"/>
    <s v="NIET WTZI/WMG INVENTARIS"/>
    <s v="NIET WTZI- INV O&amp;O IG 12K/10 J"/>
    <x v="790"/>
    <n v="45597"/>
    <n v="120"/>
    <n v="201.64"/>
    <n v="4814100"/>
    <x v="50"/>
    <n v="1"/>
    <n v="24200"/>
    <n v="24200"/>
    <n v="0"/>
    <n v="2218.34"/>
    <n v="24200"/>
    <n v="0"/>
    <n v="21981.66"/>
    <n v="2218.34"/>
    <n v="0"/>
    <n v="24200"/>
    <n v="24200"/>
    <n v="0"/>
    <n v="0"/>
    <n v="24200"/>
    <s v="EE "/>
    <s v="O&amp;O "/>
    <x v="3"/>
    <n v="104229"/>
    <m/>
    <m/>
    <m/>
    <m/>
    <m/>
    <x v="0"/>
  </r>
  <r>
    <x v="3390"/>
    <n v="900168688"/>
    <x v="3056"/>
    <s v="NIET WTZI/WMG AUTOMATISERING"/>
    <s v="NIET WTZI O&amp;O COMPUTERAPP 5 JR"/>
    <x v="794"/>
    <n v="44166"/>
    <n v="60"/>
    <n v="0"/>
    <n v="4814300"/>
    <x v="301"/>
    <n v="1"/>
    <n v="46407.81"/>
    <n v="0"/>
    <n v="46407.81"/>
    <n v="0"/>
    <n v="0"/>
    <n v="46407.81"/>
    <n v="0"/>
    <n v="0"/>
    <n v="0"/>
    <n v="0"/>
    <n v="0"/>
    <n v="0"/>
    <n v="0"/>
    <n v="0"/>
    <s v="EE "/>
    <s v="O&amp;O "/>
    <x v="3"/>
    <n v="104217"/>
    <m/>
    <m/>
    <m/>
    <m/>
    <m/>
    <x v="0"/>
  </r>
  <r>
    <x v="3391"/>
    <n v="900168689"/>
    <x v="3057"/>
    <s v="NIET WTZI/WMG AUTOMATISERING"/>
    <s v="NIET WTZI O&amp;O COMPUTERAPP 5 JR"/>
    <x v="794"/>
    <n v="43739"/>
    <n v="60"/>
    <n v="242.14"/>
    <n v="4814300"/>
    <x v="22"/>
    <n v="1"/>
    <n v="14526.67"/>
    <n v="14526.67"/>
    <n v="0"/>
    <n v="0"/>
    <n v="14526.67"/>
    <n v="0"/>
    <n v="14526.67"/>
    <n v="0"/>
    <n v="0"/>
    <n v="14526.67"/>
    <n v="14526.67"/>
    <n v="0"/>
    <n v="0"/>
    <n v="14526.67"/>
    <s v="EE "/>
    <s v="O&amp;O "/>
    <x v="3"/>
    <n v="104223"/>
    <m/>
    <m/>
    <m/>
    <m/>
    <m/>
    <x v="0"/>
  </r>
  <r>
    <x v="3392"/>
    <n v="900168690"/>
    <x v="3058"/>
    <s v="NIET WTZI/WMG INVENTARIS"/>
    <s v="NIET WTZI- INV O&amp;O IG 12K/10 J"/>
    <x v="795"/>
    <n v="41974"/>
    <n v="1"/>
    <n v="0"/>
    <n v="4814100"/>
    <x v="68"/>
    <n v="1"/>
    <n v="53134.63"/>
    <n v="53134.63"/>
    <n v="0"/>
    <n v="0"/>
    <n v="53134.63"/>
    <n v="0"/>
    <n v="53134.63"/>
    <n v="0"/>
    <n v="0"/>
    <n v="53134.63"/>
    <n v="53134.63"/>
    <n v="0"/>
    <n v="0"/>
    <n v="53134.63"/>
    <s v="EE "/>
    <s v="O&amp;O "/>
    <x v="9"/>
    <n v="104760"/>
    <m/>
    <m/>
    <m/>
    <m/>
    <m/>
    <x v="0"/>
  </r>
  <r>
    <x v="3393"/>
    <n v="900168691"/>
    <x v="3059"/>
    <s v="WMG-GEFIN AUTOMATISERING"/>
    <s v="WMG COMPUTERAPP. 4 JR"/>
    <x v="758"/>
    <n v="43252"/>
    <n v="48"/>
    <n v="2095.2600000000002"/>
    <n v="4814300"/>
    <x v="277"/>
    <n v="1"/>
    <n v="100466.88"/>
    <n v="100570.69"/>
    <n v="0"/>
    <n v="0"/>
    <n v="100570.69"/>
    <n v="0"/>
    <n v="100570.69"/>
    <n v="0"/>
    <n v="0"/>
    <n v="100570.69"/>
    <n v="100570.69"/>
    <n v="0"/>
    <n v="0"/>
    <n v="100570.69"/>
    <s v="ALG "/>
    <s v="Zorg "/>
    <x v="6"/>
    <n v="103071"/>
    <m/>
    <m/>
    <m/>
    <m/>
    <m/>
    <x v="0"/>
  </r>
  <r>
    <x v="3394"/>
    <n v="900168692"/>
    <x v="3060"/>
    <s v="WMG-GEFIN AUTOMATISERING"/>
    <s v="WMG COMPUTERAPP. 4 JR"/>
    <x v="758"/>
    <n v="43252"/>
    <n v="48"/>
    <n v="20529.43"/>
    <n v="4814300"/>
    <x v="276"/>
    <n v="1"/>
    <n v="824088.01"/>
    <n v="985409.88"/>
    <n v="0"/>
    <n v="0"/>
    <n v="985409.88"/>
    <n v="0"/>
    <n v="985409.88"/>
    <n v="0"/>
    <n v="0"/>
    <n v="985409.88"/>
    <n v="985409.88"/>
    <n v="0"/>
    <n v="0"/>
    <n v="985409.88"/>
    <s v="ALG "/>
    <s v="Zorg "/>
    <x v="6"/>
    <n v="103071"/>
    <m/>
    <m/>
    <m/>
    <m/>
    <m/>
    <x v="0"/>
  </r>
  <r>
    <x v="3395"/>
    <n v="900168693"/>
    <x v="3061"/>
    <s v="NIET WTZI/WMG MEUBILAIR"/>
    <s v="NIET WTZI/WMG MEUBILAIR 10 JR"/>
    <x v="646"/>
    <n v="45017"/>
    <n v="120"/>
    <n v="1815.56"/>
    <n v="4814200"/>
    <x v="335"/>
    <n v="1"/>
    <n v="217861.81"/>
    <n v="217861.81"/>
    <n v="0"/>
    <n v="0"/>
    <n v="217861.81"/>
    <n v="0"/>
    <n v="217861.81"/>
    <n v="0"/>
    <n v="0"/>
    <n v="217861.81"/>
    <n v="217861.81"/>
    <n v="0"/>
    <n v="0"/>
    <n v="217861.81"/>
    <s v="NA "/>
    <s v="O&amp;O "/>
    <x v="8"/>
    <n v="103836"/>
    <m/>
    <m/>
    <m/>
    <m/>
    <m/>
    <x v="0"/>
  </r>
  <r>
    <x v="3396"/>
    <n v="900168694"/>
    <x v="3062"/>
    <s v="NIET WTZI/WMG MEUBILAIR"/>
    <s v="NIET WTZI/WMG MEUBILAIR 5 JR"/>
    <x v="646"/>
    <n v="43191"/>
    <n v="60"/>
    <n v="489.61"/>
    <n v="4814200"/>
    <x v="335"/>
    <n v="1"/>
    <n v="29374.83"/>
    <n v="29374.83"/>
    <n v="0"/>
    <n v="0"/>
    <n v="29374.83"/>
    <n v="0"/>
    <n v="29374.83"/>
    <n v="0"/>
    <n v="0"/>
    <n v="29374.83"/>
    <n v="29374.83"/>
    <n v="0"/>
    <n v="0"/>
    <n v="29374.83"/>
    <s v="NA "/>
    <s v="O&amp;O "/>
    <x v="8"/>
    <n v="103836"/>
    <m/>
    <m/>
    <m/>
    <m/>
    <m/>
    <x v="0"/>
  </r>
  <r>
    <x v="3397"/>
    <n v="900169681"/>
    <x v="3063"/>
    <s v="WMG-GEFIN INVENTARIS"/>
    <s v="WMG MEDISCHE INVENTARIS 10 JR"/>
    <x v="790"/>
    <n v="45597"/>
    <n v="120"/>
    <n v="13682.53"/>
    <n v="4814100"/>
    <x v="161"/>
    <n v="1"/>
    <n v="2430000.06"/>
    <n v="2700000.07"/>
    <n v="0"/>
    <n v="150506.82999999999"/>
    <n v="2700000.07"/>
    <n v="0"/>
    <n v="2549493.2400000002"/>
    <n v="150506.82999999999"/>
    <n v="0"/>
    <n v="2700000.07"/>
    <n v="2700000.07"/>
    <n v="0"/>
    <n v="0"/>
    <n v="2700000.07"/>
    <s v="NG "/>
    <s v="Zorg "/>
    <x v="1"/>
    <n v="103419"/>
    <s v="NG-516"/>
    <m/>
    <m/>
    <m/>
    <m/>
    <x v="0"/>
  </r>
  <r>
    <x v="3398"/>
    <n v="900170681"/>
    <x v="3064"/>
    <s v="WBMV GEFIN INV"/>
    <s v="WBMV GEFIN INV 10"/>
    <x v="796"/>
    <n v="45566"/>
    <n v="120"/>
    <n v="115.99"/>
    <n v="4814100"/>
    <x v="311"/>
    <n v="1"/>
    <n v="13917.24"/>
    <n v="13917.24"/>
    <n v="0"/>
    <n v="1159.81"/>
    <n v="13917.24"/>
    <n v="0"/>
    <n v="12757.43"/>
    <n v="1159.81"/>
    <n v="0"/>
    <n v="13917.24"/>
    <n v="13917.24"/>
    <n v="0"/>
    <n v="0"/>
    <n v="13917.24"/>
    <s v="EE "/>
    <s v="Zorg "/>
    <x v="4"/>
    <n v="104194"/>
    <s v="EE-2058"/>
    <m/>
    <m/>
    <m/>
    <m/>
    <x v="0"/>
  </r>
  <r>
    <x v="3399"/>
    <n v="900170682"/>
    <x v="3065"/>
    <s v="NIET WTZI/WMG VERBOUWINGEN"/>
    <s v="NIET WTZI- VERBOUW ZORG 20JR"/>
    <x v="797"/>
    <n v="45627"/>
    <n v="145"/>
    <n v="503.36"/>
    <n v="4812200"/>
    <x v="138"/>
    <n v="1"/>
    <n v="52085.19"/>
    <n v="52085.19"/>
    <n v="0"/>
    <n v="6040.43"/>
    <n v="40004.25"/>
    <n v="0"/>
    <n v="33963.82"/>
    <n v="6040.43"/>
    <n v="0"/>
    <n v="40004.25"/>
    <n v="52085.19"/>
    <n v="0"/>
    <n v="0"/>
    <n v="52085.19"/>
    <s v="DP "/>
    <s v="Zorg "/>
    <x v="6"/>
    <n v="103711"/>
    <m/>
    <m/>
    <m/>
    <m/>
    <m/>
    <x v="0"/>
  </r>
  <r>
    <x v="3400"/>
    <n v="900170683"/>
    <x v="3066"/>
    <s v="NIET WTZI/WMG INSTALLATIES"/>
    <s v="NIET WTZI-INSTAL ZORG  5JR"/>
    <x v="797"/>
    <n v="43800"/>
    <n v="36"/>
    <n v="0"/>
    <n v="4813100"/>
    <x v="138"/>
    <n v="1"/>
    <n v="259013.02"/>
    <n v="0"/>
    <n v="259444.26"/>
    <n v="0"/>
    <n v="0"/>
    <n v="259444.26"/>
    <n v="0"/>
    <n v="0"/>
    <n v="0"/>
    <n v="0"/>
    <n v="0"/>
    <n v="0"/>
    <n v="0"/>
    <n v="0"/>
    <s v="H "/>
    <s v="Zorg "/>
    <x v="6"/>
    <n v="104904"/>
    <m/>
    <m/>
    <m/>
    <m/>
    <m/>
    <x v="0"/>
  </r>
  <r>
    <x v="3401"/>
    <n v="900170684"/>
    <x v="3067"/>
    <s v="NIET WTZI/WMG INSTALLATIES"/>
    <s v="NIET WTZI-INSTAL ZORG 20JR"/>
    <x v="797"/>
    <n v="42461"/>
    <n v="240"/>
    <n v="0"/>
    <n v="4813100"/>
    <x v="138"/>
    <n v="1"/>
    <n v="2105.4"/>
    <n v="0"/>
    <n v="2105.4"/>
    <n v="0"/>
    <n v="0"/>
    <n v="122.81"/>
    <n v="0"/>
    <n v="0"/>
    <n v="0"/>
    <n v="0"/>
    <n v="0"/>
    <n v="0"/>
    <n v="0"/>
    <n v="0"/>
    <s v="WS "/>
    <s v="Zorg "/>
    <x v="6"/>
    <n v="103905"/>
    <m/>
    <m/>
    <m/>
    <m/>
    <m/>
    <x v="0"/>
  </r>
  <r>
    <x v="3402"/>
    <n v="900170685"/>
    <x v="3068"/>
    <s v="NIET WTZI/WMG INSTALLATIES"/>
    <s v="NIET WTZI-INSTAL O&amp;O 10JR"/>
    <x v="797"/>
    <n v="45597"/>
    <n v="120"/>
    <n v="4923.08"/>
    <n v="4813100"/>
    <x v="142"/>
    <n v="1"/>
    <n v="590755.77"/>
    <n v="590755.77"/>
    <n v="0"/>
    <n v="54152.68"/>
    <n v="590755.77"/>
    <n v="0"/>
    <n v="536603.09"/>
    <n v="54152.68"/>
    <n v="0"/>
    <n v="590755.77"/>
    <n v="590755.77"/>
    <n v="0"/>
    <n v="0"/>
    <n v="590755.77"/>
    <s v="BE "/>
    <s v="O&amp;O "/>
    <x v="6"/>
    <n v="104907"/>
    <m/>
    <m/>
    <m/>
    <m/>
    <m/>
    <x v="0"/>
  </r>
  <r>
    <x v="3403"/>
    <n v="900170686"/>
    <x v="3069"/>
    <s v="NIET WTZI/WMG INSTALLATIES"/>
    <s v="NIET WTZI-INSTAL ZORG 10JR"/>
    <x v="797"/>
    <n v="45597"/>
    <n v="120"/>
    <n v="2687.2"/>
    <n v="4813100"/>
    <x v="138"/>
    <n v="1"/>
    <n v="322459.33"/>
    <n v="322459.33"/>
    <n v="0"/>
    <n v="29558.799999999999"/>
    <n v="322459.33"/>
    <n v="0"/>
    <n v="292900.53000000003"/>
    <n v="29558.799999999999"/>
    <n v="0"/>
    <n v="322459.33"/>
    <n v="322459.33"/>
    <n v="0"/>
    <n v="0"/>
    <n v="322459.33"/>
    <s v="SP "/>
    <s v="Zorg "/>
    <x v="6"/>
    <n v="104906"/>
    <m/>
    <m/>
    <m/>
    <m/>
    <m/>
    <x v="0"/>
  </r>
  <r>
    <x v="3404"/>
    <n v="900170687"/>
    <x v="3070"/>
    <s v="NIET WTZI/WMG VERBOUWINGEN"/>
    <s v="NIET WTZI- VERBOUW O&amp;O 10JR"/>
    <x v="797"/>
    <n v="44409"/>
    <n v="120"/>
    <n v="0"/>
    <n v="4812200"/>
    <x v="13"/>
    <n v="1"/>
    <n v="27533.29"/>
    <n v="0"/>
    <n v="31084.41"/>
    <n v="0"/>
    <n v="0"/>
    <n v="18909.72"/>
    <n v="0"/>
    <n v="0"/>
    <n v="0"/>
    <n v="0"/>
    <n v="0"/>
    <n v="0"/>
    <n v="0"/>
    <n v="0"/>
    <s v="EE "/>
    <s v="O&amp;O "/>
    <x v="7"/>
    <n v="104341"/>
    <m/>
    <m/>
    <m/>
    <m/>
    <m/>
    <x v="0"/>
  </r>
  <r>
    <x v="3405"/>
    <n v="900170688"/>
    <x v="3071"/>
    <s v="NIET WTZI/WMG VERBOUWINGEN"/>
    <s v="NIET WTZI- VERBOUW ZORG 20JR"/>
    <x v="797"/>
    <n v="45627"/>
    <n v="205"/>
    <n v="2705.9"/>
    <n v="4812200"/>
    <x v="138"/>
    <n v="1"/>
    <n v="490474.77"/>
    <n v="490474.77"/>
    <n v="0"/>
    <n v="32471.24"/>
    <n v="263176"/>
    <n v="0"/>
    <n v="230704.76"/>
    <n v="32471.24"/>
    <n v="0"/>
    <n v="263176"/>
    <n v="490474.77"/>
    <n v="0"/>
    <n v="0"/>
    <n v="490474.77"/>
    <s v="SKZ "/>
    <s v="Zorg "/>
    <x v="6"/>
    <n v="104382"/>
    <m/>
    <m/>
    <m/>
    <m/>
    <m/>
    <x v="0"/>
  </r>
  <r>
    <x v="3406"/>
    <n v="900170689"/>
    <x v="3072"/>
    <s v="NIET WTZI/WMG INSTALLATIES"/>
    <s v="NIET WTZI-INSTAL ZORG  5JR"/>
    <x v="797"/>
    <n v="43800"/>
    <n v="36"/>
    <n v="0"/>
    <n v="4813100"/>
    <x v="138"/>
    <n v="1"/>
    <n v="168768.54"/>
    <n v="0"/>
    <n v="168768.54"/>
    <n v="0"/>
    <n v="0"/>
    <n v="168768.54"/>
    <n v="0"/>
    <n v="0"/>
    <n v="0"/>
    <n v="0"/>
    <n v="0"/>
    <n v="0"/>
    <n v="0"/>
    <n v="0"/>
    <s v="H "/>
    <s v="Zorg "/>
    <x v="6"/>
    <n v="104905"/>
    <m/>
    <m/>
    <m/>
    <m/>
    <m/>
    <x v="0"/>
  </r>
  <r>
    <x v="3407"/>
    <n v="900170690"/>
    <x v="3073"/>
    <s v="NIET WTZI/WMG INSTALLATIES"/>
    <s v="NIET WTZI-INSTAL ZORG 10JR"/>
    <x v="797"/>
    <n v="45597"/>
    <n v="120"/>
    <n v="250.04"/>
    <n v="4813100"/>
    <x v="138"/>
    <n v="1"/>
    <n v="30008"/>
    <n v="30008"/>
    <n v="0"/>
    <n v="2750.74"/>
    <n v="30008"/>
    <n v="0"/>
    <n v="27257.26"/>
    <n v="2750.74"/>
    <n v="0"/>
    <n v="30008"/>
    <n v="30008"/>
    <n v="0"/>
    <n v="0"/>
    <n v="30008"/>
    <s v="SH "/>
    <s v="Zorg "/>
    <x v="6"/>
    <n v="104605"/>
    <m/>
    <m/>
    <m/>
    <m/>
    <m/>
    <x v="0"/>
  </r>
  <r>
    <x v="3408"/>
    <n v="900170691"/>
    <x v="3074"/>
    <s v="NIET WTZI/WMG VERBOUWINGEN"/>
    <s v="NIET WTZI- VERBOUW ZORG 20JR"/>
    <x v="797"/>
    <n v="45627"/>
    <n v="205"/>
    <n v="1611.47"/>
    <n v="4812200"/>
    <x v="138"/>
    <n v="1"/>
    <n v="292089.82"/>
    <n v="292089.82"/>
    <n v="0"/>
    <n v="19337.419999999998"/>
    <n v="156727.78"/>
    <n v="0"/>
    <n v="137390.35999999999"/>
    <n v="19337.419999999998"/>
    <n v="0"/>
    <n v="156727.78"/>
    <n v="292089.82"/>
    <n v="0"/>
    <n v="0"/>
    <n v="292089.82"/>
    <s v="SK "/>
    <s v="Zorg "/>
    <x v="6"/>
    <n v="103829"/>
    <m/>
    <m/>
    <m/>
    <m/>
    <m/>
    <x v="0"/>
  </r>
  <r>
    <x v="3409"/>
    <n v="900170692"/>
    <x v="3075"/>
    <s v="NIET WTZI/WMG INSTALLATIES"/>
    <s v="NIET WTZI-INSTAL O&amp;O 10JR"/>
    <x v="797"/>
    <n v="45597"/>
    <n v="120"/>
    <n v="2380.19"/>
    <n v="4813100"/>
    <x v="142"/>
    <n v="1"/>
    <n v="246315.62"/>
    <n v="285610.98"/>
    <n v="0"/>
    <n v="26181.09"/>
    <n v="285610.98"/>
    <n v="0"/>
    <n v="259429.89"/>
    <n v="26181.09"/>
    <n v="0"/>
    <n v="285610.98"/>
    <n v="285610.98"/>
    <n v="0"/>
    <n v="0"/>
    <n v="285610.98"/>
    <s v="EE "/>
    <s v="O&amp;O "/>
    <x v="6"/>
    <n v="104908"/>
    <m/>
    <m/>
    <m/>
    <m/>
    <m/>
    <x v="0"/>
  </r>
  <r>
    <x v="3410"/>
    <n v="900170693"/>
    <x v="3076"/>
    <s v="NIET WTZI/WMG INSTALLATIES"/>
    <s v="NIET WTZI-INSTAL ZORG 20JR"/>
    <x v="797"/>
    <n v="45627"/>
    <n v="240"/>
    <n v="409.39"/>
    <n v="4813100"/>
    <x v="138"/>
    <n v="1"/>
    <n v="98255.93"/>
    <n v="98255.93"/>
    <n v="0"/>
    <n v="4912.79"/>
    <n v="49537.29"/>
    <n v="0"/>
    <n v="44624.5"/>
    <n v="4912.79"/>
    <n v="0"/>
    <n v="49537.29"/>
    <n v="98255.93"/>
    <n v="0"/>
    <n v="0"/>
    <n v="98255.93"/>
    <s v="ALG "/>
    <s v="Zorg "/>
    <x v="6"/>
    <n v="103897"/>
    <m/>
    <m/>
    <m/>
    <m/>
    <m/>
    <x v="0"/>
  </r>
  <r>
    <x v="3411"/>
    <n v="900170694"/>
    <x v="3077"/>
    <s v="NIET WTZI/WMG INSTALLATIES"/>
    <s v="NIET WTZI-INSTAL ZORG  5JR"/>
    <x v="797"/>
    <n v="43647"/>
    <n v="36"/>
    <n v="0"/>
    <n v="4813100"/>
    <x v="138"/>
    <n v="1"/>
    <n v="92242.83"/>
    <n v="0"/>
    <n v="94618.74"/>
    <n v="0"/>
    <n v="0"/>
    <n v="94618.74"/>
    <n v="0"/>
    <n v="0"/>
    <n v="0"/>
    <n v="0"/>
    <n v="0"/>
    <n v="0"/>
    <n v="0"/>
    <n v="0"/>
    <s v="DHE "/>
    <s v="Zorg "/>
    <x v="6"/>
    <n v="104315"/>
    <m/>
    <m/>
    <m/>
    <m/>
    <m/>
    <x v="0"/>
  </r>
  <r>
    <x v="3412"/>
    <n v="900170695"/>
    <x v="3078"/>
    <s v="NIET WTZI/WMG VERBOUWINGEN"/>
    <s v="NIET WTZI- VERBOUW ZORG  1JR"/>
    <x v="797"/>
    <n v="42309"/>
    <n v="12"/>
    <n v="2996.55"/>
    <n v="4812200"/>
    <x v="138"/>
    <n v="1"/>
    <n v="35958.269999999997"/>
    <n v="35958.269999999997"/>
    <n v="0"/>
    <n v="0"/>
    <n v="35958.269999999997"/>
    <n v="0"/>
    <n v="35958.269999999997"/>
    <n v="0"/>
    <n v="0"/>
    <n v="35958.269999999997"/>
    <n v="35958.269999999997"/>
    <n v="0"/>
    <n v="0"/>
    <n v="35958.269999999997"/>
    <s v="GK "/>
    <s v="Zorg "/>
    <x v="6"/>
    <n v="103974"/>
    <m/>
    <m/>
    <m/>
    <m/>
    <m/>
    <x v="0"/>
  </r>
  <r>
    <x v="3413"/>
    <n v="900170696"/>
    <x v="3079"/>
    <s v="NIET WTZI/WMG INSTALLATIES"/>
    <s v="NIET WTZI-INSTAL ZORG 20JR"/>
    <x v="797"/>
    <n v="45627"/>
    <n v="240"/>
    <n v="1064.8699999999999"/>
    <n v="4813100"/>
    <x v="138"/>
    <n v="1"/>
    <n v="255579.84"/>
    <n v="255579.84"/>
    <n v="0"/>
    <n v="12778.99"/>
    <n v="128854.81"/>
    <n v="0"/>
    <n v="116075.82"/>
    <n v="12778.99"/>
    <n v="0"/>
    <n v="128854.81"/>
    <n v="255579.84"/>
    <n v="0"/>
    <n v="0"/>
    <n v="255579.84"/>
    <s v="GK "/>
    <s v="Zorg "/>
    <x v="6"/>
    <n v="103808"/>
    <m/>
    <m/>
    <m/>
    <m/>
    <m/>
    <x v="0"/>
  </r>
  <r>
    <x v="3414"/>
    <n v="900170697"/>
    <x v="3080"/>
    <s v="NIET WTZI/WMG INSTALLATIES"/>
    <s v="NIET WTZI-INSTAL O&amp;O 10JR"/>
    <x v="798"/>
    <n v="45597"/>
    <n v="120"/>
    <n v="362.6"/>
    <n v="4813100"/>
    <x v="142"/>
    <n v="1"/>
    <n v="19824.54"/>
    <n v="43519.85"/>
    <n v="0"/>
    <n v="3989.3"/>
    <n v="43519.85"/>
    <n v="0"/>
    <n v="39530.550000000003"/>
    <n v="3989.3"/>
    <n v="0"/>
    <n v="43519.85"/>
    <n v="43519.85"/>
    <n v="0"/>
    <n v="0"/>
    <n v="43519.85"/>
    <s v="EE "/>
    <s v="O&amp;O "/>
    <x v="6"/>
    <n v="103896"/>
    <m/>
    <m/>
    <m/>
    <m/>
    <m/>
    <x v="0"/>
  </r>
  <r>
    <x v="3415"/>
    <n v="900170698"/>
    <x v="3081"/>
    <s v="NIET WTZI/WMG VERBOUWINGEN"/>
    <s v="NIET WTZI- VERBOUW ZORG 20JR"/>
    <x v="797"/>
    <n v="44531"/>
    <n v="85"/>
    <n v="131.06"/>
    <n v="4812200"/>
    <x v="138"/>
    <n v="1"/>
    <n v="11132"/>
    <n v="11132"/>
    <n v="0"/>
    <n v="0"/>
    <n v="11132"/>
    <n v="0"/>
    <n v="11132"/>
    <n v="0"/>
    <n v="0"/>
    <n v="11132"/>
    <n v="11132"/>
    <n v="0"/>
    <n v="0"/>
    <n v="11132"/>
    <s v="SP "/>
    <s v="Zorg "/>
    <x v="6"/>
    <n v="103830"/>
    <m/>
    <m/>
    <m/>
    <m/>
    <m/>
    <x v="0"/>
  </r>
  <r>
    <x v="3416"/>
    <n v="900170699"/>
    <x v="3082"/>
    <s v="NIET WTZI/WMG INSTALLATIES"/>
    <s v="NIET WTZI-INSTAL ZORG  5JR"/>
    <x v="797"/>
    <n v="43647"/>
    <n v="36"/>
    <n v="0"/>
    <n v="4813100"/>
    <x v="138"/>
    <n v="1"/>
    <n v="38341.339999999997"/>
    <n v="0"/>
    <n v="38341.339999999997"/>
    <n v="0"/>
    <n v="0"/>
    <n v="38341.339999999997"/>
    <n v="0"/>
    <n v="0"/>
    <n v="0"/>
    <n v="0"/>
    <n v="0"/>
    <n v="0"/>
    <n v="0"/>
    <n v="0"/>
    <s v="DHD "/>
    <s v="Zorg "/>
    <x v="6"/>
    <n v="103886"/>
    <m/>
    <m/>
    <m/>
    <m/>
    <m/>
    <x v="0"/>
  </r>
  <r>
    <x v="3417"/>
    <n v="900170700"/>
    <x v="3083"/>
    <s v="NIET WTZI/WMG INSTALLATIES"/>
    <s v="NIET WTZI-INSTAL ZORG  5JR"/>
    <x v="797"/>
    <n v="45231"/>
    <n v="49"/>
    <n v="0"/>
    <n v="4813100"/>
    <x v="138"/>
    <n v="1"/>
    <n v="29261.439999999999"/>
    <n v="0"/>
    <n v="29261.439999999999"/>
    <n v="0"/>
    <n v="0"/>
    <n v="29261.439999999999"/>
    <n v="0"/>
    <n v="0"/>
    <n v="0"/>
    <n v="0"/>
    <n v="0"/>
    <n v="0"/>
    <n v="0"/>
    <n v="0"/>
    <s v="Z "/>
    <s v="Zorg "/>
    <x v="6"/>
    <n v="104484"/>
    <m/>
    <m/>
    <m/>
    <m/>
    <m/>
    <x v="0"/>
  </r>
  <r>
    <x v="3418"/>
    <n v="900170701"/>
    <x v="3084"/>
    <s v="NIET WTZI/WMG INSTALLATIES"/>
    <s v="NIET WTZI-INSTAL O&amp;O 10JR"/>
    <x v="797"/>
    <n v="45597"/>
    <n v="120"/>
    <n v="248.19"/>
    <n v="4813100"/>
    <x v="142"/>
    <n v="1"/>
    <n v="28241.42"/>
    <n v="29778.12"/>
    <n v="0"/>
    <n v="2729.69"/>
    <n v="29778.12"/>
    <n v="0"/>
    <n v="27048.43"/>
    <n v="2729.69"/>
    <n v="0"/>
    <n v="29778.12"/>
    <n v="29778.12"/>
    <n v="0"/>
    <n v="0"/>
    <n v="29778.12"/>
    <s v="EE "/>
    <s v="O&amp;O "/>
    <x v="6"/>
    <n v="103845"/>
    <m/>
    <m/>
    <m/>
    <m/>
    <m/>
    <x v="0"/>
  </r>
  <r>
    <x v="3419"/>
    <n v="900170702"/>
    <x v="3085"/>
    <s v="NIET WTZI/WMG INSTALLATIES"/>
    <s v="NIET WTZI-INSTAL O&amp;O 10JR"/>
    <x v="797"/>
    <n v="45597"/>
    <n v="120"/>
    <n v="2016.36"/>
    <n v="4813100"/>
    <x v="142"/>
    <n v="1"/>
    <n v="225268.61"/>
    <n v="241966.61"/>
    <n v="0"/>
    <n v="22180.26"/>
    <n v="241966.61"/>
    <n v="0"/>
    <n v="219786.35"/>
    <n v="22180.26"/>
    <n v="0"/>
    <n v="241966.61"/>
    <n v="241966.61"/>
    <n v="0"/>
    <n v="0"/>
    <n v="241966.61"/>
    <s v="BE "/>
    <s v="O&amp;O "/>
    <x v="6"/>
    <n v="103542"/>
    <m/>
    <m/>
    <m/>
    <m/>
    <m/>
    <x v="0"/>
  </r>
  <r>
    <x v="3420"/>
    <n v="900170703"/>
    <x v="3086"/>
    <s v="WMG-GEFIN INVENTARIS"/>
    <s v="WMG MEDISCHE INVENTARIS 10 JR"/>
    <x v="798"/>
    <n v="45627"/>
    <n v="144"/>
    <n v="1031.25"/>
    <n v="4814100"/>
    <x v="149"/>
    <n v="1"/>
    <n v="151250"/>
    <n v="151250"/>
    <n v="0"/>
    <n v="12375"/>
    <n v="127531.28"/>
    <n v="0"/>
    <n v="115156.28"/>
    <n v="12375"/>
    <n v="0"/>
    <n v="127531.28"/>
    <n v="151250"/>
    <n v="0"/>
    <n v="0"/>
    <n v="151250"/>
    <s v="CA "/>
    <s v="Zorg "/>
    <x v="5"/>
    <n v="104176"/>
    <m/>
    <m/>
    <m/>
    <m/>
    <m/>
    <x v="0"/>
  </r>
  <r>
    <x v="3421"/>
    <n v="900170704"/>
    <x v="3087"/>
    <s v="NIET WTZI/WMG INVENTARIS"/>
    <s v="NIET WTZI- INV O&amp;O IG 12K/10 J"/>
    <x v="799"/>
    <n v="45566"/>
    <n v="120"/>
    <n v="112.53"/>
    <n v="4814100"/>
    <x v="43"/>
    <n v="1"/>
    <n v="13503.6"/>
    <n v="13503.6"/>
    <n v="0"/>
    <n v="1125.3"/>
    <n v="13503.6"/>
    <n v="0"/>
    <n v="12378.3"/>
    <n v="1125.3"/>
    <n v="0"/>
    <n v="13503.6"/>
    <n v="13503.6"/>
    <n v="0"/>
    <n v="0"/>
    <n v="13503.6"/>
    <s v="EE "/>
    <s v="O&amp;O "/>
    <x v="9"/>
    <n v="104196"/>
    <m/>
    <m/>
    <m/>
    <m/>
    <m/>
    <x v="0"/>
  </r>
  <r>
    <x v="3422"/>
    <n v="900170705"/>
    <x v="3088"/>
    <s v="WMG-GEFIN INVENTARIS"/>
    <s v="WMG MEDISCHE INVENTARIS 10 JR"/>
    <x v="781"/>
    <n v="44531"/>
    <n v="84"/>
    <n v="4327.9799999999996"/>
    <n v="4814100"/>
    <x v="225"/>
    <n v="1"/>
    <n v="15275.4"/>
    <n v="15275.4"/>
    <n v="0"/>
    <n v="0"/>
    <n v="15275.4"/>
    <n v="0"/>
    <n v="15275.4"/>
    <n v="0"/>
    <n v="0"/>
    <n v="15275.4"/>
    <n v="15275.4"/>
    <n v="0"/>
    <n v="0"/>
    <n v="15275.4"/>
    <n v="0"/>
    <s v="Zorg "/>
    <x v="0"/>
    <n v="104166"/>
    <m/>
    <m/>
    <m/>
    <m/>
    <m/>
    <x v="0"/>
  </r>
  <r>
    <x v="3423"/>
    <n v="900170706"/>
    <x v="3089"/>
    <s v="WMG-GEFIN INVENTARIS"/>
    <s v="WMG MEDISCHE INVENTARIS 10 JR"/>
    <x v="800"/>
    <n v="45566"/>
    <n v="120"/>
    <n v="314.39999999999998"/>
    <n v="4814100"/>
    <x v="178"/>
    <n v="1"/>
    <n v="37726.53"/>
    <n v="37726.53"/>
    <n v="0"/>
    <n v="3143.91"/>
    <n v="37726.53"/>
    <n v="0"/>
    <n v="34582.620000000003"/>
    <n v="3143.91"/>
    <n v="0"/>
    <n v="37726.53"/>
    <n v="37726.53"/>
    <n v="0"/>
    <n v="0"/>
    <n v="37726.53"/>
    <s v="BA "/>
    <s v="Zorg "/>
    <x v="9"/>
    <n v="104156"/>
    <m/>
    <m/>
    <m/>
    <m/>
    <m/>
    <x v="0"/>
  </r>
  <r>
    <x v="3424"/>
    <n v="900170707"/>
    <x v="3090"/>
    <s v="NIET WTZI/WMG INVENTARIS"/>
    <s v="NIET WTZI- INV O&amp;O IG 12K/10 J"/>
    <x v="798"/>
    <n v="45597"/>
    <n v="120"/>
    <n v="5035.25"/>
    <n v="4814100"/>
    <x v="143"/>
    <n v="1"/>
    <n v="604225.6"/>
    <n v="604225.6"/>
    <n v="0"/>
    <n v="55387.35"/>
    <n v="604225.6"/>
    <n v="0"/>
    <n v="548838.25"/>
    <n v="55387.35"/>
    <n v="0"/>
    <n v="604225.6"/>
    <n v="604225.6"/>
    <n v="0"/>
    <n v="0"/>
    <n v="604225.6"/>
    <s v="CE "/>
    <s v="O&amp;O "/>
    <x v="5"/>
    <n v="104709"/>
    <m/>
    <m/>
    <m/>
    <m/>
    <m/>
    <x v="0"/>
  </r>
  <r>
    <x v="3425"/>
    <n v="900170708"/>
    <x v="3091"/>
    <s v="WMG-GEFIN INVENTARIS"/>
    <s v="WMG MEDISCHE INVENTARIS 10 JR"/>
    <x v="798"/>
    <n v="43770"/>
    <n v="60"/>
    <n v="2630.39"/>
    <n v="4814100"/>
    <x v="216"/>
    <n v="1"/>
    <n v="140281.35"/>
    <n v="140281.35"/>
    <n v="0"/>
    <n v="0"/>
    <n v="140281.35"/>
    <n v="0"/>
    <n v="140281.35"/>
    <n v="0"/>
    <n v="0"/>
    <n v="140281.35"/>
    <n v="140281.35"/>
    <n v="0"/>
    <n v="0"/>
    <n v="140281.35"/>
    <s v="CB "/>
    <s v="Zorg "/>
    <x v="5"/>
    <n v="104178"/>
    <s v="Cb-415"/>
    <m/>
    <m/>
    <m/>
    <m/>
    <x v="0"/>
  </r>
  <r>
    <x v="3426"/>
    <n v="900170709"/>
    <x v="3092"/>
    <s v="WMG-GEFIN INVENTARIS"/>
    <s v="WMG MEDISCHE INVENTARIS 10 JR"/>
    <x v="798"/>
    <n v="43191"/>
    <n v="120"/>
    <n v="0"/>
    <n v="4814100"/>
    <x v="216"/>
    <n v="1"/>
    <n v="46228.05"/>
    <n v="0"/>
    <n v="92456.1"/>
    <n v="0"/>
    <n v="0"/>
    <n v="28507.33"/>
    <n v="0"/>
    <n v="0"/>
    <n v="0"/>
    <n v="0"/>
    <n v="0"/>
    <n v="0"/>
    <n v="0"/>
    <n v="0"/>
    <s v="EC "/>
    <s v="Zorg "/>
    <x v="5"/>
    <n v="104178"/>
    <m/>
    <m/>
    <m/>
    <m/>
    <m/>
    <x v="0"/>
  </r>
  <r>
    <x v="3427"/>
    <n v="900171681"/>
    <x v="3093"/>
    <s v="DHAZ KLEINEWERKEN LTO"/>
    <s v="VERBOUWINGEN DHAZ 10 JAAR"/>
    <x v="801"/>
    <n v="45597"/>
    <n v="120"/>
    <n v="512.32000000000005"/>
    <n v="4812200"/>
    <x v="138"/>
    <n v="1"/>
    <n v="60959.8"/>
    <n v="61492.2"/>
    <n v="0"/>
    <n v="5636.72"/>
    <n v="61492.2"/>
    <n v="0"/>
    <n v="55855.48"/>
    <n v="5636.72"/>
    <n v="0"/>
    <n v="61492.2"/>
    <n v="61492.2"/>
    <n v="0"/>
    <n v="0"/>
    <n v="61492.2"/>
    <s v="P4-0 "/>
    <s v="Zorg "/>
    <x v="6"/>
    <n v="104613"/>
    <m/>
    <m/>
    <m/>
    <m/>
    <m/>
    <x v="0"/>
  </r>
  <r>
    <x v="3428"/>
    <n v="900171682"/>
    <x v="1963"/>
    <s v="NIET WTZI/WMG INVENTARIS"/>
    <s v="NIET WTZI- INV. O&amp;O 12K/10 JR"/>
    <x v="798"/>
    <n v="41974"/>
    <n v="1"/>
    <n v="23111"/>
    <n v="4814100"/>
    <x v="72"/>
    <n v="1"/>
    <n v="23111"/>
    <n v="23111"/>
    <n v="0"/>
    <n v="0"/>
    <n v="23111"/>
    <n v="0"/>
    <n v="23111"/>
    <n v="0"/>
    <n v="0"/>
    <n v="23111"/>
    <n v="23111"/>
    <n v="0"/>
    <n v="0"/>
    <n v="23111"/>
    <n v="0"/>
    <s v="O&amp;O "/>
    <x v="0"/>
    <n v="104227"/>
    <m/>
    <m/>
    <m/>
    <m/>
    <m/>
    <x v="0"/>
  </r>
  <r>
    <x v="3429"/>
    <n v="900171683"/>
    <x v="3094"/>
    <s v="WBMV GEFIN INV"/>
    <s v="WBMV GEFIN INV 10"/>
    <x v="790"/>
    <n v="45597"/>
    <n v="120"/>
    <n v="352.89"/>
    <n v="4814100"/>
    <x v="146"/>
    <n v="4"/>
    <n v="42350"/>
    <n v="42350"/>
    <n v="0"/>
    <n v="3882.09"/>
    <n v="42350"/>
    <n v="0"/>
    <n v="38467.910000000003"/>
    <n v="3882.09"/>
    <n v="0"/>
    <n v="42350"/>
    <n v="42350"/>
    <n v="0"/>
    <n v="0"/>
    <n v="42350"/>
    <n v="0"/>
    <s v="Zorg "/>
    <x v="10"/>
    <n v="104191"/>
    <s v="Bij Patiënt thuis"/>
    <m/>
    <m/>
    <m/>
    <m/>
    <x v="0"/>
  </r>
  <r>
    <x v="3430"/>
    <n v="900171684"/>
    <x v="3095"/>
    <s v="WMG-GEFIN INVENTARIS"/>
    <s v="WMG MEDISCHE INVENTARIS 10 JR"/>
    <x v="798"/>
    <n v="41974"/>
    <n v="1"/>
    <n v="78999.69"/>
    <n v="4814100"/>
    <x v="270"/>
    <n v="1"/>
    <n v="78999.69"/>
    <n v="78999.69"/>
    <n v="0"/>
    <n v="0"/>
    <n v="78999.69"/>
    <n v="0"/>
    <n v="78999.69"/>
    <n v="0"/>
    <n v="0"/>
    <n v="78999.69"/>
    <n v="78999.69"/>
    <n v="0"/>
    <n v="0"/>
    <n v="78999.69"/>
    <s v="NB "/>
    <s v="Zorg "/>
    <x v="5"/>
    <n v="104175"/>
    <m/>
    <m/>
    <m/>
    <m/>
    <m/>
    <x v="0"/>
  </r>
  <r>
    <x v="3431"/>
    <n v="900172681"/>
    <x v="3096"/>
    <s v="WMG-GEFIN INVENTARIS"/>
    <s v="WMG MEDISCHE INVENTARIS 10 JR"/>
    <x v="24"/>
    <n v="43435"/>
    <n v="113"/>
    <n v="0"/>
    <n v="4814100"/>
    <x v="139"/>
    <n v="1"/>
    <n v="199920"/>
    <n v="0"/>
    <n v="199920"/>
    <n v="0"/>
    <n v="0"/>
    <n v="199920"/>
    <n v="0"/>
    <n v="0"/>
    <n v="0"/>
    <n v="0"/>
    <n v="0"/>
    <n v="0"/>
    <n v="0"/>
    <n v="0"/>
    <n v="0"/>
    <s v="Zorg "/>
    <x v="7"/>
    <m/>
    <m/>
    <m/>
    <m/>
    <m/>
    <m/>
    <x v="0"/>
  </r>
  <r>
    <x v="3432"/>
    <n v="900172682"/>
    <x v="3097"/>
    <s v="WMG-GEFIN INVENTARIS"/>
    <s v="WMG MEDISCHE INVENTARIS 10 JR"/>
    <x v="8"/>
    <n v="43435"/>
    <n v="96"/>
    <n v="0"/>
    <n v="4814100"/>
    <x v="139"/>
    <n v="1"/>
    <n v="142591.75"/>
    <n v="0"/>
    <n v="142591.75"/>
    <n v="0"/>
    <n v="0"/>
    <n v="142591.75"/>
    <n v="0"/>
    <n v="0"/>
    <n v="0"/>
    <n v="0"/>
    <n v="0"/>
    <n v="0"/>
    <n v="0"/>
    <n v="0"/>
    <n v="0"/>
    <s v="Zorg "/>
    <x v="7"/>
    <m/>
    <m/>
    <m/>
    <m/>
    <m/>
    <m/>
    <x v="0"/>
  </r>
  <r>
    <x v="3433"/>
    <n v="900172683"/>
    <x v="3098"/>
    <s v="WMG-GEFIN INVENTARIS"/>
    <s v="WMG MEDISCHE INVENTARIS 10 JR"/>
    <x v="8"/>
    <n v="43435"/>
    <n v="108"/>
    <n v="0"/>
    <n v="4814100"/>
    <x v="139"/>
    <n v="1"/>
    <n v="436259.23"/>
    <n v="0"/>
    <n v="436259.23"/>
    <n v="0"/>
    <n v="0"/>
    <n v="436259.23"/>
    <n v="0"/>
    <n v="0"/>
    <n v="0"/>
    <n v="0"/>
    <n v="0"/>
    <n v="0"/>
    <n v="0"/>
    <n v="0"/>
    <n v="0"/>
    <s v="Zorg "/>
    <x v="7"/>
    <m/>
    <m/>
    <m/>
    <m/>
    <m/>
    <m/>
    <x v="0"/>
  </r>
  <r>
    <x v="3434"/>
    <n v="900172684"/>
    <x v="3099"/>
    <s v="WMG-GEFIN INVENTARIS"/>
    <s v="WMG MEDISCHE INVENTARIS 10 JR"/>
    <x v="5"/>
    <n v="43435"/>
    <n v="96"/>
    <n v="0"/>
    <n v="4814100"/>
    <x v="139"/>
    <n v="1"/>
    <n v="192500"/>
    <n v="0"/>
    <n v="192500"/>
    <n v="0"/>
    <n v="0"/>
    <n v="192500"/>
    <n v="0"/>
    <n v="0"/>
    <n v="0"/>
    <n v="0"/>
    <n v="0"/>
    <n v="0"/>
    <n v="0"/>
    <n v="0"/>
    <n v="0"/>
    <s v="Zorg "/>
    <x v="7"/>
    <m/>
    <m/>
    <m/>
    <m/>
    <m/>
    <m/>
    <x v="0"/>
  </r>
  <r>
    <x v="3435"/>
    <n v="900172685"/>
    <x v="3100"/>
    <s v="WMG-GEFIN INVENTARIS"/>
    <s v="WMG MEDISCHE INVENTARIS 10 JR"/>
    <x v="5"/>
    <n v="43435"/>
    <n v="96"/>
    <n v="0"/>
    <n v="4814100"/>
    <x v="139"/>
    <n v="1"/>
    <n v="195160"/>
    <n v="0"/>
    <n v="195160"/>
    <n v="0"/>
    <n v="0"/>
    <n v="195160"/>
    <n v="0"/>
    <n v="0"/>
    <n v="0"/>
    <n v="0"/>
    <n v="0"/>
    <n v="0"/>
    <n v="0"/>
    <n v="0"/>
    <n v="0"/>
    <s v="Zorg "/>
    <x v="7"/>
    <m/>
    <m/>
    <m/>
    <m/>
    <m/>
    <m/>
    <x v="0"/>
  </r>
  <r>
    <x v="3436"/>
    <n v="900172686"/>
    <x v="3101"/>
    <s v="WMG-GEFIN INVENTARIS"/>
    <s v="WMG MEDISCHE INVENTARIS 10 JR"/>
    <x v="5"/>
    <n v="43800"/>
    <n v="144"/>
    <n v="864.98"/>
    <n v="4814100"/>
    <x v="139"/>
    <n v="1"/>
    <n v="171122"/>
    <n v="171122"/>
    <n v="0"/>
    <n v="0"/>
    <n v="171122"/>
    <n v="0"/>
    <n v="171122"/>
    <n v="0"/>
    <n v="0"/>
    <n v="171122"/>
    <n v="171122"/>
    <n v="0"/>
    <n v="0"/>
    <n v="171122"/>
    <n v="0"/>
    <s v="Zorg "/>
    <x v="7"/>
    <m/>
    <m/>
    <m/>
    <m/>
    <m/>
    <m/>
    <x v="0"/>
  </r>
  <r>
    <x v="3437"/>
    <n v="900172687"/>
    <x v="3102"/>
    <s v="WMG-GEFIN INVENTARIS"/>
    <s v="WMG MEDISCHE INVENTARIS 10 JR"/>
    <x v="5"/>
    <n v="43435"/>
    <n v="96"/>
    <n v="0"/>
    <n v="4814100"/>
    <x v="139"/>
    <n v="1"/>
    <n v="1368500"/>
    <n v="0"/>
    <n v="1368500"/>
    <n v="0"/>
    <n v="0"/>
    <n v="1368500"/>
    <n v="0"/>
    <n v="0"/>
    <n v="0"/>
    <n v="0"/>
    <n v="0"/>
    <n v="0"/>
    <n v="0"/>
    <n v="0"/>
    <n v="0"/>
    <s v="Zorg "/>
    <x v="7"/>
    <m/>
    <m/>
    <m/>
    <m/>
    <m/>
    <m/>
    <x v="0"/>
  </r>
  <r>
    <x v="3438"/>
    <n v="900172688"/>
    <x v="3103"/>
    <s v="WMG-GEFIN INVENTARIS"/>
    <s v="WMG MEDISCHE INVENTARIS 10 JR"/>
    <x v="5"/>
    <n v="43435"/>
    <n v="96"/>
    <n v="0"/>
    <n v="4814100"/>
    <x v="139"/>
    <n v="1"/>
    <n v="214497.5"/>
    <n v="0"/>
    <n v="214497.5"/>
    <n v="0"/>
    <n v="0"/>
    <n v="214497.5"/>
    <n v="0"/>
    <n v="0"/>
    <n v="0"/>
    <n v="0"/>
    <n v="0"/>
    <n v="0"/>
    <n v="0"/>
    <n v="0"/>
    <n v="0"/>
    <s v="Zorg "/>
    <x v="7"/>
    <m/>
    <m/>
    <m/>
    <m/>
    <m/>
    <m/>
    <x v="0"/>
  </r>
  <r>
    <x v="3439"/>
    <n v="900172689"/>
    <x v="3104"/>
    <s v="WMG-GEFIN INVENTARIS"/>
    <s v="WMG MEDISCHE INVENTARIS 10 JR"/>
    <x v="13"/>
    <n v="43435"/>
    <n v="120"/>
    <n v="2249"/>
    <n v="4814100"/>
    <x v="270"/>
    <n v="0.46146732000000001"/>
    <n v="124540.80032160001"/>
    <n v="124540.80032160001"/>
    <n v="0"/>
    <n v="0"/>
    <n v="124540.80032160001"/>
    <n v="0"/>
    <n v="124540.80032160001"/>
    <n v="0"/>
    <n v="0"/>
    <n v="124540.80032160001"/>
    <n v="124540.80032160001"/>
    <n v="0"/>
    <n v="0"/>
    <n v="124540.80032160001"/>
    <n v="0"/>
    <s v="Zorg "/>
    <x v="5"/>
    <m/>
    <m/>
    <m/>
    <m/>
    <m/>
    <m/>
    <x v="0"/>
  </r>
  <r>
    <x v="3439"/>
    <n v="900172689"/>
    <x v="3104"/>
    <s v="WMG-GEFIN INVENTARIS"/>
    <s v="WMG MEDISCHE INVENTARIS 10 JR"/>
    <x v="13"/>
    <n v="43435"/>
    <n v="120"/>
    <n v="2249"/>
    <n v="4814100"/>
    <x v="336"/>
    <n v="0.53853267999999999"/>
    <n v="145339.19967840001"/>
    <n v="145339.19967840001"/>
    <n v="0"/>
    <n v="0"/>
    <n v="145339.19967840001"/>
    <n v="0"/>
    <n v="145339.19967840001"/>
    <n v="0"/>
    <n v="0"/>
    <n v="145339.19967840001"/>
    <n v="145339.19967840001"/>
    <n v="0"/>
    <n v="0"/>
    <n v="145339.19967840001"/>
    <n v="0"/>
    <s v="Zorg "/>
    <x v="5"/>
    <m/>
    <m/>
    <m/>
    <m/>
    <m/>
    <m/>
    <x v="0"/>
  </r>
  <r>
    <x v="3440"/>
    <n v="900172690"/>
    <x v="3105"/>
    <s v="WMG-GEFIN INVENTARIS"/>
    <s v="WMG MEDISCHE INVENTARIS 10 JR"/>
    <x v="13"/>
    <n v="42705"/>
    <n v="96"/>
    <n v="5935.9"/>
    <n v="4814100"/>
    <x v="139"/>
    <n v="1"/>
    <n v="363426"/>
    <n v="363426"/>
    <n v="0"/>
    <n v="0"/>
    <n v="363426"/>
    <n v="0"/>
    <n v="363426"/>
    <n v="0"/>
    <n v="0"/>
    <n v="363426"/>
    <n v="363426"/>
    <n v="0"/>
    <n v="0"/>
    <n v="363426"/>
    <n v="0"/>
    <s v="Zorg "/>
    <x v="7"/>
    <m/>
    <m/>
    <m/>
    <m/>
    <m/>
    <m/>
    <x v="0"/>
  </r>
  <r>
    <x v="3441"/>
    <n v="900172691"/>
    <x v="3106"/>
    <s v="WMG-GEFIN INVENTARIS"/>
    <s v="WMG MEDISCHE INVENTARIS 10 JR"/>
    <x v="13"/>
    <n v="42705"/>
    <n v="96"/>
    <n v="9320.86"/>
    <n v="4814100"/>
    <x v="139"/>
    <n v="1"/>
    <n v="570654.98"/>
    <n v="570654.98"/>
    <n v="0"/>
    <n v="0"/>
    <n v="570654.98"/>
    <n v="0"/>
    <n v="570654.98"/>
    <n v="0"/>
    <n v="0"/>
    <n v="570654.98"/>
    <n v="570654.98"/>
    <n v="0"/>
    <n v="0"/>
    <n v="570654.98"/>
    <n v="0"/>
    <s v="Zorg "/>
    <x v="7"/>
    <m/>
    <m/>
    <m/>
    <m/>
    <m/>
    <m/>
    <x v="0"/>
  </r>
  <r>
    <x v="3442"/>
    <n v="900172692"/>
    <x v="3107"/>
    <s v="WMG-GEFIN INVENTARIS"/>
    <s v="WMG MEDISCHE INVENTARIS 10 JR"/>
    <x v="13"/>
    <n v="42705"/>
    <n v="96"/>
    <n v="1360.48"/>
    <n v="4814100"/>
    <x v="139"/>
    <n v="1"/>
    <n v="83300"/>
    <n v="83300"/>
    <n v="0"/>
    <n v="0"/>
    <n v="83300"/>
    <n v="0"/>
    <n v="83300"/>
    <n v="0"/>
    <n v="0"/>
    <n v="83300"/>
    <n v="83300"/>
    <n v="0"/>
    <n v="0"/>
    <n v="83300"/>
    <n v="0"/>
    <s v="Zorg "/>
    <x v="7"/>
    <m/>
    <m/>
    <m/>
    <m/>
    <m/>
    <m/>
    <x v="0"/>
  </r>
  <r>
    <x v="3443"/>
    <n v="900172693"/>
    <x v="3108"/>
    <s v="WMG-GEFIN INVENTARIS"/>
    <s v="WMG MEDISCHE INVENTARIS 10 JR"/>
    <x v="13"/>
    <n v="42705"/>
    <n v="96"/>
    <n v="1943.79"/>
    <n v="4814100"/>
    <x v="139"/>
    <n v="1"/>
    <n v="119000"/>
    <n v="119000"/>
    <n v="0"/>
    <n v="0"/>
    <n v="119000"/>
    <n v="0"/>
    <n v="119000"/>
    <n v="0"/>
    <n v="0"/>
    <n v="119000"/>
    <n v="119000"/>
    <n v="0"/>
    <n v="0"/>
    <n v="119000"/>
    <n v="0"/>
    <s v="Zorg "/>
    <x v="7"/>
    <m/>
    <m/>
    <m/>
    <m/>
    <m/>
    <m/>
    <x v="0"/>
  </r>
  <r>
    <x v="3444"/>
    <n v="900172694"/>
    <x v="3109"/>
    <s v="WMG-GEFIN INVENTARIS"/>
    <s v="WMG MEDISCHE INVENTARIS 10 JR"/>
    <x v="13"/>
    <n v="43435"/>
    <n v="72"/>
    <n v="0"/>
    <n v="4814100"/>
    <x v="139"/>
    <n v="1"/>
    <n v="1141210"/>
    <n v="0"/>
    <n v="1141210"/>
    <n v="0"/>
    <n v="0"/>
    <n v="1141210"/>
    <n v="0"/>
    <n v="0"/>
    <n v="0"/>
    <n v="0"/>
    <n v="0"/>
    <n v="0"/>
    <n v="0"/>
    <n v="0"/>
    <n v="0"/>
    <s v="Zorg "/>
    <x v="7"/>
    <m/>
    <m/>
    <m/>
    <m/>
    <m/>
    <m/>
    <x v="0"/>
  </r>
  <r>
    <x v="3445"/>
    <n v="900172695"/>
    <x v="3110"/>
    <s v="WMG-GEFIN INVENTARIS"/>
    <s v="WMG MEDISCHE INVENTARIS 10 JR"/>
    <x v="13"/>
    <n v="43435"/>
    <n v="84"/>
    <n v="0"/>
    <n v="4814100"/>
    <x v="139"/>
    <n v="1"/>
    <n v="59976"/>
    <n v="0"/>
    <n v="59976"/>
    <n v="0"/>
    <n v="0"/>
    <n v="59976"/>
    <n v="0"/>
    <n v="0"/>
    <n v="0"/>
    <n v="0"/>
    <n v="0"/>
    <n v="0"/>
    <n v="0"/>
    <n v="0"/>
    <n v="0"/>
    <s v="Zorg "/>
    <x v="7"/>
    <m/>
    <m/>
    <m/>
    <m/>
    <m/>
    <m/>
    <x v="0"/>
  </r>
  <r>
    <x v="3446"/>
    <n v="900172696"/>
    <x v="3111"/>
    <s v="WMG-GEFIN INVENTARIS"/>
    <s v="WMG MEDISCHE INVENTARIS 10 JR"/>
    <x v="13"/>
    <n v="42705"/>
    <n v="96"/>
    <n v="42767.14"/>
    <n v="4814100"/>
    <x v="139"/>
    <n v="1"/>
    <n v="2618399.84"/>
    <n v="2618399.84"/>
    <n v="0"/>
    <n v="0"/>
    <n v="2618399.84"/>
    <n v="0"/>
    <n v="2618399.84"/>
    <n v="0"/>
    <n v="0"/>
    <n v="2618399.84"/>
    <n v="2618399.84"/>
    <n v="0"/>
    <n v="0"/>
    <n v="2618399.84"/>
    <n v="0"/>
    <s v="Zorg "/>
    <x v="7"/>
    <m/>
    <m/>
    <m/>
    <m/>
    <m/>
    <m/>
    <x v="0"/>
  </r>
  <r>
    <x v="3447"/>
    <n v="900172697"/>
    <x v="3112"/>
    <s v="WMG-GEFIN INVENTARIS"/>
    <s v="WMG MEDISCHE INVENTARIS 10 JR"/>
    <x v="13"/>
    <n v="44166"/>
    <n v="144"/>
    <n v="10008.700000000001"/>
    <n v="4814100"/>
    <x v="139"/>
    <n v="1"/>
    <n v="1789284"/>
    <n v="1789284"/>
    <n v="0"/>
    <n v="0"/>
    <n v="1789284"/>
    <n v="0"/>
    <n v="1789284"/>
    <n v="0"/>
    <n v="0"/>
    <n v="1789284"/>
    <n v="1789284"/>
    <n v="0"/>
    <n v="0"/>
    <n v="1789284"/>
    <n v="0"/>
    <s v="Zorg "/>
    <x v="7"/>
    <m/>
    <m/>
    <m/>
    <m/>
    <m/>
    <m/>
    <x v="0"/>
  </r>
  <r>
    <x v="3448"/>
    <n v="900173681"/>
    <x v="3113"/>
    <s v="WMG-GEFIN INVENTARIS"/>
    <s v="WMG MEDISCHE INVENTARIS 10 JR"/>
    <x v="24"/>
    <n v="43435"/>
    <n v="108"/>
    <n v="0"/>
    <n v="4814100"/>
    <x v="139"/>
    <n v="1"/>
    <n v="373503"/>
    <n v="0"/>
    <n v="373503"/>
    <n v="0"/>
    <n v="0"/>
    <n v="373503"/>
    <n v="0"/>
    <n v="0"/>
    <n v="0"/>
    <n v="0"/>
    <n v="0"/>
    <n v="0"/>
    <n v="0"/>
    <n v="0"/>
    <n v="0"/>
    <s v="Zorg "/>
    <x v="7"/>
    <m/>
    <m/>
    <m/>
    <m/>
    <m/>
    <m/>
    <x v="0"/>
  </r>
  <r>
    <x v="3449"/>
    <n v="900173682"/>
    <x v="3114"/>
    <s v="WMG-GEFIN INVENTARIS"/>
    <s v="WMG MEDISCHE INVENTARIS 10 JR"/>
    <x v="8"/>
    <n v="43435"/>
    <n v="96"/>
    <n v="0"/>
    <n v="4814100"/>
    <x v="139"/>
    <n v="1"/>
    <n v="459152"/>
    <n v="0"/>
    <n v="459152"/>
    <n v="0"/>
    <n v="0"/>
    <n v="459152"/>
    <n v="0"/>
    <n v="0"/>
    <n v="0"/>
    <n v="0"/>
    <n v="0"/>
    <n v="0"/>
    <n v="0"/>
    <n v="0"/>
    <n v="0"/>
    <s v="Zorg "/>
    <x v="7"/>
    <m/>
    <m/>
    <m/>
    <m/>
    <m/>
    <m/>
    <x v="0"/>
  </r>
  <r>
    <x v="3450"/>
    <n v="900173683"/>
    <x v="3115"/>
    <s v="WMG-GEFIN INVENTARIS"/>
    <s v="WMG MEDISCHE INVENTARIS 10 JR"/>
    <x v="5"/>
    <n v="43435"/>
    <n v="84"/>
    <n v="0"/>
    <n v="4814100"/>
    <x v="139"/>
    <n v="1"/>
    <n v="699967"/>
    <n v="0"/>
    <n v="699967"/>
    <n v="0"/>
    <n v="0"/>
    <n v="699967"/>
    <n v="0"/>
    <n v="0"/>
    <n v="0"/>
    <n v="0"/>
    <n v="0"/>
    <n v="0"/>
    <n v="0"/>
    <n v="0"/>
    <n v="0"/>
    <s v="Zorg "/>
    <x v="7"/>
    <m/>
    <m/>
    <m/>
    <m/>
    <m/>
    <m/>
    <x v="0"/>
  </r>
  <r>
    <x v="3451"/>
    <n v="900173684"/>
    <x v="3116"/>
    <s v="WMG-GEFIN INVENTARIS"/>
    <s v="WMG MEDISCHE INVENTARIS 10 JR"/>
    <x v="5"/>
    <n v="43435"/>
    <n v="96"/>
    <n v="0"/>
    <n v="4814100"/>
    <x v="139"/>
    <n v="1"/>
    <n v="27385"/>
    <n v="0"/>
    <n v="27385"/>
    <n v="0"/>
    <n v="0"/>
    <n v="27385"/>
    <n v="0"/>
    <n v="0"/>
    <n v="0"/>
    <n v="0"/>
    <n v="0"/>
    <n v="0"/>
    <n v="0"/>
    <n v="0"/>
    <n v="0"/>
    <s v="Zorg "/>
    <x v="7"/>
    <m/>
    <m/>
    <m/>
    <m/>
    <m/>
    <m/>
    <x v="0"/>
  </r>
  <r>
    <x v="3452"/>
    <n v="900173685"/>
    <x v="3117"/>
    <s v="WMG-GEFIN INVENTARIS"/>
    <s v="WMG MEDISCHE INVENTARIS 10 JR"/>
    <x v="13"/>
    <n v="43435"/>
    <n v="72"/>
    <n v="0"/>
    <n v="4814100"/>
    <x v="139"/>
    <n v="1"/>
    <n v="654684"/>
    <n v="0"/>
    <n v="654684"/>
    <n v="0"/>
    <n v="0"/>
    <n v="654684"/>
    <n v="0"/>
    <n v="0"/>
    <n v="0"/>
    <n v="0"/>
    <n v="0"/>
    <n v="0"/>
    <n v="0"/>
    <n v="0"/>
    <n v="0"/>
    <s v="Zorg "/>
    <x v="7"/>
    <m/>
    <m/>
    <m/>
    <m/>
    <m/>
    <m/>
    <x v="0"/>
  </r>
  <r>
    <x v="3453"/>
    <n v="900173686"/>
    <x v="3118"/>
    <s v="WMG-GEFIN INVENTARIS"/>
    <s v="WMG MEDISCHE INVENTARIS 10 JR"/>
    <x v="13"/>
    <n v="43435"/>
    <n v="84"/>
    <n v="0"/>
    <n v="4814100"/>
    <x v="139"/>
    <n v="1"/>
    <n v="66427"/>
    <n v="0"/>
    <n v="66427"/>
    <n v="0"/>
    <n v="0"/>
    <n v="66427"/>
    <n v="0"/>
    <n v="0"/>
    <n v="0"/>
    <n v="0"/>
    <n v="0"/>
    <n v="0"/>
    <n v="0"/>
    <n v="0"/>
    <n v="0"/>
    <s v="Zorg "/>
    <x v="7"/>
    <m/>
    <m/>
    <m/>
    <m/>
    <m/>
    <m/>
    <x v="0"/>
  </r>
  <r>
    <x v="3454"/>
    <n v="900174681"/>
    <x v="3119"/>
    <s v="DHAZ KLEINEWERKEN LTO"/>
    <s v="BR VERBOUWINGEN DHAZ 10 JAAR"/>
    <x v="758"/>
    <n v="44501"/>
    <n v="42"/>
    <n v="0"/>
    <n v="4812200"/>
    <x v="138"/>
    <n v="1"/>
    <n v="988.93"/>
    <n v="0"/>
    <n v="373.02"/>
    <n v="0"/>
    <n v="0"/>
    <n v="373.02"/>
    <n v="0"/>
    <n v="0"/>
    <n v="0"/>
    <n v="0"/>
    <n v="0"/>
    <n v="0"/>
    <n v="0"/>
    <n v="0"/>
    <s v="BA "/>
    <s v="Zorg "/>
    <x v="6"/>
    <m/>
    <m/>
    <m/>
    <m/>
    <m/>
    <m/>
    <x v="0"/>
  </r>
  <r>
    <x v="3455"/>
    <n v="900174682"/>
    <x v="3120"/>
    <s v="DHAZ VERBOUWINGEN &amp; RENOVATIES"/>
    <s v="BR VERBOUWINGEN DHAZ 20 JAAR"/>
    <x v="781"/>
    <n v="43647"/>
    <n v="39"/>
    <n v="0"/>
    <n v="4812200"/>
    <x v="138"/>
    <n v="1"/>
    <n v="26232.080000000002"/>
    <n v="0"/>
    <n v="23711.79"/>
    <n v="0"/>
    <n v="0"/>
    <n v="23711.79"/>
    <n v="0"/>
    <n v="0"/>
    <n v="0"/>
    <n v="0"/>
    <n v="0"/>
    <n v="0"/>
    <n v="0"/>
    <n v="0"/>
    <s v="DHA "/>
    <s v="Zorg "/>
    <x v="6"/>
    <m/>
    <m/>
    <m/>
    <m/>
    <m/>
    <m/>
    <x v="0"/>
  </r>
  <r>
    <x v="3456"/>
    <n v="900174683"/>
    <x v="3121"/>
    <s v="DHAZ VERBOUWINGEN &amp; RENOVATIES"/>
    <s v="BR VERBOUWINGEN DHAZ 20 JAAR"/>
    <x v="781"/>
    <n v="44501"/>
    <n v="240"/>
    <n v="0"/>
    <n v="4812200"/>
    <x v="138"/>
    <n v="1"/>
    <n v="7008.12"/>
    <n v="0"/>
    <n v="5619.71"/>
    <n v="0"/>
    <n v="0"/>
    <n v="1756.12"/>
    <n v="0"/>
    <n v="0"/>
    <n v="0"/>
    <n v="0"/>
    <n v="0"/>
    <n v="0"/>
    <n v="0"/>
    <n v="0"/>
    <s v="BF "/>
    <s v="Zorg "/>
    <x v="6"/>
    <m/>
    <m/>
    <m/>
    <m/>
    <m/>
    <m/>
    <x v="0"/>
  </r>
  <r>
    <x v="3457"/>
    <n v="900174684"/>
    <x v="3122"/>
    <s v="DHAZ KLEINEWERKEN LTO"/>
    <s v="BR VERBOUWINGEN DHAZ 10 JAAR"/>
    <x v="742"/>
    <n v="44501"/>
    <n v="120"/>
    <n v="0"/>
    <n v="4812200"/>
    <x v="138"/>
    <n v="1"/>
    <n v="1869.45"/>
    <n v="0"/>
    <n v="731.65"/>
    <n v="0"/>
    <n v="0"/>
    <n v="487.76"/>
    <n v="0"/>
    <n v="0"/>
    <n v="0"/>
    <n v="0"/>
    <n v="0"/>
    <n v="0"/>
    <n v="0"/>
    <n v="0"/>
    <s v="EE "/>
    <s v="Zorg "/>
    <x v="6"/>
    <m/>
    <m/>
    <m/>
    <m/>
    <m/>
    <m/>
    <x v="0"/>
  </r>
  <r>
    <x v="3458"/>
    <n v="900174685"/>
    <x v="3123"/>
    <s v="DHAZ VERBOUWINGEN &amp; RENOVATIES"/>
    <s v="BR VERBOUWINGEN DHAZ 20 JAAR"/>
    <x v="725"/>
    <n v="44501"/>
    <n v="240"/>
    <n v="0"/>
    <n v="4812200"/>
    <x v="138"/>
    <n v="1"/>
    <n v="6848.47"/>
    <n v="0"/>
    <n v="585.35"/>
    <n v="0"/>
    <n v="0"/>
    <n v="204.84"/>
    <n v="0"/>
    <n v="0"/>
    <n v="0"/>
    <n v="0"/>
    <n v="0"/>
    <n v="0"/>
    <n v="0"/>
    <n v="0"/>
    <s v="EC "/>
    <s v="Zorg "/>
    <x v="6"/>
    <m/>
    <m/>
    <m/>
    <m/>
    <m/>
    <m/>
    <x v="0"/>
  </r>
  <r>
    <x v="3459"/>
    <n v="900174686"/>
    <x v="3124"/>
    <s v="DHAZ KLEINEWERKEN LTO"/>
    <s v="BR VERBOUWINGEN DHAZ 10 JAAR"/>
    <x v="742"/>
    <n v="43800"/>
    <n v="32"/>
    <n v="0"/>
    <n v="4812200"/>
    <x v="138"/>
    <n v="1"/>
    <n v="1164.22"/>
    <n v="0"/>
    <n v="215.99"/>
    <n v="0"/>
    <n v="0"/>
    <n v="215.99"/>
    <n v="0"/>
    <n v="0"/>
    <n v="0"/>
    <n v="0"/>
    <n v="0"/>
    <n v="0"/>
    <n v="0"/>
    <n v="0"/>
    <s v="H "/>
    <s v="Zorg "/>
    <x v="6"/>
    <m/>
    <m/>
    <m/>
    <m/>
    <m/>
    <m/>
    <x v="0"/>
  </r>
  <r>
    <x v="3460"/>
    <n v="900174687"/>
    <x v="3125"/>
    <s v="DHAZ KLEINEWERKEN LTO"/>
    <s v="BR VERBOUWINGEN DHAZ 10 JAAR"/>
    <x v="729"/>
    <n v="44501"/>
    <n v="46"/>
    <n v="0"/>
    <n v="4812200"/>
    <x v="138"/>
    <n v="1"/>
    <n v="327.36"/>
    <n v="0"/>
    <n v="138.47999999999999"/>
    <n v="0"/>
    <n v="0"/>
    <n v="138.47999999999999"/>
    <n v="0"/>
    <n v="0"/>
    <n v="0"/>
    <n v="0"/>
    <n v="0"/>
    <n v="0"/>
    <n v="0"/>
    <n v="0"/>
    <s v="BA "/>
    <s v="Zorg "/>
    <x v="6"/>
    <m/>
    <m/>
    <m/>
    <m/>
    <m/>
    <m/>
    <x v="0"/>
  </r>
  <r>
    <x v="3461"/>
    <n v="900175681"/>
    <x v="3126"/>
    <s v="DHAZ NIEUWBOUW"/>
    <s v="BR GEBOUWEN 2"/>
    <x v="725"/>
    <n v="44501"/>
    <n v="480"/>
    <n v="0"/>
    <n v="4812100"/>
    <x v="138"/>
    <n v="1"/>
    <n v="5913.55"/>
    <n v="0"/>
    <n v="5913.55"/>
    <n v="0"/>
    <n v="0"/>
    <n v="1009.78"/>
    <n v="0"/>
    <n v="0"/>
    <n v="0"/>
    <n v="0"/>
    <n v="0"/>
    <n v="0"/>
    <n v="0"/>
    <n v="0"/>
    <s v="NC "/>
    <s v="Zorg "/>
    <x v="6"/>
    <m/>
    <m/>
    <m/>
    <m/>
    <m/>
    <m/>
    <x v="0"/>
  </r>
  <r>
    <x v="3462"/>
    <n v="900175682"/>
    <x v="3127"/>
    <s v="DHAZ KLEINEWERKEN LTO"/>
    <s v="BR VERBOUWINGEN DHAZ 10 JAAR"/>
    <x v="742"/>
    <n v="43800"/>
    <n v="32"/>
    <n v="0"/>
    <n v="4812200"/>
    <x v="138"/>
    <n v="1"/>
    <n v="331"/>
    <n v="0"/>
    <n v="331"/>
    <n v="0"/>
    <n v="0"/>
    <n v="331"/>
    <n v="0"/>
    <n v="0"/>
    <n v="0"/>
    <n v="0"/>
    <n v="0"/>
    <n v="0"/>
    <n v="0"/>
    <n v="0"/>
    <s v="H "/>
    <s v="Zorg "/>
    <x v="6"/>
    <m/>
    <m/>
    <m/>
    <m/>
    <m/>
    <m/>
    <x v="0"/>
  </r>
  <r>
    <x v="3463"/>
    <n v="900175683"/>
    <x v="3128"/>
    <s v="DHAZ KLEINEWERKEN LTO"/>
    <s v="BR VERBOUWINGEN DHAZ 10 JAAR"/>
    <x v="801"/>
    <n v="44501"/>
    <n v="120"/>
    <n v="0"/>
    <n v="4812200"/>
    <x v="138"/>
    <n v="1"/>
    <n v="97.21"/>
    <n v="0"/>
    <n v="97.21"/>
    <n v="0"/>
    <n v="0"/>
    <n v="59.13"/>
    <n v="0"/>
    <n v="0"/>
    <n v="0"/>
    <n v="0"/>
    <n v="0"/>
    <n v="0"/>
    <n v="0"/>
    <n v="0"/>
    <s v="P4-0 "/>
    <s v="Zorg "/>
    <x v="6"/>
    <m/>
    <m/>
    <m/>
    <m/>
    <m/>
    <m/>
    <x v="0"/>
  </r>
  <r>
    <x v="3464"/>
    <n v="900176681"/>
    <x v="3129"/>
    <s v="DHAZ NIEUWBOUW"/>
    <s v="BR GEBOUWEN 2"/>
    <x v="781"/>
    <n v="44501"/>
    <n v="480"/>
    <n v="0"/>
    <n v="4812100"/>
    <x v="138"/>
    <n v="1"/>
    <n v="146495.93"/>
    <n v="0"/>
    <n v="146495.93"/>
    <n v="0"/>
    <n v="0"/>
    <n v="22734.43"/>
    <n v="0"/>
    <n v="0"/>
    <n v="0"/>
    <n v="0"/>
    <n v="0"/>
    <n v="0"/>
    <n v="0"/>
    <n v="0"/>
    <s v="NC "/>
    <s v="Zorg "/>
    <x v="6"/>
    <m/>
    <m/>
    <m/>
    <m/>
    <m/>
    <m/>
    <x v="0"/>
  </r>
  <r>
    <x v="3465"/>
    <n v="900176682"/>
    <x v="3130"/>
    <s v="DHAZ NIEUWBOUW"/>
    <s v="BR INSTALLATIES"/>
    <x v="781"/>
    <n v="44501"/>
    <n v="240"/>
    <n v="0"/>
    <n v="4813100"/>
    <x v="138"/>
    <n v="1"/>
    <n v="50460.15"/>
    <n v="0"/>
    <n v="50460.15"/>
    <n v="0"/>
    <n v="0"/>
    <n v="15768.75"/>
    <n v="0"/>
    <n v="0"/>
    <n v="0"/>
    <n v="0"/>
    <n v="0"/>
    <n v="0"/>
    <n v="0"/>
    <n v="0"/>
    <s v="NC "/>
    <s v="Zorg "/>
    <x v="6"/>
    <m/>
    <m/>
    <m/>
    <m/>
    <m/>
    <m/>
    <x v="0"/>
  </r>
  <r>
    <x v="3466"/>
    <n v="900176683"/>
    <x v="3131"/>
    <s v="DHAZ NIEUWBOUW"/>
    <s v="BR GEBOUWEN 2"/>
    <x v="781"/>
    <n v="44501"/>
    <n v="480"/>
    <n v="0"/>
    <n v="4812100"/>
    <x v="138"/>
    <n v="1"/>
    <n v="8064.98"/>
    <n v="0"/>
    <n v="8064.98"/>
    <n v="0"/>
    <n v="0"/>
    <n v="1251.51"/>
    <n v="0"/>
    <n v="0"/>
    <n v="0"/>
    <n v="0"/>
    <n v="0"/>
    <n v="0"/>
    <n v="0"/>
    <n v="0"/>
    <s v="NC "/>
    <s v="Zorg "/>
    <x v="6"/>
    <m/>
    <m/>
    <m/>
    <m/>
    <m/>
    <m/>
    <x v="0"/>
  </r>
  <r>
    <x v="3467"/>
    <n v="900176684"/>
    <x v="3132"/>
    <s v="DHAZ NIEUWBOUW"/>
    <s v="BR VASTE INRICHTING"/>
    <x v="781"/>
    <n v="44501"/>
    <n v="120"/>
    <n v="0"/>
    <n v="4812100"/>
    <x v="138"/>
    <n v="1"/>
    <n v="133625.29999999999"/>
    <n v="0"/>
    <n v="133625.29999999999"/>
    <n v="0"/>
    <n v="0"/>
    <n v="83515.81"/>
    <n v="0"/>
    <n v="0"/>
    <n v="0"/>
    <n v="0"/>
    <n v="0"/>
    <n v="0"/>
    <n v="0"/>
    <n v="0"/>
    <s v="NC "/>
    <s v="Zorg "/>
    <x v="6"/>
    <m/>
    <m/>
    <m/>
    <m/>
    <m/>
    <m/>
    <x v="0"/>
  </r>
  <r>
    <x v="3468"/>
    <n v="900176685"/>
    <x v="3133"/>
    <s v="DHAZ NIEUWBOUW"/>
    <s v="BR VASTE INRICHTING"/>
    <x v="781"/>
    <n v="44501"/>
    <n v="120"/>
    <n v="0"/>
    <n v="4812100"/>
    <x v="138"/>
    <n v="1"/>
    <n v="14996.12"/>
    <n v="0"/>
    <n v="14996.12"/>
    <n v="0"/>
    <n v="0"/>
    <n v="9372.56"/>
    <n v="0"/>
    <n v="0"/>
    <n v="0"/>
    <n v="0"/>
    <n v="0"/>
    <n v="0"/>
    <n v="0"/>
    <n v="0"/>
    <s v="NC "/>
    <s v="Zorg "/>
    <x v="6"/>
    <m/>
    <m/>
    <m/>
    <m/>
    <m/>
    <m/>
    <x v="0"/>
  </r>
  <r>
    <x v="3469"/>
    <n v="900177681"/>
    <x v="3134"/>
    <s v="WBMV GEFIN INV"/>
    <s v="WBMV GEFIN INV 10"/>
    <x v="802"/>
    <n v="43070"/>
    <n v="36"/>
    <n v="3986.7"/>
    <n v="4814100"/>
    <x v="311"/>
    <n v="1"/>
    <n v="143519.81"/>
    <n v="143519.81"/>
    <n v="0"/>
    <n v="0"/>
    <n v="143519.81"/>
    <n v="0"/>
    <n v="143519.81"/>
    <n v="0"/>
    <n v="0"/>
    <n v="143519.81"/>
    <n v="143519.81"/>
    <n v="0"/>
    <n v="0"/>
    <n v="143519.81"/>
    <s v="EE "/>
    <s v="Zorg "/>
    <x v="4"/>
    <n v="104194"/>
    <m/>
    <m/>
    <m/>
    <m/>
    <m/>
    <x v="0"/>
  </r>
  <r>
    <x v="3470"/>
    <n v="900177682"/>
    <x v="3135"/>
    <s v="WBMV GEFIN INV"/>
    <s v="WBMV GEFIN INV 10"/>
    <x v="802"/>
    <n v="45627"/>
    <n v="120"/>
    <n v="465.85"/>
    <n v="4814100"/>
    <x v="311"/>
    <n v="1"/>
    <n v="55902"/>
    <n v="55902"/>
    <n v="0"/>
    <n v="5590.2"/>
    <n v="55902"/>
    <n v="0"/>
    <n v="50311.8"/>
    <n v="5590.2"/>
    <n v="0"/>
    <n v="55902"/>
    <n v="55902"/>
    <n v="0"/>
    <n v="0"/>
    <n v="55902"/>
    <s v="EE "/>
    <s v="Zorg "/>
    <x v="4"/>
    <n v="104194"/>
    <m/>
    <m/>
    <m/>
    <m/>
    <m/>
    <x v="0"/>
  </r>
  <r>
    <x v="3471"/>
    <n v="900177683"/>
    <x v="3136"/>
    <s v="WMG-GEFIN INVENTARIS"/>
    <s v="WMG OV INVENTARIS D/S 10 JR"/>
    <x v="802"/>
    <n v="45627"/>
    <n v="120"/>
    <n v="426.52"/>
    <n v="4814100"/>
    <x v="199"/>
    <n v="1"/>
    <n v="51175.17"/>
    <n v="51175.17"/>
    <n v="0"/>
    <n v="5117.58"/>
    <n v="51175.17"/>
    <n v="0"/>
    <n v="46057.59"/>
    <n v="5117.58"/>
    <n v="0"/>
    <n v="51175.17"/>
    <n v="51175.17"/>
    <n v="0"/>
    <n v="0"/>
    <n v="51175.17"/>
    <s v="SP "/>
    <s v="Zorg "/>
    <x v="4"/>
    <n v="104184"/>
    <m/>
    <m/>
    <m/>
    <m/>
    <m/>
    <x v="0"/>
  </r>
  <r>
    <x v="3472"/>
    <n v="900177684"/>
    <x v="3137"/>
    <s v="WBMV GEFIN INV"/>
    <s v="WBMV GEFIN INV 10"/>
    <x v="802"/>
    <n v="44531"/>
    <n v="84"/>
    <n v="64.89"/>
    <n v="4814100"/>
    <x v="199"/>
    <n v="1"/>
    <n v="5445"/>
    <n v="5445"/>
    <n v="0"/>
    <n v="0"/>
    <n v="5445"/>
    <n v="0"/>
    <n v="5445"/>
    <n v="0"/>
    <n v="0"/>
    <n v="5445"/>
    <n v="5445"/>
    <n v="0"/>
    <n v="0"/>
    <n v="5445"/>
    <s v="SP "/>
    <s v="Zorg "/>
    <x v="4"/>
    <n v="104184"/>
    <m/>
    <m/>
    <m/>
    <m/>
    <m/>
    <x v="0"/>
  </r>
  <r>
    <x v="3473"/>
    <n v="900177685"/>
    <x v="3138"/>
    <s v="WMG-GEFIN INVENTARIS"/>
    <s v="WMG MEDISCHE INVENTARIS 10 JR"/>
    <x v="729"/>
    <n v="45323"/>
    <n v="120"/>
    <n v="453.75"/>
    <n v="4814100"/>
    <x v="337"/>
    <n v="1"/>
    <n v="54450"/>
    <n v="54450"/>
    <n v="0"/>
    <n v="907.5"/>
    <n v="54450"/>
    <n v="0"/>
    <n v="53542.5"/>
    <n v="907.5"/>
    <n v="0"/>
    <n v="54450"/>
    <n v="54450"/>
    <n v="0"/>
    <n v="0"/>
    <n v="54450"/>
    <s v="NC "/>
    <s v="Zorg "/>
    <x v="0"/>
    <n v="104169"/>
    <s v="Nc-6"/>
    <m/>
    <m/>
    <m/>
    <m/>
    <x v="0"/>
  </r>
  <r>
    <x v="3474"/>
    <n v="900177686"/>
    <x v="3139"/>
    <s v="DHAZ NIEUWBOUW"/>
    <s v="GEBOUWEN"/>
    <x v="781"/>
    <n v="45627"/>
    <n v="480"/>
    <n v="12564.12"/>
    <n v="4812100"/>
    <x v="138"/>
    <n v="1"/>
    <n v="6023214.71"/>
    <n v="6023214.71"/>
    <n v="0"/>
    <n v="150769.76999999999"/>
    <n v="1537813.8"/>
    <n v="0"/>
    <n v="1387044.03"/>
    <n v="150769.76999999999"/>
    <n v="0"/>
    <n v="1537813.8"/>
    <n v="6023214.71"/>
    <n v="0"/>
    <n v="0"/>
    <n v="6023214.71"/>
    <s v="NC "/>
    <s v="Zorg "/>
    <x v="6"/>
    <n v="104935"/>
    <m/>
    <m/>
    <m/>
    <m/>
    <m/>
    <x v="0"/>
  </r>
  <r>
    <x v="3475"/>
    <n v="900177687"/>
    <x v="3140"/>
    <s v="DHAZ NIEUWBOUW"/>
    <s v="VASTE INRICHTING 2"/>
    <x v="781"/>
    <n v="45536"/>
    <n v="120"/>
    <n v="55290.39"/>
    <n v="4812100"/>
    <x v="138"/>
    <n v="1"/>
    <n v="6634835.3099999996"/>
    <n v="6634835.3099999996"/>
    <n v="0"/>
    <n v="497612.71"/>
    <n v="6634835.3099999996"/>
    <n v="0"/>
    <n v="6137222.5999999996"/>
    <n v="497612.71"/>
    <n v="0"/>
    <n v="6634835.3099999996"/>
    <n v="6634835.3099999996"/>
    <n v="0"/>
    <n v="0"/>
    <n v="6634835.3099999996"/>
    <s v="NC "/>
    <s v="Zorg "/>
    <x v="6"/>
    <n v="104938"/>
    <m/>
    <m/>
    <m/>
    <m/>
    <m/>
    <x v="0"/>
  </r>
  <r>
    <x v="3476"/>
    <n v="900177688"/>
    <x v="3141"/>
    <s v="DHAZ NIEUWBOUW"/>
    <s v="VASTE INRICHTING 2"/>
    <x v="781"/>
    <n v="45536"/>
    <n v="120"/>
    <n v="5137.99"/>
    <n v="4812100"/>
    <x v="138"/>
    <n v="1"/>
    <n v="616569.01"/>
    <n v="616569.01"/>
    <n v="0"/>
    <n v="46242.63"/>
    <n v="616569.01"/>
    <n v="0"/>
    <n v="570326.38"/>
    <n v="46242.63"/>
    <n v="0"/>
    <n v="616569.01"/>
    <n v="616569.01"/>
    <n v="0"/>
    <n v="0"/>
    <n v="616569.01"/>
    <s v="NC "/>
    <s v="Zorg "/>
    <x v="6"/>
    <n v="104939"/>
    <m/>
    <m/>
    <m/>
    <m/>
    <m/>
    <x v="0"/>
  </r>
  <r>
    <x v="3477"/>
    <n v="900177689"/>
    <x v="3142"/>
    <s v="DHAZ NIEUWBOUW"/>
    <s v="GEBOUWEN"/>
    <x v="781"/>
    <n v="45627"/>
    <n v="480"/>
    <n v="691.68"/>
    <n v="4812100"/>
    <x v="138"/>
    <n v="1"/>
    <n v="331593.71000000002"/>
    <n v="331593.71000000002"/>
    <n v="0"/>
    <n v="8300.27"/>
    <n v="84660.67"/>
    <n v="0"/>
    <n v="76360.399999999994"/>
    <n v="8300.27"/>
    <n v="0"/>
    <n v="84660.67"/>
    <n v="331593.71000000002"/>
    <n v="0"/>
    <n v="0"/>
    <n v="331593.71000000002"/>
    <s v="NC "/>
    <s v="Zorg "/>
    <x v="6"/>
    <n v="104937"/>
    <m/>
    <m/>
    <m/>
    <m/>
    <m/>
    <x v="0"/>
  </r>
  <r>
    <x v="3478"/>
    <n v="900177690"/>
    <x v="3143"/>
    <s v="DHAZ NIEUWBOUW"/>
    <s v="INSTALLATIES"/>
    <x v="781"/>
    <n v="45627"/>
    <n v="240"/>
    <n v="8644.5400000000009"/>
    <n v="4813100"/>
    <x v="138"/>
    <n v="1"/>
    <n v="2074680.84"/>
    <n v="2074680.84"/>
    <n v="0"/>
    <n v="103734.04"/>
    <n v="1063273.8700000001"/>
    <n v="0"/>
    <n v="959539.83"/>
    <n v="103734.04"/>
    <n v="0"/>
    <n v="1063273.8700000001"/>
    <n v="2074680.84"/>
    <n v="0"/>
    <n v="0"/>
    <n v="2074680.84"/>
    <s v="NC "/>
    <s v="Zorg "/>
    <x v="6"/>
    <n v="104936"/>
    <m/>
    <m/>
    <m/>
    <m/>
    <m/>
    <x v="0"/>
  </r>
  <r>
    <x v="3479"/>
    <n v="900177691"/>
    <x v="3144"/>
    <s v="WBMV GEFIN INV"/>
    <s v="WBMV GEFIN INV 10"/>
    <x v="802"/>
    <n v="45627"/>
    <n v="120"/>
    <n v="231.44"/>
    <n v="4814100"/>
    <x v="311"/>
    <n v="1"/>
    <n v="27769.5"/>
    <n v="27769.5"/>
    <n v="0"/>
    <n v="2776.95"/>
    <n v="27769.5"/>
    <n v="0"/>
    <n v="24992.55"/>
    <n v="2776.95"/>
    <n v="0"/>
    <n v="27769.5"/>
    <n v="27769.5"/>
    <n v="0"/>
    <n v="0"/>
    <n v="27769.5"/>
    <s v="EE "/>
    <s v="Zorg "/>
    <x v="4"/>
    <n v="104194"/>
    <s v="EE-2055"/>
    <m/>
    <m/>
    <m/>
    <m/>
    <x v="0"/>
  </r>
  <r>
    <x v="3480"/>
    <n v="900177692"/>
    <x v="3145"/>
    <s v="WBMV GEFIN INV"/>
    <s v="WBMV GEFIN INV 10"/>
    <x v="802"/>
    <n v="45627"/>
    <n v="120"/>
    <n v="105.82"/>
    <n v="4814100"/>
    <x v="311"/>
    <n v="1"/>
    <n v="12705"/>
    <n v="12705"/>
    <n v="0"/>
    <n v="1270.5"/>
    <n v="12705"/>
    <n v="0"/>
    <n v="11434.5"/>
    <n v="1270.5"/>
    <n v="0"/>
    <n v="12705"/>
    <n v="12705"/>
    <n v="0"/>
    <n v="0"/>
    <n v="12705"/>
    <s v="EE "/>
    <s v="Zorg "/>
    <x v="4"/>
    <n v="104194"/>
    <m/>
    <m/>
    <m/>
    <m/>
    <m/>
    <x v="0"/>
  </r>
  <r>
    <x v="3481"/>
    <n v="900177693"/>
    <x v="3146"/>
    <s v="NIET WTZI/WMG INVENTARIS"/>
    <s v="NIET WTZI- INV O&amp;O IG 12K/10 J"/>
    <x v="802"/>
    <n v="45627"/>
    <n v="120"/>
    <n v="121"/>
    <n v="4814100"/>
    <x v="38"/>
    <n v="1"/>
    <n v="14520"/>
    <n v="14520"/>
    <n v="0"/>
    <n v="1452"/>
    <n v="14520"/>
    <n v="0"/>
    <n v="13068"/>
    <n v="1452"/>
    <n v="0"/>
    <n v="14520"/>
    <n v="14520"/>
    <n v="0"/>
    <n v="0"/>
    <n v="14520"/>
    <s v="BE "/>
    <s v="O&amp;O "/>
    <x v="5"/>
    <n v="104372"/>
    <m/>
    <m/>
    <m/>
    <m/>
    <m/>
    <x v="0"/>
  </r>
  <r>
    <x v="3482"/>
    <n v="900178681"/>
    <x v="3147"/>
    <s v="NIET WTZI/WMG INVENTARIS"/>
    <s v="NIET WTZI- INV O&amp;O IG 12K/10 J"/>
    <x v="802"/>
    <n v="45627"/>
    <n v="120"/>
    <n v="267.19"/>
    <n v="4814100"/>
    <x v="27"/>
    <n v="1"/>
    <n v="32065"/>
    <n v="32065"/>
    <n v="0"/>
    <n v="3206.5"/>
    <n v="32065"/>
    <n v="0"/>
    <n v="28858.5"/>
    <n v="3206.5"/>
    <n v="0"/>
    <n v="32065"/>
    <n v="32065"/>
    <n v="0"/>
    <n v="0"/>
    <n v="32065"/>
    <s v="BE "/>
    <s v="O&amp;O "/>
    <x v="1"/>
    <n v="104226"/>
    <m/>
    <m/>
    <m/>
    <m/>
    <m/>
    <x v="0"/>
  </r>
  <r>
    <x v="3483"/>
    <n v="900178682"/>
    <x v="3148"/>
    <s v="DHAZ KLEINEWERKEN LTO"/>
    <s v="VERBOUWINGEN DHAZ 10 JAAR"/>
    <x v="802"/>
    <n v="45627"/>
    <n v="120"/>
    <n v="440.83"/>
    <n v="4812200"/>
    <x v="138"/>
    <n v="1"/>
    <n v="52896.77"/>
    <n v="52896.77"/>
    <n v="0"/>
    <n v="5289.74"/>
    <n v="52896.77"/>
    <n v="0"/>
    <n v="47607.03"/>
    <n v="5289.74"/>
    <n v="0"/>
    <n v="52896.77"/>
    <n v="52896.77"/>
    <n v="0"/>
    <n v="0"/>
    <n v="52896.77"/>
    <s v="DP "/>
    <s v="Zorg "/>
    <x v="6"/>
    <n v="104560"/>
    <m/>
    <m/>
    <m/>
    <m/>
    <m/>
    <x v="0"/>
  </r>
  <r>
    <x v="3484"/>
    <n v="900178683"/>
    <x v="3149"/>
    <s v="DHAZ KLEINEWERKEN LTO"/>
    <s v="VERBOUWINGEN DHAZ 10 JAAR"/>
    <x v="802"/>
    <n v="43647"/>
    <n v="36"/>
    <n v="0"/>
    <n v="4812200"/>
    <x v="138"/>
    <n v="1"/>
    <n v="66569.100000000006"/>
    <n v="0"/>
    <n v="66569.100000000006"/>
    <n v="0"/>
    <n v="0"/>
    <n v="66569.100000000006"/>
    <n v="0"/>
    <n v="0"/>
    <n v="0"/>
    <n v="0"/>
    <n v="0"/>
    <n v="0"/>
    <n v="0"/>
    <n v="0"/>
    <s v="DH "/>
    <s v="Zorg "/>
    <x v="6"/>
    <n v="104513"/>
    <m/>
    <m/>
    <m/>
    <m/>
    <m/>
    <x v="0"/>
  </r>
  <r>
    <x v="3485"/>
    <n v="900178684"/>
    <x v="3150"/>
    <s v="DHAZ KLEINEWERKEN LTO"/>
    <s v="VERBOUWINGEN DHAZ 10 JAAR"/>
    <x v="802"/>
    <n v="43647"/>
    <n v="36"/>
    <n v="0"/>
    <n v="4812200"/>
    <x v="138"/>
    <n v="1"/>
    <n v="8484.52"/>
    <n v="0"/>
    <n v="8484.52"/>
    <n v="0"/>
    <n v="0"/>
    <n v="8484.52"/>
    <n v="0"/>
    <n v="0"/>
    <n v="0"/>
    <n v="0"/>
    <n v="0"/>
    <n v="0"/>
    <n v="0"/>
    <n v="0"/>
    <s v="DHF "/>
    <s v="Zorg "/>
    <x v="6"/>
    <n v="104635"/>
    <m/>
    <m/>
    <m/>
    <m/>
    <m/>
    <x v="0"/>
  </r>
  <r>
    <x v="3486"/>
    <n v="900178685"/>
    <x v="3151"/>
    <s v="DHAZ KLEINEWERKEN LTO"/>
    <s v="VERBOUWINGEN DHAZ 10 JAAR"/>
    <x v="802"/>
    <n v="43647"/>
    <n v="36"/>
    <n v="0"/>
    <n v="4812200"/>
    <x v="138"/>
    <n v="1"/>
    <n v="37071.79"/>
    <n v="0"/>
    <n v="37071.79"/>
    <n v="0"/>
    <n v="0"/>
    <n v="37071.79"/>
    <n v="0"/>
    <n v="0"/>
    <n v="0"/>
    <n v="0"/>
    <n v="0"/>
    <n v="0"/>
    <n v="0"/>
    <n v="0"/>
    <s v="DHB "/>
    <s v="Zorg "/>
    <x v="6"/>
    <n v="104509"/>
    <m/>
    <m/>
    <m/>
    <m/>
    <m/>
    <x v="0"/>
  </r>
  <r>
    <x v="3487"/>
    <n v="900178686"/>
    <x v="3152"/>
    <s v="WMG-GEFIN INVENTARIS"/>
    <s v="WMG MEDISCHE INVENTARIS 10 JR"/>
    <x v="802"/>
    <n v="45627"/>
    <n v="120"/>
    <n v="251.86"/>
    <n v="4814100"/>
    <x v="145"/>
    <n v="1"/>
    <n v="30220.37"/>
    <n v="30220.37"/>
    <n v="0"/>
    <n v="3022.1"/>
    <n v="30220.37"/>
    <n v="0"/>
    <n v="27198.27"/>
    <n v="3022.1"/>
    <n v="0"/>
    <n v="30220.37"/>
    <n v="30220.37"/>
    <n v="0"/>
    <n v="0"/>
    <n v="30220.37"/>
    <s v="NE "/>
    <s v="Zorg "/>
    <x v="10"/>
    <n v="104189"/>
    <s v="Ne-06"/>
    <m/>
    <m/>
    <m/>
    <m/>
    <x v="0"/>
  </r>
  <r>
    <x v="3488"/>
    <n v="900178687"/>
    <x v="3153"/>
    <s v="WBMV GEFIN INV"/>
    <s v="WBMV GEFIN INV 10"/>
    <x v="802"/>
    <n v="45627"/>
    <n v="120"/>
    <n v="201.35"/>
    <n v="4814100"/>
    <x v="146"/>
    <n v="2"/>
    <n v="24153.85"/>
    <n v="24153.85"/>
    <n v="0"/>
    <n v="2415.4299999999998"/>
    <n v="24153.85"/>
    <n v="0"/>
    <n v="21738.42"/>
    <n v="2415.4299999999998"/>
    <n v="0"/>
    <n v="24153.85"/>
    <n v="24153.85"/>
    <n v="0"/>
    <n v="0"/>
    <n v="24153.85"/>
    <n v="0"/>
    <s v="Zorg "/>
    <x v="10"/>
    <n v="104191"/>
    <s v="Bij Patiënt thuis"/>
    <m/>
    <m/>
    <m/>
    <m/>
    <x v="0"/>
  </r>
  <r>
    <x v="3489"/>
    <n v="900178688"/>
    <x v="3154"/>
    <s v="WBMV GEFIN INV"/>
    <s v="WBMV GEFIN INV 10"/>
    <x v="802"/>
    <n v="45627"/>
    <n v="120"/>
    <n v="308"/>
    <n v="4814100"/>
    <x v="146"/>
    <n v="10"/>
    <n v="36965.5"/>
    <n v="36965.5"/>
    <n v="0"/>
    <n v="3696.55"/>
    <n v="36965.5"/>
    <n v="0"/>
    <n v="33268.949999999997"/>
    <n v="3696.55"/>
    <n v="0"/>
    <n v="36965.5"/>
    <n v="36965.5"/>
    <n v="0"/>
    <n v="0"/>
    <n v="36965.5"/>
    <n v="0"/>
    <s v="Zorg "/>
    <x v="10"/>
    <n v="104191"/>
    <s v="Bij Patiënt thuis"/>
    <m/>
    <m/>
    <m/>
    <m/>
    <x v="0"/>
  </r>
  <r>
    <x v="3490"/>
    <n v="900178689"/>
    <x v="3155"/>
    <s v="NIET WTZI/WMG INVENTARIS"/>
    <s v="NIET WTZI- INV O&amp;O IG 12K/10 J"/>
    <x v="802"/>
    <n v="45627"/>
    <n v="120"/>
    <n v="77.5"/>
    <n v="4814100"/>
    <x v="50"/>
    <n v="1"/>
    <n v="39719.699999999997"/>
    <n v="39719.699999999997"/>
    <n v="0"/>
    <n v="930.88"/>
    <n v="39719.699999999997"/>
    <n v="0"/>
    <n v="38788.82"/>
    <n v="930.88"/>
    <n v="0"/>
    <n v="39719.699999999997"/>
    <n v="39719.699999999997"/>
    <n v="0"/>
    <n v="0"/>
    <n v="39719.699999999997"/>
    <s v="EE "/>
    <s v="O&amp;O "/>
    <x v="3"/>
    <n v="104229"/>
    <m/>
    <m/>
    <m/>
    <m/>
    <m/>
    <x v="0"/>
  </r>
  <r>
    <x v="3491"/>
    <n v="900178690"/>
    <x v="3156"/>
    <s v="NIET WTZI/WMG INVENTARIS"/>
    <s v="NIET WTZI- INV O&amp;O IG 12K/10 J"/>
    <x v="802"/>
    <n v="45627"/>
    <n v="120"/>
    <n v="39.880000000000003"/>
    <n v="4814100"/>
    <x v="41"/>
    <n v="1"/>
    <n v="21273.53"/>
    <n v="21273.53"/>
    <n v="0"/>
    <n v="477.46"/>
    <n v="21273.53"/>
    <n v="0"/>
    <n v="20796.07"/>
    <n v="477.46"/>
    <n v="0"/>
    <n v="21273.53"/>
    <n v="21273.53"/>
    <n v="0"/>
    <n v="0"/>
    <n v="21273.53"/>
    <s v="EE "/>
    <s v="O&amp;O "/>
    <x v="3"/>
    <n v="104221"/>
    <m/>
    <m/>
    <m/>
    <m/>
    <m/>
    <x v="0"/>
  </r>
  <r>
    <x v="3492"/>
    <n v="900178691"/>
    <x v="3157"/>
    <s v="NIET WTZI/WMG VERBOUWINGEN"/>
    <s v="NIET WTZI- VERBOUW ZORG  5JR"/>
    <x v="803"/>
    <n v="43831"/>
    <n v="60"/>
    <n v="2825.18"/>
    <n v="4812200"/>
    <x v="138"/>
    <n v="1"/>
    <n v="169742.83"/>
    <n v="169509.9"/>
    <n v="0"/>
    <n v="0"/>
    <n v="169509.9"/>
    <n v="0"/>
    <n v="169509.9"/>
    <n v="0"/>
    <n v="0"/>
    <n v="169509.9"/>
    <n v="169509.9"/>
    <n v="0"/>
    <n v="0"/>
    <n v="169509.9"/>
    <s v="SK "/>
    <s v="Zorg "/>
    <x v="6"/>
    <n v="105112"/>
    <m/>
    <m/>
    <m/>
    <m/>
    <m/>
    <x v="0"/>
  </r>
  <r>
    <x v="3493"/>
    <n v="900178692"/>
    <x v="3158"/>
    <s v="NIET WTZI/WMG INSTALLATIES"/>
    <s v="NIET WTZI-INSTAL O&amp;O 10JR"/>
    <x v="803"/>
    <n v="45627"/>
    <n v="120"/>
    <n v="5698.54"/>
    <n v="4813100"/>
    <x v="142"/>
    <n v="1"/>
    <n v="621705.66"/>
    <n v="683827.06"/>
    <n v="0"/>
    <n v="68382.7"/>
    <n v="678128.48"/>
    <n v="0"/>
    <n v="609745.78"/>
    <n v="68382.7"/>
    <n v="0"/>
    <n v="678128.48"/>
    <n v="683827.06"/>
    <n v="0"/>
    <n v="0"/>
    <n v="683827.06"/>
    <s v="EE "/>
    <s v="O&amp;O "/>
    <x v="6"/>
    <n v="103543"/>
    <m/>
    <m/>
    <m/>
    <m/>
    <m/>
    <x v="0"/>
  </r>
  <r>
    <x v="3494"/>
    <n v="900178693"/>
    <x v="3159"/>
    <s v="NIET WTZI/WMG VERBOUWINGEN"/>
    <s v="NIET WTZI- VERBOUW ZORG  5JR"/>
    <x v="803"/>
    <n v="43647"/>
    <n v="36"/>
    <n v="0"/>
    <n v="4812200"/>
    <x v="138"/>
    <n v="1"/>
    <n v="13908.95"/>
    <n v="0"/>
    <n v="13908.95"/>
    <n v="0"/>
    <n v="0"/>
    <n v="13908.95"/>
    <n v="0"/>
    <n v="0"/>
    <n v="0"/>
    <n v="0"/>
    <n v="0"/>
    <n v="0"/>
    <n v="0"/>
    <n v="0"/>
    <s v="DHF "/>
    <s v="Zorg "/>
    <x v="6"/>
    <n v="104678"/>
    <m/>
    <m/>
    <m/>
    <m/>
    <m/>
    <x v="0"/>
  </r>
  <r>
    <x v="3495"/>
    <n v="900178694"/>
    <x v="3160"/>
    <s v="NIET WTZI/WMG INSTALLATIES"/>
    <s v="NIET WTZI-INSTAL ZORG 10JR"/>
    <x v="803"/>
    <n v="45627"/>
    <n v="120"/>
    <n v="7073.73"/>
    <n v="4813100"/>
    <x v="138"/>
    <n v="1"/>
    <n v="828493.19"/>
    <n v="848848.73"/>
    <n v="0"/>
    <n v="84884.87"/>
    <n v="841774.97"/>
    <n v="0"/>
    <n v="756890.1"/>
    <n v="84884.87"/>
    <n v="0"/>
    <n v="841774.97"/>
    <n v="848848.73"/>
    <n v="0"/>
    <n v="0"/>
    <n v="848848.73"/>
    <s v="SK "/>
    <s v="Zorg "/>
    <x v="6"/>
    <n v="105111"/>
    <m/>
    <m/>
    <m/>
    <m/>
    <m/>
    <x v="0"/>
  </r>
  <r>
    <x v="3496"/>
    <n v="900178695"/>
    <x v="3161"/>
    <s v="WMG-GEFIN INVENTARIS"/>
    <s v="WMG MEDISCHE INVENTARIS 10 JR"/>
    <x v="802"/>
    <n v="45627"/>
    <n v="120"/>
    <n v="159.62"/>
    <n v="4814100"/>
    <x v="156"/>
    <n v="1"/>
    <n v="19151.66"/>
    <n v="19151.66"/>
    <n v="0"/>
    <n v="1915.22"/>
    <n v="19151.66"/>
    <n v="0"/>
    <n v="17236.439999999999"/>
    <n v="1915.22"/>
    <n v="0"/>
    <n v="19151.66"/>
    <n v="19151.66"/>
    <n v="0"/>
    <n v="0"/>
    <n v="19151.66"/>
    <s v="BD "/>
    <s v="Zorg "/>
    <x v="10"/>
    <n v="104183"/>
    <m/>
    <m/>
    <m/>
    <m/>
    <m/>
    <x v="0"/>
  </r>
  <r>
    <x v="3497"/>
    <n v="900178696"/>
    <x v="3162"/>
    <s v="WMG-GEFIN INVENTARIS"/>
    <s v="WMG MEDISCHE INVENTARIS 10 JR"/>
    <x v="781"/>
    <n v="45536"/>
    <n v="120"/>
    <n v="957.85"/>
    <n v="4814100"/>
    <x v="191"/>
    <n v="1"/>
    <n v="114950"/>
    <n v="114950"/>
    <n v="0"/>
    <n v="8621.2099999999991"/>
    <n v="114950"/>
    <n v="0"/>
    <n v="106328.79"/>
    <n v="8621.2099999999991"/>
    <n v="0"/>
    <n v="114950"/>
    <n v="114950"/>
    <n v="0"/>
    <n v="0"/>
    <n v="114950"/>
    <s v="NS "/>
    <s v="Zorg "/>
    <x v="0"/>
    <n v="104165"/>
    <s v="NS-4"/>
    <m/>
    <m/>
    <m/>
    <m/>
    <x v="0"/>
  </r>
  <r>
    <x v="3498"/>
    <n v="900178697"/>
    <x v="3163"/>
    <s v="WMG-GEFIN INVENTARIS"/>
    <s v="WMG MEDISCHE INVENTARIS 10 JR"/>
    <x v="804"/>
    <n v="45627"/>
    <n v="120"/>
    <n v="1267.97"/>
    <n v="4814100"/>
    <x v="193"/>
    <n v="1"/>
    <n v="152157.5"/>
    <n v="152157.5"/>
    <n v="0"/>
    <n v="15215.75"/>
    <n v="150889.51999999999"/>
    <n v="0"/>
    <n v="135673.76999999999"/>
    <n v="15215.75"/>
    <n v="0"/>
    <n v="150889.51999999999"/>
    <n v="152157.5"/>
    <n v="0"/>
    <n v="0"/>
    <n v="152157.5"/>
    <s v="NT "/>
    <s v="Zorg "/>
    <x v="1"/>
    <n v="104187"/>
    <s v="Nt-203k"/>
    <m/>
    <m/>
    <m/>
    <m/>
    <x v="0"/>
  </r>
  <r>
    <x v="3499"/>
    <n v="900179681"/>
    <x v="3164"/>
    <s v="DHAZ KLEINEWERKEN LTO"/>
    <s v="BR VERBOUWINGEN DHAZ 10 JAAR"/>
    <x v="802"/>
    <n v="42826"/>
    <n v="120"/>
    <n v="0"/>
    <n v="4812200"/>
    <x v="138"/>
    <n v="1"/>
    <n v="118.23"/>
    <n v="0"/>
    <n v="118.23"/>
    <n v="0"/>
    <n v="0"/>
    <n v="23.64"/>
    <n v="0"/>
    <n v="0"/>
    <n v="0"/>
    <n v="0"/>
    <n v="0"/>
    <n v="0"/>
    <n v="0"/>
    <n v="0"/>
    <s v="DHB "/>
    <s v="Zorg "/>
    <x v="6"/>
    <m/>
    <m/>
    <m/>
    <m/>
    <m/>
    <m/>
    <x v="0"/>
  </r>
  <r>
    <x v="3500"/>
    <n v="900179682"/>
    <x v="3165"/>
    <s v="DHAZ KLEINEWERKEN LTO"/>
    <s v="BR VERBOUWINGEN DHAZ 10 JAAR"/>
    <x v="802"/>
    <n v="42826"/>
    <n v="120"/>
    <n v="0"/>
    <n v="4812200"/>
    <x v="138"/>
    <n v="1"/>
    <n v="519.99"/>
    <n v="0"/>
    <n v="519.99"/>
    <n v="0"/>
    <n v="0"/>
    <n v="103.98"/>
    <n v="0"/>
    <n v="0"/>
    <n v="0"/>
    <n v="0"/>
    <n v="0"/>
    <n v="0"/>
    <n v="0"/>
    <n v="0"/>
    <s v="DH "/>
    <s v="Zorg "/>
    <x v="6"/>
    <m/>
    <m/>
    <m/>
    <m/>
    <m/>
    <m/>
    <x v="0"/>
  </r>
  <r>
    <x v="3501"/>
    <n v="900179683"/>
    <x v="3166"/>
    <s v="DHAZ KLEINEWERKEN LTO"/>
    <s v="BR VERBOUWINGEN DHAZ 10 JAAR"/>
    <x v="802"/>
    <n v="42826"/>
    <n v="120"/>
    <n v="0"/>
    <n v="4812200"/>
    <x v="138"/>
    <n v="1"/>
    <n v="537.86"/>
    <n v="0"/>
    <n v="537.86"/>
    <n v="0"/>
    <n v="0"/>
    <n v="107.56"/>
    <n v="0"/>
    <n v="0"/>
    <n v="0"/>
    <n v="0"/>
    <n v="0"/>
    <n v="0"/>
    <n v="0"/>
    <n v="0"/>
    <s v="DP "/>
    <s v="Zorg "/>
    <x v="6"/>
    <m/>
    <m/>
    <m/>
    <m/>
    <m/>
    <m/>
    <x v="0"/>
  </r>
  <r>
    <x v="3502"/>
    <n v="900179684"/>
    <x v="3167"/>
    <s v="DHAZ KLEINEWERKEN LTO"/>
    <s v="BR VERBOUWINGEN DHAZ 10 JAAR"/>
    <x v="802"/>
    <n v="42826"/>
    <n v="120"/>
    <n v="0"/>
    <n v="4812200"/>
    <x v="138"/>
    <n v="1"/>
    <n v="54.12"/>
    <n v="0"/>
    <n v="54.12"/>
    <n v="0"/>
    <n v="0"/>
    <n v="10.82"/>
    <n v="0"/>
    <n v="0"/>
    <n v="0"/>
    <n v="0"/>
    <n v="0"/>
    <n v="0"/>
    <n v="0"/>
    <n v="0"/>
    <s v="DHF "/>
    <s v="Zorg "/>
    <x v="6"/>
    <m/>
    <m/>
    <m/>
    <m/>
    <m/>
    <m/>
    <x v="0"/>
  </r>
  <r>
    <x v="3503"/>
    <n v="900180681"/>
    <x v="3168"/>
    <s v="WMG-GEFIN INVENTARIS"/>
    <s v="WMG MEDISCHE INVENTARIS 10 JR"/>
    <x v="805"/>
    <n v="45627"/>
    <n v="120"/>
    <n v="177.18"/>
    <n v="4814100"/>
    <x v="271"/>
    <n v="1"/>
    <n v="21262.75"/>
    <n v="21262.75"/>
    <n v="0"/>
    <n v="2126.27"/>
    <n v="21085.51"/>
    <n v="0"/>
    <n v="18959.240000000002"/>
    <n v="2126.27"/>
    <n v="0"/>
    <n v="21085.51"/>
    <n v="21262.75"/>
    <n v="0"/>
    <n v="0"/>
    <n v="21262.75"/>
    <s v="BE "/>
    <s v="Zorg "/>
    <x v="5"/>
    <n v="104921"/>
    <m/>
    <m/>
    <m/>
    <m/>
    <m/>
    <x v="0"/>
  </r>
  <r>
    <x v="3504"/>
    <n v="900181681"/>
    <x v="3169"/>
    <s v="NIET WTZI/WMG INVENTARIS"/>
    <s v="NIET WTZI- INV O&amp;O IG 12K/10 J"/>
    <x v="806"/>
    <n v="45627"/>
    <n v="120"/>
    <n v="345.4"/>
    <n v="4814100"/>
    <x v="27"/>
    <n v="1"/>
    <n v="41442.5"/>
    <n v="41442.5"/>
    <n v="0"/>
    <n v="4144.25"/>
    <n v="41097.14"/>
    <n v="0"/>
    <n v="36952.89"/>
    <n v="4144.25"/>
    <n v="0"/>
    <n v="41097.14"/>
    <n v="41442.5"/>
    <n v="0"/>
    <n v="0"/>
    <n v="41442.5"/>
    <s v="BE "/>
    <s v="O&amp;O "/>
    <x v="1"/>
    <n v="104226"/>
    <m/>
    <m/>
    <m/>
    <m/>
    <m/>
    <x v="0"/>
  </r>
  <r>
    <x v="3505"/>
    <n v="900181682"/>
    <x v="3170"/>
    <s v="NIET WTZI/WMG INVENTARIS"/>
    <s v="NIET WTZI- INV O&amp;O IG 12K/10 J"/>
    <x v="806"/>
    <n v="45627"/>
    <n v="120"/>
    <n v="146.83000000000001"/>
    <n v="4814100"/>
    <x v="44"/>
    <n v="1"/>
    <n v="17616.39"/>
    <n v="17616.39"/>
    <n v="0"/>
    <n v="1761.63"/>
    <n v="17469.5"/>
    <n v="0"/>
    <n v="15707.87"/>
    <n v="1761.63"/>
    <n v="0"/>
    <n v="17469.5"/>
    <n v="17616.39"/>
    <n v="0"/>
    <n v="0"/>
    <n v="17616.39"/>
    <s v="EE "/>
    <s v="O&amp;O "/>
    <x v="1"/>
    <n v="104994"/>
    <m/>
    <m/>
    <m/>
    <m/>
    <m/>
    <x v="0"/>
  </r>
  <r>
    <x v="3506"/>
    <n v="900181683"/>
    <x v="3171"/>
    <s v="DHAZ KLEINEWERKEN LTO"/>
    <s v="VERBOUWINGEN DHAZ 10 JAAR"/>
    <x v="802"/>
    <n v="43405"/>
    <n v="24"/>
    <n v="0"/>
    <n v="4812200"/>
    <x v="138"/>
    <n v="1"/>
    <n v="28068.77"/>
    <n v="0"/>
    <n v="40510.47"/>
    <n v="0"/>
    <n v="0"/>
    <n v="40510.47"/>
    <n v="0"/>
    <n v="0"/>
    <n v="0"/>
    <n v="0"/>
    <n v="0"/>
    <n v="0"/>
    <n v="0"/>
    <n v="0"/>
    <s v="HV "/>
    <s v="Zorg "/>
    <x v="6"/>
    <n v="104721"/>
    <m/>
    <m/>
    <m/>
    <m/>
    <m/>
    <x v="0"/>
  </r>
  <r>
    <x v="3507"/>
    <n v="900181684"/>
    <x v="3172"/>
    <s v="WMG-GEFIN INVENTARIS"/>
    <s v="WMG MEDISCHE INVENTARIS 10 JR"/>
    <x v="807"/>
    <n v="45627"/>
    <n v="120"/>
    <n v="1012.11"/>
    <n v="4814100"/>
    <x v="327"/>
    <n v="1"/>
    <n v="121447.7"/>
    <n v="121447.7"/>
    <n v="0"/>
    <n v="12144.77"/>
    <n v="119423.57"/>
    <n v="0"/>
    <n v="107278.8"/>
    <n v="12144.77"/>
    <n v="0"/>
    <n v="119423.57"/>
    <n v="121447.7"/>
    <n v="0"/>
    <n v="0"/>
    <n v="121447.7"/>
    <s v="NB "/>
    <s v="Zorg "/>
    <x v="5"/>
    <n v="104173"/>
    <m/>
    <m/>
    <m/>
    <m/>
    <m/>
    <x v="0"/>
  </r>
  <r>
    <x v="3508"/>
    <n v="900181685"/>
    <x v="3173"/>
    <s v="DHAZ KLEINEWERKEN LTO"/>
    <s v="BR VERBOUWINGEN DHAZ 10 JAAR"/>
    <x v="802"/>
    <n v="42826"/>
    <n v="24"/>
    <n v="0"/>
    <n v="4812200"/>
    <x v="138"/>
    <n v="1"/>
    <n v="72.650000000000006"/>
    <n v="0"/>
    <n v="72.650000000000006"/>
    <n v="0"/>
    <n v="0"/>
    <n v="72.650000000000006"/>
    <n v="0"/>
    <n v="0"/>
    <n v="0"/>
    <n v="0"/>
    <n v="0"/>
    <n v="0"/>
    <n v="0"/>
    <n v="0"/>
    <s v="HV "/>
    <s v="Zorg "/>
    <x v="6"/>
    <m/>
    <m/>
    <m/>
    <m/>
    <m/>
    <m/>
    <x v="0"/>
  </r>
  <r>
    <x v="3509"/>
    <n v="900182681"/>
    <x v="3174"/>
    <s v="NIET WTZI/WMG INVENTARIS"/>
    <s v="NIET WTZI- INV O&amp;O IG 12K/10 J"/>
    <x v="802"/>
    <n v="44136"/>
    <n v="120"/>
    <n v="0"/>
    <n v="4814100"/>
    <x v="67"/>
    <n v="1"/>
    <n v="1978.34"/>
    <n v="0"/>
    <n v="0"/>
    <n v="0"/>
    <n v="0"/>
    <n v="0"/>
    <n v="0"/>
    <n v="0"/>
    <n v="0"/>
    <n v="0"/>
    <n v="0"/>
    <n v="0"/>
    <n v="0"/>
    <n v="0"/>
    <s v="EE "/>
    <s v="O&amp;O "/>
    <x v="2"/>
    <n v="104233"/>
    <m/>
    <m/>
    <m/>
    <m/>
    <m/>
    <x v="0"/>
  </r>
  <r>
    <x v="3510"/>
    <n v="900182682"/>
    <x v="3175"/>
    <s v="NIET WTZI/WMG VERBOUWINGEN"/>
    <s v="NIET WTZI- VERBOUWING O&amp;O"/>
    <x v="802"/>
    <n v="45627"/>
    <n v="240"/>
    <n v="1755.53"/>
    <n v="4812200"/>
    <x v="142"/>
    <n v="1"/>
    <n v="338626.61"/>
    <n v="421331.67"/>
    <n v="0"/>
    <n v="21066.58"/>
    <n v="210665.84"/>
    <n v="0"/>
    <n v="189599.26"/>
    <n v="21066.58"/>
    <n v="0"/>
    <n v="210665.84"/>
    <n v="421331.67"/>
    <n v="0"/>
    <n v="0"/>
    <n v="421331.67"/>
    <s v="EE "/>
    <s v="O&amp;O "/>
    <x v="6"/>
    <n v="100385"/>
    <m/>
    <m/>
    <m/>
    <m/>
    <m/>
    <x v="0"/>
  </r>
  <r>
    <x v="3511"/>
    <n v="900182683"/>
    <x v="3176"/>
    <s v="NIET WTZI/WMG VERBOUWINGEN"/>
    <s v="BR NIET WTZI- VERBOUWING O&amp;O"/>
    <x v="802"/>
    <n v="42826"/>
    <n v="240"/>
    <n v="0"/>
    <n v="4812200"/>
    <x v="142"/>
    <n v="1"/>
    <n v="7247.21"/>
    <n v="0"/>
    <n v="7247.21"/>
    <n v="0"/>
    <n v="0"/>
    <n v="724.72"/>
    <n v="0"/>
    <n v="0"/>
    <n v="0"/>
    <n v="0"/>
    <n v="0"/>
    <n v="0"/>
    <n v="0"/>
    <n v="0"/>
    <s v="EE "/>
    <s v="O&amp;O "/>
    <x v="6"/>
    <m/>
    <m/>
    <m/>
    <m/>
    <m/>
    <m/>
    <x v="0"/>
  </r>
  <r>
    <x v="3512"/>
    <n v="900183681"/>
    <x v="3177"/>
    <s v="DHAZ KLEINEWERKEN LTO"/>
    <s v="VERBOUWINGEN DHAZ 10 JAAR"/>
    <x v="802"/>
    <n v="43647"/>
    <n v="120"/>
    <n v="0"/>
    <n v="4812200"/>
    <x v="138"/>
    <n v="1"/>
    <n v="9940.15"/>
    <n v="0"/>
    <n v="15804.08"/>
    <n v="0"/>
    <n v="0"/>
    <n v="7111.8"/>
    <n v="0"/>
    <n v="0"/>
    <n v="0"/>
    <n v="0"/>
    <n v="0"/>
    <n v="0"/>
    <n v="0"/>
    <n v="0"/>
    <s v="DH "/>
    <s v="Zorg "/>
    <x v="6"/>
    <n v="103981"/>
    <m/>
    <m/>
    <m/>
    <m/>
    <m/>
    <x v="0"/>
  </r>
  <r>
    <x v="3513"/>
    <n v="900183682"/>
    <x v="3178"/>
    <s v="WMG-GEFIN INVENTARIS"/>
    <s v="WMG MEDISCHE INVENTARIS 10 JR"/>
    <x v="808"/>
    <n v="45627"/>
    <n v="120"/>
    <n v="285.64999999999998"/>
    <n v="4814100"/>
    <x v="266"/>
    <n v="1"/>
    <n v="34270.120000000003"/>
    <n v="34270.120000000003"/>
    <n v="0"/>
    <n v="3427.03"/>
    <n v="34270.120000000003"/>
    <n v="0"/>
    <n v="30843.09"/>
    <n v="3427.03"/>
    <n v="0"/>
    <n v="34270.120000000003"/>
    <n v="34270.120000000003"/>
    <n v="0"/>
    <n v="0"/>
    <n v="34270.120000000003"/>
    <s v="BD "/>
    <s v="Zorg "/>
    <x v="2"/>
    <n v="104183"/>
    <m/>
    <m/>
    <m/>
    <m/>
    <m/>
    <x v="0"/>
  </r>
  <r>
    <x v="3514"/>
    <n v="900183683"/>
    <x v="3179"/>
    <s v="WMG-GEFIN INVENTARIS"/>
    <s v="WMG MEDISCHE INVENTARIS 10 JR"/>
    <x v="809"/>
    <n v="45627"/>
    <n v="120"/>
    <n v="503.14"/>
    <n v="4814100"/>
    <x v="153"/>
    <n v="1"/>
    <n v="60379"/>
    <n v="60379"/>
    <n v="0"/>
    <n v="6037.9"/>
    <n v="59372.68"/>
    <n v="0"/>
    <n v="53334.78"/>
    <n v="6037.9"/>
    <n v="0"/>
    <n v="59372.68"/>
    <n v="60379"/>
    <n v="0"/>
    <n v="0"/>
    <n v="60379"/>
    <s v="BD "/>
    <s v="Zorg "/>
    <x v="2"/>
    <n v="104183"/>
    <m/>
    <m/>
    <m/>
    <m/>
    <m/>
    <x v="0"/>
  </r>
  <r>
    <x v="3515"/>
    <n v="900183684"/>
    <x v="3180"/>
    <s v="WMG-GEFIN INVENTARIS"/>
    <s v="WMG MEDISCHE INVENTARIS 10 JR"/>
    <x v="809"/>
    <n v="44593"/>
    <n v="84"/>
    <n v="8487.5400000000009"/>
    <n v="4814100"/>
    <x v="191"/>
    <n v="1"/>
    <n v="78347.5"/>
    <n v="78347.5"/>
    <n v="0"/>
    <n v="0"/>
    <n v="78347.5"/>
    <n v="0"/>
    <n v="78347.5"/>
    <n v="0"/>
    <n v="0"/>
    <n v="78347.5"/>
    <n v="78347.5"/>
    <n v="0"/>
    <n v="0"/>
    <n v="78347.5"/>
    <s v="NS "/>
    <s v="Zorg "/>
    <x v="0"/>
    <n v="104963"/>
    <s v="NS-4"/>
    <m/>
    <m/>
    <m/>
    <m/>
    <x v="0"/>
  </r>
  <r>
    <x v="3516"/>
    <n v="900183685"/>
    <x v="3181"/>
    <s v="WMG-GEFIN INVENTARIS"/>
    <s v="WMG MEDISCHE INVENTARIS 10 JR"/>
    <x v="810"/>
    <n v="45627"/>
    <n v="120"/>
    <n v="276.95999999999998"/>
    <n v="4814100"/>
    <x v="338"/>
    <n v="1"/>
    <n v="33238.589999999997"/>
    <n v="33238.589999999997"/>
    <n v="0"/>
    <n v="3323.85"/>
    <n v="32684.53"/>
    <n v="0"/>
    <n v="29360.68"/>
    <n v="3323.85"/>
    <n v="0"/>
    <n v="32684.53"/>
    <n v="33238.589999999997"/>
    <n v="0"/>
    <n v="0"/>
    <n v="33238.589999999997"/>
    <s v="NF "/>
    <s v="Zorg "/>
    <x v="0"/>
    <n v="104169"/>
    <s v="Nf-10"/>
    <m/>
    <m/>
    <m/>
    <m/>
    <x v="0"/>
  </r>
  <r>
    <x v="3517"/>
    <n v="900183686"/>
    <x v="3182"/>
    <s v="DHAZ KLEINEWERKEN LTO"/>
    <s v="BR VERBOUWINGEN DHAZ 10 JAAR"/>
    <x v="802"/>
    <n v="42826"/>
    <n v="120"/>
    <n v="0"/>
    <n v="4812200"/>
    <x v="138"/>
    <n v="1"/>
    <n v="438.53"/>
    <n v="0"/>
    <n v="438.53"/>
    <n v="0"/>
    <n v="0"/>
    <n v="87.7"/>
    <n v="0"/>
    <n v="0"/>
    <n v="0"/>
    <n v="0"/>
    <n v="0"/>
    <n v="0"/>
    <n v="0"/>
    <n v="0"/>
    <s v="DH "/>
    <s v="Zorg "/>
    <x v="6"/>
    <m/>
    <m/>
    <m/>
    <m/>
    <m/>
    <m/>
    <x v="0"/>
  </r>
  <r>
    <x v="3518"/>
    <n v="900184681"/>
    <x v="3183"/>
    <s v="WMG-GEFIN INVENTARIS"/>
    <s v="WMG MEDISCHE INVENTARIS 10 JR"/>
    <x v="811"/>
    <n v="45627"/>
    <n v="120"/>
    <n v="840.46"/>
    <n v="4814100"/>
    <x v="172"/>
    <n v="2"/>
    <n v="100856.34"/>
    <n v="100856.34"/>
    <n v="0"/>
    <n v="10085.629999999999"/>
    <n v="100015.83"/>
    <n v="0"/>
    <n v="89930.2"/>
    <n v="10085.629999999999"/>
    <n v="0"/>
    <n v="100015.83"/>
    <n v="100856.34"/>
    <n v="0"/>
    <n v="0"/>
    <n v="100856.34"/>
    <s v="SP "/>
    <s v="Zorg "/>
    <x v="9"/>
    <n v="104154"/>
    <m/>
    <m/>
    <m/>
    <m/>
    <m/>
    <x v="0"/>
  </r>
  <r>
    <x v="3519"/>
    <n v="900184682"/>
    <x v="3184"/>
    <s v="WMG-GEFIN INVENTARIS"/>
    <s v="WMG MEDISCHE INVENTARIS 10 JR"/>
    <x v="812"/>
    <n v="45627"/>
    <n v="120"/>
    <n v="280.83"/>
    <n v="4814100"/>
    <x v="172"/>
    <n v="1"/>
    <n v="33698.5"/>
    <n v="33698.5"/>
    <n v="0"/>
    <n v="3369.85"/>
    <n v="33417.67"/>
    <n v="0"/>
    <n v="30047.82"/>
    <n v="3369.85"/>
    <n v="0"/>
    <n v="33417.67"/>
    <n v="33698.5"/>
    <n v="0"/>
    <n v="0"/>
    <n v="33698.5"/>
    <s v="SP "/>
    <s v="Zorg "/>
    <x v="9"/>
    <n v="104154"/>
    <s v="Sp-1588"/>
    <m/>
    <m/>
    <m/>
    <m/>
    <x v="0"/>
  </r>
  <r>
    <x v="3520"/>
    <n v="900184683"/>
    <x v="3185"/>
    <s v="WMG-GEFIN INVENTARIS"/>
    <s v="WMG MEDISCHE INVENTARIS 10 JR"/>
    <x v="813"/>
    <n v="45627"/>
    <n v="120"/>
    <n v="965.51"/>
    <n v="4814100"/>
    <x v="166"/>
    <n v="1"/>
    <n v="197263.13"/>
    <n v="115850.7"/>
    <n v="0"/>
    <n v="11585.13"/>
    <n v="115850.7"/>
    <n v="0"/>
    <n v="104265.57"/>
    <n v="11585.13"/>
    <n v="0"/>
    <n v="115850.7"/>
    <n v="115850.7"/>
    <n v="0"/>
    <n v="0"/>
    <n v="115850.7"/>
    <s v="NC "/>
    <s v="Zorg "/>
    <x v="9"/>
    <n v="104153"/>
    <s v="NC - 642"/>
    <m/>
    <m/>
    <m/>
    <m/>
    <x v="0"/>
  </r>
  <r>
    <x v="3521"/>
    <n v="900184684"/>
    <x v="3186"/>
    <s v="WMG-GEFIN INVENTARIS"/>
    <s v="WMG MEDISCHE INVENTARIS 10 JR"/>
    <x v="813"/>
    <n v="45627"/>
    <n v="120"/>
    <n v="1036.05"/>
    <n v="4814100"/>
    <x v="166"/>
    <n v="1"/>
    <n v="205812.99"/>
    <n v="124334.01"/>
    <n v="0"/>
    <n v="12433.37"/>
    <n v="124334.01"/>
    <n v="0"/>
    <n v="111900.64"/>
    <n v="12433.37"/>
    <n v="0"/>
    <n v="124334.01"/>
    <n v="124334.01"/>
    <n v="0"/>
    <n v="0"/>
    <n v="124334.01"/>
    <s v="SK "/>
    <s v="Zorg "/>
    <x v="9"/>
    <n v="104153"/>
    <m/>
    <m/>
    <m/>
    <m/>
    <m/>
    <x v="0"/>
  </r>
  <r>
    <x v="3522"/>
    <n v="900184685"/>
    <x v="3187"/>
    <s v="WMG-GEFIN INVENTARIS"/>
    <s v="WMG MEDISCHE INVENTARIS 10 JR"/>
    <x v="810"/>
    <n v="45627"/>
    <n v="120"/>
    <n v="193.8"/>
    <n v="4814100"/>
    <x v="271"/>
    <n v="1"/>
    <n v="20504.22"/>
    <n v="23251.68"/>
    <n v="0"/>
    <n v="2325.16"/>
    <n v="22864.04"/>
    <n v="0"/>
    <n v="20538.88"/>
    <n v="2325.16"/>
    <n v="0"/>
    <n v="22864.04"/>
    <n v="23251.68"/>
    <n v="0"/>
    <n v="0"/>
    <n v="23251.68"/>
    <s v="BE "/>
    <s v="Zorg "/>
    <x v="5"/>
    <n v="104921"/>
    <m/>
    <m/>
    <m/>
    <m/>
    <m/>
    <x v="0"/>
  </r>
  <r>
    <x v="3523"/>
    <n v="900184686"/>
    <x v="3188"/>
    <s v="WMG-GEFIN INVENTARIS"/>
    <s v="WMG MEDISCHE INVENTARIS 10 JR"/>
    <x v="810"/>
    <n v="45627"/>
    <n v="120"/>
    <n v="230.11"/>
    <n v="4814100"/>
    <x v="271"/>
    <n v="1"/>
    <n v="37973.43"/>
    <n v="27616.58"/>
    <n v="0"/>
    <n v="2761.65"/>
    <n v="27156.25"/>
    <n v="0"/>
    <n v="24394.6"/>
    <n v="2761.65"/>
    <n v="0"/>
    <n v="27156.25"/>
    <n v="27616.58"/>
    <n v="0"/>
    <n v="0"/>
    <n v="27616.58"/>
    <s v="BE "/>
    <s v="Zorg "/>
    <x v="5"/>
    <n v="104921"/>
    <m/>
    <m/>
    <m/>
    <m/>
    <m/>
    <x v="0"/>
  </r>
  <r>
    <x v="3524"/>
    <n v="900184687"/>
    <x v="3189"/>
    <s v="NIET WTZI/WMG INVENTARIS"/>
    <s v="NIET WTZI- INV O&amp;O IG 12K/10 J"/>
    <x v="810"/>
    <n v="45627"/>
    <n v="120"/>
    <n v="360.91"/>
    <n v="4814100"/>
    <x v="20"/>
    <n v="1"/>
    <n v="43305.93"/>
    <n v="43305.93"/>
    <n v="0"/>
    <n v="4330.59"/>
    <n v="42584.13"/>
    <n v="0"/>
    <n v="38253.54"/>
    <n v="4330.59"/>
    <n v="0"/>
    <n v="42584.13"/>
    <n v="43305.93"/>
    <n v="0"/>
    <n v="0"/>
    <n v="43305.93"/>
    <s v="NB "/>
    <s v="O&amp;O "/>
    <x v="5"/>
    <n v="104205"/>
    <m/>
    <m/>
    <m/>
    <m/>
    <m/>
    <x v="0"/>
  </r>
  <r>
    <x v="3525"/>
    <n v="900184688"/>
    <x v="3190"/>
    <s v="WBMV GEFIN INV"/>
    <s v="WBMV GEFIN INV 10"/>
    <x v="802"/>
    <n v="45627"/>
    <n v="120"/>
    <n v="1239.6199999999999"/>
    <n v="4814100"/>
    <x v="211"/>
    <n v="1"/>
    <n v="148750"/>
    <n v="148750"/>
    <n v="0"/>
    <n v="14875"/>
    <n v="148750"/>
    <n v="0"/>
    <n v="133875"/>
    <n v="14875"/>
    <n v="0"/>
    <n v="148750"/>
    <n v="148750"/>
    <n v="0"/>
    <n v="0"/>
    <n v="148750"/>
    <s v="NF "/>
    <s v="Zorg "/>
    <x v="1"/>
    <n v="102847"/>
    <s v="NF-S0"/>
    <m/>
    <m/>
    <m/>
    <m/>
    <x v="0"/>
  </r>
  <r>
    <x v="3526"/>
    <n v="900184689"/>
    <x v="3191"/>
    <s v="WBMV GEFIN INV"/>
    <s v="WBMV GEFIN INV 10"/>
    <x v="810"/>
    <n v="45627"/>
    <n v="120"/>
    <n v="41492.71"/>
    <n v="4814100"/>
    <x v="211"/>
    <n v="1"/>
    <n v="4979119.75"/>
    <n v="4979119.75"/>
    <n v="0"/>
    <n v="497911.97"/>
    <n v="4896134.37"/>
    <n v="0"/>
    <n v="4398222.4000000004"/>
    <n v="497911.97"/>
    <n v="0"/>
    <n v="4896134.37"/>
    <n v="4979119.75"/>
    <n v="0"/>
    <n v="0"/>
    <n v="4979119.75"/>
    <s v="NF "/>
    <s v="Zorg "/>
    <x v="1"/>
    <n v="104960"/>
    <s v="NF-S0"/>
    <m/>
    <m/>
    <m/>
    <m/>
    <x v="0"/>
  </r>
  <r>
    <x v="3527"/>
    <n v="900184690"/>
    <x v="3192"/>
    <s v="NIET WTZI/WMG INVENTARIS"/>
    <s v="NIET WTZI- INV O&amp;O IG 12K/10 J"/>
    <x v="810"/>
    <n v="45627"/>
    <n v="120"/>
    <n v="163.94"/>
    <n v="4814100"/>
    <x v="44"/>
    <n v="1"/>
    <n v="19679.439999999999"/>
    <n v="19679.439999999999"/>
    <n v="0"/>
    <n v="1967.94"/>
    <n v="19351.41"/>
    <n v="0"/>
    <n v="17383.47"/>
    <n v="1967.94"/>
    <n v="0"/>
    <n v="19351.41"/>
    <n v="19679.439999999999"/>
    <n v="0"/>
    <n v="0"/>
    <n v="19679.439999999999"/>
    <s v="EE "/>
    <s v="O&amp;O "/>
    <x v="1"/>
    <n v="104994"/>
    <m/>
    <m/>
    <m/>
    <m/>
    <m/>
    <x v="0"/>
  </r>
  <r>
    <x v="3528"/>
    <n v="900185681"/>
    <x v="3193"/>
    <s v="WMG-GEFIN INVENTARIS"/>
    <s v="WMG MEDISCHE INVENTARIS 10 JR"/>
    <x v="802"/>
    <n v="45627"/>
    <n v="120"/>
    <n v="292.26"/>
    <n v="4814100"/>
    <x v="161"/>
    <n v="1"/>
    <n v="-9689.68"/>
    <n v="35080.32"/>
    <n v="0"/>
    <n v="3508"/>
    <n v="35080.32"/>
    <n v="0"/>
    <n v="31572.32"/>
    <n v="3508"/>
    <n v="0"/>
    <n v="35080.32"/>
    <n v="35080.32"/>
    <n v="0"/>
    <n v="0"/>
    <n v="35080.32"/>
    <s v="NF "/>
    <s v="Zorg "/>
    <x v="1"/>
    <n v="104161"/>
    <s v="NF-S0"/>
    <m/>
    <m/>
    <m/>
    <m/>
    <x v="0"/>
  </r>
  <r>
    <x v="3529"/>
    <n v="900185682"/>
    <x v="3194"/>
    <s v="WMG-GEFIN INVENTARIS"/>
    <s v="WMG MEDISCHE INVENTARIS 10 JR"/>
    <x v="814"/>
    <n v="45627"/>
    <n v="120"/>
    <n v="1478.48"/>
    <n v="4814100"/>
    <x v="311"/>
    <n v="2"/>
    <n v="35484.410000000003"/>
    <n v="177422.05"/>
    <n v="0"/>
    <n v="17742.2"/>
    <n v="172986.52"/>
    <n v="0"/>
    <n v="155244.32"/>
    <n v="17742.2"/>
    <n v="0"/>
    <n v="172986.52"/>
    <n v="177422.05"/>
    <n v="0"/>
    <n v="0"/>
    <n v="177422.05"/>
    <s v="EE "/>
    <s v="Zorg "/>
    <x v="4"/>
    <n v="104988"/>
    <s v="EE-2402"/>
    <m/>
    <m/>
    <m/>
    <m/>
    <x v="0"/>
  </r>
  <r>
    <x v="3530"/>
    <n v="900186681"/>
    <x v="3195"/>
    <s v="WBMV GEFIN INV"/>
    <s v="WBMV GEFIN INV 10"/>
    <x v="802"/>
    <n v="43435"/>
    <n v="12"/>
    <n v="0"/>
    <n v="4814100"/>
    <x v="211"/>
    <n v="1"/>
    <n v="590694.97"/>
    <n v="0"/>
    <n v="590694.97"/>
    <n v="0"/>
    <n v="0"/>
    <n v="590694.97"/>
    <n v="0"/>
    <n v="0"/>
    <n v="0"/>
    <n v="0"/>
    <n v="0"/>
    <n v="0"/>
    <n v="0"/>
    <n v="0"/>
    <s v="DHF "/>
    <s v="Zorg "/>
    <x v="1"/>
    <n v="104960"/>
    <m/>
    <m/>
    <m/>
    <m/>
    <m/>
    <x v="0"/>
  </r>
  <r>
    <x v="3531"/>
    <n v="900186682"/>
    <x v="3196"/>
    <s v="NIET WTZI/WMG INSTALLATIES"/>
    <s v="NIET WTZI-INSTAL ZORG 20JR"/>
    <x v="815"/>
    <n v="45627"/>
    <n v="201"/>
    <n v="563.91"/>
    <n v="4813100"/>
    <x v="138"/>
    <n v="1"/>
    <n v="90202.52"/>
    <n v="99440.51"/>
    <n v="0"/>
    <n v="6767.47"/>
    <n v="52068.19"/>
    <n v="0"/>
    <n v="45300.72"/>
    <n v="6767.47"/>
    <n v="0"/>
    <n v="52068.19"/>
    <n v="99440.51"/>
    <n v="0"/>
    <n v="0"/>
    <n v="99440.51"/>
    <s v="SP "/>
    <s v="Zorg "/>
    <x v="6"/>
    <n v="103893"/>
    <m/>
    <m/>
    <m/>
    <m/>
    <m/>
    <x v="0"/>
  </r>
  <r>
    <x v="3532"/>
    <n v="900186683"/>
    <x v="3197"/>
    <s v="NIET WTZI/WMG VERBOUWINGEN"/>
    <s v="NIET WTZI- VERBOUW ZORG 10JR"/>
    <x v="815"/>
    <n v="45627"/>
    <n v="120"/>
    <n v="1145.99"/>
    <n v="4812200"/>
    <x v="138"/>
    <n v="1"/>
    <n v="116985.57"/>
    <n v="137513.35"/>
    <n v="0"/>
    <n v="13751.33"/>
    <n v="134075.38"/>
    <n v="0"/>
    <n v="120324.05"/>
    <n v="13751.33"/>
    <n v="0"/>
    <n v="134075.38"/>
    <n v="137513.35"/>
    <n v="0"/>
    <n v="0"/>
    <n v="137513.35"/>
    <s v="SB "/>
    <s v="Zorg "/>
    <x v="6"/>
    <n v="104340"/>
    <m/>
    <m/>
    <m/>
    <m/>
    <m/>
    <x v="0"/>
  </r>
  <r>
    <x v="3533"/>
    <n v="900186684"/>
    <x v="3198"/>
    <s v="NIET WTZI/WMG INSTALLATIES"/>
    <s v="NIET WTZI-INSTAL ZORG  5JR"/>
    <x v="815"/>
    <s v="mrt-20"/>
    <n v="60"/>
    <n v="426.22"/>
    <n v="4813100"/>
    <x v="138"/>
    <n v="1"/>
    <n v="25573.5"/>
    <n v="25573.5"/>
    <n v="0"/>
    <n v="0"/>
    <n v="25573.5"/>
    <n v="0"/>
    <n v="25573.5"/>
    <n v="0"/>
    <n v="0"/>
    <n v="25573.5"/>
    <n v="25573.5"/>
    <n v="0"/>
    <n v="0"/>
    <n v="25573.5"/>
    <s v="SKZ "/>
    <s v="Zorg "/>
    <x v="6"/>
    <n v="104380"/>
    <m/>
    <m/>
    <m/>
    <m/>
    <m/>
    <x v="0"/>
  </r>
  <r>
    <x v="3534"/>
    <n v="900186685"/>
    <x v="3199"/>
    <s v="NIET WTZI/WMG VERBOUWINGEN"/>
    <s v="NIET WTZI- VERBOUW ZORG 10JR"/>
    <x v="815"/>
    <n v="43800"/>
    <n v="45"/>
    <n v="0"/>
    <n v="4812200"/>
    <x v="138"/>
    <n v="1"/>
    <n v="78775.09"/>
    <n v="0"/>
    <n v="78775.09"/>
    <n v="0"/>
    <n v="0"/>
    <n v="78775.09"/>
    <n v="0"/>
    <n v="0"/>
    <n v="0"/>
    <n v="0"/>
    <n v="0"/>
    <n v="0"/>
    <n v="0"/>
    <n v="0"/>
    <s v="Z "/>
    <s v="Zorg "/>
    <x v="6"/>
    <n v="104342"/>
    <m/>
    <m/>
    <m/>
    <m/>
    <m/>
    <x v="0"/>
  </r>
  <r>
    <x v="3535"/>
    <n v="900186686"/>
    <x v="3200"/>
    <s v="NIET WTZI/WMG INSTALLATIES"/>
    <s v="NIET WTZI-INSTAL ZORG 20JR"/>
    <x v="815"/>
    <n v="45627"/>
    <n v="201"/>
    <n v="75.12"/>
    <n v="4813100"/>
    <x v="138"/>
    <n v="1"/>
    <n v="13245.82"/>
    <n v="13245.82"/>
    <n v="0"/>
    <n v="901.44"/>
    <n v="6935.62"/>
    <n v="0"/>
    <n v="6034.18"/>
    <n v="901.44"/>
    <n v="0"/>
    <n v="6935.62"/>
    <n v="13245.82"/>
    <n v="0"/>
    <n v="0"/>
    <n v="13245.82"/>
    <s v="SP "/>
    <s v="Zorg "/>
    <x v="6"/>
    <n v="104475"/>
    <m/>
    <m/>
    <m/>
    <m/>
    <m/>
    <x v="0"/>
  </r>
  <r>
    <x v="3536"/>
    <n v="900186687"/>
    <x v="3201"/>
    <s v="NIET WTZI/WMG INSTALLATIES"/>
    <s v="NIET WTZI-INSTAL ZORG  1JR"/>
    <x v="815"/>
    <s v="mrt-16"/>
    <n v="12"/>
    <n v="2263.71"/>
    <n v="4813100"/>
    <x v="138"/>
    <n v="1"/>
    <n v="27164.51"/>
    <n v="27164.51"/>
    <n v="0"/>
    <n v="0"/>
    <n v="27164.51"/>
    <n v="0"/>
    <n v="27164.51"/>
    <n v="0"/>
    <n v="0"/>
    <n v="27164.51"/>
    <n v="27164.51"/>
    <n v="0"/>
    <n v="0"/>
    <n v="27164.51"/>
    <s v="GK "/>
    <s v="Zorg "/>
    <x v="6"/>
    <n v="104607"/>
    <m/>
    <m/>
    <m/>
    <m/>
    <m/>
    <x v="0"/>
  </r>
  <r>
    <x v="3537"/>
    <n v="900186688"/>
    <x v="3202"/>
    <s v="NIET WTZI/WMG MEUBILAIR"/>
    <s v="NIET WTZI/WMG MEUBILAIR 5 JR"/>
    <x v="802"/>
    <n v="43800"/>
    <n v="60"/>
    <n v="39.9"/>
    <n v="4814200"/>
    <x v="310"/>
    <n v="1"/>
    <n v="8992.89"/>
    <n v="2388.7800000000002"/>
    <n v="0"/>
    <n v="0"/>
    <n v="2388.7800000000002"/>
    <n v="0"/>
    <n v="2388.7800000000002"/>
    <n v="0"/>
    <n v="0"/>
    <n v="2388.7800000000002"/>
    <n v="2388.7800000000002"/>
    <n v="0"/>
    <n v="0"/>
    <n v="2388.7800000000002"/>
    <s v="NA "/>
    <s v="Zorg "/>
    <x v="6"/>
    <n v="104686"/>
    <m/>
    <m/>
    <m/>
    <m/>
    <m/>
    <x v="0"/>
  </r>
  <r>
    <x v="3538"/>
    <n v="900186689"/>
    <x v="3203"/>
    <s v="NIET WTZI/WMG MEUBILAIR"/>
    <s v="NIET WTZI/WMG MEUBILAIR 10 JR"/>
    <x v="802"/>
    <n v="44531"/>
    <n v="84"/>
    <n v="82.34"/>
    <n v="4814200"/>
    <x v="310"/>
    <n v="1"/>
    <n v="318.83999999999997"/>
    <n v="6922.95"/>
    <n v="0"/>
    <n v="0"/>
    <n v="6922.95"/>
    <n v="0"/>
    <n v="6922.95"/>
    <n v="0"/>
    <n v="0"/>
    <n v="6922.95"/>
    <n v="6922.95"/>
    <n v="0"/>
    <n v="0"/>
    <n v="6922.95"/>
    <s v="NA "/>
    <s v="Zorg "/>
    <x v="6"/>
    <n v="104686"/>
    <m/>
    <m/>
    <m/>
    <m/>
    <m/>
    <x v="0"/>
  </r>
  <r>
    <x v="3539"/>
    <n v="900186690"/>
    <x v="3204"/>
    <s v="NIET WTZI/WMG INSTALLATIES"/>
    <s v="NIET WTZI-INSTAL ZORG 10JR"/>
    <x v="815"/>
    <n v="43435"/>
    <n v="45"/>
    <n v="4690.54"/>
    <n v="4813100"/>
    <x v="138"/>
    <n v="1"/>
    <n v="189380.4"/>
    <n v="211070.44"/>
    <n v="0"/>
    <n v="0"/>
    <n v="211070.44"/>
    <n v="0"/>
    <n v="211070.44"/>
    <n v="0"/>
    <n v="0"/>
    <n v="211070.44"/>
    <n v="211070.44"/>
    <n v="0"/>
    <n v="0"/>
    <n v="211070.44"/>
    <s v="BA "/>
    <s v="Zorg "/>
    <x v="6"/>
    <n v="103816"/>
    <m/>
    <m/>
    <m/>
    <m/>
    <m/>
    <x v="0"/>
  </r>
  <r>
    <x v="3540"/>
    <n v="900186691"/>
    <x v="3205"/>
    <s v="NIET WTZI/WMG VERBOUWINGEN"/>
    <s v="NIET WTZI- VERBOUW ZORG  5JR"/>
    <x v="815"/>
    <s v="mrt-20"/>
    <n v="60"/>
    <n v="882.58"/>
    <n v="4812200"/>
    <x v="339"/>
    <n v="1"/>
    <n v="47941"/>
    <n v="52954.720000000001"/>
    <n v="0"/>
    <n v="0"/>
    <n v="52954.720000000001"/>
    <n v="0"/>
    <n v="52954.720000000001"/>
    <n v="0"/>
    <n v="0"/>
    <n v="52954.720000000001"/>
    <n v="52954.720000000001"/>
    <n v="0"/>
    <n v="0"/>
    <n v="52954.720000000001"/>
    <s v="AE "/>
    <s v="Zorg "/>
    <x v="6"/>
    <n v="104266"/>
    <m/>
    <m/>
    <m/>
    <m/>
    <m/>
    <x v="0"/>
  </r>
  <r>
    <x v="3541"/>
    <n v="900186692"/>
    <x v="3206"/>
    <s v="NIET WTZI/WMG INSTALLATIES"/>
    <s v="NIET WTZI-INSTAL ZORG  5JR"/>
    <x v="815"/>
    <n v="43647"/>
    <n v="33"/>
    <n v="0"/>
    <n v="4813100"/>
    <x v="138"/>
    <n v="1"/>
    <n v="31517.82"/>
    <n v="0"/>
    <n v="44055.81"/>
    <n v="0"/>
    <n v="0"/>
    <n v="44055.81"/>
    <n v="0"/>
    <n v="0"/>
    <n v="0"/>
    <n v="0"/>
    <n v="0"/>
    <n v="0"/>
    <n v="0"/>
    <n v="0"/>
    <s v="DHD "/>
    <s v="Zorg "/>
    <x v="6"/>
    <n v="103881"/>
    <m/>
    <m/>
    <m/>
    <m/>
    <m/>
    <x v="0"/>
  </r>
  <r>
    <x v="3542"/>
    <n v="900186693"/>
    <x v="3207"/>
    <s v="NIET WTZI/WMG INSTALLATIES"/>
    <s v="NIET WTZI-INSTAL ZORG 10JR"/>
    <x v="815"/>
    <n v="43800"/>
    <n v="120"/>
    <n v="0"/>
    <n v="4813100"/>
    <x v="138"/>
    <n v="1"/>
    <n v="82846.64"/>
    <n v="0"/>
    <n v="90006.31"/>
    <n v="0"/>
    <n v="0"/>
    <n v="33752.339999999997"/>
    <n v="0"/>
    <n v="0"/>
    <n v="0"/>
    <n v="0"/>
    <n v="0"/>
    <n v="0"/>
    <n v="0"/>
    <n v="0"/>
    <s v="ALG "/>
    <s v="Zorg "/>
    <x v="6"/>
    <n v="103882"/>
    <m/>
    <m/>
    <m/>
    <m/>
    <m/>
    <x v="0"/>
  </r>
  <r>
    <x v="3543"/>
    <n v="900186694"/>
    <x v="3208"/>
    <s v="NIET WTZI/WMG INSTALLATIES"/>
    <s v="NIET WTZI-INSTAL ZORG  5JR"/>
    <x v="815"/>
    <n v="43800"/>
    <n v="60"/>
    <n v="0"/>
    <n v="4813100"/>
    <x v="138"/>
    <n v="1"/>
    <n v="18214.330000000002"/>
    <n v="0"/>
    <n v="18214.330000000002"/>
    <n v="0"/>
    <n v="0"/>
    <n v="13660.72"/>
    <n v="0"/>
    <n v="0"/>
    <n v="0"/>
    <n v="0"/>
    <n v="0"/>
    <n v="0"/>
    <n v="0"/>
    <n v="0"/>
    <s v="ALG "/>
    <s v="Zorg "/>
    <x v="6"/>
    <n v="105266"/>
    <m/>
    <m/>
    <m/>
    <m/>
    <m/>
    <x v="0"/>
  </r>
  <r>
    <x v="3544"/>
    <n v="900186695"/>
    <x v="3209"/>
    <s v="NIET WTZI/WMG INVENTARIS"/>
    <s v="NIET WTZI- INV O&amp;O IG 12K/10 J"/>
    <x v="816"/>
    <n v="42156"/>
    <n v="1"/>
    <n v="0"/>
    <n v="4814100"/>
    <x v="340"/>
    <n v="1"/>
    <n v="76005.570000000007"/>
    <n v="81668.95"/>
    <n v="0"/>
    <n v="0"/>
    <n v="81668.95"/>
    <n v="0"/>
    <n v="81668.95"/>
    <n v="0"/>
    <n v="0"/>
    <n v="81668.95"/>
    <n v="81668.95"/>
    <n v="0"/>
    <n v="0"/>
    <n v="81668.95"/>
    <s v="EE "/>
    <s v="O&amp;O "/>
    <x v="9"/>
    <n v="104993"/>
    <m/>
    <m/>
    <m/>
    <m/>
    <m/>
    <x v="0"/>
  </r>
  <r>
    <x v="3545"/>
    <n v="900186696"/>
    <x v="3210"/>
    <s v="NIET WTZI/WMG INVENTARIS"/>
    <s v="NIET WTZI- INV O&amp;O IG 12K/10 J"/>
    <x v="806"/>
    <n v="45627"/>
    <n v="120"/>
    <n v="114.3"/>
    <n v="4814100"/>
    <x v="71"/>
    <n v="1"/>
    <n v="13714.95"/>
    <n v="13714.95"/>
    <n v="0"/>
    <n v="1371.49"/>
    <n v="13600.61"/>
    <n v="0"/>
    <n v="12229.12"/>
    <n v="1371.49"/>
    <n v="0"/>
    <n v="13600.61"/>
    <n v="13714.95"/>
    <n v="0"/>
    <n v="0"/>
    <n v="13714.95"/>
    <n v="0"/>
    <s v="O&amp;O "/>
    <x v="0"/>
    <n v="104201"/>
    <m/>
    <m/>
    <m/>
    <m/>
    <m/>
    <x v="0"/>
  </r>
  <r>
    <x v="3546"/>
    <n v="900186697"/>
    <x v="3211"/>
    <s v="NIET WTZI/WMG INVENTARIS"/>
    <s v="NIET WTZI- INV O&amp;O IG 12K/10 J"/>
    <x v="806"/>
    <n v="45627"/>
    <n v="120"/>
    <n v="492.99"/>
    <n v="4814100"/>
    <x v="71"/>
    <n v="1"/>
    <n v="59165.47"/>
    <n v="59165.47"/>
    <n v="0"/>
    <n v="5916.54"/>
    <n v="58672.36"/>
    <n v="0"/>
    <n v="52755.82"/>
    <n v="5916.54"/>
    <n v="0"/>
    <n v="58672.36"/>
    <n v="59165.47"/>
    <n v="0"/>
    <n v="0"/>
    <n v="59165.47"/>
    <n v="0"/>
    <s v="O&amp;O "/>
    <x v="0"/>
    <n v="104201"/>
    <m/>
    <m/>
    <m/>
    <m/>
    <m/>
    <x v="0"/>
  </r>
  <r>
    <x v="3547"/>
    <n v="900186698"/>
    <x v="1924"/>
    <s v="WMG-GEFIN INVENTARIS"/>
    <s v="WMG MEDISCHE INVENTARIS 10 JR"/>
    <x v="817"/>
    <n v="45627"/>
    <n v="120"/>
    <n v="122.49"/>
    <n v="4814100"/>
    <x v="327"/>
    <n v="1"/>
    <n v="14693.33"/>
    <n v="14693.33"/>
    <n v="0"/>
    <n v="1469.33"/>
    <n v="14325.96"/>
    <n v="0"/>
    <n v="12856.63"/>
    <n v="1469.33"/>
    <n v="0"/>
    <n v="14325.96"/>
    <n v="14693.33"/>
    <n v="0"/>
    <n v="0"/>
    <n v="14693.33"/>
    <s v="NC "/>
    <s v="Zorg "/>
    <x v="5"/>
    <n v="104970"/>
    <m/>
    <m/>
    <m/>
    <m/>
    <m/>
    <x v="0"/>
  </r>
  <r>
    <x v="3548"/>
    <n v="900187681"/>
    <x v="3212"/>
    <s v="NIET WTZI/WMG VERBOUWINGEN"/>
    <s v="NIET WTZI- VERBOUW O&amp;O 10JR"/>
    <x v="815"/>
    <n v="45627"/>
    <n v="120"/>
    <n v="464"/>
    <n v="4812200"/>
    <x v="142"/>
    <n v="1"/>
    <n v="55681.13"/>
    <n v="55681.13"/>
    <n v="0"/>
    <n v="5568.11"/>
    <n v="54289.07"/>
    <n v="0"/>
    <n v="48720.959999999999"/>
    <n v="5568.11"/>
    <n v="0"/>
    <n v="54289.07"/>
    <n v="55681.13"/>
    <n v="0"/>
    <n v="0"/>
    <n v="55681.13"/>
    <s v="EE "/>
    <s v="O&amp;O "/>
    <x v="6"/>
    <n v="105090"/>
    <m/>
    <m/>
    <m/>
    <m/>
    <m/>
    <x v="0"/>
  </r>
  <r>
    <x v="3549"/>
    <n v="900188681"/>
    <x v="3213"/>
    <s v="WMG-GEFIN INVENTARIS"/>
    <s v="WMG MEDISCHE INVENTARIS 10 JR"/>
    <x v="817"/>
    <n v="45627"/>
    <n v="120"/>
    <n v="877.25"/>
    <n v="4814100"/>
    <x v="149"/>
    <n v="1"/>
    <n v="105270"/>
    <n v="105270"/>
    <n v="0"/>
    <n v="10527"/>
    <n v="102638.25"/>
    <n v="0"/>
    <n v="92111.25"/>
    <n v="10527"/>
    <n v="0"/>
    <n v="102638.25"/>
    <n v="105270"/>
    <n v="0"/>
    <n v="0"/>
    <n v="105270"/>
    <s v="CA "/>
    <s v="Zorg "/>
    <x v="5"/>
    <n v="104923"/>
    <m/>
    <m/>
    <m/>
    <m/>
    <m/>
    <x v="0"/>
  </r>
  <r>
    <x v="3550"/>
    <n v="900189681"/>
    <x v="3214"/>
    <s v="WMG-GEFIN INVENTARIS"/>
    <s v="WMG MEDISCHE INVENTARIS 10 JR"/>
    <x v="802"/>
    <n v="45627"/>
    <n v="120"/>
    <n v="143.68"/>
    <n v="4814100"/>
    <x v="231"/>
    <n v="1"/>
    <n v="17236.75"/>
    <n v="17236.75"/>
    <n v="0"/>
    <n v="1723.72"/>
    <n v="17236.75"/>
    <n v="0"/>
    <n v="15513.03"/>
    <n v="1723.72"/>
    <n v="0"/>
    <n v="17236.75"/>
    <n v="17236.75"/>
    <n v="0"/>
    <n v="0"/>
    <n v="17236.75"/>
    <s v="CA "/>
    <s v="Zorg "/>
    <x v="6"/>
    <n v="104193"/>
    <s v="Ca-14"/>
    <m/>
    <m/>
    <m/>
    <m/>
    <x v="0"/>
  </r>
  <r>
    <x v="3551"/>
    <n v="900189682"/>
    <x v="3215"/>
    <s v="WMG-GEFIN INVENTARIS"/>
    <s v="WMG MEDISCHE INVENTARIS 10 JR"/>
    <x v="802"/>
    <n v="44835"/>
    <n v="120"/>
    <n v="0"/>
    <n v="4814100"/>
    <x v="222"/>
    <n v="1"/>
    <n v="70264.600000000006"/>
    <n v="0"/>
    <n v="70264.600000000006"/>
    <n v="0"/>
    <n v="0"/>
    <n v="49185.22"/>
    <n v="0"/>
    <n v="0"/>
    <n v="0"/>
    <n v="0"/>
    <n v="0"/>
    <n v="0"/>
    <n v="0"/>
    <n v="0"/>
    <n v="0"/>
    <s v="Zorg "/>
    <x v="6"/>
    <n v="104193"/>
    <m/>
    <m/>
    <m/>
    <m/>
    <m/>
    <x v="0"/>
  </r>
  <r>
    <x v="3552"/>
    <n v="900189683"/>
    <x v="3216"/>
    <s v="WMG-GEFIN INVENTARIS"/>
    <s v="WMG MEDISCHE INVENTARIS 10 JR"/>
    <x v="802"/>
    <n v="43070"/>
    <n v="36"/>
    <n v="10993.1"/>
    <n v="4814100"/>
    <x v="230"/>
    <n v="1"/>
    <n v="395750.56"/>
    <n v="395750.56"/>
    <n v="0"/>
    <n v="0"/>
    <n v="395750.56"/>
    <n v="0"/>
    <n v="395750.56"/>
    <n v="0"/>
    <n v="0"/>
    <n v="395750.56"/>
    <n v="395750.56"/>
    <n v="0"/>
    <n v="0"/>
    <n v="395750.56"/>
    <n v="0"/>
    <s v="Zorg "/>
    <x v="6"/>
    <n v="104193"/>
    <m/>
    <m/>
    <m/>
    <m/>
    <m/>
    <x v="0"/>
  </r>
  <r>
    <x v="3553"/>
    <n v="900189684"/>
    <x v="3217"/>
    <s v="WMG-GEFIN INVENTARIS"/>
    <s v="WMG MEDISCHE INVENTARIS 10 JR"/>
    <x v="802"/>
    <n v="45627"/>
    <n v="120"/>
    <n v="201.63"/>
    <n v="4814100"/>
    <x v="290"/>
    <n v="1"/>
    <n v="24200"/>
    <n v="24200"/>
    <n v="0"/>
    <n v="2420"/>
    <n v="24200"/>
    <n v="0"/>
    <n v="21780"/>
    <n v="2420"/>
    <n v="0"/>
    <n v="24200"/>
    <n v="24200"/>
    <n v="0"/>
    <n v="0"/>
    <n v="24200"/>
    <s v="NB "/>
    <s v="Zorg "/>
    <x v="10"/>
    <n v="104833"/>
    <m/>
    <m/>
    <m/>
    <m/>
    <m/>
    <x v="0"/>
  </r>
  <r>
    <x v="3554"/>
    <n v="900189685"/>
    <x v="3218"/>
    <s v="WMG-GEFIN INVENTARIS"/>
    <s v="WMG MEDISCHE INVENTARIS 10 JR"/>
    <x v="802"/>
    <n v="43070"/>
    <n v="36"/>
    <n v="10026.9"/>
    <n v="4814100"/>
    <x v="222"/>
    <n v="1"/>
    <n v="359983.54"/>
    <n v="360969.09"/>
    <n v="0"/>
    <n v="0"/>
    <n v="360969.09"/>
    <n v="0"/>
    <n v="360969.09"/>
    <n v="0"/>
    <n v="0"/>
    <n v="360969.09"/>
    <n v="360969.09"/>
    <n v="0"/>
    <n v="0"/>
    <n v="360969.09"/>
    <n v="0"/>
    <s v="Zorg "/>
    <x v="6"/>
    <n v="104193"/>
    <m/>
    <m/>
    <m/>
    <m/>
    <m/>
    <x v="0"/>
  </r>
  <r>
    <x v="3555"/>
    <n v="900189686"/>
    <x v="3219"/>
    <s v="WMG-GEFIN INVENTARIS"/>
    <s v="WMG MEDISCHE INVENTARIS 10 JR"/>
    <x v="802"/>
    <n v="45627"/>
    <n v="120"/>
    <n v="504.13"/>
    <n v="4814100"/>
    <x v="290"/>
    <n v="1"/>
    <n v="60500"/>
    <n v="60500"/>
    <n v="0"/>
    <n v="6050"/>
    <n v="60500"/>
    <n v="0"/>
    <n v="54450"/>
    <n v="6050"/>
    <n v="0"/>
    <n v="60500"/>
    <n v="60500"/>
    <n v="0"/>
    <n v="0"/>
    <n v="60500"/>
    <s v="NB "/>
    <s v="Zorg "/>
    <x v="10"/>
    <n v="104193"/>
    <m/>
    <m/>
    <m/>
    <m/>
    <m/>
    <x v="0"/>
  </r>
  <r>
    <x v="3556"/>
    <n v="900189687"/>
    <x v="3220"/>
    <s v="WMG-GEFIN INVENTARIS"/>
    <s v="WMG MEDISCHE INVENTARIS 10 JR"/>
    <x v="802"/>
    <n v="45627"/>
    <n v="120"/>
    <n v="3553.74"/>
    <n v="4814100"/>
    <x v="230"/>
    <n v="1"/>
    <n v="426445.14"/>
    <n v="426445.14"/>
    <n v="0"/>
    <n v="42644.55"/>
    <n v="426445.14"/>
    <n v="0"/>
    <n v="383800.59"/>
    <n v="42644.55"/>
    <n v="0"/>
    <n v="426445.14"/>
    <n v="426445.14"/>
    <n v="0"/>
    <n v="0"/>
    <n v="426445.14"/>
    <s v="NB "/>
    <s v="Zorg "/>
    <x v="6"/>
    <n v="104615"/>
    <m/>
    <m/>
    <m/>
    <m/>
    <m/>
    <x v="0"/>
  </r>
  <r>
    <x v="3557"/>
    <n v="900189688"/>
    <x v="3221"/>
    <s v="NIET WTZI/WMG INVENTARIS"/>
    <s v="NIET WTZI- INV O&amp;O IG 12K/10 J"/>
    <x v="818"/>
    <n v="45627"/>
    <n v="120"/>
    <n v="121.46"/>
    <n v="4814100"/>
    <x v="133"/>
    <n v="1"/>
    <n v="13203.52"/>
    <n v="14579.67"/>
    <n v="0"/>
    <n v="1457.96"/>
    <n v="14093.64"/>
    <n v="0"/>
    <n v="12635.68"/>
    <n v="1457.96"/>
    <n v="0"/>
    <n v="14093.64"/>
    <n v="14579.67"/>
    <n v="0"/>
    <n v="0"/>
    <n v="14579.67"/>
    <s v="BE "/>
    <s v="O&amp;O "/>
    <x v="1"/>
    <n v="105018"/>
    <m/>
    <m/>
    <m/>
    <m/>
    <m/>
    <x v="0"/>
  </r>
  <r>
    <x v="3558"/>
    <n v="900189689"/>
    <x v="3222"/>
    <s v="WMG-GEFIN INVENTARIS"/>
    <s v="WMG MEDISCHE INVENTARIS 10 JR"/>
    <x v="818"/>
    <n v="45627"/>
    <n v="120"/>
    <n v="448.46"/>
    <n v="4814100"/>
    <x v="341"/>
    <n v="1"/>
    <n v="53814.19"/>
    <n v="53814.19"/>
    <n v="0"/>
    <n v="5381.41"/>
    <n v="52020.3"/>
    <n v="0"/>
    <n v="46638.89"/>
    <n v="5381.41"/>
    <n v="0"/>
    <n v="52020.3"/>
    <n v="53814.19"/>
    <n v="0"/>
    <n v="0"/>
    <n v="53814.19"/>
    <s v="BE "/>
    <s v="Zorg "/>
    <x v="1"/>
    <n v="104956"/>
    <m/>
    <m/>
    <m/>
    <m/>
    <m/>
    <x v="0"/>
  </r>
  <r>
    <x v="3559"/>
    <n v="900189690"/>
    <x v="3223"/>
    <s v="DHAZ KLEINEWERKEN LTO"/>
    <s v="VERBOUWINGEN DHAZ 10 JAAR"/>
    <x v="818"/>
    <n v="45627"/>
    <n v="120"/>
    <n v="322.64"/>
    <n v="4812200"/>
    <x v="138"/>
    <n v="1"/>
    <n v="38722.31"/>
    <n v="38722.31"/>
    <n v="0"/>
    <n v="3872.23"/>
    <n v="37431.550000000003"/>
    <n v="0"/>
    <n v="33559.32"/>
    <n v="3872.23"/>
    <n v="0"/>
    <n v="37431.550000000003"/>
    <n v="38722.31"/>
    <n v="0"/>
    <n v="0"/>
    <n v="38722.31"/>
    <s v="SB "/>
    <s v="Zorg "/>
    <x v="6"/>
    <n v="104886"/>
    <m/>
    <m/>
    <m/>
    <m/>
    <m/>
    <x v="0"/>
  </r>
  <r>
    <x v="3560"/>
    <n v="900189691"/>
    <x v="3224"/>
    <s v="DHAZ KLEINEWERKEN LTO"/>
    <s v="VERBOUWINGEN DHAZ 10 JAAR"/>
    <x v="818"/>
    <n v="44531"/>
    <n v="80"/>
    <n v="95.82"/>
    <n v="4812200"/>
    <x v="138"/>
    <n v="1"/>
    <n v="7667.77"/>
    <n v="7667.77"/>
    <n v="0"/>
    <n v="0"/>
    <n v="7667.77"/>
    <n v="0"/>
    <n v="7667.77"/>
    <n v="0"/>
    <n v="0"/>
    <n v="7667.77"/>
    <n v="7667.77"/>
    <n v="0"/>
    <n v="0"/>
    <n v="7667.77"/>
    <s v="NA "/>
    <s v="Zorg "/>
    <x v="6"/>
    <n v="105119"/>
    <m/>
    <m/>
    <m/>
    <m/>
    <m/>
    <x v="0"/>
  </r>
  <r>
    <x v="3561"/>
    <n v="900189692"/>
    <x v="3225"/>
    <s v="DHAZ KLEINEWERKEN LTO"/>
    <s v="VERBOUWINGEN DHAZ 10 JAAR"/>
    <x v="818"/>
    <n v="44531"/>
    <n v="80"/>
    <n v="90.18"/>
    <n v="4812200"/>
    <x v="138"/>
    <n v="1"/>
    <n v="7214.25"/>
    <n v="7214.25"/>
    <n v="0"/>
    <n v="0"/>
    <n v="7214.25"/>
    <n v="0"/>
    <n v="7214.25"/>
    <n v="0"/>
    <n v="0"/>
    <n v="7214.25"/>
    <n v="7214.25"/>
    <n v="0"/>
    <n v="0"/>
    <n v="7214.25"/>
    <s v="SP "/>
    <s v="Zorg "/>
    <x v="6"/>
    <n v="105069"/>
    <m/>
    <m/>
    <m/>
    <m/>
    <m/>
    <x v="0"/>
  </r>
  <r>
    <x v="3562"/>
    <n v="900189693"/>
    <x v="3226"/>
    <s v="WMG-GEFIN INVENTARIS"/>
    <s v="WMG MEDISCHE INVENTARIS 10 JR"/>
    <x v="819"/>
    <n v="45627"/>
    <n v="120"/>
    <n v="199.1"/>
    <n v="4814100"/>
    <x v="193"/>
    <n v="1"/>
    <n v="23897.5"/>
    <n v="23897.5"/>
    <n v="0"/>
    <n v="2389.75"/>
    <n v="23100.91"/>
    <n v="0"/>
    <n v="20711.16"/>
    <n v="2389.75"/>
    <n v="0"/>
    <n v="23100.91"/>
    <n v="23897.5"/>
    <n v="0"/>
    <n v="0"/>
    <n v="23897.5"/>
    <s v="NF "/>
    <s v="Zorg "/>
    <x v="1"/>
    <n v="104982"/>
    <s v="Nf-2111k"/>
    <m/>
    <m/>
    <m/>
    <m/>
    <x v="0"/>
  </r>
  <r>
    <x v="3563"/>
    <n v="900189694"/>
    <x v="3227"/>
    <s v="WMG-GEFIN INVENTARIS"/>
    <s v="WMG MEDISCHE INVENTARIS 10 JR"/>
    <x v="820"/>
    <n v="45627"/>
    <n v="120"/>
    <n v="1559.36"/>
    <n v="4814100"/>
    <x v="249"/>
    <n v="1"/>
    <n v="187126.51"/>
    <n v="187126.51"/>
    <n v="0"/>
    <n v="18712.650000000001"/>
    <n v="180888.95"/>
    <n v="0"/>
    <n v="162176.29999999999"/>
    <n v="18712.650000000001"/>
    <n v="0"/>
    <n v="180888.95"/>
    <n v="187126.51"/>
    <n v="0"/>
    <n v="0"/>
    <n v="187126.51"/>
    <s v="SP "/>
    <s v="Zorg "/>
    <x v="4"/>
    <n v="104980"/>
    <m/>
    <m/>
    <m/>
    <m/>
    <m/>
    <x v="0"/>
  </r>
  <r>
    <x v="3564"/>
    <n v="900190681"/>
    <x v="3228"/>
    <s v="WMG-GEFIN INVENTARIS"/>
    <s v="WMG MEDISCHE INVENTARIS 10 JR"/>
    <x v="818"/>
    <n v="45627"/>
    <n v="120"/>
    <n v="158.24"/>
    <n v="4814100"/>
    <x v="154"/>
    <n v="1"/>
    <n v="18953.2"/>
    <n v="18993.2"/>
    <n v="0"/>
    <n v="1899.32"/>
    <n v="18360.12"/>
    <n v="0"/>
    <n v="16460.8"/>
    <n v="1899.32"/>
    <n v="0"/>
    <n v="18360.12"/>
    <n v="18993.2"/>
    <n v="0"/>
    <n v="0"/>
    <n v="18993.2"/>
    <s v="BA "/>
    <s v="Zorg "/>
    <x v="2"/>
    <n v="104183"/>
    <m/>
    <m/>
    <m/>
    <m/>
    <m/>
    <x v="0"/>
  </r>
  <r>
    <x v="3565"/>
    <n v="900191681"/>
    <x v="3229"/>
    <s v="NIET WTZI/WMG INVENTARIS"/>
    <s v="NIET WTZI- INV O&amp;O IG 12K/10 J"/>
    <x v="818"/>
    <n v="45627"/>
    <n v="120"/>
    <n v="310.08999999999997"/>
    <n v="4814100"/>
    <x v="27"/>
    <n v="1"/>
    <n v="37207.5"/>
    <n v="37207.5"/>
    <n v="0"/>
    <n v="3720.75"/>
    <n v="35967.199999999997"/>
    <n v="0"/>
    <n v="32246.45"/>
    <n v="3720.75"/>
    <n v="0"/>
    <n v="35967.199999999997"/>
    <n v="37207.5"/>
    <n v="0"/>
    <n v="0"/>
    <n v="37207.5"/>
    <s v="BE "/>
    <s v="O&amp;O "/>
    <x v="1"/>
    <n v="105018"/>
    <m/>
    <m/>
    <m/>
    <m/>
    <m/>
    <x v="0"/>
  </r>
  <r>
    <x v="3566"/>
    <n v="900191682"/>
    <x v="3230"/>
    <s v="DHAZ KLEINEWERKEN LTO"/>
    <s v="VERBOUWINGEN DHAZ 10 JAAR"/>
    <x v="821"/>
    <n v="44531"/>
    <n v="79"/>
    <n v="45.95"/>
    <n v="4812200"/>
    <x v="138"/>
    <n v="1"/>
    <n v="3630"/>
    <n v="3630"/>
    <n v="0"/>
    <n v="0"/>
    <n v="3630"/>
    <n v="0"/>
    <n v="3630"/>
    <n v="0"/>
    <n v="0"/>
    <n v="3630"/>
    <n v="3630"/>
    <n v="0"/>
    <n v="0"/>
    <n v="3630"/>
    <s v="CB "/>
    <s v="Zorg "/>
    <x v="6"/>
    <n v="104485"/>
    <m/>
    <m/>
    <m/>
    <m/>
    <m/>
    <x v="0"/>
  </r>
  <r>
    <x v="3567"/>
    <n v="900191683"/>
    <x v="3231"/>
    <s v="DHAZ KLEINEWERKEN LTO"/>
    <s v="VERBOUWINGEN DHAZ 10 JAAR"/>
    <x v="821"/>
    <n v="45627"/>
    <n v="120"/>
    <n v="454.34"/>
    <n v="4812200"/>
    <x v="138"/>
    <n v="1"/>
    <n v="54527.49"/>
    <n v="54527.49"/>
    <n v="0"/>
    <n v="5452.74"/>
    <n v="52255.43"/>
    <n v="0"/>
    <n v="46802.69"/>
    <n v="5452.74"/>
    <n v="0"/>
    <n v="52255.43"/>
    <n v="54527.49"/>
    <n v="0"/>
    <n v="0"/>
    <n v="54527.49"/>
    <s v="SP "/>
    <s v="Zorg "/>
    <x v="6"/>
    <n v="104111"/>
    <m/>
    <m/>
    <m/>
    <m/>
    <m/>
    <x v="0"/>
  </r>
  <r>
    <x v="3568"/>
    <n v="900191684"/>
    <x v="3232"/>
    <s v="NIET WTZI/WMG MEUBILAIR"/>
    <s v="NIET WTZI/WMG MEUBILAIR 5 JR"/>
    <x v="815"/>
    <s v="mrt-20"/>
    <n v="60"/>
    <n v="20.03"/>
    <n v="4814200"/>
    <x v="310"/>
    <n v="1"/>
    <n v="14038.3"/>
    <n v="1689.21"/>
    <n v="0"/>
    <n v="0"/>
    <n v="1689.21"/>
    <n v="0"/>
    <n v="1689.21"/>
    <n v="0"/>
    <n v="0"/>
    <n v="1689.21"/>
    <n v="1689.21"/>
    <n v="0"/>
    <n v="0"/>
    <n v="1689.21"/>
    <s v="NA "/>
    <s v="Zorg "/>
    <x v="6"/>
    <n v="104686"/>
    <m/>
    <m/>
    <m/>
    <m/>
    <m/>
    <x v="0"/>
  </r>
  <r>
    <x v="3569"/>
    <n v="900191685"/>
    <x v="3233"/>
    <s v="WMG-GEFIN INVENTARIS"/>
    <s v="WMG MEDISCHE INVENTARIS 10 JR"/>
    <x v="822"/>
    <n v="45627"/>
    <n v="120"/>
    <n v="126.74"/>
    <n v="4814100"/>
    <x v="295"/>
    <n v="1"/>
    <n v="15212.12"/>
    <n v="15212.12"/>
    <n v="0"/>
    <n v="1521.21"/>
    <n v="14578.26"/>
    <n v="0"/>
    <n v="13057.05"/>
    <n v="1521.21"/>
    <n v="0"/>
    <n v="14578.26"/>
    <n v="15212.12"/>
    <n v="0"/>
    <n v="0"/>
    <n v="15212.12"/>
    <s v="BA "/>
    <s v="Zorg "/>
    <x v="4"/>
    <n v="104983"/>
    <m/>
    <m/>
    <m/>
    <m/>
    <m/>
    <x v="0"/>
  </r>
  <r>
    <x v="3570"/>
    <n v="900191686"/>
    <x v="3234"/>
    <s v="NIET WTZI/WMG INVENTARIS"/>
    <s v="NIET WTZI- INV O&amp;O IG 12K/10 J"/>
    <x v="818"/>
    <n v="45627"/>
    <n v="120"/>
    <n v="136.16999999999999"/>
    <n v="4814100"/>
    <x v="33"/>
    <n v="1"/>
    <n v="16337.18"/>
    <n v="16337.18"/>
    <n v="0"/>
    <n v="1633.71"/>
    <n v="15792.53"/>
    <n v="0"/>
    <n v="14158.82"/>
    <n v="1633.71"/>
    <n v="0"/>
    <n v="15792.53"/>
    <n v="16337.18"/>
    <n v="0"/>
    <n v="0"/>
    <n v="16337.18"/>
    <s v="NC "/>
    <s v="O&amp;O "/>
    <x v="5"/>
    <n v="105020"/>
    <m/>
    <m/>
    <m/>
    <m/>
    <m/>
    <x v="0"/>
  </r>
  <r>
    <x v="3571"/>
    <n v="900191687"/>
    <x v="3235"/>
    <s v="NIET WTZI/WMG INVENTARIS"/>
    <s v="NIET WTZI- INV O&amp;O IG 12K/10 J"/>
    <x v="821"/>
    <n v="42156"/>
    <n v="1"/>
    <n v="65736.759999999995"/>
    <n v="4814100"/>
    <x v="33"/>
    <n v="1"/>
    <n v="65736.759999999995"/>
    <n v="65736.759999999995"/>
    <n v="0"/>
    <n v="0"/>
    <n v="65736.759999999995"/>
    <n v="0"/>
    <n v="65736.759999999995"/>
    <n v="0"/>
    <n v="0"/>
    <n v="65736.759999999995"/>
    <n v="65736.759999999995"/>
    <n v="0"/>
    <n v="0"/>
    <n v="65736.759999999995"/>
    <s v="NC "/>
    <s v="O&amp;O "/>
    <x v="5"/>
    <n v="105020"/>
    <m/>
    <m/>
    <m/>
    <m/>
    <m/>
    <x v="0"/>
  </r>
  <r>
    <x v="3572"/>
    <n v="900191688"/>
    <x v="3236"/>
    <s v="NIET WTZI/WMG INSTALLATIES"/>
    <s v="NIET WTZI-INSTAL ZORG 10JR"/>
    <x v="823"/>
    <n v="45627"/>
    <n v="120"/>
    <n v="1164.6500000000001"/>
    <n v="4813100"/>
    <x v="138"/>
    <n v="1"/>
    <n v="139764.68"/>
    <n v="139764.68"/>
    <n v="0"/>
    <n v="13976.46"/>
    <n v="133941.07"/>
    <n v="0"/>
    <n v="119964.61"/>
    <n v="13976.46"/>
    <n v="0"/>
    <n v="133941.07"/>
    <n v="139764.68"/>
    <n v="0"/>
    <n v="0"/>
    <n v="139764.68"/>
    <s v="NC "/>
    <s v="Zorg "/>
    <x v="6"/>
    <n v="104608"/>
    <m/>
    <m/>
    <m/>
    <m/>
    <m/>
    <x v="0"/>
  </r>
  <r>
    <x v="3573"/>
    <n v="900191689"/>
    <x v="3237"/>
    <s v="DHAZ KLEINEWERKEN LTO"/>
    <s v="VERBOUWINGEN DHAZ 10 JAAR"/>
    <x v="802"/>
    <n v="45627"/>
    <n v="120"/>
    <n v="1001.93"/>
    <n v="4812200"/>
    <x v="138"/>
    <n v="1"/>
    <n v="120221.25"/>
    <n v="120221.25"/>
    <n v="0"/>
    <n v="12022.17"/>
    <n v="120221.25"/>
    <n v="0"/>
    <n v="108199.08"/>
    <n v="12022.17"/>
    <n v="0"/>
    <n v="120221.25"/>
    <n v="120221.25"/>
    <n v="0"/>
    <n v="0"/>
    <n v="120221.25"/>
    <s v="CA "/>
    <s v="Zorg "/>
    <x v="6"/>
    <n v="105360"/>
    <m/>
    <m/>
    <m/>
    <m/>
    <m/>
    <x v="0"/>
  </r>
  <r>
    <x v="3574"/>
    <n v="900191690"/>
    <x v="3238"/>
    <s v="NIET WTZI/WMG INSTALLATIES"/>
    <s v="NIET WTZI-INSTAL ZORG  5JR"/>
    <x v="823"/>
    <n v="43952"/>
    <n v="60"/>
    <n v="413.75"/>
    <n v="4813100"/>
    <x v="138"/>
    <n v="1"/>
    <n v="24823.68"/>
    <n v="24823.68"/>
    <n v="0"/>
    <n v="0"/>
    <n v="24823.68"/>
    <n v="0"/>
    <n v="24823.68"/>
    <n v="0"/>
    <n v="0"/>
    <n v="24823.68"/>
    <n v="24823.68"/>
    <n v="0"/>
    <n v="0"/>
    <n v="24823.68"/>
    <s v="CA "/>
    <s v="Zorg "/>
    <x v="6"/>
    <n v="105340"/>
    <m/>
    <m/>
    <m/>
    <m/>
    <m/>
    <x v="0"/>
  </r>
  <r>
    <x v="3575"/>
    <n v="900191691"/>
    <x v="3239"/>
    <s v="NIET WTZI/WMG INSTALLATIES"/>
    <s v="NIET WTZI-INSTAL O&amp;O 10JR"/>
    <x v="823"/>
    <n v="45627"/>
    <n v="120"/>
    <n v="765.72"/>
    <n v="4813100"/>
    <x v="142"/>
    <n v="1"/>
    <n v="91890.880000000005"/>
    <n v="91890.880000000005"/>
    <n v="0"/>
    <n v="9189.08"/>
    <n v="88062.02"/>
    <n v="0"/>
    <n v="78872.94"/>
    <n v="9189.08"/>
    <n v="0"/>
    <n v="88062.02"/>
    <n v="91890.880000000005"/>
    <n v="0"/>
    <n v="0"/>
    <n v="91890.880000000005"/>
    <s v="EE "/>
    <s v="O&amp;O "/>
    <x v="6"/>
    <n v="105339"/>
    <m/>
    <m/>
    <m/>
    <m/>
    <m/>
    <x v="0"/>
  </r>
  <r>
    <x v="3576"/>
    <n v="900191692"/>
    <x v="3240"/>
    <s v="NIET WTZI/WMG INSTALLATIES"/>
    <s v="NIET WTZI-INSTAL ZORG  5JR"/>
    <x v="823"/>
    <n v="43952"/>
    <n v="60"/>
    <n v="424.55"/>
    <n v="4813100"/>
    <x v="138"/>
    <n v="1"/>
    <n v="25471.95"/>
    <n v="25471.95"/>
    <n v="0"/>
    <n v="0"/>
    <n v="25471.95"/>
    <n v="0"/>
    <n v="25471.95"/>
    <n v="0"/>
    <n v="0"/>
    <n v="25471.95"/>
    <n v="25471.95"/>
    <n v="0"/>
    <n v="0"/>
    <n v="25471.95"/>
    <s v="SB "/>
    <s v="Zorg "/>
    <x v="6"/>
    <n v="105341"/>
    <m/>
    <m/>
    <m/>
    <m/>
    <m/>
    <x v="0"/>
  </r>
  <r>
    <x v="3577"/>
    <n v="900191693"/>
    <x v="3241"/>
    <s v="NIET WTZI/WMG INSTALLATIES"/>
    <s v="NIET WTZI-INSTAL ZORG  1JR"/>
    <x v="823"/>
    <n v="42491"/>
    <n v="12"/>
    <n v="31.75"/>
    <n v="4813100"/>
    <x v="138"/>
    <n v="1"/>
    <n v="380.8"/>
    <n v="380.8"/>
    <n v="0"/>
    <n v="0"/>
    <n v="380.8"/>
    <n v="0"/>
    <n v="380.8"/>
    <n v="0"/>
    <n v="0"/>
    <n v="380.8"/>
    <n v="380.8"/>
    <n v="0"/>
    <n v="0"/>
    <n v="380.8"/>
    <s v="BA "/>
    <s v="Zorg "/>
    <x v="6"/>
    <n v="105342"/>
    <m/>
    <m/>
    <m/>
    <m/>
    <m/>
    <x v="0"/>
  </r>
  <r>
    <x v="3578"/>
    <n v="900191694"/>
    <x v="3242"/>
    <s v="NIET WTZI/WMG VERBOUWINGEN"/>
    <s v="NIET WTZI- VERBOUW O&amp;O 10JR"/>
    <x v="818"/>
    <n v="45627"/>
    <n v="120"/>
    <n v="498.68"/>
    <n v="4812200"/>
    <x v="142"/>
    <n v="1"/>
    <n v="59837.22"/>
    <n v="59837.22"/>
    <n v="0"/>
    <n v="5983.72"/>
    <n v="57842.62"/>
    <n v="0"/>
    <n v="51858.9"/>
    <n v="5983.72"/>
    <n v="0"/>
    <n v="57842.62"/>
    <n v="59837.22"/>
    <n v="0"/>
    <n v="0"/>
    <n v="59837.22"/>
    <s v="EE "/>
    <s v="O&amp;O "/>
    <x v="6"/>
    <n v="104844"/>
    <m/>
    <m/>
    <m/>
    <m/>
    <m/>
    <x v="0"/>
  </r>
  <r>
    <x v="3579"/>
    <n v="900192681"/>
    <x v="3243"/>
    <s v="NIET WTZI/WMG INSTALLATIES"/>
    <s v="NIET WTZI-INSTAL ZORG  5JR"/>
    <x v="823"/>
    <n v="43800"/>
    <n v="42"/>
    <n v="0"/>
    <n v="4813100"/>
    <x v="138"/>
    <n v="1"/>
    <n v="157205.57999999999"/>
    <n v="0"/>
    <n v="157728.29999999999"/>
    <n v="0"/>
    <n v="0"/>
    <n v="157728.29999999999"/>
    <n v="0"/>
    <n v="0"/>
    <n v="0"/>
    <n v="0"/>
    <n v="0"/>
    <n v="0"/>
    <n v="0"/>
    <n v="0"/>
    <s v="H "/>
    <s v="Zorg "/>
    <x v="6"/>
    <n v="103838"/>
    <m/>
    <m/>
    <m/>
    <m/>
    <m/>
    <x v="0"/>
  </r>
  <r>
    <x v="3580"/>
    <n v="900192682"/>
    <x v="3244"/>
    <s v="WMG-GEFIN INVENTARIS"/>
    <s v="WMG MEDISCHE INVENTARIS 10 JR"/>
    <x v="821"/>
    <n v="45627"/>
    <n v="120"/>
    <n v="2762.87"/>
    <n v="4814100"/>
    <x v="148"/>
    <n v="1"/>
    <n v="331540"/>
    <n v="331540"/>
    <n v="0"/>
    <n v="33154"/>
    <n v="317725.83"/>
    <n v="0"/>
    <n v="284571.83"/>
    <n v="33154"/>
    <n v="0"/>
    <n v="317725.83"/>
    <n v="331540"/>
    <n v="0"/>
    <n v="0"/>
    <n v="331540"/>
    <s v="NB "/>
    <s v="Zorg "/>
    <x v="5"/>
    <n v="104973"/>
    <m/>
    <m/>
    <m/>
    <m/>
    <m/>
    <x v="0"/>
  </r>
  <r>
    <x v="3581"/>
    <n v="900193681"/>
    <x v="3245"/>
    <s v="NIET WTZI/WMG INV EN INH"/>
    <s v="NIET WTZI/WMG INV/INH ZORG10JR"/>
    <x v="802"/>
    <n v="45627"/>
    <n v="120"/>
    <n v="561.34"/>
    <n v="4814100"/>
    <x v="138"/>
    <n v="1"/>
    <n v="67357.14"/>
    <n v="67357.14"/>
    <n v="0"/>
    <n v="6735.75"/>
    <n v="67357.14"/>
    <n v="0"/>
    <n v="60621.39"/>
    <n v="6735.75"/>
    <n v="0"/>
    <n v="67357.14"/>
    <n v="67357.14"/>
    <n v="0"/>
    <n v="0"/>
    <n v="67357.14"/>
    <s v="NC "/>
    <s v="Zorg "/>
    <x v="6"/>
    <n v="105353"/>
    <m/>
    <m/>
    <m/>
    <m/>
    <m/>
    <x v="0"/>
  </r>
  <r>
    <x v="3582"/>
    <n v="900193682"/>
    <x v="3246"/>
    <s v="NIET WTZI/WMG INV EN INH"/>
    <s v="NIET WTZI/WMG INV/INH ZORG10JR"/>
    <x v="802"/>
    <n v="45627"/>
    <n v="120"/>
    <n v="871.87"/>
    <n v="4814100"/>
    <x v="310"/>
    <n v="1"/>
    <n v="104622.2"/>
    <n v="104622.2"/>
    <n v="0"/>
    <n v="10462.219999999999"/>
    <n v="104622.2"/>
    <n v="0"/>
    <n v="94159.98"/>
    <n v="10462.219999999999"/>
    <n v="0"/>
    <n v="104622.2"/>
    <n v="104622.2"/>
    <n v="0"/>
    <n v="0"/>
    <n v="104622.2"/>
    <s v="NC "/>
    <s v="Zorg "/>
    <x v="6"/>
    <n v="105344"/>
    <m/>
    <m/>
    <m/>
    <m/>
    <m/>
    <x v="0"/>
  </r>
  <r>
    <x v="3583"/>
    <n v="900193683"/>
    <x v="3247"/>
    <s v="NIET WTZI/WMG INV EN INH"/>
    <s v="NIET WTZI/WMG INV/INH ZORG10JR"/>
    <x v="802"/>
    <n v="45627"/>
    <n v="120"/>
    <n v="799.23"/>
    <n v="4814100"/>
    <x v="138"/>
    <n v="1"/>
    <n v="95891.39"/>
    <n v="95891.39"/>
    <n v="0"/>
    <n v="9589.2199999999993"/>
    <n v="95891.39"/>
    <n v="0"/>
    <n v="86302.17"/>
    <n v="9589.2199999999993"/>
    <n v="0"/>
    <n v="95891.39"/>
    <n v="95891.39"/>
    <n v="0"/>
    <n v="0"/>
    <n v="95891.39"/>
    <s v="NC "/>
    <s v="Zorg "/>
    <x v="6"/>
    <n v="105346"/>
    <m/>
    <m/>
    <m/>
    <m/>
    <m/>
    <x v="0"/>
  </r>
  <r>
    <x v="3584"/>
    <n v="900193684"/>
    <x v="3248"/>
    <s v="NIET WTZI/WMG INV EN INH"/>
    <s v="NIET WTZI/WMG INV/INH ZORG6JR"/>
    <x v="802"/>
    <n v="44166"/>
    <n v="72"/>
    <n v="7.07"/>
    <n v="4814100"/>
    <x v="138"/>
    <n v="1"/>
    <n v="506.35"/>
    <n v="506.35"/>
    <n v="0"/>
    <n v="0"/>
    <n v="506.35"/>
    <n v="0"/>
    <n v="506.35"/>
    <n v="0"/>
    <n v="0"/>
    <n v="506.35"/>
    <n v="506.35"/>
    <n v="0"/>
    <n v="0"/>
    <n v="506.35"/>
    <s v="NC "/>
    <s v="Zorg "/>
    <x v="6"/>
    <n v="105351"/>
    <m/>
    <m/>
    <m/>
    <m/>
    <m/>
    <x v="0"/>
  </r>
  <r>
    <x v="3585"/>
    <n v="900193685"/>
    <x v="3249"/>
    <s v="NIET WTZI/WMG INV EN INH"/>
    <s v="NIET WTZI/WMG INV/INH ZORG6JR"/>
    <x v="802"/>
    <n v="44166"/>
    <n v="72"/>
    <n v="217.38"/>
    <n v="4814100"/>
    <x v="342"/>
    <n v="1"/>
    <n v="15647.2"/>
    <n v="15647.2"/>
    <n v="0"/>
    <n v="0"/>
    <n v="15647.2"/>
    <n v="0"/>
    <n v="15647.2"/>
    <n v="0"/>
    <n v="0"/>
    <n v="15647.2"/>
    <n v="15647.2"/>
    <n v="0"/>
    <n v="0"/>
    <n v="15647.2"/>
    <s v="NC "/>
    <s v="Zorg "/>
    <x v="6"/>
    <n v="105352"/>
    <m/>
    <m/>
    <m/>
    <m/>
    <m/>
    <x v="0"/>
  </r>
  <r>
    <x v="3586"/>
    <n v="900193686"/>
    <x v="3250"/>
    <s v="NIET WTZI/WMG INV EN INH"/>
    <s v="NIET WTZI/WMG INV/INH ZORG10JR"/>
    <x v="802"/>
    <n v="45627"/>
    <n v="120"/>
    <n v="571.64"/>
    <n v="4814100"/>
    <x v="343"/>
    <n v="1"/>
    <n v="68582.789999999994"/>
    <n v="68582.789999999994"/>
    <n v="0"/>
    <n v="6858.36"/>
    <n v="68582.789999999994"/>
    <n v="0"/>
    <n v="61724.43"/>
    <n v="6858.36"/>
    <n v="0"/>
    <n v="68582.789999999994"/>
    <n v="68582.789999999994"/>
    <n v="0"/>
    <n v="0"/>
    <n v="68582.789999999994"/>
    <s v="NC "/>
    <s v="Zorg "/>
    <x v="6"/>
    <n v="105345"/>
    <m/>
    <m/>
    <m/>
    <m/>
    <m/>
    <x v="0"/>
  </r>
  <r>
    <x v="3587"/>
    <n v="900193687"/>
    <x v="3251"/>
    <s v="NIET WTZI/WMG INV EN INH"/>
    <s v="NIET WTZI/WMG INV/INH ZORG6JR"/>
    <x v="802"/>
    <n v="44166"/>
    <n v="72"/>
    <n v="47.17"/>
    <n v="4814100"/>
    <x v="344"/>
    <n v="1"/>
    <n v="3395.99"/>
    <n v="3395.99"/>
    <n v="0"/>
    <n v="0"/>
    <n v="3395.99"/>
    <n v="0"/>
    <n v="3395.99"/>
    <n v="0"/>
    <n v="0"/>
    <n v="3395.99"/>
    <n v="3395.99"/>
    <n v="0"/>
    <n v="0"/>
    <n v="3395.99"/>
    <s v="NC "/>
    <s v="Zorg "/>
    <x v="6"/>
    <n v="105347"/>
    <m/>
    <m/>
    <m/>
    <m/>
    <m/>
    <x v="0"/>
  </r>
  <r>
    <x v="3588"/>
    <n v="900193688"/>
    <x v="3252"/>
    <s v="NIET WTZI/WMG INV EN INH"/>
    <s v="NIET WTZI/WMG INV/INH ZORG10JR"/>
    <x v="802"/>
    <n v="44531"/>
    <n v="84"/>
    <n v="76.010000000000005"/>
    <n v="4814100"/>
    <x v="345"/>
    <n v="1"/>
    <n v="6383.96"/>
    <n v="6383.96"/>
    <n v="0"/>
    <n v="0"/>
    <n v="6383.96"/>
    <n v="0"/>
    <n v="6383.96"/>
    <n v="0"/>
    <n v="0"/>
    <n v="6383.96"/>
    <n v="6383.96"/>
    <n v="0"/>
    <n v="0"/>
    <n v="6383.96"/>
    <s v="NC "/>
    <s v="Zorg "/>
    <x v="10"/>
    <n v="105348"/>
    <m/>
    <m/>
    <m/>
    <m/>
    <m/>
    <x v="0"/>
  </r>
  <r>
    <x v="3589"/>
    <n v="900193689"/>
    <x v="3253"/>
    <s v="NIET WTZI/WMG INV EN INH"/>
    <s v="NIET WTZI/WMG INV/INH ZORG20JR"/>
    <x v="802"/>
    <n v="45627"/>
    <n v="240"/>
    <n v="1816.49"/>
    <n v="4814100"/>
    <x v="138"/>
    <n v="1"/>
    <n v="435964.21"/>
    <n v="435964.21"/>
    <n v="0"/>
    <n v="21798.21"/>
    <n v="217982.1"/>
    <n v="0"/>
    <n v="196183.89"/>
    <n v="21798.21"/>
    <n v="0"/>
    <n v="217982.1"/>
    <n v="435964.21"/>
    <n v="0"/>
    <n v="0"/>
    <n v="435964.21"/>
    <s v="NC "/>
    <s v="Zorg "/>
    <x v="6"/>
    <n v="105349"/>
    <m/>
    <m/>
    <m/>
    <m/>
    <m/>
    <x v="0"/>
  </r>
  <r>
    <x v="3590"/>
    <n v="900193690"/>
    <x v="3254"/>
    <s v="NIET WTZI/WMG INV EN INH"/>
    <s v="NIET WTZI/WMG INV/INH ZORG6JR"/>
    <x v="802"/>
    <n v="44166"/>
    <n v="72"/>
    <n v="1687.97"/>
    <n v="4814100"/>
    <x v="345"/>
    <n v="1"/>
    <n v="121537.09"/>
    <n v="121537.09"/>
    <n v="0"/>
    <n v="0"/>
    <n v="121537.09"/>
    <n v="0"/>
    <n v="121537.09"/>
    <n v="0"/>
    <n v="0"/>
    <n v="121537.09"/>
    <n v="121537.09"/>
    <n v="0"/>
    <n v="0"/>
    <n v="121537.09"/>
    <s v="NC "/>
    <s v="Zorg "/>
    <x v="10"/>
    <n v="105350"/>
    <m/>
    <m/>
    <m/>
    <m/>
    <m/>
    <x v="0"/>
  </r>
  <r>
    <x v="3591"/>
    <n v="900193691"/>
    <x v="3255"/>
    <s v="WMG-GEFIN INVENTARIS"/>
    <s v="WMG MEDISCHE INVENTARIS 10 JR"/>
    <x v="821"/>
    <n v="45627"/>
    <n v="120"/>
    <n v="413.65"/>
    <n v="4814100"/>
    <x v="216"/>
    <n v="1"/>
    <n v="49640.25"/>
    <n v="49640.25"/>
    <n v="0"/>
    <n v="4964.0200000000004"/>
    <n v="47571.86"/>
    <n v="0"/>
    <n v="42607.839999999997"/>
    <n v="4964.0200000000004"/>
    <n v="0"/>
    <n v="47571.86"/>
    <n v="49640.25"/>
    <n v="0"/>
    <n v="0"/>
    <n v="49640.25"/>
    <s v="CB "/>
    <s v="Zorg "/>
    <x v="5"/>
    <n v="104974"/>
    <m/>
    <m/>
    <m/>
    <m/>
    <m/>
    <x v="0"/>
  </r>
  <r>
    <x v="3592"/>
    <n v="900193692"/>
    <x v="3256"/>
    <s v="NIET WTZI/WMG MEUBILAIR"/>
    <s v="NIET WTZI/WMG MEUBILAIR 10 JR"/>
    <x v="815"/>
    <n v="45627"/>
    <n v="120"/>
    <n v="102.89"/>
    <n v="4814200"/>
    <x v="310"/>
    <n v="1"/>
    <n v="12349.09"/>
    <n v="12349.09"/>
    <n v="0"/>
    <n v="1234.9000000000001"/>
    <n v="12040.28"/>
    <n v="0"/>
    <n v="10805.38"/>
    <n v="1234.9000000000001"/>
    <n v="0"/>
    <n v="12040.28"/>
    <n v="12349.09"/>
    <n v="0"/>
    <n v="0"/>
    <n v="12349.09"/>
    <s v="NA "/>
    <s v="Zorg "/>
    <x v="6"/>
    <n v="104686"/>
    <m/>
    <m/>
    <m/>
    <m/>
    <m/>
    <x v="0"/>
  </r>
  <r>
    <x v="3593"/>
    <n v="900193693"/>
    <x v="3257"/>
    <s v="WBMV GEFIN INV"/>
    <s v="WBMV GEFIN INV 10"/>
    <x v="818"/>
    <n v="45627"/>
    <n v="120"/>
    <n v="1461.01"/>
    <n v="4814100"/>
    <x v="211"/>
    <n v="1"/>
    <n v="175324.55"/>
    <n v="175324.55"/>
    <n v="0"/>
    <n v="17532.45"/>
    <n v="169480.35"/>
    <n v="0"/>
    <n v="151947.9"/>
    <n v="17532.45"/>
    <n v="0"/>
    <n v="169480.35"/>
    <n v="175324.55"/>
    <n v="0"/>
    <n v="0"/>
    <n v="175324.55"/>
    <s v="RD "/>
    <s v="Zorg "/>
    <x v="1"/>
    <n v="104960"/>
    <m/>
    <m/>
    <m/>
    <m/>
    <m/>
    <x v="0"/>
  </r>
  <r>
    <x v="3594"/>
    <n v="900194681"/>
    <x v="3258"/>
    <s v="DHAZ KLEINEWERKEN LTO"/>
    <s v="BR VERBOUWINGEN DHAZ 10 JAAR"/>
    <x v="821"/>
    <n v="42826"/>
    <n v="120"/>
    <n v="0"/>
    <n v="4812200"/>
    <x v="138"/>
    <n v="1"/>
    <n v="1249.5899999999999"/>
    <n v="0"/>
    <n v="1249.5899999999999"/>
    <n v="0"/>
    <n v="0"/>
    <n v="197.84"/>
    <n v="0"/>
    <n v="0"/>
    <n v="0"/>
    <n v="0"/>
    <n v="0"/>
    <n v="0"/>
    <n v="0"/>
    <n v="0"/>
    <s v="SP "/>
    <s v="Zorg "/>
    <x v="6"/>
    <m/>
    <m/>
    <m/>
    <m/>
    <m/>
    <m/>
    <x v="0"/>
  </r>
  <r>
    <x v="3595"/>
    <n v="900194682"/>
    <x v="3259"/>
    <s v="DHAZ KLEINEWERKEN LTO"/>
    <s v="BR VERBOUWINGEN DHAZ 10 JAAR"/>
    <x v="821"/>
    <n v="42826"/>
    <n v="120"/>
    <n v="0"/>
    <n v="4812200"/>
    <x v="138"/>
    <n v="1"/>
    <n v="100.19"/>
    <n v="0"/>
    <n v="100.19"/>
    <n v="0"/>
    <n v="0"/>
    <n v="15.85"/>
    <n v="0"/>
    <n v="0"/>
    <n v="0"/>
    <n v="0"/>
    <n v="0"/>
    <n v="0"/>
    <n v="0"/>
    <n v="0"/>
    <s v="CB "/>
    <s v="Zorg "/>
    <x v="6"/>
    <m/>
    <m/>
    <m/>
    <m/>
    <m/>
    <m/>
    <x v="0"/>
  </r>
  <r>
    <x v="3596"/>
    <n v="900194683"/>
    <x v="3260"/>
    <s v="NIET WTZI/WMG VERBOUWINGEN"/>
    <s v="BR NIET WTZI- VERBOUW O&amp;O 10JR"/>
    <x v="818"/>
    <n v="42826"/>
    <n v="120"/>
    <n v="0"/>
    <n v="4812200"/>
    <x v="142"/>
    <n v="1"/>
    <n v="324.68"/>
    <n v="0"/>
    <n v="324.68"/>
    <n v="0"/>
    <n v="0"/>
    <n v="54.1"/>
    <n v="0"/>
    <n v="0"/>
    <n v="0"/>
    <n v="0"/>
    <n v="0"/>
    <n v="0"/>
    <n v="0"/>
    <n v="0"/>
    <s v="EE "/>
    <s v="O&amp;O "/>
    <x v="6"/>
    <m/>
    <m/>
    <m/>
    <m/>
    <m/>
    <m/>
    <x v="0"/>
  </r>
  <r>
    <x v="3597"/>
    <n v="900194684"/>
    <x v="3261"/>
    <s v="DHAZ KLEINEWERKEN LTO"/>
    <s v="BR VERBOUWINGEN DHAZ 10 JAAR"/>
    <x v="818"/>
    <n v="42826"/>
    <n v="120"/>
    <n v="0"/>
    <n v="4812200"/>
    <x v="138"/>
    <n v="1"/>
    <n v="387.8"/>
    <n v="0"/>
    <n v="387.8"/>
    <n v="0"/>
    <n v="0"/>
    <n v="64.63"/>
    <n v="0"/>
    <n v="0"/>
    <n v="0"/>
    <n v="0"/>
    <n v="0"/>
    <n v="0"/>
    <n v="0"/>
    <n v="0"/>
    <s v="SB "/>
    <s v="Zorg "/>
    <x v="6"/>
    <m/>
    <m/>
    <m/>
    <m/>
    <m/>
    <m/>
    <x v="0"/>
  </r>
  <r>
    <x v="3598"/>
    <n v="900194685"/>
    <x v="3262"/>
    <s v="DHAZ KLEINEWERKEN LTO"/>
    <s v="BR VERBOUWINGEN DHAZ 10 JAAR"/>
    <x v="818"/>
    <n v="42826"/>
    <n v="120"/>
    <n v="0"/>
    <n v="4812200"/>
    <x v="138"/>
    <n v="1"/>
    <n v="34.380000000000003"/>
    <n v="0"/>
    <n v="34.380000000000003"/>
    <n v="0"/>
    <n v="0"/>
    <n v="5.72"/>
    <n v="0"/>
    <n v="0"/>
    <n v="0"/>
    <n v="0"/>
    <n v="0"/>
    <n v="0"/>
    <n v="0"/>
    <n v="0"/>
    <s v="SP "/>
    <s v="Zorg "/>
    <x v="6"/>
    <m/>
    <m/>
    <m/>
    <m/>
    <m/>
    <m/>
    <x v="0"/>
  </r>
  <r>
    <x v="3599"/>
    <n v="900195681"/>
    <x v="3263"/>
    <s v="DHAZ KLEINEWERKEN LTO"/>
    <s v="VERBOUWINGEN DHAZ 10 JAAR"/>
    <x v="821"/>
    <n v="44531"/>
    <n v="79"/>
    <n v="77.64"/>
    <n v="4812200"/>
    <x v="138"/>
    <n v="1"/>
    <n v="6126.79"/>
    <n v="6126.79"/>
    <n v="0"/>
    <n v="0"/>
    <n v="6126.79"/>
    <n v="0"/>
    <n v="6126.79"/>
    <n v="0"/>
    <n v="0"/>
    <n v="6126.79"/>
    <n v="6126.79"/>
    <n v="0"/>
    <n v="0"/>
    <n v="6126.79"/>
    <s v="DP "/>
    <s v="Zorg "/>
    <x v="6"/>
    <n v="105101"/>
    <m/>
    <m/>
    <m/>
    <m/>
    <m/>
    <x v="0"/>
  </r>
  <r>
    <x v="3600"/>
    <n v="900196681"/>
    <x v="3264"/>
    <s v="WMG-GEFIN AUTOMATISERING"/>
    <s v="WMG COMPUTERAPP. 5 JR"/>
    <x v="824"/>
    <n v="43983"/>
    <n v="60"/>
    <n v="3680.16"/>
    <n v="4814300"/>
    <x v="319"/>
    <n v="1"/>
    <n v="220428.22"/>
    <n v="220806.22"/>
    <n v="0"/>
    <n v="0"/>
    <n v="220806.22"/>
    <n v="0"/>
    <n v="220806.22"/>
    <n v="0"/>
    <n v="0"/>
    <n v="220806.22"/>
    <n v="220806.22"/>
    <n v="0"/>
    <n v="0"/>
    <n v="220806.22"/>
    <n v="0"/>
    <s v="Zorg "/>
    <x v="6"/>
    <n v="104439"/>
    <m/>
    <m/>
    <m/>
    <m/>
    <m/>
    <x v="0"/>
  </r>
  <r>
    <x v="3601"/>
    <n v="900196682"/>
    <x v="3265"/>
    <s v="WMG-GEFIN AUTOMATISERING"/>
    <s v="WMG COMPUTERAPP. 4 JR"/>
    <x v="824"/>
    <n v="43617"/>
    <n v="48"/>
    <n v="17032.28"/>
    <n v="4814300"/>
    <x v="276"/>
    <n v="1"/>
    <n v="392647.73"/>
    <n v="817548.03"/>
    <n v="0"/>
    <n v="0"/>
    <n v="817548.03"/>
    <n v="0"/>
    <n v="817548.03"/>
    <n v="0"/>
    <n v="0"/>
    <n v="817548.03"/>
    <n v="817548.03"/>
    <n v="0"/>
    <n v="0"/>
    <n v="817548.03"/>
    <s v="ALG "/>
    <s v="Zorg "/>
    <x v="6"/>
    <n v="103071"/>
    <m/>
    <m/>
    <m/>
    <m/>
    <m/>
    <x v="0"/>
  </r>
  <r>
    <x v="3602"/>
    <n v="900196683"/>
    <x v="3266"/>
    <s v="WMG-GEFIN AUTOMATISERING"/>
    <s v="WMG COMPUTERAPP. 4 JR"/>
    <x v="824"/>
    <n v="43617"/>
    <n v="48"/>
    <n v="1418.19"/>
    <n v="4814300"/>
    <x v="277"/>
    <n v="1"/>
    <n v="32593.8"/>
    <n v="68075.88"/>
    <n v="0"/>
    <n v="0"/>
    <n v="68075.88"/>
    <n v="0"/>
    <n v="68075.88"/>
    <n v="0"/>
    <n v="0"/>
    <n v="68075.88"/>
    <n v="68075.88"/>
    <n v="0"/>
    <n v="0"/>
    <n v="68075.88"/>
    <s v="ALG "/>
    <s v="Zorg "/>
    <x v="6"/>
    <n v="103071"/>
    <m/>
    <m/>
    <m/>
    <m/>
    <m/>
    <x v="0"/>
  </r>
  <r>
    <x v="3603"/>
    <n v="900197681"/>
    <x v="3267"/>
    <s v="WMG-GEFIN INVENTARIS"/>
    <s v="WMG MEDISCHE INVENTARIS 10 JR"/>
    <x v="825"/>
    <n v="45627"/>
    <n v="120"/>
    <n v="968"/>
    <n v="4814100"/>
    <x v="152"/>
    <n v="1"/>
    <n v="116160"/>
    <n v="116160"/>
    <n v="0"/>
    <n v="11616"/>
    <n v="111320"/>
    <n v="0"/>
    <n v="99704"/>
    <n v="11616"/>
    <n v="0"/>
    <n v="111320"/>
    <n v="116160"/>
    <n v="0"/>
    <n v="0"/>
    <n v="116160"/>
    <s v="BD "/>
    <s v="Zorg "/>
    <x v="2"/>
    <n v="104979"/>
    <m/>
    <m/>
    <m/>
    <m/>
    <m/>
    <x v="0"/>
  </r>
  <r>
    <x v="3604"/>
    <n v="900197682"/>
    <x v="3268"/>
    <s v="WMG-GEFIN INVENTARIS"/>
    <s v="WMG MEDISCHE INVENTARIS 10 JR"/>
    <x v="825"/>
    <n v="45627"/>
    <n v="120"/>
    <n v="1966.25"/>
    <n v="4814100"/>
    <x v="152"/>
    <n v="1"/>
    <n v="235950"/>
    <n v="235950"/>
    <n v="0"/>
    <n v="23595"/>
    <n v="226118.75"/>
    <n v="0"/>
    <n v="202523.75"/>
    <n v="23595"/>
    <n v="0"/>
    <n v="226118.75"/>
    <n v="235950"/>
    <n v="0"/>
    <n v="0"/>
    <n v="235950"/>
    <s v="BD "/>
    <s v="Zorg "/>
    <x v="2"/>
    <n v="104979"/>
    <m/>
    <m/>
    <m/>
    <m/>
    <m/>
    <x v="0"/>
  </r>
  <r>
    <x v="3605"/>
    <n v="900197683"/>
    <x v="3269"/>
    <s v="WMG-GEFIN INVENTARIS"/>
    <s v="WMG MEDISCHE INVENTARIS 10 JR"/>
    <x v="824"/>
    <n v="45627"/>
    <n v="120"/>
    <n v="139.83000000000001"/>
    <n v="4814100"/>
    <x v="156"/>
    <n v="1"/>
    <n v="16777.490000000002"/>
    <n v="16777.490000000002"/>
    <n v="0"/>
    <n v="1677.74"/>
    <n v="15938.53"/>
    <n v="0"/>
    <n v="14260.79"/>
    <n v="1677.74"/>
    <n v="0"/>
    <n v="15938.53"/>
    <n v="16777.490000000002"/>
    <n v="0"/>
    <n v="0"/>
    <n v="16777.490000000002"/>
    <s v="BD "/>
    <s v="Zorg "/>
    <x v="10"/>
    <n v="104979"/>
    <m/>
    <m/>
    <m/>
    <m/>
    <m/>
    <x v="0"/>
  </r>
  <r>
    <x v="3606"/>
    <n v="900197684"/>
    <x v="3270"/>
    <s v="NIET WTZI/WMG INVENTARIS"/>
    <s v="NIET WTZI- INV. O&amp;O 12K/10 JR"/>
    <x v="825"/>
    <n v="45627"/>
    <n v="120"/>
    <n v="302.5"/>
    <n v="4814100"/>
    <x v="67"/>
    <n v="1"/>
    <n v="36300"/>
    <n v="36300"/>
    <n v="0"/>
    <n v="3630"/>
    <n v="34787.5"/>
    <n v="0"/>
    <n v="31157.5"/>
    <n v="3630"/>
    <n v="0"/>
    <n v="34787.5"/>
    <n v="36300"/>
    <n v="0"/>
    <n v="0"/>
    <n v="36300"/>
    <s v="EE "/>
    <s v="O&amp;O "/>
    <x v="2"/>
    <n v="105004"/>
    <m/>
    <m/>
    <m/>
    <m/>
    <m/>
    <x v="0"/>
  </r>
  <r>
    <x v="3607"/>
    <n v="900197685"/>
    <x v="3271"/>
    <s v="NIET WTZI/WMG INVENTARIS"/>
    <s v="NIET WTZI- INV O&amp;O IG 12K/10 J"/>
    <x v="824"/>
    <n v="45627"/>
    <n v="131"/>
    <n v="415.92"/>
    <n v="4814100"/>
    <x v="143"/>
    <n v="1"/>
    <n v="140080"/>
    <n v="140080"/>
    <n v="0"/>
    <n v="4991.26"/>
    <n v="133009.04999999999"/>
    <n v="0"/>
    <n v="128017.79"/>
    <n v="4991.26"/>
    <n v="0"/>
    <n v="133009.04999999999"/>
    <n v="140080"/>
    <n v="0"/>
    <n v="0"/>
    <n v="140080"/>
    <s v="EE "/>
    <s v="O&amp;O "/>
    <x v="5"/>
    <n v="105004"/>
    <m/>
    <m/>
    <m/>
    <m/>
    <m/>
    <x v="0"/>
  </r>
  <r>
    <x v="3608"/>
    <n v="900197686"/>
    <x v="3272"/>
    <s v="WMG-GEFIN AUTOMATISERING"/>
    <s v="WMG COMPUTERAPP. DIJKZIGT 5 JR"/>
    <x v="806"/>
    <n v="43831"/>
    <n v="60"/>
    <n v="7419.2"/>
    <n v="4814300"/>
    <x v="304"/>
    <n v="1"/>
    <n v="445151.01"/>
    <n v="445151.01"/>
    <n v="0"/>
    <n v="0"/>
    <n v="445151.01"/>
    <n v="0"/>
    <n v="445151.01"/>
    <n v="0"/>
    <n v="0"/>
    <n v="445151.01"/>
    <n v="445151.01"/>
    <n v="0"/>
    <n v="0"/>
    <n v="445151.01"/>
    <n v="0"/>
    <s v="Zorg "/>
    <x v="6"/>
    <n v="105145"/>
    <m/>
    <m/>
    <m/>
    <m/>
    <m/>
    <x v="0"/>
  </r>
  <r>
    <x v="3609"/>
    <n v="900197687"/>
    <x v="3273"/>
    <s v="WMG-GEFIN INVENTARIS"/>
    <s v="WMG MEDISCHE INVENTARIS 10 JR"/>
    <x v="826"/>
    <n v="45627"/>
    <n v="120"/>
    <n v="650.32000000000005"/>
    <n v="4814100"/>
    <x v="311"/>
    <n v="1"/>
    <n v="78045.009999999995"/>
    <n v="78045.009999999995"/>
    <n v="0"/>
    <n v="7804.5"/>
    <n v="74793.119999999995"/>
    <n v="0"/>
    <n v="66988.62"/>
    <n v="7804.5"/>
    <n v="0"/>
    <n v="74793.119999999995"/>
    <n v="78045.009999999995"/>
    <n v="0"/>
    <n v="0"/>
    <n v="78045.009999999995"/>
    <s v="BA "/>
    <s v="Zorg "/>
    <x v="4"/>
    <n v="104988"/>
    <m/>
    <m/>
    <m/>
    <m/>
    <m/>
    <x v="0"/>
  </r>
  <r>
    <x v="3610"/>
    <n v="900197688"/>
    <x v="3274"/>
    <s v="WMG-GEFIN INVENTARIS"/>
    <s v="WMG MEDISCHE INVENTARIS 10 JR"/>
    <x v="827"/>
    <n v="45627"/>
    <n v="120"/>
    <n v="3285.96"/>
    <n v="4814100"/>
    <x v="249"/>
    <n v="2"/>
    <n v="406814.1"/>
    <n v="394314.1"/>
    <n v="0"/>
    <n v="39431.410000000003"/>
    <n v="374598.39"/>
    <n v="0"/>
    <n v="335166.98"/>
    <n v="39431.410000000003"/>
    <n v="0"/>
    <n v="374598.39"/>
    <n v="394314.1"/>
    <n v="0"/>
    <n v="0"/>
    <n v="394314.1"/>
    <s v="SP "/>
    <s v="Zorg "/>
    <x v="4"/>
    <n v="104980"/>
    <m/>
    <m/>
    <m/>
    <m/>
    <m/>
    <x v="0"/>
  </r>
  <r>
    <x v="3611"/>
    <n v="900197689"/>
    <x v="3275"/>
    <s v="WMG-GEFIN INVENTARIS"/>
    <s v="WMG MEDISCHE INVENTARIS 10 JR"/>
    <x v="827"/>
    <n v="45627"/>
    <n v="120"/>
    <n v="1157.1300000000001"/>
    <n v="4814100"/>
    <x v="346"/>
    <n v="4"/>
    <n v="138860"/>
    <n v="138860"/>
    <n v="0"/>
    <n v="13886"/>
    <n v="131917"/>
    <n v="0"/>
    <n v="118031"/>
    <n v="13886"/>
    <n v="0"/>
    <n v="131917"/>
    <n v="138860"/>
    <n v="0"/>
    <n v="0"/>
    <n v="138860"/>
    <s v="SP "/>
    <s v="Zorg "/>
    <x v="4"/>
    <n v="104980"/>
    <m/>
    <m/>
    <m/>
    <m/>
    <m/>
    <x v="2"/>
  </r>
  <r>
    <x v="3612"/>
    <n v="900197690"/>
    <x v="3276"/>
    <s v="WMG-GEFIN INVENTARIS"/>
    <s v="WMG MEDISCHE INVENTARIS 10 JR"/>
    <x v="827"/>
    <n v="45627"/>
    <n v="120"/>
    <n v="614.98"/>
    <n v="4814100"/>
    <x v="347"/>
    <n v="4"/>
    <n v="73804.210000000006"/>
    <n v="73804.210000000006"/>
    <n v="0"/>
    <n v="7380.42"/>
    <n v="70113.990000000005"/>
    <n v="0"/>
    <n v="62733.57"/>
    <n v="7380.42"/>
    <n v="0"/>
    <n v="70113.990000000005"/>
    <n v="73804.210000000006"/>
    <n v="0"/>
    <n v="0"/>
    <n v="73804.210000000006"/>
    <s v="SP "/>
    <s v="Zorg "/>
    <x v="4"/>
    <n v="104980"/>
    <m/>
    <m/>
    <m/>
    <m/>
    <m/>
    <x v="3"/>
  </r>
  <r>
    <x v="3613"/>
    <n v="900197691"/>
    <x v="3277"/>
    <s v="WMG-GEFIN INVENTARIS"/>
    <s v="WMG MEDISCHE INVENTARIS 10 JR"/>
    <x v="827"/>
    <n v="45627"/>
    <n v="120"/>
    <n v="115.91"/>
    <n v="4814100"/>
    <x v="324"/>
    <n v="1"/>
    <n v="13909.25"/>
    <n v="13909.25"/>
    <n v="0"/>
    <n v="1390.92"/>
    <n v="13213.74"/>
    <n v="0"/>
    <n v="11822.82"/>
    <n v="1390.92"/>
    <n v="0"/>
    <n v="13213.74"/>
    <n v="13909.25"/>
    <n v="0"/>
    <n v="0"/>
    <n v="13909.25"/>
    <s v="EE "/>
    <s v="Zorg "/>
    <x v="4"/>
    <n v="104983"/>
    <s v="EE-2271a"/>
    <m/>
    <m/>
    <m/>
    <m/>
    <x v="0"/>
  </r>
  <r>
    <x v="3614"/>
    <n v="900197692"/>
    <x v="3278"/>
    <s v="WMG-GEFIN INVENTARIS"/>
    <s v="WMG MEDISCHE INVENTARIS 10 JR"/>
    <x v="827"/>
    <n v="45627"/>
    <n v="120"/>
    <n v="1406.57"/>
    <n v="4814100"/>
    <x v="194"/>
    <n v="1"/>
    <n v="168795.02"/>
    <n v="168795.02"/>
    <n v="0"/>
    <n v="16879.5"/>
    <n v="160355.25"/>
    <n v="0"/>
    <n v="143475.75"/>
    <n v="16879.5"/>
    <n v="0"/>
    <n v="160355.25"/>
    <n v="168795.02"/>
    <n v="0"/>
    <n v="0"/>
    <n v="168795.02"/>
    <s v="BA "/>
    <s v="Zorg "/>
    <x v="4"/>
    <n v="104983"/>
    <m/>
    <m/>
    <m/>
    <m/>
    <m/>
    <x v="0"/>
  </r>
  <r>
    <x v="3615"/>
    <n v="900198681"/>
    <x v="3279"/>
    <s v="WMG-GEFIN INVENTARIS"/>
    <s v="WMG MEDISCHE INVENTARIS 10 JR"/>
    <x v="827"/>
    <n v="45627"/>
    <n v="120"/>
    <n v="398.51"/>
    <n v="4814100"/>
    <x v="311"/>
    <n v="1"/>
    <n v="43563.63"/>
    <n v="47817.99"/>
    <n v="0"/>
    <n v="4781.79"/>
    <n v="45426.96"/>
    <n v="0"/>
    <n v="40645.17"/>
    <n v="4781.79"/>
    <n v="0"/>
    <n v="45426.96"/>
    <n v="47817.99"/>
    <n v="0"/>
    <n v="0"/>
    <n v="47817.99"/>
    <s v="EE "/>
    <s v="Zorg "/>
    <x v="4"/>
    <n v="104988"/>
    <s v="EE-2036a"/>
    <m/>
    <m/>
    <m/>
    <m/>
    <x v="0"/>
  </r>
  <r>
    <x v="3616"/>
    <n v="900198682"/>
    <x v="3280"/>
    <s v="NIET WTZI/WMG INVENTARIS"/>
    <s v="NIET WTZI- INV O&amp;O IG 12K/10 J"/>
    <x v="827"/>
    <n v="45627"/>
    <n v="120"/>
    <n v="129.25"/>
    <n v="4814100"/>
    <x v="7"/>
    <n v="1"/>
    <n v="15511.12"/>
    <n v="15511.12"/>
    <n v="0"/>
    <n v="1551.11"/>
    <n v="14735.54"/>
    <n v="0"/>
    <n v="13184.43"/>
    <n v="1551.11"/>
    <n v="0"/>
    <n v="14735.54"/>
    <n v="15511.12"/>
    <n v="0"/>
    <n v="0"/>
    <n v="15511.12"/>
    <s v="EE "/>
    <s v="O&amp;O "/>
    <x v="4"/>
    <n v="105013"/>
    <m/>
    <m/>
    <m/>
    <m/>
    <m/>
    <x v="0"/>
  </r>
  <r>
    <x v="3617"/>
    <n v="900198683"/>
    <x v="3281"/>
    <s v="WMG-GEFIN INVENTARIS"/>
    <s v="WMG MEDISCHE INVENTARIS 10 JR"/>
    <x v="827"/>
    <n v="45627"/>
    <n v="120"/>
    <n v="122.52"/>
    <n v="4814100"/>
    <x v="250"/>
    <n v="1"/>
    <n v="14705.76"/>
    <n v="14705.76"/>
    <n v="0"/>
    <n v="1470.57"/>
    <n v="13970.41"/>
    <n v="0"/>
    <n v="12499.84"/>
    <n v="1470.57"/>
    <n v="0"/>
    <n v="13970.41"/>
    <n v="14705.76"/>
    <n v="0"/>
    <n v="0"/>
    <n v="14705.76"/>
    <s v="SB "/>
    <s v="Zorg "/>
    <x v="10"/>
    <n v="105042"/>
    <s v="SB-3738"/>
    <m/>
    <m/>
    <m/>
    <m/>
    <x v="0"/>
  </r>
  <r>
    <x v="3618"/>
    <n v="900199681"/>
    <x v="3282"/>
    <s v="NIET WTZI/WMG INSTALLATIES"/>
    <s v="NIET WTZI-INSTAL O&amp;O 10JR"/>
    <x v="828"/>
    <n v="44531"/>
    <n v="77"/>
    <n v="53.16"/>
    <n v="4813100"/>
    <x v="142"/>
    <n v="1"/>
    <n v="3133.91"/>
    <n v="4086.79"/>
    <n v="0"/>
    <n v="0"/>
    <n v="4086.79"/>
    <n v="0"/>
    <n v="4086.79"/>
    <n v="0"/>
    <n v="0"/>
    <n v="4086.79"/>
    <n v="4086.79"/>
    <n v="0"/>
    <n v="0"/>
    <n v="4086.79"/>
    <s v="EE "/>
    <s v="O&amp;O "/>
    <x v="6"/>
    <n v="105228"/>
    <m/>
    <m/>
    <m/>
    <m/>
    <m/>
    <x v="0"/>
  </r>
  <r>
    <x v="3619"/>
    <n v="900199682"/>
    <x v="3283"/>
    <s v="WMG-GEFIN INVENTARIS"/>
    <s v="WMG MEDISCHE INVENTARIS 10 JR"/>
    <x v="824"/>
    <n v="45627"/>
    <n v="120"/>
    <n v="391.3"/>
    <n v="4814100"/>
    <x v="150"/>
    <n v="1"/>
    <n v="46954.96"/>
    <n v="46954.96"/>
    <n v="0"/>
    <n v="4695.49"/>
    <n v="44607.15"/>
    <n v="0"/>
    <n v="39911.660000000003"/>
    <n v="4695.49"/>
    <n v="0"/>
    <n v="44607.15"/>
    <n v="46954.96"/>
    <n v="0"/>
    <n v="0"/>
    <n v="46954.96"/>
    <s v="NE "/>
    <s v="Zorg "/>
    <x v="10"/>
    <n v="104985"/>
    <s v="Ne-06"/>
    <m/>
    <m/>
    <m/>
    <m/>
    <x v="0"/>
  </r>
  <r>
    <x v="3620"/>
    <n v="900199683"/>
    <x v="3284"/>
    <s v="WMG-GEFIN INVENTARIS"/>
    <s v="WMG MEDISCHE INVENTARIS 10 JR"/>
    <x v="824"/>
    <n v="45627"/>
    <n v="120"/>
    <n v="212.3"/>
    <n v="4814100"/>
    <x v="150"/>
    <n v="1"/>
    <n v="25482.6"/>
    <n v="25482.6"/>
    <n v="0"/>
    <n v="2548.2600000000002"/>
    <n v="24208.47"/>
    <n v="0"/>
    <n v="21660.21"/>
    <n v="2548.2600000000002"/>
    <n v="0"/>
    <n v="24208.47"/>
    <n v="25482.6"/>
    <n v="0"/>
    <n v="0"/>
    <n v="25482.6"/>
    <s v="NE "/>
    <s v="Zorg "/>
    <x v="10"/>
    <n v="104985"/>
    <s v="Ne-06"/>
    <m/>
    <m/>
    <m/>
    <m/>
    <x v="0"/>
  </r>
  <r>
    <x v="3621"/>
    <n v="900199684"/>
    <x v="3285"/>
    <s v="WMG-GEFIN INVENTARIS"/>
    <s v="WMG MEDISCHE INVENTARIS 10 JR"/>
    <x v="821"/>
    <n v="45627"/>
    <n v="120"/>
    <n v="286.45"/>
    <n v="4814100"/>
    <x v="215"/>
    <n v="1"/>
    <n v="34377.31"/>
    <n v="34377.31"/>
    <n v="0"/>
    <n v="3437.73"/>
    <n v="32944.910000000003"/>
    <n v="0"/>
    <n v="29507.18"/>
    <n v="3437.73"/>
    <n v="0"/>
    <n v="32944.910000000003"/>
    <n v="34377.31"/>
    <n v="0"/>
    <n v="0"/>
    <n v="34377.31"/>
    <s v="NE "/>
    <s v="Zorg "/>
    <x v="10"/>
    <n v="104894"/>
    <s v="Ne-04"/>
    <m/>
    <m/>
    <m/>
    <m/>
    <x v="0"/>
  </r>
  <r>
    <x v="3622"/>
    <n v="900199685"/>
    <x v="3286"/>
    <s v="NIET WTZI/WMG MEUBILAIR"/>
    <s v="NIET WTZI/WMG MEUBILAIR 10 JR"/>
    <x v="824"/>
    <n v="44531"/>
    <n v="78"/>
    <n v="54.42"/>
    <n v="4814200"/>
    <x v="310"/>
    <n v="1"/>
    <n v="4331.29"/>
    <n v="4242.3500000000004"/>
    <n v="0"/>
    <n v="0"/>
    <n v="4242.3500000000004"/>
    <n v="0"/>
    <n v="4242.3500000000004"/>
    <n v="0"/>
    <n v="0"/>
    <n v="4242.3500000000004"/>
    <n v="4242.3500000000004"/>
    <n v="0"/>
    <n v="0"/>
    <n v="4242.3500000000004"/>
    <s v="NA "/>
    <s v="Zorg "/>
    <x v="6"/>
    <n v="104686"/>
    <m/>
    <m/>
    <m/>
    <m/>
    <m/>
    <x v="0"/>
  </r>
  <r>
    <x v="3623"/>
    <n v="900199686"/>
    <x v="3287"/>
    <s v="NIET WTZI/WMG INVENTARIS"/>
    <s v="NIET WTZI- INV O&amp;O IG 12K/10 J"/>
    <x v="824"/>
    <n v="42217"/>
    <n v="1"/>
    <n v="0"/>
    <n v="4814100"/>
    <x v="38"/>
    <n v="1"/>
    <n v="129470"/>
    <n v="129470"/>
    <n v="0"/>
    <n v="0"/>
    <n v="129470"/>
    <n v="0"/>
    <n v="129470"/>
    <n v="0"/>
    <n v="0"/>
    <n v="129470"/>
    <n v="129470"/>
    <n v="0"/>
    <n v="0"/>
    <n v="129470"/>
    <s v="BE "/>
    <s v="O&amp;O "/>
    <x v="5"/>
    <n v="104922"/>
    <m/>
    <m/>
    <m/>
    <m/>
    <m/>
    <x v="0"/>
  </r>
  <r>
    <x v="3624"/>
    <n v="900199687"/>
    <x v="3288"/>
    <s v="WMG-GEFIN INVENTARIS"/>
    <s v="WMG MEDISCHE INVENTARIS 10 JR"/>
    <x v="828"/>
    <n v="45627"/>
    <n v="120"/>
    <n v="2426.84"/>
    <n v="4814100"/>
    <x v="341"/>
    <n v="1"/>
    <n v="291225.21999999997"/>
    <n v="291225.24"/>
    <n v="0"/>
    <n v="29122.52"/>
    <n v="274237.08"/>
    <n v="0"/>
    <n v="245114.56"/>
    <n v="29122.52"/>
    <n v="0"/>
    <n v="274237.08"/>
    <n v="291225.24"/>
    <n v="0"/>
    <n v="0"/>
    <n v="291225.24"/>
    <s v="BE "/>
    <s v="Zorg "/>
    <x v="1"/>
    <n v="104956"/>
    <m/>
    <m/>
    <m/>
    <m/>
    <m/>
    <x v="0"/>
  </r>
  <r>
    <x v="3625"/>
    <n v="900199688"/>
    <x v="3289"/>
    <s v="NIET WTZI/WMG INVENTARIS"/>
    <s v="NIET WTZI- INV O&amp;O IG 12K/10 J"/>
    <x v="824"/>
    <n v="45627"/>
    <n v="120"/>
    <n v="280.27999999999997"/>
    <n v="4814100"/>
    <x v="44"/>
    <n v="2"/>
    <n v="11213.07"/>
    <n v="33638"/>
    <n v="0"/>
    <n v="3363.8"/>
    <n v="31956.12"/>
    <n v="0"/>
    <n v="28592.32"/>
    <n v="3363.8"/>
    <n v="0"/>
    <n v="31956.12"/>
    <n v="33638"/>
    <n v="0"/>
    <n v="0"/>
    <n v="33638"/>
    <s v="EE "/>
    <s v="O&amp;O "/>
    <x v="1"/>
    <n v="104994"/>
    <m/>
    <m/>
    <m/>
    <m/>
    <m/>
    <x v="0"/>
  </r>
  <r>
    <x v="3626"/>
    <n v="900199689"/>
    <x v="3290"/>
    <s v="NIET WTZI/WMG INVENTARIS"/>
    <s v="NIET WTZI- INV O&amp;O IG 12K/10 J"/>
    <x v="824"/>
    <n v="45627"/>
    <n v="120"/>
    <n v="300.63"/>
    <n v="4814100"/>
    <x v="44"/>
    <n v="1"/>
    <n v="18829.03"/>
    <n v="36078.959999999999"/>
    <n v="0"/>
    <n v="3607.89"/>
    <n v="34274.97"/>
    <n v="0"/>
    <n v="30667.08"/>
    <n v="3607.89"/>
    <n v="0"/>
    <n v="34274.97"/>
    <n v="36078.959999999999"/>
    <n v="0"/>
    <n v="0"/>
    <n v="36078.959999999999"/>
    <s v="BE "/>
    <s v="O&amp;O "/>
    <x v="1"/>
    <n v="104994"/>
    <m/>
    <m/>
    <m/>
    <m/>
    <m/>
    <x v="0"/>
  </r>
  <r>
    <x v="3627"/>
    <n v="900199690"/>
    <x v="3291"/>
    <s v="WMG-GEFIN INVENTARIS"/>
    <s v="WMG MEDISCHE INVENTARIS 10 JR"/>
    <x v="828"/>
    <n v="43770"/>
    <n v="120"/>
    <n v="0"/>
    <n v="4814100"/>
    <x v="163"/>
    <n v="1"/>
    <n v="16335"/>
    <n v="0"/>
    <n v="16335"/>
    <n v="0"/>
    <n v="0"/>
    <n v="6397.9"/>
    <n v="0"/>
    <n v="0"/>
    <n v="0"/>
    <n v="0"/>
    <n v="0"/>
    <n v="0"/>
    <n v="0"/>
    <n v="0"/>
    <s v="DHK "/>
    <s v="Zorg "/>
    <x v="1"/>
    <n v="104960"/>
    <m/>
    <m/>
    <m/>
    <m/>
    <m/>
    <x v="0"/>
  </r>
  <r>
    <x v="3628"/>
    <n v="900200681"/>
    <x v="3292"/>
    <s v="NIET WTZI/WMG INSTALLATIES"/>
    <s v="NIET WTZI-INSTAL ZORG  5JR"/>
    <x v="829"/>
    <n v="44013"/>
    <n v="60"/>
    <n v="773.29"/>
    <n v="4813100"/>
    <x v="138"/>
    <n v="1"/>
    <n v="46395.040000000001"/>
    <n v="46395.040000000001"/>
    <n v="0"/>
    <n v="0"/>
    <n v="46395.040000000001"/>
    <n v="0"/>
    <n v="46395.040000000001"/>
    <n v="0"/>
    <n v="0"/>
    <n v="46395.040000000001"/>
    <n v="46395.040000000001"/>
    <n v="0"/>
    <n v="0"/>
    <n v="46395.040000000001"/>
    <s v="SB "/>
    <s v="Zorg "/>
    <x v="6"/>
    <n v="104574"/>
    <m/>
    <m/>
    <m/>
    <m/>
    <m/>
    <x v="0"/>
  </r>
  <r>
    <x v="3629"/>
    <n v="900200682"/>
    <x v="3293"/>
    <s v="NIET WTZI/WMG INSTALLATIES"/>
    <s v="NIET WTZI-INSTAL ZORG 10JR"/>
    <x v="829"/>
    <n v="43040"/>
    <n v="28"/>
    <n v="1083.4100000000001"/>
    <n v="4813100"/>
    <x v="138"/>
    <n v="1"/>
    <n v="26504.85"/>
    <n v="30334.400000000001"/>
    <n v="0"/>
    <n v="0"/>
    <n v="30334.400000000001"/>
    <n v="0"/>
    <n v="30334.400000000001"/>
    <n v="0"/>
    <n v="0"/>
    <n v="30334.400000000001"/>
    <n v="30334.400000000001"/>
    <n v="0"/>
    <n v="0"/>
    <n v="30334.400000000001"/>
    <s v="BA "/>
    <s v="Zorg "/>
    <x v="6"/>
    <n v="105036"/>
    <m/>
    <m/>
    <m/>
    <m/>
    <m/>
    <x v="0"/>
  </r>
  <r>
    <x v="3630"/>
    <n v="900200683"/>
    <x v="3294"/>
    <s v="NIET WTZI/WMG INSTALLATIES"/>
    <s v="NIET WTZI-INSTAL ZORG 20JR"/>
    <x v="829"/>
    <n v="45231"/>
    <n v="41"/>
    <n v="0"/>
    <n v="4813100"/>
    <x v="138"/>
    <n v="1"/>
    <n v="179647.16"/>
    <n v="0"/>
    <n v="179647.16"/>
    <n v="0"/>
    <n v="0"/>
    <n v="179647.16"/>
    <n v="0"/>
    <n v="0"/>
    <n v="0"/>
    <n v="0"/>
    <n v="0"/>
    <n v="0"/>
    <n v="0"/>
    <n v="0"/>
    <s v="Z "/>
    <s v="Zorg "/>
    <x v="6"/>
    <n v="104066"/>
    <m/>
    <m/>
    <m/>
    <m/>
    <m/>
    <x v="0"/>
  </r>
  <r>
    <x v="3631"/>
    <n v="900200684"/>
    <x v="3295"/>
    <s v="NIET WTZI/WMG INSTALLATIES"/>
    <s v="NIET WTZI-INSTAL ZORG 10JR"/>
    <x v="829"/>
    <n v="45627"/>
    <n v="120"/>
    <n v="682.38"/>
    <n v="4813100"/>
    <x v="138"/>
    <n v="1"/>
    <n v="81886.720000000001"/>
    <n v="81886.720000000001"/>
    <n v="0"/>
    <n v="8188.67"/>
    <n v="77109.97"/>
    <n v="0"/>
    <n v="68921.3"/>
    <n v="8188.67"/>
    <n v="0"/>
    <n v="77109.97"/>
    <n v="81886.720000000001"/>
    <n v="0"/>
    <n v="0"/>
    <n v="81886.720000000001"/>
    <s v="SP "/>
    <s v="Zorg "/>
    <x v="6"/>
    <n v="103894"/>
    <m/>
    <m/>
    <m/>
    <m/>
    <m/>
    <x v="0"/>
  </r>
  <r>
    <x v="3632"/>
    <n v="900200685"/>
    <x v="3296"/>
    <s v="NIET WTZI/WMG INSTALLATIES"/>
    <s v="NIET WTZI-INSTAL ZORG 10JR"/>
    <x v="830"/>
    <n v="45627"/>
    <n v="120"/>
    <n v="3184"/>
    <n v="4813100"/>
    <x v="138"/>
    <n v="1"/>
    <n v="367715.79"/>
    <n v="382077.89"/>
    <n v="0"/>
    <n v="38207.78"/>
    <n v="359789.92"/>
    <n v="0"/>
    <n v="321582.14"/>
    <n v="38207.78"/>
    <n v="0"/>
    <n v="359789.92"/>
    <n v="382077.89"/>
    <n v="0"/>
    <n v="0"/>
    <n v="382077.89"/>
    <s v="DP "/>
    <s v="Zorg "/>
    <x v="6"/>
    <n v="105437"/>
    <m/>
    <m/>
    <m/>
    <m/>
    <m/>
    <x v="0"/>
  </r>
  <r>
    <x v="3633"/>
    <n v="900200686"/>
    <x v="3297"/>
    <s v="NIET WTZI/WMG INSTALLATIES"/>
    <s v="NIET WTZI-INSTAL O&amp;O 10JR"/>
    <x v="830"/>
    <n v="45627"/>
    <n v="120"/>
    <n v="1730.78"/>
    <n v="4813100"/>
    <x v="142"/>
    <n v="1"/>
    <n v="207691.49"/>
    <n v="207691.49"/>
    <n v="0"/>
    <n v="20769.14"/>
    <n v="195576.07"/>
    <n v="0"/>
    <n v="174806.93"/>
    <n v="20769.14"/>
    <n v="0"/>
    <n v="195576.07"/>
    <n v="207691.49"/>
    <n v="0"/>
    <n v="0"/>
    <n v="207691.49"/>
    <s v="EE "/>
    <s v="O&amp;O "/>
    <x v="6"/>
    <n v="105435"/>
    <m/>
    <m/>
    <m/>
    <m/>
    <m/>
    <x v="0"/>
  </r>
  <r>
    <x v="3634"/>
    <n v="900200687"/>
    <x v="3298"/>
    <s v="NIET WTZI/WMG INSTALLATIES"/>
    <s v="NIET WTZI-INSTAL ZORG  5JR"/>
    <x v="830"/>
    <n v="45231"/>
    <n v="41"/>
    <n v="0"/>
    <n v="4813100"/>
    <x v="138"/>
    <n v="1"/>
    <n v="480701.31"/>
    <n v="0"/>
    <n v="490769.98"/>
    <n v="0"/>
    <n v="0"/>
    <n v="490769.98"/>
    <n v="0"/>
    <n v="0"/>
    <n v="0"/>
    <n v="0"/>
    <n v="0"/>
    <n v="0"/>
    <n v="0"/>
    <n v="0"/>
    <s v="Z "/>
    <s v="Zorg "/>
    <x v="6"/>
    <n v="105436"/>
    <m/>
    <m/>
    <m/>
    <m/>
    <m/>
    <x v="0"/>
  </r>
  <r>
    <x v="3635"/>
    <n v="900200688"/>
    <x v="3299"/>
    <s v="NIET WTZI/WMG INVENTARIS"/>
    <s v="NIET WTZI- INV O&amp;O IG 12K/10 J"/>
    <x v="823"/>
    <n v="45627"/>
    <n v="120"/>
    <n v="253.23"/>
    <n v="4814100"/>
    <x v="20"/>
    <n v="1"/>
    <n v="30393.14"/>
    <n v="30393.14"/>
    <n v="0"/>
    <n v="3039.31"/>
    <n v="29126.720000000001"/>
    <n v="0"/>
    <n v="26087.41"/>
    <n v="3039.31"/>
    <n v="0"/>
    <n v="29126.720000000001"/>
    <n v="30393.14"/>
    <n v="0"/>
    <n v="0"/>
    <n v="30393.14"/>
    <s v="NB "/>
    <s v="O&amp;O "/>
    <x v="5"/>
    <n v="105000"/>
    <m/>
    <m/>
    <m/>
    <m/>
    <m/>
    <x v="0"/>
  </r>
  <r>
    <x v="3636"/>
    <n v="900201681"/>
    <x v="3300"/>
    <s v="NIET WTZI/WMG INVENTARIS"/>
    <s v="NIET WTZI- INV O&amp;O IG 12K/10 J"/>
    <x v="824"/>
    <n v="42217"/>
    <n v="1"/>
    <n v="0"/>
    <n v="4814100"/>
    <x v="348"/>
    <n v="1"/>
    <n v="33281.050000000003"/>
    <n v="33281.050000000003"/>
    <n v="0"/>
    <n v="0"/>
    <n v="33281.050000000003"/>
    <n v="0"/>
    <n v="33281.050000000003"/>
    <n v="0"/>
    <n v="0"/>
    <n v="33281.050000000003"/>
    <n v="33281.050000000003"/>
    <n v="0"/>
    <n v="0"/>
    <n v="33281.050000000003"/>
    <s v="NC "/>
    <s v="O&amp;O "/>
    <x v="1"/>
    <n v="104994"/>
    <m/>
    <m/>
    <m/>
    <m/>
    <m/>
    <x v="0"/>
  </r>
  <r>
    <x v="3637"/>
    <n v="900201682"/>
    <x v="3301"/>
    <s v="WMG-GEFIN INVENTARIS"/>
    <s v="WMG MEDISCHE INVENTARIS 10 JR"/>
    <x v="831"/>
    <n v="45627"/>
    <n v="120"/>
    <n v="443.63"/>
    <n v="4814100"/>
    <x v="347"/>
    <n v="1"/>
    <n v="53240"/>
    <n v="53240"/>
    <n v="0"/>
    <n v="5324"/>
    <n v="50134.33"/>
    <n v="0"/>
    <n v="44810.33"/>
    <n v="5324"/>
    <n v="0"/>
    <n v="50134.33"/>
    <n v="53240"/>
    <n v="0"/>
    <n v="0"/>
    <n v="53240"/>
    <s v="SP "/>
    <s v="Zorg "/>
    <x v="4"/>
    <n v="104980"/>
    <m/>
    <m/>
    <m/>
    <m/>
    <m/>
    <x v="4"/>
  </r>
  <r>
    <x v="3638"/>
    <n v="900201683"/>
    <x v="3302"/>
    <s v="NIET WTZI/WMG INVENTARIS"/>
    <s v="NIET WTZI- INV O&amp;O IG 12K/10 J"/>
    <x v="828"/>
    <n v="45627"/>
    <n v="120"/>
    <n v="1533.77"/>
    <n v="4814100"/>
    <x v="37"/>
    <n v="1"/>
    <n v="244054.68"/>
    <n v="244054.68"/>
    <n v="0"/>
    <n v="18405.46"/>
    <n v="233318.09"/>
    <n v="0"/>
    <n v="214912.63"/>
    <n v="18405.46"/>
    <n v="0"/>
    <n v="233318.09"/>
    <n v="244054.68"/>
    <n v="0"/>
    <n v="0"/>
    <n v="244054.68"/>
    <s v="EE "/>
    <s v="O&amp;O "/>
    <x v="5"/>
    <n v="104999"/>
    <m/>
    <m/>
    <m/>
    <m/>
    <m/>
    <x v="0"/>
  </r>
  <r>
    <x v="3639"/>
    <n v="900201684"/>
    <x v="3303"/>
    <s v="NIET WTZI/WMG INVENTARIS"/>
    <s v="NIET WTZI- INV O&amp;O IG 12K/10 J"/>
    <x v="828"/>
    <n v="45627"/>
    <n v="120"/>
    <n v="130.56"/>
    <n v="4814100"/>
    <x v="133"/>
    <n v="1"/>
    <n v="15673.8"/>
    <n v="15673.8"/>
    <n v="0"/>
    <n v="1567.38"/>
    <n v="14759.49"/>
    <n v="0"/>
    <n v="13192.11"/>
    <n v="1567.38"/>
    <n v="0"/>
    <n v="14759.49"/>
    <n v="15673.8"/>
    <n v="0"/>
    <n v="0"/>
    <n v="15673.8"/>
    <s v="BE "/>
    <s v="O&amp;O "/>
    <x v="1"/>
    <n v="105018"/>
    <m/>
    <m/>
    <m/>
    <m/>
    <m/>
    <x v="0"/>
  </r>
  <r>
    <x v="3640"/>
    <n v="900201685"/>
    <x v="3304"/>
    <s v="NIET WTZI/WMG INVENTARIS"/>
    <s v="NIET WTZI- INV O&amp;O IG 12K/10 J"/>
    <x v="821"/>
    <n v="45627"/>
    <n v="120"/>
    <n v="164.42"/>
    <n v="4814100"/>
    <x v="38"/>
    <n v="1"/>
    <n v="19731.57"/>
    <n v="19731.57"/>
    <n v="0"/>
    <n v="1973.15"/>
    <n v="18909.349999999999"/>
    <n v="0"/>
    <n v="16936.2"/>
    <n v="1973.15"/>
    <n v="0"/>
    <n v="18909.349999999999"/>
    <n v="19731.57"/>
    <n v="0"/>
    <n v="0"/>
    <n v="19731.57"/>
    <s v="AE "/>
    <s v="O&amp;O "/>
    <x v="5"/>
    <n v="104922"/>
    <m/>
    <m/>
    <m/>
    <m/>
    <m/>
    <x v="0"/>
  </r>
  <r>
    <x v="3641"/>
    <n v="900201686"/>
    <x v="3305"/>
    <s v="NIET WTZI/WMG INVENTARIS"/>
    <s v="NIET WTZI- INV O&amp;O IG 12K/10 J"/>
    <x v="821"/>
    <n v="45627"/>
    <n v="120"/>
    <n v="286.73"/>
    <n v="4814100"/>
    <x v="38"/>
    <n v="1"/>
    <n v="34405.410000000003"/>
    <n v="34405.410000000003"/>
    <n v="0"/>
    <n v="3440.54"/>
    <n v="32971.839999999997"/>
    <n v="0"/>
    <n v="29531.3"/>
    <n v="3440.54"/>
    <n v="0"/>
    <n v="32971.839999999997"/>
    <n v="34405.410000000003"/>
    <n v="0"/>
    <n v="0"/>
    <n v="34405.410000000003"/>
    <s v="BE "/>
    <s v="O&amp;O "/>
    <x v="5"/>
    <n v="104922"/>
    <m/>
    <m/>
    <m/>
    <m/>
    <m/>
    <x v="0"/>
  </r>
  <r>
    <x v="3642"/>
    <n v="900201687"/>
    <x v="3306"/>
    <s v="NIET WTZI/WMG INVENTARIS"/>
    <s v="NIET WTZI- INV O&amp;O IG 12K/10 J"/>
    <x v="824"/>
    <n v="45627"/>
    <n v="120"/>
    <n v="206.8"/>
    <n v="4814100"/>
    <x v="38"/>
    <n v="1"/>
    <n v="24817.1"/>
    <n v="24817.1"/>
    <n v="0"/>
    <n v="2481.71"/>
    <n v="23576.240000000002"/>
    <n v="0"/>
    <n v="21094.53"/>
    <n v="2481.71"/>
    <n v="0"/>
    <n v="23576.240000000002"/>
    <n v="24817.1"/>
    <n v="0"/>
    <n v="0"/>
    <n v="24817.1"/>
    <s v="BE "/>
    <s v="O&amp;O "/>
    <x v="5"/>
    <n v="104922"/>
    <m/>
    <m/>
    <m/>
    <m/>
    <m/>
    <x v="0"/>
  </r>
  <r>
    <x v="3643"/>
    <n v="900201688"/>
    <x v="3307"/>
    <s v="WMG-GEFIN INVENTARIS"/>
    <s v="WMG MEDISCHE INVENTARIS 10 JR"/>
    <x v="827"/>
    <n v="44470"/>
    <n v="120"/>
    <n v="0"/>
    <n v="4814100"/>
    <x v="166"/>
    <n v="1"/>
    <n v="45237.75"/>
    <n v="0"/>
    <n v="45237.75"/>
    <n v="0"/>
    <n v="0"/>
    <n v="24880.73"/>
    <n v="0"/>
    <n v="0"/>
    <n v="0"/>
    <n v="0"/>
    <n v="0"/>
    <n v="0"/>
    <n v="0"/>
    <n v="0"/>
    <s v="H "/>
    <s v="Zorg "/>
    <x v="9"/>
    <n v="104952"/>
    <m/>
    <m/>
    <m/>
    <m/>
    <m/>
    <x v="0"/>
  </r>
  <r>
    <x v="3644"/>
    <n v="900201689"/>
    <x v="3244"/>
    <s v="WMG-GEFIN INVENTARIS"/>
    <s v="WMG MEDISCHE INVENTARIS 10 JR"/>
    <x v="832"/>
    <n v="45627"/>
    <n v="120"/>
    <n v="2189.11"/>
    <n v="4814100"/>
    <x v="270"/>
    <n v="1"/>
    <n v="262691"/>
    <n v="262691"/>
    <n v="0"/>
    <n v="26269.1"/>
    <n v="249556.45"/>
    <n v="0"/>
    <n v="223287.35"/>
    <n v="26269.1"/>
    <n v="0"/>
    <n v="249556.45"/>
    <n v="262691"/>
    <n v="0"/>
    <n v="0"/>
    <n v="262691"/>
    <s v="NC "/>
    <s v="Zorg "/>
    <x v="5"/>
    <n v="104972"/>
    <m/>
    <m/>
    <m/>
    <m/>
    <m/>
    <x v="0"/>
  </r>
  <r>
    <x v="3645"/>
    <n v="900202681"/>
    <x v="3308"/>
    <s v="WMG-GEFIN INVENTARIS"/>
    <s v="WMG MEDISCHE INVENTARIS 10 JR"/>
    <x v="833"/>
    <n v="45627"/>
    <n v="120"/>
    <n v="937.75"/>
    <n v="4814100"/>
    <x v="346"/>
    <n v="1"/>
    <n v="112530"/>
    <n v="112530"/>
    <n v="0"/>
    <n v="11253"/>
    <n v="105028"/>
    <n v="0"/>
    <n v="93775"/>
    <n v="11253"/>
    <n v="0"/>
    <n v="105028"/>
    <n v="112530"/>
    <n v="0"/>
    <n v="0"/>
    <n v="112530"/>
    <s v="SP "/>
    <s v="Zorg "/>
    <x v="4"/>
    <n v="104980"/>
    <m/>
    <m/>
    <m/>
    <m/>
    <m/>
    <x v="5"/>
  </r>
  <r>
    <x v="3646"/>
    <n v="900202682"/>
    <x v="3309"/>
    <s v="WMG-GEFIN INVENTARIS"/>
    <s v="WMG MEDISCHE INVENTARIS 10 JR"/>
    <x v="833"/>
    <n v="45627"/>
    <n v="120"/>
    <n v="336.77"/>
    <n v="4814100"/>
    <x v="262"/>
    <n v="1"/>
    <n v="27121.55"/>
    <n v="40414.61"/>
    <n v="0"/>
    <n v="4041.46"/>
    <n v="37720.32"/>
    <n v="0"/>
    <n v="33678.86"/>
    <n v="4041.46"/>
    <n v="0"/>
    <n v="37720.32"/>
    <n v="40414.61"/>
    <n v="0"/>
    <n v="0"/>
    <n v="40414.61"/>
    <s v="SKZ "/>
    <s v="Zorg "/>
    <x v="4"/>
    <n v="104980"/>
    <m/>
    <m/>
    <m/>
    <m/>
    <m/>
    <x v="0"/>
  </r>
  <r>
    <x v="3647"/>
    <n v="900202683"/>
    <x v="3310"/>
    <s v="WMG-GEFIN INVENTARIS"/>
    <s v="WMG MEDISCHE INVENTARIS 10 JR"/>
    <x v="828"/>
    <n v="45627"/>
    <n v="120"/>
    <n v="280.27999999999997"/>
    <n v="4814100"/>
    <x v="251"/>
    <n v="2"/>
    <n v="33638"/>
    <n v="33638"/>
    <n v="0"/>
    <n v="3363.8"/>
    <n v="31675.78"/>
    <n v="0"/>
    <n v="28311.98"/>
    <n v="3363.8"/>
    <n v="0"/>
    <n v="31675.78"/>
    <n v="33638"/>
    <n v="0"/>
    <n v="0"/>
    <n v="33638"/>
    <s v="NC "/>
    <s v="Zorg "/>
    <x v="1"/>
    <n v="104957"/>
    <m/>
    <m/>
    <m/>
    <m/>
    <m/>
    <x v="0"/>
  </r>
  <r>
    <x v="3648"/>
    <n v="900202684"/>
    <x v="3311"/>
    <s v="NIET WTZI/WMG INVENTARIS"/>
    <s v="NIET WTZI- INV O&amp;O IG 12K/10 J"/>
    <x v="834"/>
    <n v="45627"/>
    <n v="120"/>
    <n v="133.86000000000001"/>
    <n v="4814100"/>
    <x v="32"/>
    <n v="1"/>
    <n v="16061.06"/>
    <n v="16061.06"/>
    <n v="0"/>
    <n v="1606.1"/>
    <n v="15927.16"/>
    <n v="0"/>
    <n v="14321.06"/>
    <n v="1606.1"/>
    <n v="0"/>
    <n v="15927.16"/>
    <n v="16061.06"/>
    <n v="0"/>
    <n v="0"/>
    <n v="16061.06"/>
    <n v="0"/>
    <s v="O&amp;O "/>
    <x v="0"/>
    <n v="104996"/>
    <m/>
    <m/>
    <m/>
    <m/>
    <m/>
    <x v="0"/>
  </r>
  <r>
    <x v="3649"/>
    <n v="900202685"/>
    <x v="3312"/>
    <s v="NIET WTZI/WMG INVENTARIS"/>
    <s v="NIET WTZI- INV O&amp;O IG 12K/10 J"/>
    <x v="803"/>
    <n v="45627"/>
    <n v="120"/>
    <n v="127.05"/>
    <n v="4814100"/>
    <x v="32"/>
    <n v="1"/>
    <n v="15246"/>
    <n v="15246"/>
    <n v="0"/>
    <n v="1524.6"/>
    <n v="15118.95"/>
    <n v="0"/>
    <n v="13594.35"/>
    <n v="1524.6"/>
    <n v="0"/>
    <n v="15118.95"/>
    <n v="15246"/>
    <n v="0"/>
    <n v="0"/>
    <n v="15246"/>
    <n v="0"/>
    <s v="O&amp;O "/>
    <x v="0"/>
    <n v="104996"/>
    <m/>
    <m/>
    <m/>
    <m/>
    <m/>
    <x v="0"/>
  </r>
  <r>
    <x v="3650"/>
    <n v="900202686"/>
    <x v="3313"/>
    <s v="NIET WTZI/WMG INVENTARIS"/>
    <s v="NIET WTZI- INV O&amp;O IG 12K/10 J"/>
    <x v="835"/>
    <n v="45627"/>
    <n v="120"/>
    <n v="202.49"/>
    <n v="4814100"/>
    <x v="3"/>
    <n v="1"/>
    <n v="37177.379999999997"/>
    <n v="24299.95"/>
    <n v="0"/>
    <n v="2429.9899999999998"/>
    <n v="24097.41"/>
    <n v="0"/>
    <n v="21667.42"/>
    <n v="2429.9899999999998"/>
    <n v="0"/>
    <n v="24097.41"/>
    <n v="24299.95"/>
    <n v="0"/>
    <n v="0"/>
    <n v="24299.95"/>
    <n v="0"/>
    <s v="O&amp;O "/>
    <x v="0"/>
    <n v="104996"/>
    <m/>
    <m/>
    <m/>
    <m/>
    <m/>
    <x v="0"/>
  </r>
  <r>
    <x v="3651"/>
    <n v="900202687"/>
    <x v="3314"/>
    <s v="NIET WTZI/WMG INVENTARIS"/>
    <s v="NIET WTZI- INV O&amp;O IG 12K/10 J"/>
    <x v="836"/>
    <n v="45627"/>
    <n v="120"/>
    <n v="165.57"/>
    <n v="4814100"/>
    <x v="42"/>
    <n v="1"/>
    <n v="32878.68"/>
    <n v="19865.13"/>
    <n v="0"/>
    <n v="1986.51"/>
    <n v="19533.990000000002"/>
    <n v="0"/>
    <n v="17547.48"/>
    <n v="1986.51"/>
    <n v="0"/>
    <n v="19533.990000000002"/>
    <n v="19865.13"/>
    <n v="0"/>
    <n v="0"/>
    <n v="19865.13"/>
    <n v="0"/>
    <s v="O&amp;O "/>
    <x v="0"/>
    <n v="104996"/>
    <m/>
    <m/>
    <m/>
    <m/>
    <m/>
    <x v="0"/>
  </r>
  <r>
    <x v="3652"/>
    <n v="900202688"/>
    <x v="3315"/>
    <s v="NIET WTZI/WMG INVENTARIS"/>
    <s v="NIET WTZI- INV O&amp;O IG 12K/10 J"/>
    <x v="837"/>
    <n v="45627"/>
    <n v="120"/>
    <n v="212.76"/>
    <n v="4814100"/>
    <x v="32"/>
    <n v="1"/>
    <n v="13013.55"/>
    <n v="25526.89"/>
    <n v="0"/>
    <n v="2552.6799999999998"/>
    <n v="24675.88"/>
    <n v="0"/>
    <n v="22123.200000000001"/>
    <n v="2552.6799999999998"/>
    <n v="0"/>
    <n v="24675.88"/>
    <n v="25526.89"/>
    <n v="0"/>
    <n v="0"/>
    <n v="25526.89"/>
    <n v="0"/>
    <s v="O&amp;O "/>
    <x v="0"/>
    <n v="104996"/>
    <m/>
    <m/>
    <m/>
    <m/>
    <m/>
    <x v="0"/>
  </r>
  <r>
    <x v="3653"/>
    <n v="900202689"/>
    <x v="3316"/>
    <s v="WMG-GEFIN INVENTARIS"/>
    <s v="WMG MEDISCHE INVENTARIS 10 JR"/>
    <x v="838"/>
    <n v="45627"/>
    <n v="120"/>
    <n v="345.46"/>
    <n v="4814100"/>
    <x v="210"/>
    <n v="1"/>
    <n v="41449.78"/>
    <n v="41449.78"/>
    <n v="0"/>
    <n v="4144.97"/>
    <n v="41104.29"/>
    <n v="0"/>
    <n v="36959.32"/>
    <n v="4144.97"/>
    <n v="0"/>
    <n v="41104.29"/>
    <n v="41449.78"/>
    <n v="0"/>
    <n v="0"/>
    <n v="41449.78"/>
    <n v="0"/>
    <s v="Zorg "/>
    <x v="0"/>
    <n v="104962"/>
    <m/>
    <m/>
    <m/>
    <m/>
    <m/>
    <x v="0"/>
  </r>
  <r>
    <x v="3654"/>
    <n v="900202690"/>
    <x v="3317"/>
    <s v="WMG-GEFIN INVENTARIS"/>
    <s v="WMG MEDISCHE INVENTARIS 10 JR"/>
    <x v="839"/>
    <n v="45627"/>
    <n v="120"/>
    <n v="352.88"/>
    <n v="4814100"/>
    <x v="210"/>
    <n v="1"/>
    <n v="42350"/>
    <n v="42350"/>
    <n v="0"/>
    <n v="4235"/>
    <n v="41997.08"/>
    <n v="0"/>
    <n v="37762.080000000002"/>
    <n v="4235"/>
    <n v="0"/>
    <n v="41997.08"/>
    <n v="42350"/>
    <n v="0"/>
    <n v="0"/>
    <n v="42350"/>
    <n v="0"/>
    <s v="Zorg "/>
    <x v="0"/>
    <n v="104962"/>
    <m/>
    <m/>
    <m/>
    <m/>
    <m/>
    <x v="0"/>
  </r>
  <r>
    <x v="3655"/>
    <n v="900202691"/>
    <x v="3318"/>
    <s v="WMG-GEFIN INVENTARIS"/>
    <s v="WMG MEDISCHE INVENTARIS 10 JR"/>
    <x v="840"/>
    <n v="45627"/>
    <n v="120"/>
    <n v="160.82"/>
    <n v="4814100"/>
    <x v="349"/>
    <n v="1"/>
    <n v="19299.5"/>
    <n v="19299.5"/>
    <n v="0"/>
    <n v="1929.95"/>
    <n v="18334.52"/>
    <n v="0"/>
    <n v="16404.57"/>
    <n v="1929.95"/>
    <n v="0"/>
    <n v="18334.52"/>
    <n v="19299.5"/>
    <n v="0"/>
    <n v="0"/>
    <n v="19299.5"/>
    <n v="0"/>
    <s v="Zorg "/>
    <x v="0"/>
    <n v="104962"/>
    <m/>
    <m/>
    <m/>
    <m/>
    <m/>
    <x v="0"/>
  </r>
  <r>
    <x v="3656"/>
    <n v="900202692"/>
    <x v="3319"/>
    <s v="WMG-GEFIN INVENTARIS"/>
    <s v="WMG MEDISCHE INVENTARIS 10 JR"/>
    <x v="841"/>
    <n v="45627"/>
    <n v="120"/>
    <n v="317.57"/>
    <n v="4814100"/>
    <x v="350"/>
    <n v="1"/>
    <n v="38115"/>
    <n v="38115"/>
    <n v="0"/>
    <n v="3811.5"/>
    <n v="36209.25"/>
    <n v="0"/>
    <n v="32397.75"/>
    <n v="3811.5"/>
    <n v="0"/>
    <n v="36209.25"/>
    <n v="38115"/>
    <n v="0"/>
    <n v="0"/>
    <n v="38115"/>
    <n v="0"/>
    <s v="Zorg "/>
    <x v="0"/>
    <n v="104962"/>
    <m/>
    <m/>
    <m/>
    <m/>
    <m/>
    <x v="0"/>
  </r>
  <r>
    <x v="3657"/>
    <n v="900202693"/>
    <x v="3320"/>
    <s v="WMG-GEFIN INVENTARIS"/>
    <s v="WMG MEDISCHE INVENTARIS 10 JR"/>
    <x v="833"/>
    <n v="45627"/>
    <n v="120"/>
    <n v="378.15"/>
    <n v="4814100"/>
    <x v="285"/>
    <n v="1"/>
    <n v="45380.26"/>
    <n v="45380.26"/>
    <n v="0"/>
    <n v="4538.0200000000004"/>
    <n v="42354.85"/>
    <n v="0"/>
    <n v="37816.83"/>
    <n v="4538.0200000000004"/>
    <n v="0"/>
    <n v="42354.85"/>
    <n v="45380.26"/>
    <n v="0"/>
    <n v="0"/>
    <n v="45380.26"/>
    <s v="BA "/>
    <s v="Zorg "/>
    <x v="9"/>
    <n v="104955"/>
    <m/>
    <m/>
    <m/>
    <m/>
    <m/>
    <x v="0"/>
  </r>
  <r>
    <x v="3658"/>
    <n v="900202694"/>
    <x v="3321"/>
    <s v="NIET WTZI/WMG INVENTARIS"/>
    <s v="NIET WTZI- INV O&amp;O IG 12K/10 J"/>
    <x v="837"/>
    <n v="45627"/>
    <n v="120"/>
    <n v="108.4"/>
    <n v="4814100"/>
    <x v="32"/>
    <n v="1"/>
    <n v="13013.55"/>
    <n v="13013.55"/>
    <n v="0"/>
    <n v="1301.3499999999999"/>
    <n v="12579.72"/>
    <n v="0"/>
    <n v="11278.37"/>
    <n v="1301.3499999999999"/>
    <n v="0"/>
    <n v="12579.72"/>
    <n v="13013.55"/>
    <n v="0"/>
    <n v="0"/>
    <n v="13013.55"/>
    <n v="0"/>
    <s v="O&amp;O "/>
    <x v="0"/>
    <n v="104996"/>
    <m/>
    <m/>
    <m/>
    <m/>
    <m/>
    <x v="0"/>
  </r>
  <r>
    <x v="3659"/>
    <n v="900202695"/>
    <x v="3322"/>
    <s v="NIET WTZI/WMG INVENTARIS"/>
    <s v="NIET WTZI- INV O&amp;O IG 12K/10 J"/>
    <x v="842"/>
    <n v="45627"/>
    <n v="120"/>
    <n v="107.33"/>
    <n v="4814100"/>
    <x v="32"/>
    <n v="1"/>
    <n v="12877.43"/>
    <n v="12877.43"/>
    <n v="0"/>
    <n v="1287.74"/>
    <n v="12770.09"/>
    <n v="0"/>
    <n v="11482.35"/>
    <n v="1287.74"/>
    <n v="0"/>
    <n v="12770.09"/>
    <n v="12877.43"/>
    <n v="0"/>
    <n v="0"/>
    <n v="12877.43"/>
    <n v="0"/>
    <s v="O&amp;O "/>
    <x v="0"/>
    <n v="104996"/>
    <m/>
    <m/>
    <m/>
    <m/>
    <m/>
    <x v="0"/>
  </r>
  <r>
    <x v="3660"/>
    <n v="900203681"/>
    <x v="3323"/>
    <s v="WMG-GEFIN INVENTARIS"/>
    <s v="WMG MEDISCHE INVENTARIS 10 JR"/>
    <x v="843"/>
    <n v="45627"/>
    <n v="120"/>
    <n v="3591.02"/>
    <n v="4814100"/>
    <x v="300"/>
    <n v="1"/>
    <n v="430916.97"/>
    <n v="430916.97"/>
    <n v="0"/>
    <n v="43091.69"/>
    <n v="402189.1"/>
    <n v="0"/>
    <n v="359097.41"/>
    <n v="43091.69"/>
    <n v="0"/>
    <n v="402189.1"/>
    <n v="430916.97"/>
    <n v="0"/>
    <n v="0"/>
    <n v="430916.97"/>
    <s v="AD "/>
    <s v="Zorg "/>
    <x v="2"/>
    <n v="104979"/>
    <m/>
    <m/>
    <m/>
    <m/>
    <m/>
    <x v="0"/>
  </r>
  <r>
    <x v="3661"/>
    <n v="900203682"/>
    <x v="3324"/>
    <s v="WMG-GEFIN INVENTARIS"/>
    <s v="WMG MEDISCHE INVENTARIS 10 JR"/>
    <x v="843"/>
    <n v="45627"/>
    <n v="120"/>
    <n v="1423.55"/>
    <n v="4814100"/>
    <x v="266"/>
    <n v="1"/>
    <n v="170821.65"/>
    <n v="170821.65"/>
    <n v="0"/>
    <n v="17082.16"/>
    <n v="159433.49"/>
    <n v="0"/>
    <n v="142351.32999999999"/>
    <n v="17082.16"/>
    <n v="0"/>
    <n v="159433.49"/>
    <n v="170821.65"/>
    <n v="0"/>
    <n v="0"/>
    <n v="170821.65"/>
    <s v="AD "/>
    <s v="Zorg "/>
    <x v="2"/>
    <n v="104979"/>
    <m/>
    <m/>
    <m/>
    <m/>
    <m/>
    <x v="0"/>
  </r>
  <r>
    <x v="3662"/>
    <n v="900203683"/>
    <x v="3325"/>
    <s v="WMG-GEFIN INVENTARIS"/>
    <s v="WMG MEDISCHE INVENTARIS 10 JR"/>
    <x v="843"/>
    <n v="45627"/>
    <n v="120"/>
    <n v="252.12"/>
    <n v="4814100"/>
    <x v="174"/>
    <n v="1"/>
    <n v="30250"/>
    <n v="30250"/>
    <n v="0"/>
    <n v="3025"/>
    <n v="28233.33"/>
    <n v="0"/>
    <n v="25208.33"/>
    <n v="3025"/>
    <n v="0"/>
    <n v="28233.33"/>
    <n v="30250"/>
    <n v="0"/>
    <n v="0"/>
    <n v="30250"/>
    <s v="BD "/>
    <s v="Zorg "/>
    <x v="2"/>
    <n v="104979"/>
    <m/>
    <m/>
    <m/>
    <m/>
    <m/>
    <x v="0"/>
  </r>
  <r>
    <x v="3663"/>
    <n v="900204681"/>
    <x v="3326"/>
    <s v="WMG-GEFIN INVENTARIS"/>
    <s v="WMG MEDISCHE INVENTARIS 10 JR"/>
    <x v="815"/>
    <n v="45627"/>
    <n v="120"/>
    <n v="127.79"/>
    <n v="4814100"/>
    <x v="211"/>
    <n v="1"/>
    <n v="15340.38"/>
    <n v="15340.38"/>
    <n v="0"/>
    <n v="1534.03"/>
    <n v="14956.79"/>
    <n v="0"/>
    <n v="13422.76"/>
    <n v="1534.03"/>
    <n v="0"/>
    <n v="14956.79"/>
    <n v="15340.38"/>
    <n v="0"/>
    <n v="0"/>
    <n v="15340.38"/>
    <s v="NF "/>
    <s v="Zorg "/>
    <x v="1"/>
    <n v="104960"/>
    <s v="NF-S0"/>
    <m/>
    <m/>
    <m/>
    <m/>
    <x v="0"/>
  </r>
  <r>
    <x v="3664"/>
    <n v="900204682"/>
    <x v="3327"/>
    <s v="WMG-GEFIN INVENTARIS"/>
    <s v="WMG MEDISCHE INVENTARIS 10 JR"/>
    <x v="844"/>
    <n v="43770"/>
    <n v="120"/>
    <n v="0"/>
    <n v="4814100"/>
    <x v="211"/>
    <n v="1"/>
    <n v="248050"/>
    <n v="0"/>
    <n v="0"/>
    <n v="0"/>
    <n v="0"/>
    <n v="0"/>
    <n v="0"/>
    <n v="0"/>
    <n v="0"/>
    <n v="0"/>
    <n v="0"/>
    <n v="0"/>
    <n v="0"/>
    <n v="0"/>
    <s v="DHF "/>
    <s v="Zorg "/>
    <x v="1"/>
    <n v="104960"/>
    <m/>
    <m/>
    <m/>
    <m/>
    <m/>
    <x v="0"/>
  </r>
  <r>
    <x v="3665"/>
    <n v="900204683"/>
    <x v="3328"/>
    <s v="WMG-GEFIN INVENTARIS"/>
    <s v="WMG MEDISCHE INVENTARIS 10 JR"/>
    <x v="844"/>
    <n v="43770"/>
    <n v="120"/>
    <n v="0"/>
    <n v="4814100"/>
    <x v="211"/>
    <n v="1"/>
    <n v="54450"/>
    <n v="0"/>
    <n v="0"/>
    <n v="0"/>
    <n v="0"/>
    <n v="0"/>
    <n v="0"/>
    <n v="0"/>
    <n v="0"/>
    <n v="0"/>
    <n v="0"/>
    <n v="0"/>
    <n v="0"/>
    <n v="0"/>
    <s v="DHF "/>
    <s v="Zorg "/>
    <x v="1"/>
    <n v="104960"/>
    <m/>
    <m/>
    <m/>
    <m/>
    <m/>
    <x v="0"/>
  </r>
  <r>
    <x v="3666"/>
    <n v="900204684"/>
    <x v="3329"/>
    <s v="WMG-GEFIN INVENTARIS"/>
    <s v="WMG OV INVENTARIS D/S 10 JR"/>
    <x v="845"/>
    <n v="43405"/>
    <n v="60"/>
    <n v="0"/>
    <n v="4814100"/>
    <x v="351"/>
    <n v="1"/>
    <n v="23950"/>
    <n v="0"/>
    <n v="23950"/>
    <n v="0"/>
    <n v="0"/>
    <n v="13970.86"/>
    <n v="0"/>
    <n v="0"/>
    <n v="0"/>
    <n v="0"/>
    <n v="0"/>
    <n v="0"/>
    <n v="0"/>
    <n v="0"/>
    <s v="GK "/>
    <s v="Zorg "/>
    <x v="6"/>
    <n v="105500"/>
    <m/>
    <m/>
    <m/>
    <m/>
    <m/>
    <x v="0"/>
  </r>
  <r>
    <x v="3667"/>
    <n v="900204685"/>
    <x v="3330"/>
    <s v="DHAZ KLEINEWERKEN LTO"/>
    <s v="VERBOUWINGEN DHAZ 10 JAAR"/>
    <x v="828"/>
    <n v="43800"/>
    <n v="36"/>
    <n v="0"/>
    <n v="4812200"/>
    <x v="138"/>
    <n v="1"/>
    <n v="67452.97"/>
    <n v="0"/>
    <n v="67452.97"/>
    <n v="0"/>
    <n v="0"/>
    <n v="67452.97"/>
    <n v="0"/>
    <n v="0"/>
    <n v="0"/>
    <n v="0"/>
    <n v="0"/>
    <n v="0"/>
    <n v="0"/>
    <n v="0"/>
    <s v="H "/>
    <s v="Zorg "/>
    <x v="6"/>
    <n v="104662"/>
    <m/>
    <m/>
    <m/>
    <m/>
    <m/>
    <x v="0"/>
  </r>
  <r>
    <x v="3668"/>
    <n v="900204686"/>
    <x v="3331"/>
    <s v="DHAZ KLEINEWERKEN LTO"/>
    <s v="VERBOUWINGEN DHAZ 10 JAAR"/>
    <x v="828"/>
    <n v="45231"/>
    <n v="41"/>
    <n v="0"/>
    <n v="4812200"/>
    <x v="138"/>
    <n v="1"/>
    <n v="8234.48"/>
    <n v="0"/>
    <n v="12630.17"/>
    <n v="0"/>
    <n v="0"/>
    <n v="12630.17"/>
    <n v="0"/>
    <n v="0"/>
    <n v="0"/>
    <n v="0"/>
    <n v="0"/>
    <n v="0"/>
    <n v="0"/>
    <n v="0"/>
    <s v="Z "/>
    <s v="Zorg "/>
    <x v="6"/>
    <n v="105396"/>
    <m/>
    <m/>
    <m/>
    <m/>
    <m/>
    <x v="0"/>
  </r>
  <r>
    <x v="3669"/>
    <n v="900204687"/>
    <x v="3332"/>
    <s v="DHAZ KLEINEWERKEN LTO"/>
    <s v="VERBOUWINGEN DHAZ 10 JAAR"/>
    <x v="828"/>
    <n v="43282"/>
    <n v="36"/>
    <n v="59.49"/>
    <n v="4812200"/>
    <x v="138"/>
    <n v="1"/>
    <n v="2141.56"/>
    <n v="2141.56"/>
    <n v="0"/>
    <n v="0"/>
    <n v="2141.56"/>
    <n v="0"/>
    <n v="2141.56"/>
    <n v="0"/>
    <n v="0"/>
    <n v="2141.56"/>
    <n v="2141.56"/>
    <n v="0"/>
    <n v="0"/>
    <n v="2141.56"/>
    <s v="BA "/>
    <s v="Zorg "/>
    <x v="6"/>
    <n v="105278"/>
    <m/>
    <m/>
    <m/>
    <m/>
    <m/>
    <x v="0"/>
  </r>
  <r>
    <x v="3670"/>
    <n v="900204688"/>
    <x v="3333"/>
    <s v="DHAZ KLEINEWERKEN LTO"/>
    <s v="VERBOUWINGEN DHAZ 10 JAAR"/>
    <x v="828"/>
    <n v="45627"/>
    <n v="120"/>
    <n v="727.73"/>
    <n v="4812200"/>
    <x v="138"/>
    <n v="1"/>
    <n v="83840.69"/>
    <n v="87325.49"/>
    <n v="0"/>
    <n v="8732.5400000000009"/>
    <n v="82231.41"/>
    <n v="0"/>
    <n v="73498.87"/>
    <n v="8732.5400000000009"/>
    <n v="0"/>
    <n v="82231.41"/>
    <n v="87325.49"/>
    <n v="0"/>
    <n v="0"/>
    <n v="87325.49"/>
    <s v="KP "/>
    <s v="Zorg "/>
    <x v="6"/>
    <n v="104855"/>
    <m/>
    <m/>
    <m/>
    <m/>
    <m/>
    <x v="0"/>
  </r>
  <r>
    <x v="3671"/>
    <n v="900204689"/>
    <x v="3334"/>
    <s v="DHAZ KLEINEWERKEN LTO"/>
    <s v="VERBOUWINGEN DHAZ 10 JAAR"/>
    <x v="828"/>
    <n v="45627"/>
    <n v="120"/>
    <n v="357.03"/>
    <n v="4812200"/>
    <x v="138"/>
    <n v="1"/>
    <n v="42843.65"/>
    <n v="42843.65"/>
    <n v="0"/>
    <n v="4284.3599999999997"/>
    <n v="40344.39"/>
    <n v="0"/>
    <n v="36060.03"/>
    <n v="4284.3599999999997"/>
    <n v="0"/>
    <n v="40344.39"/>
    <n v="42843.65"/>
    <n v="0"/>
    <n v="0"/>
    <n v="42843.65"/>
    <s v="DP "/>
    <s v="Zorg "/>
    <x v="6"/>
    <n v="105404"/>
    <m/>
    <m/>
    <m/>
    <m/>
    <m/>
    <x v="0"/>
  </r>
  <r>
    <x v="3672"/>
    <n v="900204690"/>
    <x v="3335"/>
    <s v="DHAZ KLEINEWERKEN LTO"/>
    <s v="VERBOUWINGEN DHAZ 10 JAAR"/>
    <x v="828"/>
    <n v="43800"/>
    <n v="36"/>
    <n v="0"/>
    <n v="4812200"/>
    <x v="138"/>
    <n v="1"/>
    <n v="35684.69"/>
    <n v="0"/>
    <n v="35684.69"/>
    <n v="0"/>
    <n v="0"/>
    <n v="35684.69"/>
    <n v="0"/>
    <n v="0"/>
    <n v="0"/>
    <n v="0"/>
    <n v="0"/>
    <n v="0"/>
    <n v="0"/>
    <n v="0"/>
    <s v="H "/>
    <s v="Zorg "/>
    <x v="6"/>
    <n v="105292"/>
    <m/>
    <m/>
    <m/>
    <m/>
    <m/>
    <x v="0"/>
  </r>
  <r>
    <x v="3673"/>
    <n v="900204691"/>
    <x v="3336"/>
    <s v="DHAZ KLEINEWERKEN LTO"/>
    <s v="VERBOUWINGEN DHAZ 10 JAAR"/>
    <x v="828"/>
    <n v="43647"/>
    <n v="36"/>
    <n v="0"/>
    <n v="4812200"/>
    <x v="138"/>
    <n v="1"/>
    <n v="35047.360000000001"/>
    <n v="0"/>
    <n v="35047.360000000001"/>
    <n v="0"/>
    <n v="0"/>
    <n v="35047.360000000001"/>
    <n v="0"/>
    <n v="0"/>
    <n v="0"/>
    <n v="0"/>
    <n v="0"/>
    <n v="0"/>
    <n v="0"/>
    <n v="0"/>
    <s v="DHE "/>
    <s v="Zorg "/>
    <x v="6"/>
    <n v="104507"/>
    <m/>
    <m/>
    <m/>
    <m/>
    <m/>
    <x v="0"/>
  </r>
  <r>
    <x v="3674"/>
    <n v="900204692"/>
    <x v="3337"/>
    <s v="NIET WTZI/WMG VERBOUWINGEN"/>
    <s v="NIET WTZI- VERBOUW O&amp;O 10JR"/>
    <x v="828"/>
    <n v="45627"/>
    <n v="120"/>
    <n v="341.01"/>
    <n v="4812200"/>
    <x v="142"/>
    <n v="1"/>
    <n v="40927.82"/>
    <n v="40927.82"/>
    <n v="0"/>
    <n v="4092.78"/>
    <n v="38540.339999999997"/>
    <n v="0"/>
    <n v="34447.56"/>
    <n v="4092.78"/>
    <n v="0"/>
    <n v="38540.339999999997"/>
    <n v="40927.82"/>
    <n v="0"/>
    <n v="0"/>
    <n v="40927.82"/>
    <s v="FD "/>
    <s v="O&amp;O "/>
    <x v="6"/>
    <n v="104271"/>
    <m/>
    <m/>
    <m/>
    <m/>
    <m/>
    <x v="0"/>
  </r>
  <r>
    <x v="3675"/>
    <n v="900204693"/>
    <x v="3338"/>
    <s v="DHAZ NIEUWBOUW"/>
    <s v="GEBOUWEN"/>
    <x v="828"/>
    <n v="43800"/>
    <n v="36"/>
    <n v="0"/>
    <n v="4812100"/>
    <x v="138"/>
    <n v="1"/>
    <n v="3068441.38"/>
    <n v="0"/>
    <n v="3080554.4"/>
    <n v="0"/>
    <n v="0"/>
    <n v="3080554.4"/>
    <n v="0"/>
    <n v="0"/>
    <n v="0"/>
    <n v="0"/>
    <n v="0"/>
    <n v="0"/>
    <n v="0"/>
    <n v="0"/>
    <s v="H "/>
    <s v="Zorg "/>
    <x v="6"/>
    <n v="103909"/>
    <m/>
    <m/>
    <m/>
    <m/>
    <m/>
    <x v="0"/>
  </r>
  <r>
    <x v="3676"/>
    <n v="900204694"/>
    <x v="3339"/>
    <s v="WMG-GEFIN INVENTARIS"/>
    <s v="WMG MEDISCHE INVENTARIS 10 JR"/>
    <x v="846"/>
    <n v="45627"/>
    <n v="120"/>
    <n v="321.95999999999998"/>
    <n v="4814100"/>
    <x v="279"/>
    <n v="1"/>
    <n v="38621.279999999999"/>
    <n v="38621.279999999999"/>
    <n v="0"/>
    <n v="3862.2"/>
    <n v="38621.279999999999"/>
    <n v="0"/>
    <n v="34759.08"/>
    <n v="3862.2"/>
    <n v="0"/>
    <n v="38621.279999999999"/>
    <n v="38621.279999999999"/>
    <n v="0"/>
    <n v="0"/>
    <n v="38621.279999999999"/>
    <s v="NF "/>
    <s v="Zorg "/>
    <x v="0"/>
    <n v="104168"/>
    <s v="Nf-4"/>
    <m/>
    <m/>
    <m/>
    <m/>
    <x v="0"/>
  </r>
  <r>
    <x v="3677"/>
    <n v="900204695"/>
    <x v="3340"/>
    <s v="WMG-GEFIN INVENTARIS"/>
    <s v="WMG MEDISCHE INVENTARIS 10 JR"/>
    <x v="846"/>
    <n v="45627"/>
    <n v="120"/>
    <n v="217.8"/>
    <n v="4814100"/>
    <x v="279"/>
    <n v="1"/>
    <n v="26136"/>
    <n v="26136"/>
    <n v="0"/>
    <n v="2613.6"/>
    <n v="26136"/>
    <n v="0"/>
    <n v="23522.400000000001"/>
    <n v="2613.6"/>
    <n v="0"/>
    <n v="26136"/>
    <n v="26136"/>
    <n v="0"/>
    <n v="0"/>
    <n v="26136"/>
    <s v="ND "/>
    <s v="Zorg "/>
    <x v="0"/>
    <n v="104168"/>
    <s v="Nd-2"/>
    <m/>
    <m/>
    <m/>
    <m/>
    <x v="0"/>
  </r>
  <r>
    <x v="3678"/>
    <n v="900204696"/>
    <x v="3341"/>
    <s v="NIET WTZI/WMG INVENTARIS"/>
    <s v="NIET WTZI- INV. O&amp;O 12K/10 JR"/>
    <x v="824"/>
    <n v="45627"/>
    <n v="120"/>
    <n v="301.39999999999998"/>
    <n v="4814100"/>
    <x v="0"/>
    <n v="1"/>
    <n v="36166.9"/>
    <n v="36166.9"/>
    <n v="0"/>
    <n v="3616.69"/>
    <n v="34358.550000000003"/>
    <n v="0"/>
    <n v="30741.86"/>
    <n v="3616.69"/>
    <n v="0"/>
    <n v="34358.550000000003"/>
    <n v="36166.9"/>
    <n v="0"/>
    <n v="0"/>
    <n v="36166.9"/>
    <s v="EE "/>
    <s v="O&amp;O "/>
    <x v="0"/>
    <n v="104998"/>
    <m/>
    <m/>
    <m/>
    <m/>
    <m/>
    <x v="0"/>
  </r>
  <r>
    <x v="3679"/>
    <n v="900204697"/>
    <x v="3342"/>
    <s v="WMG-GEFIN INVENTARIS"/>
    <s v="WMG MEDISCHE INVENTARIS 10 JR"/>
    <x v="821"/>
    <n v="45627"/>
    <n v="120"/>
    <n v="131.12"/>
    <n v="4814100"/>
    <x v="352"/>
    <n v="1"/>
    <n v="15730"/>
    <n v="15730"/>
    <n v="0"/>
    <n v="1573"/>
    <n v="15074.58"/>
    <n v="0"/>
    <n v="13501.58"/>
    <n v="1573"/>
    <n v="0"/>
    <n v="15074.58"/>
    <n v="15730"/>
    <n v="0"/>
    <n v="0"/>
    <n v="15730"/>
    <s v="NC "/>
    <s v="Zorg "/>
    <x v="0"/>
    <n v="104966"/>
    <s v="Nc-6"/>
    <m/>
    <m/>
    <m/>
    <m/>
    <x v="0"/>
  </r>
  <r>
    <x v="3680"/>
    <n v="900204698"/>
    <x v="3343"/>
    <s v="NIET WTZI/WMG INVENTARIS"/>
    <s v="NIET WTZI- INV O&amp;O IG 12K/10 J"/>
    <x v="802"/>
    <n v="45627"/>
    <n v="120"/>
    <n v="102.5"/>
    <n v="4814100"/>
    <x v="30"/>
    <n v="1"/>
    <n v="12288.55"/>
    <n v="12288.55"/>
    <n v="0"/>
    <n v="1228.9000000000001"/>
    <n v="12288.55"/>
    <n v="0"/>
    <n v="11059.65"/>
    <n v="1228.9000000000001"/>
    <n v="0"/>
    <n v="12288.55"/>
    <n v="12288.55"/>
    <n v="0"/>
    <n v="0"/>
    <n v="12288.55"/>
    <s v="EE "/>
    <s v="O&amp;O "/>
    <x v="3"/>
    <n v="104219"/>
    <m/>
    <m/>
    <m/>
    <m/>
    <m/>
    <x v="0"/>
  </r>
  <r>
    <x v="3681"/>
    <n v="900204699"/>
    <x v="3344"/>
    <s v="DHAZ NIEUWBOUW"/>
    <s v="BR GEBOUWEN 2"/>
    <x v="828"/>
    <n v="42826"/>
    <n v="36"/>
    <n v="0"/>
    <n v="4812100"/>
    <x v="138"/>
    <n v="1"/>
    <n v="110209.32"/>
    <n v="0"/>
    <n v="110209.32"/>
    <n v="0"/>
    <n v="0"/>
    <n v="52043.29"/>
    <n v="0"/>
    <n v="0"/>
    <n v="0"/>
    <n v="0"/>
    <n v="0"/>
    <n v="0"/>
    <n v="0"/>
    <n v="0"/>
    <s v="H "/>
    <s v="Zorg "/>
    <x v="6"/>
    <m/>
    <m/>
    <m/>
    <m/>
    <m/>
    <m/>
    <x v="0"/>
  </r>
  <r>
    <x v="3682"/>
    <n v="900204700"/>
    <x v="3345"/>
    <s v="NIET WTZI/WMG VERBOUWINGEN"/>
    <s v="BR NIET WTZI- VERBOUW O&amp;O 10JR"/>
    <x v="828"/>
    <n v="42826"/>
    <n v="120"/>
    <n v="0"/>
    <n v="4812200"/>
    <x v="142"/>
    <n v="1"/>
    <n v="1148.95"/>
    <n v="0"/>
    <n v="1148.95"/>
    <n v="0"/>
    <n v="0"/>
    <n v="162.76"/>
    <n v="0"/>
    <n v="0"/>
    <n v="0"/>
    <n v="0"/>
    <n v="0"/>
    <n v="0"/>
    <n v="0"/>
    <n v="0"/>
    <s v="FD "/>
    <s v="O&amp;O "/>
    <x v="6"/>
    <m/>
    <m/>
    <m/>
    <m/>
    <m/>
    <m/>
    <x v="0"/>
  </r>
  <r>
    <x v="3683"/>
    <n v="900204701"/>
    <x v="3346"/>
    <s v="DHAZ KLEINEWERKEN LTO"/>
    <s v="BR VERBOUWINGEN DHAZ 10 JAAR"/>
    <x v="828"/>
    <n v="42826"/>
    <n v="36"/>
    <n v="0"/>
    <n v="4812200"/>
    <x v="138"/>
    <n v="1"/>
    <n v="527.75"/>
    <n v="0"/>
    <n v="527.75"/>
    <n v="0"/>
    <n v="0"/>
    <n v="249.2"/>
    <n v="0"/>
    <n v="0"/>
    <n v="0"/>
    <n v="0"/>
    <n v="0"/>
    <n v="0"/>
    <n v="0"/>
    <n v="0"/>
    <s v="DHE "/>
    <s v="Zorg "/>
    <x v="6"/>
    <m/>
    <m/>
    <m/>
    <m/>
    <m/>
    <m/>
    <x v="0"/>
  </r>
  <r>
    <x v="3684"/>
    <n v="900204702"/>
    <x v="3347"/>
    <s v="DHAZ KLEINEWERKEN LTO"/>
    <s v="BR VERBOUWINGEN DHAZ 10 JAAR"/>
    <x v="828"/>
    <n v="42826"/>
    <n v="36"/>
    <n v="0"/>
    <n v="4812200"/>
    <x v="138"/>
    <n v="1"/>
    <n v="1178.01"/>
    <n v="0"/>
    <n v="1178.01"/>
    <n v="0"/>
    <n v="0"/>
    <n v="556.28"/>
    <n v="0"/>
    <n v="0"/>
    <n v="0"/>
    <n v="0"/>
    <n v="0"/>
    <n v="0"/>
    <n v="0"/>
    <n v="0"/>
    <s v="H "/>
    <s v="Zorg "/>
    <x v="6"/>
    <m/>
    <m/>
    <m/>
    <m/>
    <m/>
    <m/>
    <x v="0"/>
  </r>
  <r>
    <x v="3685"/>
    <n v="900204703"/>
    <x v="3348"/>
    <s v="DHAZ KLEINEWERKEN LTO"/>
    <s v="BR VERBOUWINGEN DHAZ 10 JAAR"/>
    <x v="828"/>
    <n v="42826"/>
    <n v="120"/>
    <n v="0"/>
    <n v="4812200"/>
    <x v="138"/>
    <n v="1"/>
    <n v="929.17"/>
    <n v="0"/>
    <n v="929.17"/>
    <n v="0"/>
    <n v="0"/>
    <n v="131.62"/>
    <n v="0"/>
    <n v="0"/>
    <n v="0"/>
    <n v="0"/>
    <n v="0"/>
    <n v="0"/>
    <n v="0"/>
    <n v="0"/>
    <s v="KP "/>
    <s v="Zorg "/>
    <x v="6"/>
    <m/>
    <m/>
    <m/>
    <m/>
    <m/>
    <m/>
    <x v="0"/>
  </r>
  <r>
    <x v="3686"/>
    <n v="900204704"/>
    <x v="3349"/>
    <s v="DHAZ KLEINEWERKEN LTO"/>
    <s v="BR VERBOUWINGEN DHAZ 10 JAAR"/>
    <x v="828"/>
    <n v="42826"/>
    <n v="36"/>
    <n v="0"/>
    <n v="4812200"/>
    <x v="138"/>
    <n v="1"/>
    <n v="13.22"/>
    <n v="0"/>
    <n v="13.22"/>
    <n v="0"/>
    <n v="0"/>
    <n v="6.23"/>
    <n v="0"/>
    <n v="0"/>
    <n v="0"/>
    <n v="0"/>
    <n v="0"/>
    <n v="0"/>
    <n v="0"/>
    <n v="0"/>
    <s v="BA "/>
    <s v="Zorg "/>
    <x v="6"/>
    <m/>
    <m/>
    <m/>
    <m/>
    <m/>
    <m/>
    <x v="0"/>
  </r>
  <r>
    <x v="3687"/>
    <n v="900204705"/>
    <x v="3350"/>
    <s v="DHAZ KLEINEWERKEN LTO"/>
    <s v="BR VERBOUWINGEN DHAZ 10 JAAR"/>
    <x v="828"/>
    <n v="42826"/>
    <n v="36"/>
    <n v="0"/>
    <n v="4812200"/>
    <x v="138"/>
    <n v="1"/>
    <n v="110.14"/>
    <n v="0"/>
    <n v="110.14"/>
    <n v="0"/>
    <n v="0"/>
    <n v="52"/>
    <n v="0"/>
    <n v="0"/>
    <n v="0"/>
    <n v="0"/>
    <n v="0"/>
    <n v="0"/>
    <n v="0"/>
    <n v="0"/>
    <s v="H "/>
    <s v="Zorg "/>
    <x v="6"/>
    <m/>
    <m/>
    <m/>
    <m/>
    <m/>
    <m/>
    <x v="0"/>
  </r>
  <r>
    <x v="3688"/>
    <n v="900205681"/>
    <x v="3351"/>
    <s v="NIET WTZI/WMG VERBOUWINGEN"/>
    <s v="NIET WTZI- VERBOUW ZORG  5JR"/>
    <x v="847"/>
    <n v="43709"/>
    <n v="48"/>
    <n v="964.17"/>
    <n v="4812200"/>
    <x v="300"/>
    <n v="1"/>
    <n v="46280.5"/>
    <n v="46280.5"/>
    <n v="0"/>
    <n v="0"/>
    <n v="46280.5"/>
    <n v="0"/>
    <n v="46280.5"/>
    <n v="0"/>
    <n v="0"/>
    <n v="46280.5"/>
    <n v="46280.5"/>
    <n v="0"/>
    <n v="0"/>
    <n v="46280.5"/>
    <s v="AD "/>
    <s v="Zorg "/>
    <x v="2"/>
    <n v="105533"/>
    <m/>
    <m/>
    <m/>
    <m/>
    <m/>
    <x v="0"/>
  </r>
  <r>
    <x v="3689"/>
    <n v="900205682"/>
    <x v="3352"/>
    <s v="NIET WTZI/WMG VERBOUWINGEN"/>
    <s v="NIET WTZI- VERBOUW ZORG  5JR"/>
    <x v="847"/>
    <n v="43709"/>
    <n v="48"/>
    <n v="964.17"/>
    <n v="4812200"/>
    <x v="266"/>
    <n v="1"/>
    <n v="46280.5"/>
    <n v="46280.5"/>
    <n v="0"/>
    <n v="0"/>
    <n v="46280.5"/>
    <n v="0"/>
    <n v="46280.5"/>
    <n v="0"/>
    <n v="0"/>
    <n v="46280.5"/>
    <n v="46280.5"/>
    <n v="0"/>
    <n v="0"/>
    <n v="46280.5"/>
    <s v="AD "/>
    <s v="Zorg "/>
    <x v="2"/>
    <n v="105534"/>
    <m/>
    <m/>
    <m/>
    <m/>
    <m/>
    <x v="0"/>
  </r>
  <r>
    <x v="3690"/>
    <n v="900205683"/>
    <x v="3263"/>
    <s v="DHAZ KLEINEWERKEN LTO"/>
    <s v="VERBOUWINGEN DHAZ 10 JAAR"/>
    <x v="828"/>
    <n v="45627"/>
    <n v="120"/>
    <n v="369.8"/>
    <n v="4812200"/>
    <x v="138"/>
    <n v="1"/>
    <n v="44374.92"/>
    <n v="44374.92"/>
    <n v="0"/>
    <n v="4437.49"/>
    <n v="41786.36"/>
    <n v="0"/>
    <n v="37348.870000000003"/>
    <n v="4437.49"/>
    <n v="0"/>
    <n v="41786.36"/>
    <n v="44374.92"/>
    <n v="0"/>
    <n v="0"/>
    <n v="44374.92"/>
    <s v="DP "/>
    <s v="Zorg "/>
    <x v="6"/>
    <n v="105070"/>
    <m/>
    <m/>
    <m/>
    <m/>
    <m/>
    <x v="0"/>
  </r>
  <r>
    <x v="3691"/>
    <n v="900205684"/>
    <x v="3353"/>
    <s v="NIET WTZI/WMG VERBOUWINGEN"/>
    <s v="NIET WTZI- VERBOUW O&amp;O  5JR"/>
    <x v="848"/>
    <n v="44075"/>
    <n v="60"/>
    <n v="1021.79"/>
    <n v="4812200"/>
    <x v="142"/>
    <n v="1"/>
    <n v="39327.78"/>
    <n v="61306.22"/>
    <n v="0"/>
    <n v="0"/>
    <n v="61306.22"/>
    <n v="0"/>
    <n v="61306.22"/>
    <n v="0"/>
    <n v="0"/>
    <n v="61306.22"/>
    <n v="61306.22"/>
    <n v="0"/>
    <n v="0"/>
    <n v="61306.22"/>
    <s v="P2 "/>
    <s v="O&amp;O "/>
    <x v="6"/>
    <n v="104796"/>
    <m/>
    <m/>
    <m/>
    <m/>
    <m/>
    <x v="0"/>
  </r>
  <r>
    <x v="3692"/>
    <n v="900205685"/>
    <x v="3354"/>
    <s v="NIET WTZI/WMG VERBOUWINGEN"/>
    <s v="NIET WTZI- VERBOUW ZORG 20JR"/>
    <x v="848"/>
    <n v="45627"/>
    <n v="195"/>
    <n v="350.08"/>
    <n v="4812200"/>
    <x v="138"/>
    <n v="1"/>
    <n v="59312.37"/>
    <n v="59312.37"/>
    <n v="0"/>
    <n v="4201.29"/>
    <n v="29903.279999999999"/>
    <n v="0"/>
    <n v="25701.99"/>
    <n v="4201.29"/>
    <n v="0"/>
    <n v="29903.279999999999"/>
    <n v="59312.37"/>
    <n v="0"/>
    <n v="0"/>
    <n v="59312.37"/>
    <s v="SB "/>
    <s v="Zorg "/>
    <x v="6"/>
    <n v="104273"/>
    <m/>
    <m/>
    <m/>
    <m/>
    <m/>
    <x v="0"/>
  </r>
  <r>
    <x v="3693"/>
    <n v="900205686"/>
    <x v="3355"/>
    <s v="NIET WTZI/WMG INSTALLATIES"/>
    <s v="NIET WTZI-INSTAL O&amp;O 10JR"/>
    <x v="848"/>
    <n v="45627"/>
    <n v="120"/>
    <n v="859.71"/>
    <n v="4813100"/>
    <x v="142"/>
    <n v="1"/>
    <n v="102993.24"/>
    <n v="103167.48"/>
    <n v="0"/>
    <n v="10316.74"/>
    <n v="95429.87"/>
    <n v="0"/>
    <n v="85113.13"/>
    <n v="10316.74"/>
    <n v="0"/>
    <n v="95429.87"/>
    <n v="103167.48"/>
    <n v="0"/>
    <n v="0"/>
    <n v="103167.48"/>
    <s v="EE "/>
    <s v="O&amp;O "/>
    <x v="6"/>
    <n v="104149"/>
    <m/>
    <m/>
    <m/>
    <m/>
    <m/>
    <x v="0"/>
  </r>
  <r>
    <x v="3694"/>
    <n v="900205687"/>
    <x v="3356"/>
    <s v="NIET WTZI/WMG VERBOUWINGEN"/>
    <s v="NIET WTZI- VERBOUW O&amp;O 10JR"/>
    <x v="848"/>
    <n v="43800"/>
    <n v="120"/>
    <n v="0"/>
    <n v="4812200"/>
    <x v="142"/>
    <n v="1"/>
    <n v="70035.740000000005"/>
    <n v="0"/>
    <n v="70048.89"/>
    <n v="0"/>
    <n v="0"/>
    <n v="22765.86"/>
    <n v="0"/>
    <n v="0"/>
    <n v="0"/>
    <n v="0"/>
    <n v="0"/>
    <n v="0"/>
    <n v="0"/>
    <n v="0"/>
    <s v="BK "/>
    <s v="O&amp;O "/>
    <x v="6"/>
    <n v="104808"/>
    <m/>
    <m/>
    <m/>
    <m/>
    <m/>
    <x v="0"/>
  </r>
  <r>
    <x v="3695"/>
    <n v="900205688"/>
    <x v="3357"/>
    <s v="NIET WTZI/WMG INSTALLATIES"/>
    <s v="NIET WTZI-INSTAL O&amp;O 10JR"/>
    <x v="848"/>
    <n v="45627"/>
    <n v="120"/>
    <n v="380.99"/>
    <n v="4813100"/>
    <x v="142"/>
    <n v="1"/>
    <n v="44947.35"/>
    <n v="45724.3"/>
    <n v="0"/>
    <n v="4572.43"/>
    <n v="42295.040000000001"/>
    <n v="0"/>
    <n v="37722.61"/>
    <n v="4572.43"/>
    <n v="0"/>
    <n v="42295.040000000001"/>
    <n v="45724.3"/>
    <n v="0"/>
    <n v="0"/>
    <n v="45724.3"/>
    <s v="EE "/>
    <s v="O&amp;O "/>
    <x v="6"/>
    <n v="104319"/>
    <m/>
    <m/>
    <m/>
    <m/>
    <m/>
    <x v="0"/>
  </r>
  <r>
    <x v="3696"/>
    <n v="900205689"/>
    <x v="3358"/>
    <s v="NIET WTZI/WMG INSTALLATIES"/>
    <s v="NIET WTZI-INSTAL O&amp;O 10JR"/>
    <x v="848"/>
    <n v="45627"/>
    <n v="120"/>
    <n v="448.38"/>
    <n v="4813100"/>
    <x v="142"/>
    <n v="1"/>
    <n v="51865.8"/>
    <n v="53807.85"/>
    <n v="0"/>
    <n v="5380.78"/>
    <n v="49772.24"/>
    <n v="0"/>
    <n v="44391.46"/>
    <n v="5380.78"/>
    <n v="0"/>
    <n v="49772.24"/>
    <n v="53807.85"/>
    <n v="0"/>
    <n v="0"/>
    <n v="53807.85"/>
    <s v="EE "/>
    <s v="O&amp;O "/>
    <x v="6"/>
    <n v="104546"/>
    <m/>
    <m/>
    <m/>
    <m/>
    <m/>
    <x v="0"/>
  </r>
  <r>
    <x v="3697"/>
    <n v="900205690"/>
    <x v="3359"/>
    <s v="NIET WTZI/WMG INSTALLATIES"/>
    <s v="NIET WTZI-INSTAL ZORG 10JR"/>
    <x v="848"/>
    <n v="45627"/>
    <n v="120"/>
    <n v="204.19"/>
    <n v="4813100"/>
    <x v="138"/>
    <n v="1"/>
    <n v="22791.29"/>
    <n v="24497.39"/>
    <n v="0"/>
    <n v="2449.73"/>
    <n v="22659.94"/>
    <n v="0"/>
    <n v="20210.21"/>
    <n v="2449.73"/>
    <n v="0"/>
    <n v="22659.94"/>
    <n v="24497.39"/>
    <n v="0"/>
    <n v="0"/>
    <n v="24497.39"/>
    <s v="SP "/>
    <s v="Zorg "/>
    <x v="6"/>
    <n v="105164"/>
    <m/>
    <m/>
    <m/>
    <m/>
    <m/>
    <x v="0"/>
  </r>
  <r>
    <x v="3698"/>
    <n v="900205691"/>
    <x v="3360"/>
    <s v="NIET WTZI/WMG INSTALLATIES"/>
    <s v="NIET WTZI-INSTAL ZORG 10JR"/>
    <x v="848"/>
    <n v="45231"/>
    <n v="39"/>
    <n v="0"/>
    <n v="4813100"/>
    <x v="138"/>
    <n v="1"/>
    <n v="49004.21"/>
    <n v="0"/>
    <n v="57788.81"/>
    <n v="0"/>
    <n v="0"/>
    <n v="57788.81"/>
    <n v="0"/>
    <n v="0"/>
    <n v="0"/>
    <n v="0"/>
    <n v="0"/>
    <n v="0"/>
    <n v="0"/>
    <n v="0"/>
    <s v="Z "/>
    <s v="Zorg "/>
    <x v="6"/>
    <n v="105157"/>
    <m/>
    <m/>
    <m/>
    <m/>
    <m/>
    <x v="0"/>
  </r>
  <r>
    <x v="3699"/>
    <n v="900205692"/>
    <x v="3361"/>
    <s v="NIET WTZI/WMG INVENTARIS"/>
    <s v="NIET WTZI- INV O&amp;O IG 12K/10 J"/>
    <x v="849"/>
    <n v="45627"/>
    <n v="120"/>
    <n v="857.56"/>
    <n v="4814100"/>
    <x v="6"/>
    <n v="1"/>
    <n v="102910.5"/>
    <n v="102910.5"/>
    <n v="0"/>
    <n v="10291.049999999999"/>
    <n v="102910.5"/>
    <n v="0"/>
    <n v="92619.45"/>
    <n v="10291.049999999999"/>
    <n v="0"/>
    <n v="102910.5"/>
    <n v="102910.5"/>
    <n v="0"/>
    <n v="0"/>
    <n v="102910.5"/>
    <s v="NC "/>
    <s v="O&amp;O "/>
    <x v="0"/>
    <n v="104202"/>
    <s v="Nc-10"/>
    <m/>
    <m/>
    <m/>
    <m/>
    <x v="0"/>
  </r>
  <r>
    <x v="3700"/>
    <n v="900205693"/>
    <x v="3362"/>
    <s v="DHAZ KLEINEWERKEN LTO"/>
    <s v="BR VERBOUWINGEN DHAZ 10 JAAR"/>
    <x v="828"/>
    <n v="42826"/>
    <n v="120"/>
    <n v="0"/>
    <n v="4812200"/>
    <x v="138"/>
    <n v="1"/>
    <n v="137.31"/>
    <n v="0"/>
    <n v="137.31"/>
    <n v="0"/>
    <n v="0"/>
    <n v="19.45"/>
    <n v="0"/>
    <n v="0"/>
    <n v="0"/>
    <n v="0"/>
    <n v="0"/>
    <n v="0"/>
    <n v="0"/>
    <n v="0"/>
    <s v="DP "/>
    <s v="Zorg "/>
    <x v="6"/>
    <m/>
    <m/>
    <m/>
    <m/>
    <m/>
    <m/>
    <x v="0"/>
  </r>
  <r>
    <x v="3701"/>
    <n v="900206681"/>
    <x v="3363"/>
    <s v="DHAZ VERBOUWINGEN &amp; RENOVATIES"/>
    <s v="VERBOUWINGEN DHAZ 20 JAAR"/>
    <x v="828"/>
    <n v="45627"/>
    <n v="197"/>
    <n v="4345.2700000000004"/>
    <n v="4812200"/>
    <x v="138"/>
    <n v="1"/>
    <n v="730864.01"/>
    <n v="745890.27"/>
    <n v="0"/>
    <n v="52143.24"/>
    <n v="380887.5"/>
    <n v="0"/>
    <n v="328744.26"/>
    <n v="52143.24"/>
    <n v="0"/>
    <n v="380887.5"/>
    <n v="745890.27"/>
    <n v="0"/>
    <n v="0"/>
    <n v="745890.27"/>
    <s v="SK "/>
    <s v="Zorg "/>
    <x v="6"/>
    <n v="102113"/>
    <m/>
    <m/>
    <m/>
    <m/>
    <m/>
    <x v="0"/>
  </r>
  <r>
    <x v="3702"/>
    <n v="900206682"/>
    <x v="3364"/>
    <s v="WMG-GEFIN INVENTARIS"/>
    <s v="WMG MEDISCHE INVENTARIS 10 JR"/>
    <x v="829"/>
    <n v="45627"/>
    <n v="120"/>
    <n v="117.63"/>
    <n v="4814100"/>
    <x v="247"/>
    <n v="1"/>
    <n v="14122.25"/>
    <n v="14122.25"/>
    <n v="0"/>
    <n v="1412.22"/>
    <n v="13298.4"/>
    <n v="0"/>
    <n v="11886.18"/>
    <n v="1412.22"/>
    <n v="0"/>
    <n v="13298.4"/>
    <n v="14122.25"/>
    <n v="0"/>
    <n v="0"/>
    <n v="14122.25"/>
    <s v="NC "/>
    <s v="Zorg "/>
    <x v="10"/>
    <n v="104968"/>
    <m/>
    <m/>
    <m/>
    <m/>
    <m/>
    <x v="0"/>
  </r>
  <r>
    <x v="3703"/>
    <n v="900206683"/>
    <x v="3365"/>
    <s v="WMG-GEFIN INVENTARIS"/>
    <s v="WMG MEDISCHE INVENTARIS 10 JR"/>
    <x v="850"/>
    <n v="45627"/>
    <n v="120"/>
    <n v="117.63"/>
    <n v="4814100"/>
    <x v="150"/>
    <n v="1"/>
    <n v="14122.25"/>
    <n v="14122.25"/>
    <n v="0"/>
    <n v="1412.22"/>
    <n v="13063.03"/>
    <n v="0"/>
    <n v="11650.81"/>
    <n v="1412.22"/>
    <n v="0"/>
    <n v="13063.03"/>
    <n v="14122.25"/>
    <n v="0"/>
    <n v="0"/>
    <n v="14122.25"/>
    <s v="NE "/>
    <s v="Zorg "/>
    <x v="10"/>
    <n v="104985"/>
    <s v="Ne-06"/>
    <m/>
    <m/>
    <m/>
    <m/>
    <x v="0"/>
  </r>
  <r>
    <x v="3704"/>
    <n v="900206684"/>
    <x v="3366"/>
    <s v="WMG-GEFIN INVENTARIS"/>
    <s v="WMG MEDISCHE INVENTARIS 10 JR"/>
    <x v="851"/>
    <n v="45627"/>
    <n v="120"/>
    <n v="206.23"/>
    <n v="4814100"/>
    <x v="250"/>
    <n v="1"/>
    <n v="24752.06"/>
    <n v="24752.06"/>
    <n v="0"/>
    <n v="2475.1999999999998"/>
    <n v="23101.86"/>
    <n v="0"/>
    <n v="20626.66"/>
    <n v="2475.1999999999998"/>
    <n v="0"/>
    <n v="23101.86"/>
    <n v="24752.06"/>
    <n v="0"/>
    <n v="0"/>
    <n v="24752.06"/>
    <s v="SKZ "/>
    <s v="Zorg "/>
    <x v="10"/>
    <n v="105042"/>
    <m/>
    <m/>
    <m/>
    <m/>
    <m/>
    <x v="6"/>
  </r>
  <r>
    <x v="3705"/>
    <n v="900206685"/>
    <x v="3367"/>
    <s v="WMG-GEFIN INVENTARIS"/>
    <s v="WMG OV INVENTARIS D/S 10 JR"/>
    <x v="851"/>
    <n v="45627"/>
    <n v="120"/>
    <n v="665.5"/>
    <n v="4814100"/>
    <x v="353"/>
    <n v="6"/>
    <n v="79860"/>
    <n v="79860"/>
    <n v="0"/>
    <n v="7986"/>
    <n v="74536"/>
    <n v="0"/>
    <n v="66550"/>
    <n v="7986"/>
    <n v="0"/>
    <n v="74536"/>
    <n v="79860"/>
    <n v="0"/>
    <n v="0"/>
    <n v="79860"/>
    <s v="NA "/>
    <s v="Zorg "/>
    <x v="0"/>
    <n v="104977"/>
    <s v="Na-2218"/>
    <m/>
    <m/>
    <m/>
    <m/>
    <x v="0"/>
  </r>
  <r>
    <x v="3706"/>
    <n v="900206686"/>
    <x v="3368"/>
    <s v="DHAZ VERBOUWINGEN &amp; RENOVATIES"/>
    <s v="BR VERBOUWINGEN DHAZ 20 JAAR"/>
    <x v="828"/>
    <n v="42826"/>
    <n v="240"/>
    <n v="0"/>
    <n v="4812200"/>
    <x v="138"/>
    <n v="1"/>
    <n v="18610.61"/>
    <n v="0"/>
    <n v="18610.61"/>
    <n v="0"/>
    <n v="0"/>
    <n v="1318.25"/>
    <n v="0"/>
    <n v="0"/>
    <n v="0"/>
    <n v="0"/>
    <n v="0"/>
    <n v="0"/>
    <n v="0"/>
    <n v="0"/>
    <s v="SK "/>
    <s v="Zorg "/>
    <x v="6"/>
    <m/>
    <m/>
    <m/>
    <m/>
    <m/>
    <m/>
    <x v="0"/>
  </r>
  <r>
    <x v="3707"/>
    <n v="900207681"/>
    <x v="3369"/>
    <s v="NIET WTZI/WMG VERBOUWINGEN"/>
    <s v="NIET WTZI- VERBOUWING O&amp;O"/>
    <x v="844"/>
    <n v="45627"/>
    <n v="480"/>
    <n v="4271.55"/>
    <n v="4812200"/>
    <x v="142"/>
    <n v="1"/>
    <n v="3840108"/>
    <n v="3840108"/>
    <n v="0"/>
    <n v="51259.15"/>
    <n v="2263889"/>
    <n v="0"/>
    <n v="2212629.85"/>
    <n v="51259.15"/>
    <n v="0"/>
    <n v="2263889"/>
    <n v="3840108"/>
    <n v="0"/>
    <n v="0"/>
    <n v="3840108"/>
    <s v="EE "/>
    <s v="O&amp;O "/>
    <x v="6"/>
    <n v="105549"/>
    <m/>
    <m/>
    <m/>
    <m/>
    <m/>
    <x v="0"/>
  </r>
  <r>
    <x v="3708"/>
    <n v="900207682"/>
    <x v="3370"/>
    <s v="NIET WTZI/WMG VERBOUWINGEN"/>
    <s v="NIET WTZI- VERBOUW O&amp;O 10JR"/>
    <x v="844"/>
    <n v="45627"/>
    <n v="120"/>
    <n v="8424.34"/>
    <n v="4812200"/>
    <x v="142"/>
    <n v="1"/>
    <n v="1526053"/>
    <n v="2088219"/>
    <n v="0"/>
    <n v="101091.64"/>
    <n v="2012400.19"/>
    <n v="0"/>
    <n v="1911308.55"/>
    <n v="101091.64"/>
    <n v="0"/>
    <n v="2012400.19"/>
    <n v="2088219"/>
    <n v="0"/>
    <n v="0"/>
    <n v="2088219"/>
    <s v="EE "/>
    <s v="O&amp;O "/>
    <x v="6"/>
    <n v="105552"/>
    <m/>
    <m/>
    <m/>
    <m/>
    <m/>
    <x v="0"/>
  </r>
  <r>
    <x v="3709"/>
    <n v="900207683"/>
    <x v="3371"/>
    <s v="NIET WTZI/WMG VERBOUWINGEN"/>
    <s v="NIET WTZI- VERBOUWING O&amp;O"/>
    <x v="844"/>
    <n v="45627"/>
    <n v="330"/>
    <n v="20283.48"/>
    <n v="4812200"/>
    <x v="142"/>
    <n v="1"/>
    <n v="12476446"/>
    <n v="12704789"/>
    <n v="0"/>
    <n v="243401.21"/>
    <n v="8262716.6799999997"/>
    <n v="0"/>
    <n v="8019315.4699999997"/>
    <n v="243401.21"/>
    <n v="0"/>
    <n v="8262716.6799999997"/>
    <n v="12704789"/>
    <n v="0"/>
    <n v="0"/>
    <n v="12704789"/>
    <s v="EE "/>
    <s v="O&amp;O "/>
    <x v="6"/>
    <n v="105550"/>
    <m/>
    <m/>
    <m/>
    <m/>
    <m/>
    <x v="0"/>
  </r>
  <r>
    <x v="3710"/>
    <n v="900207684"/>
    <x v="3372"/>
    <s v="NIET WTZI/WMG VERBOUWINGEN"/>
    <s v="NIET WTZI- VERBOUW O&amp;O 20JR"/>
    <x v="844"/>
    <n v="45627"/>
    <n v="240"/>
    <n v="40939.040000000001"/>
    <n v="4812200"/>
    <x v="142"/>
    <n v="1"/>
    <n v="16104264"/>
    <n v="17923721.66"/>
    <n v="0"/>
    <n v="491268.7"/>
    <n v="12642583"/>
    <n v="0"/>
    <n v="12151314.300000001"/>
    <n v="491268.7"/>
    <n v="0"/>
    <n v="12642583"/>
    <n v="17923721.66"/>
    <n v="0"/>
    <n v="0"/>
    <n v="17923721.66"/>
    <s v="EE "/>
    <s v="O&amp;O "/>
    <x v="6"/>
    <n v="105551"/>
    <m/>
    <m/>
    <m/>
    <m/>
    <m/>
    <x v="0"/>
  </r>
  <r>
    <x v="3711"/>
    <n v="900207685"/>
    <x v="3373"/>
    <s v="NIET WTZI/WMG VERBOUWINGEN"/>
    <s v="NIET WTZI- VERBOUW ZORG  5JR"/>
    <x v="848"/>
    <n v="43647"/>
    <n v="20"/>
    <n v="0"/>
    <n v="4812200"/>
    <x v="138"/>
    <n v="1"/>
    <n v="11253"/>
    <n v="0"/>
    <n v="11253"/>
    <n v="0"/>
    <n v="0"/>
    <n v="11253"/>
    <n v="0"/>
    <n v="0"/>
    <n v="0"/>
    <n v="0"/>
    <n v="0"/>
    <n v="0"/>
    <n v="0"/>
    <n v="0"/>
    <s v="DHF "/>
    <s v="Zorg "/>
    <x v="6"/>
    <n v="105187"/>
    <m/>
    <m/>
    <m/>
    <m/>
    <m/>
    <x v="0"/>
  </r>
  <r>
    <x v="3712"/>
    <n v="900207686"/>
    <x v="3374"/>
    <s v="NIET WTZI/WMG VERBOUWINGEN"/>
    <s v="NIET WTZI- VERBOUW ZORG  5JR"/>
    <x v="848"/>
    <n v="43647"/>
    <n v="20"/>
    <n v="0"/>
    <n v="4812200"/>
    <x v="138"/>
    <n v="1"/>
    <n v="17965.900000000001"/>
    <n v="0"/>
    <n v="17965.900000000001"/>
    <n v="0"/>
    <n v="0"/>
    <n v="17965.900000000001"/>
    <n v="0"/>
    <n v="0"/>
    <n v="0"/>
    <n v="0"/>
    <n v="0"/>
    <n v="0"/>
    <n v="0"/>
    <n v="0"/>
    <s v="DHA "/>
    <s v="Zorg "/>
    <x v="6"/>
    <n v="105188"/>
    <m/>
    <m/>
    <m/>
    <m/>
    <m/>
    <x v="0"/>
  </r>
  <r>
    <x v="3713"/>
    <n v="900207687"/>
    <x v="3375"/>
    <s v="NIET WTZI/WMG INVENTARIS"/>
    <s v="NIET WTZI- INV O&amp;O IG 12K/10 J"/>
    <x v="802"/>
    <n v="45627"/>
    <n v="120"/>
    <n v="102.52"/>
    <n v="4814100"/>
    <x v="7"/>
    <n v="1"/>
    <n v="12288.57"/>
    <n v="12288.57"/>
    <n v="0"/>
    <n v="1228.92"/>
    <n v="12288.57"/>
    <n v="0"/>
    <n v="11059.65"/>
    <n v="1228.92"/>
    <n v="0"/>
    <n v="12288.57"/>
    <n v="12288.57"/>
    <n v="0"/>
    <n v="0"/>
    <n v="12288.57"/>
    <s v="EE "/>
    <s v="O&amp;O "/>
    <x v="4"/>
    <n v="104221"/>
    <m/>
    <m/>
    <m/>
    <m/>
    <m/>
    <x v="0"/>
  </r>
  <r>
    <x v="3714"/>
    <n v="900207688"/>
    <x v="3376"/>
    <s v="WMG-GEFIN INVENTARIS"/>
    <s v="WMG MEDISCHE INVENTARIS 10 JR"/>
    <x v="852"/>
    <n v="45627"/>
    <n v="120"/>
    <n v="326.36"/>
    <n v="4814100"/>
    <x v="279"/>
    <n v="1"/>
    <n v="39161.06"/>
    <n v="39161.06"/>
    <n v="0"/>
    <n v="3916.1"/>
    <n v="36550.26"/>
    <n v="0"/>
    <n v="32634.16"/>
    <n v="3916.1"/>
    <n v="0"/>
    <n v="36550.26"/>
    <n v="39161.06"/>
    <n v="0"/>
    <n v="0"/>
    <n v="39161.06"/>
    <s v="NF "/>
    <s v="Zorg "/>
    <x v="0"/>
    <n v="104965"/>
    <s v="Nf-4"/>
    <m/>
    <m/>
    <m/>
    <m/>
    <x v="0"/>
  </r>
  <r>
    <x v="3715"/>
    <n v="900207689"/>
    <x v="3377"/>
    <s v="WMG-GEFIN INVENTARIS"/>
    <s v="WMG MEDISCHE INVENTARIS 10 JR"/>
    <x v="853"/>
    <n v="45627"/>
    <n v="120"/>
    <n v="2470.38"/>
    <n v="4814100"/>
    <x v="281"/>
    <n v="1"/>
    <n v="296450"/>
    <n v="296450"/>
    <n v="0"/>
    <n v="29645"/>
    <n v="296450"/>
    <n v="0"/>
    <n v="266805"/>
    <n v="29645"/>
    <n v="0"/>
    <n v="296450"/>
    <n v="296450"/>
    <n v="0"/>
    <n v="0"/>
    <n v="296450"/>
    <s v="NS "/>
    <s v="Zorg "/>
    <x v="0"/>
    <n v="104166"/>
    <s v="Ns-4"/>
    <m/>
    <m/>
    <m/>
    <m/>
    <x v="0"/>
  </r>
  <r>
    <x v="3716"/>
    <n v="900207690"/>
    <x v="3378"/>
    <s v="WMG-GEFIN INVENTARIS"/>
    <s v="WMG MEDISCHE INVENTARIS 10 JR"/>
    <x v="844"/>
    <n v="45627"/>
    <n v="120"/>
    <n v="545.29"/>
    <n v="4814100"/>
    <x v="354"/>
    <n v="1"/>
    <n v="65438.11"/>
    <n v="65438.11"/>
    <n v="0"/>
    <n v="6543.81"/>
    <n v="60530.28"/>
    <n v="0"/>
    <n v="53986.47"/>
    <n v="6543.81"/>
    <n v="0"/>
    <n v="60530.28"/>
    <n v="65438.11"/>
    <n v="0"/>
    <n v="0"/>
    <n v="65438.11"/>
    <s v="BE "/>
    <s v="Zorg "/>
    <x v="5"/>
    <n v="104921"/>
    <m/>
    <m/>
    <m/>
    <m/>
    <m/>
    <x v="0"/>
  </r>
  <r>
    <x v="3717"/>
    <n v="900207691"/>
    <x v="3379"/>
    <s v="WMG-GEFIN INVENTARIS"/>
    <s v="WMG MEDISCHE INVENTARIS 10 JR"/>
    <x v="843"/>
    <n v="45627"/>
    <n v="120"/>
    <n v="112.53"/>
    <n v="4814100"/>
    <x v="327"/>
    <n v="1"/>
    <n v="13503.6"/>
    <n v="13503.6"/>
    <n v="0"/>
    <n v="1350.36"/>
    <n v="12603.36"/>
    <n v="0"/>
    <n v="11253"/>
    <n v="1350.36"/>
    <n v="0"/>
    <n v="12603.36"/>
    <n v="13503.6"/>
    <n v="0"/>
    <n v="0"/>
    <n v="13503.6"/>
    <s v="EE "/>
    <s v="Zorg "/>
    <x v="5"/>
    <n v="104970"/>
    <m/>
    <m/>
    <m/>
    <m/>
    <m/>
    <x v="0"/>
  </r>
  <r>
    <x v="3718"/>
    <n v="900207692"/>
    <x v="3380"/>
    <s v="WMG-GEFIN INVENTARIS"/>
    <s v="WMG MEDISCHE INVENTARIS 10 JR"/>
    <x v="854"/>
    <n v="45627"/>
    <n v="120"/>
    <n v="5227.6099999999997"/>
    <n v="4814100"/>
    <x v="152"/>
    <n v="1"/>
    <n v="627309.98"/>
    <n v="627309.98"/>
    <n v="0"/>
    <n v="62730.99"/>
    <n v="580261.65"/>
    <n v="0"/>
    <n v="517530.66"/>
    <n v="62730.99"/>
    <n v="0"/>
    <n v="580261.65"/>
    <n v="627309.98"/>
    <n v="0"/>
    <n v="0"/>
    <n v="627309.98"/>
    <s v="BD "/>
    <s v="Zorg "/>
    <x v="2"/>
    <n v="104979"/>
    <m/>
    <m/>
    <m/>
    <m/>
    <m/>
    <x v="0"/>
  </r>
  <r>
    <x v="3719"/>
    <n v="900207693"/>
    <x v="3381"/>
    <s v="WMG-GEFIN INVENTARIS"/>
    <s v="WMG MEDISCHE INVENTARIS 10 JR"/>
    <x v="855"/>
    <n v="45627"/>
    <n v="120"/>
    <n v="170.69"/>
    <n v="4814100"/>
    <x v="262"/>
    <n v="1"/>
    <n v="20488.32"/>
    <n v="20488.32"/>
    <n v="0"/>
    <n v="2048.83"/>
    <n v="18951.669999999998"/>
    <n v="0"/>
    <n v="16902.84"/>
    <n v="2048.83"/>
    <n v="0"/>
    <n v="18951.669999999998"/>
    <n v="20488.32"/>
    <n v="0"/>
    <n v="0"/>
    <n v="20488.32"/>
    <s v="SKZ "/>
    <s v="Zorg "/>
    <x v="4"/>
    <n v="104980"/>
    <m/>
    <m/>
    <m/>
    <m/>
    <m/>
    <x v="0"/>
  </r>
  <r>
    <x v="3720"/>
    <n v="900207694"/>
    <x v="3382"/>
    <s v="WMG-GEFIN INVENTARIS"/>
    <s v="WMG MEDISCHE INVENTARIS 10 JR"/>
    <x v="855"/>
    <n v="45627"/>
    <n v="120"/>
    <n v="1252.0899999999999"/>
    <n v="4814100"/>
    <x v="262"/>
    <n v="18"/>
    <n v="147192.98000000001"/>
    <n v="150251.94"/>
    <n v="0"/>
    <n v="15025.19"/>
    <n v="138983.01999999999"/>
    <n v="0"/>
    <n v="123957.83"/>
    <n v="15025.19"/>
    <n v="0"/>
    <n v="138983.01999999999"/>
    <n v="150251.94"/>
    <n v="0"/>
    <n v="0"/>
    <n v="150251.94"/>
    <s v="SKZ "/>
    <s v="Zorg "/>
    <x v="4"/>
    <n v="104980"/>
    <m/>
    <m/>
    <m/>
    <m/>
    <m/>
    <x v="0"/>
  </r>
  <r>
    <x v="3721"/>
    <n v="900207695"/>
    <x v="3383"/>
    <s v="WMG-GEFIN INVENTARIS"/>
    <s v="WMG MEDISCHE INVENTARIS 10 JR"/>
    <x v="855"/>
    <n v="45627"/>
    <n v="120"/>
    <n v="238.12"/>
    <n v="4814100"/>
    <x v="262"/>
    <n v="2"/>
    <n v="28574.42"/>
    <n v="28574.42"/>
    <n v="0"/>
    <n v="2857.44"/>
    <n v="26431.32"/>
    <n v="0"/>
    <n v="23573.88"/>
    <n v="2857.44"/>
    <n v="0"/>
    <n v="26431.32"/>
    <n v="28574.42"/>
    <n v="0"/>
    <n v="0"/>
    <n v="28574.42"/>
    <s v="SKZ "/>
    <s v="Zorg "/>
    <x v="4"/>
    <n v="104980"/>
    <m/>
    <m/>
    <m/>
    <m/>
    <m/>
    <x v="0"/>
  </r>
  <r>
    <x v="3722"/>
    <n v="900207696"/>
    <x v="3384"/>
    <s v="WMG-GEFIN INVENTARIS"/>
    <s v="WMG MEDISCHE INVENTARIS 10 JR"/>
    <x v="855"/>
    <n v="45627"/>
    <n v="120"/>
    <n v="821.54"/>
    <n v="4814100"/>
    <x v="262"/>
    <n v="4"/>
    <n v="170036.8"/>
    <n v="98587.03"/>
    <n v="0"/>
    <n v="9858.7000000000007"/>
    <n v="91192.98"/>
    <n v="0"/>
    <n v="81334.28"/>
    <n v="9858.7000000000007"/>
    <n v="0"/>
    <n v="91192.98"/>
    <n v="98587.03"/>
    <n v="0"/>
    <n v="0"/>
    <n v="98587.03"/>
    <s v="SKZ "/>
    <s v="Zorg "/>
    <x v="4"/>
    <n v="104980"/>
    <m/>
    <m/>
    <m/>
    <m/>
    <m/>
    <x v="0"/>
  </r>
  <r>
    <x v="3723"/>
    <n v="900207697"/>
    <x v="3385"/>
    <s v="WMG-GEFIN INVENTARIS"/>
    <s v="WMG MEDISCHE INVENTARIS 10 JR"/>
    <x v="855"/>
    <n v="45627"/>
    <n v="120"/>
    <n v="521.53"/>
    <n v="4814100"/>
    <x v="199"/>
    <n v="1"/>
    <n v="62590.28"/>
    <n v="62590.28"/>
    <n v="0"/>
    <n v="6259.02"/>
    <n v="57895.93"/>
    <n v="0"/>
    <n v="51636.91"/>
    <n v="6259.02"/>
    <n v="0"/>
    <n v="57895.93"/>
    <n v="62590.28"/>
    <n v="0"/>
    <n v="0"/>
    <n v="62590.28"/>
    <s v="SKZ "/>
    <s v="Zorg "/>
    <x v="4"/>
    <n v="104980"/>
    <m/>
    <m/>
    <m/>
    <m/>
    <m/>
    <x v="0"/>
  </r>
  <r>
    <x v="3724"/>
    <n v="900207698"/>
    <x v="3386"/>
    <s v="NIET WTZI/WMG INVENTARIS"/>
    <s v="NIET WTZI- INV O&amp;O IG 12K/10 J"/>
    <x v="844"/>
    <n v="45627"/>
    <n v="120"/>
    <n v="163.9"/>
    <n v="4814100"/>
    <x v="20"/>
    <n v="1"/>
    <n v="19662.5"/>
    <n v="19662.5"/>
    <n v="0"/>
    <n v="1966.25"/>
    <n v="18187.810000000001"/>
    <n v="0"/>
    <n v="16221.56"/>
    <n v="1966.25"/>
    <n v="0"/>
    <n v="18187.810000000001"/>
    <n v="19662.5"/>
    <n v="0"/>
    <n v="0"/>
    <n v="19662.5"/>
    <s v="NB "/>
    <s v="O&amp;O "/>
    <x v="5"/>
    <n v="105000"/>
    <m/>
    <m/>
    <m/>
    <m/>
    <m/>
    <x v="0"/>
  </r>
  <r>
    <x v="3725"/>
    <n v="900207699"/>
    <x v="3387"/>
    <s v="NIET WTZI/WMG VERBOUWINGEN"/>
    <s v="BR NIET WTZI- VERBOUWING O&amp;O"/>
    <x v="844"/>
    <n v="42826"/>
    <n v="480"/>
    <n v="0"/>
    <n v="4812200"/>
    <x v="142"/>
    <n v="1"/>
    <n v="327321.90000000002"/>
    <n v="0"/>
    <n v="327321.90000000002"/>
    <n v="0"/>
    <n v="0"/>
    <n v="10228.799999999999"/>
    <n v="0"/>
    <n v="0"/>
    <n v="0"/>
    <n v="0"/>
    <n v="0"/>
    <n v="0"/>
    <n v="0"/>
    <n v="0"/>
    <s v="EE "/>
    <s v="O&amp;O "/>
    <x v="6"/>
    <m/>
    <m/>
    <m/>
    <m/>
    <m/>
    <m/>
    <x v="0"/>
  </r>
  <r>
    <x v="3726"/>
    <n v="900207700"/>
    <x v="3388"/>
    <s v="NIET WTZI/WMG VERBOUWINGEN"/>
    <s v="BR NIET WTZI- VERBOUWING O&amp;O"/>
    <x v="844"/>
    <n v="42826"/>
    <n v="240"/>
    <n v="0"/>
    <n v="4812200"/>
    <x v="142"/>
    <n v="1"/>
    <n v="1063463.5"/>
    <n v="0"/>
    <n v="1063463.5"/>
    <n v="0"/>
    <n v="0"/>
    <n v="66466.460000000006"/>
    <n v="0"/>
    <n v="0"/>
    <n v="0"/>
    <n v="0"/>
    <n v="0"/>
    <n v="0"/>
    <n v="0"/>
    <n v="0"/>
    <s v="EE "/>
    <s v="O&amp;O "/>
    <x v="6"/>
    <m/>
    <m/>
    <m/>
    <m/>
    <m/>
    <m/>
    <x v="0"/>
  </r>
  <r>
    <x v="3727"/>
    <n v="900207701"/>
    <x v="3389"/>
    <s v="NIET WTZI/WMG VERBOUWINGEN"/>
    <s v="BR NIET WTZI- VERBOUW O&amp;O 20JR"/>
    <x v="844"/>
    <n v="42826"/>
    <n v="240"/>
    <n v="0"/>
    <n v="4812200"/>
    <x v="142"/>
    <n v="1"/>
    <n v="1372690.26"/>
    <n v="0"/>
    <n v="1372690.26"/>
    <n v="0"/>
    <n v="0"/>
    <n v="85793.13"/>
    <n v="0"/>
    <n v="0"/>
    <n v="0"/>
    <n v="0"/>
    <n v="0"/>
    <n v="0"/>
    <n v="0"/>
    <n v="0"/>
    <s v="EE "/>
    <s v="O&amp;O "/>
    <x v="6"/>
    <m/>
    <m/>
    <m/>
    <m/>
    <m/>
    <m/>
    <x v="0"/>
  </r>
  <r>
    <x v="3728"/>
    <n v="900207702"/>
    <x v="3390"/>
    <s v="NIET WTZI/WMG VERBOUWINGEN"/>
    <s v="BR NIET WTZI- VERBOUW O&amp;O 10JR"/>
    <x v="844"/>
    <n v="42826"/>
    <n v="120"/>
    <n v="0"/>
    <n v="4812200"/>
    <x v="142"/>
    <n v="1"/>
    <n v="130077.27"/>
    <n v="0"/>
    <n v="130077.27"/>
    <n v="0"/>
    <n v="0"/>
    <n v="16259.65"/>
    <n v="0"/>
    <n v="0"/>
    <n v="0"/>
    <n v="0"/>
    <n v="0"/>
    <n v="0"/>
    <n v="0"/>
    <n v="0"/>
    <s v="EE "/>
    <s v="O&amp;O "/>
    <x v="6"/>
    <m/>
    <m/>
    <m/>
    <m/>
    <m/>
    <m/>
    <x v="0"/>
  </r>
  <r>
    <x v="3729"/>
    <n v="900207703"/>
    <x v="3391"/>
    <s v="WMG-GEFIN INVENTARIS"/>
    <s v="WMG MEDISCHE INVENTARIS 10 JR"/>
    <x v="855"/>
    <n v="45627"/>
    <n v="120"/>
    <n v="108.98"/>
    <n v="4814100"/>
    <x v="262"/>
    <n v="1"/>
    <n v="13080.91"/>
    <n v="13080.91"/>
    <n v="0"/>
    <n v="1308.0899999999999"/>
    <n v="12099.83"/>
    <n v="0"/>
    <n v="10791.74"/>
    <n v="1308.0899999999999"/>
    <n v="0"/>
    <n v="12099.83"/>
    <n v="13080.91"/>
    <n v="0"/>
    <n v="0"/>
    <n v="13080.91"/>
    <s v="SKZ "/>
    <s v="Zorg "/>
    <x v="4"/>
    <n v="104980"/>
    <m/>
    <m/>
    <m/>
    <m/>
    <m/>
    <x v="0"/>
  </r>
  <r>
    <x v="3730"/>
    <n v="900207704"/>
    <x v="3392"/>
    <s v="WMG-GEFIN INVENTARIS"/>
    <s v="WMG MEDISCHE INVENTARIS 10 JR"/>
    <x v="855"/>
    <n v="45627"/>
    <n v="120"/>
    <n v="198.83"/>
    <n v="4814100"/>
    <x v="324"/>
    <n v="1"/>
    <n v="23861.81"/>
    <n v="23861.81"/>
    <n v="0"/>
    <n v="2386.1799999999998"/>
    <n v="22072.16"/>
    <n v="0"/>
    <n v="19685.98"/>
    <n v="2386.1799999999998"/>
    <n v="0"/>
    <n v="22072.16"/>
    <n v="23861.81"/>
    <n v="0"/>
    <n v="0"/>
    <n v="23861.81"/>
    <s v="BA "/>
    <s v="Zorg "/>
    <x v="4"/>
    <n v="104983"/>
    <m/>
    <m/>
    <m/>
    <m/>
    <m/>
    <x v="0"/>
  </r>
  <r>
    <x v="3731"/>
    <n v="900207705"/>
    <x v="3393"/>
    <s v="WMG-GEFIN INVENTARIS"/>
    <s v="WMG MEDISCHE INVENTARIS 10 JR"/>
    <x v="844"/>
    <n v="45627"/>
    <n v="120"/>
    <n v="101.39"/>
    <n v="4814100"/>
    <x v="216"/>
    <n v="1"/>
    <n v="12167.97"/>
    <n v="12167.97"/>
    <n v="0"/>
    <n v="1216.79"/>
    <n v="11255.3"/>
    <n v="0"/>
    <n v="10038.51"/>
    <n v="1216.79"/>
    <n v="0"/>
    <n v="11255.3"/>
    <n v="12167.97"/>
    <n v="0"/>
    <n v="0"/>
    <n v="12167.97"/>
    <s v="NC "/>
    <s v="Zorg "/>
    <x v="5"/>
    <n v="104974"/>
    <s v="Nc-536a"/>
    <m/>
    <m/>
    <m/>
    <m/>
    <x v="0"/>
  </r>
  <r>
    <x v="3732"/>
    <n v="900207706"/>
    <x v="3394"/>
    <s v="NIET WTZI/WMG AUTOMATISERING"/>
    <s v="NIET WTZI O&amp;O COMPUTERAPP 5 JR"/>
    <x v="824"/>
    <n v="43983"/>
    <n v="60"/>
    <n v="3320.87"/>
    <n v="4814300"/>
    <x v="23"/>
    <n v="1"/>
    <n v="190545.36"/>
    <n v="199257.36"/>
    <n v="0"/>
    <n v="0"/>
    <n v="199257.36"/>
    <n v="0"/>
    <n v="199257.36"/>
    <n v="0"/>
    <n v="0"/>
    <n v="199257.36"/>
    <n v="199257.36"/>
    <n v="0"/>
    <n v="0"/>
    <n v="199257.36"/>
    <s v="EE "/>
    <s v="O&amp;O "/>
    <x v="3"/>
    <n v="105015"/>
    <m/>
    <m/>
    <m/>
    <m/>
    <m/>
    <x v="0"/>
  </r>
  <r>
    <x v="3733"/>
    <n v="900207707"/>
    <x v="3395"/>
    <s v="NIET WTZI/WMG AUTOMATISERING"/>
    <s v="NIET WTZI O&amp;O COMPUTERAPP 5 JR"/>
    <x v="828"/>
    <n v="44013"/>
    <n v="60"/>
    <n v="496.1"/>
    <n v="4814300"/>
    <x v="173"/>
    <n v="1"/>
    <n v="29766"/>
    <n v="29766"/>
    <n v="0"/>
    <n v="0"/>
    <n v="29766"/>
    <n v="0"/>
    <n v="29766"/>
    <n v="0"/>
    <n v="0"/>
    <n v="29766"/>
    <n v="29766"/>
    <n v="0"/>
    <n v="0"/>
    <n v="29766"/>
    <s v="EE "/>
    <s v="O&amp;O "/>
    <x v="5"/>
    <n v="105011"/>
    <m/>
    <m/>
    <m/>
    <m/>
    <m/>
    <x v="0"/>
  </r>
  <r>
    <x v="3734"/>
    <n v="900207708"/>
    <x v="3396"/>
    <s v="NIET WTZI/WMG AUTOMATISERING"/>
    <s v="NIET WTZI O&amp;O COMPUTERAPP 5 JR"/>
    <x v="824"/>
    <n v="43983"/>
    <n v="60"/>
    <n v="1061.73"/>
    <n v="4814300"/>
    <x v="173"/>
    <n v="1"/>
    <n v="63705.3"/>
    <n v="63705.3"/>
    <n v="0"/>
    <n v="0"/>
    <n v="63705.3"/>
    <n v="0"/>
    <n v="63705.3"/>
    <n v="0"/>
    <n v="0"/>
    <n v="63705.3"/>
    <n v="63705.3"/>
    <n v="0"/>
    <n v="0"/>
    <n v="63705.3"/>
    <s v="EE "/>
    <s v="O&amp;O "/>
    <x v="5"/>
    <n v="105011"/>
    <m/>
    <m/>
    <m/>
    <m/>
    <m/>
    <x v="0"/>
  </r>
  <r>
    <x v="3735"/>
    <n v="900207709"/>
    <x v="3397"/>
    <s v="NIET WTZI/WMG AUTOMATISERING"/>
    <s v="NIET WTZI O&amp;O COMPUTERAPP 5 JR"/>
    <x v="828"/>
    <n v="44166"/>
    <n v="60"/>
    <n v="0"/>
    <n v="4814300"/>
    <x v="301"/>
    <n v="1"/>
    <n v="17090.04"/>
    <n v="0"/>
    <n v="17090.04"/>
    <n v="0"/>
    <n v="0"/>
    <n v="17090.04"/>
    <n v="0"/>
    <n v="0"/>
    <n v="0"/>
    <n v="0"/>
    <n v="0"/>
    <n v="0"/>
    <n v="0"/>
    <n v="0"/>
    <s v="EE "/>
    <s v="O&amp;O "/>
    <x v="3"/>
    <n v="105011"/>
    <m/>
    <m/>
    <m/>
    <m/>
    <m/>
    <x v="0"/>
  </r>
  <r>
    <x v="3736"/>
    <n v="900207710"/>
    <x v="3398"/>
    <s v="NIET WTZI/WMG INVENTARIS"/>
    <s v="NIET WTZI- INV O&amp;O IG 12K/10 J"/>
    <x v="815"/>
    <n v="45627"/>
    <n v="120"/>
    <n v="188.98"/>
    <n v="4814100"/>
    <x v="41"/>
    <n v="1"/>
    <n v="22675.439999999999"/>
    <n v="22675.439999999999"/>
    <n v="0"/>
    <n v="2267.54"/>
    <n v="22108.51"/>
    <n v="0"/>
    <n v="19840.97"/>
    <n v="2267.54"/>
    <n v="0"/>
    <n v="22108.51"/>
    <n v="22675.439999999999"/>
    <n v="0"/>
    <n v="0"/>
    <n v="22675.439999999999"/>
    <s v="EE "/>
    <s v="O&amp;O "/>
    <x v="3"/>
    <n v="104913"/>
    <m/>
    <m/>
    <m/>
    <m/>
    <m/>
    <x v="0"/>
  </r>
  <r>
    <x v="3737"/>
    <n v="900207711"/>
    <x v="3399"/>
    <s v="NIET WTZI/WMG AUTOMATISERING"/>
    <s v="NIET WTZI O&amp;O COMPUTERAPP 5 JR"/>
    <x v="843"/>
    <n v="42278"/>
    <n v="1"/>
    <n v="0"/>
    <n v="4814300"/>
    <x v="41"/>
    <n v="1"/>
    <n v="17258.23"/>
    <n v="17258.23"/>
    <n v="0"/>
    <n v="0"/>
    <n v="17258.23"/>
    <n v="0"/>
    <n v="17258.23"/>
    <n v="0"/>
    <n v="0"/>
    <n v="17258.23"/>
    <n v="17258.23"/>
    <n v="0"/>
    <n v="0"/>
    <n v="17258.23"/>
    <s v="EE "/>
    <s v="O&amp;O "/>
    <x v="3"/>
    <n v="104913"/>
    <m/>
    <m/>
    <m/>
    <m/>
    <m/>
    <x v="0"/>
  </r>
  <r>
    <x v="3738"/>
    <n v="900207712"/>
    <x v="3400"/>
    <s v="NIET WTZI/WMG INVENTARIS"/>
    <s v="NIET WTZI- INV O&amp;O IG 12K/10 J"/>
    <x v="828"/>
    <n v="45627"/>
    <n v="120"/>
    <n v="148.22999999999999"/>
    <n v="4814100"/>
    <x v="30"/>
    <n v="1"/>
    <n v="17787.68"/>
    <n v="17787.68"/>
    <n v="0"/>
    <n v="1778.76"/>
    <n v="16749.990000000002"/>
    <n v="0"/>
    <n v="14971.23"/>
    <n v="1778.76"/>
    <n v="0"/>
    <n v="16749.990000000002"/>
    <n v="17787.68"/>
    <n v="0"/>
    <n v="0"/>
    <n v="17787.68"/>
    <s v="EE "/>
    <s v="O&amp;O "/>
    <x v="3"/>
    <n v="104912"/>
    <m/>
    <m/>
    <m/>
    <m/>
    <m/>
    <x v="0"/>
  </r>
  <r>
    <x v="3739"/>
    <n v="900208681"/>
    <x v="3401"/>
    <s v="NIET WTZI/WMG INVENTARIS"/>
    <s v="NIET WTZI- INV O&amp;O IG 12K/12 J"/>
    <x v="821"/>
    <n v="45627"/>
    <n v="144"/>
    <n v="190.52"/>
    <n v="4814100"/>
    <x v="355"/>
    <n v="1"/>
    <n v="27442.799999999999"/>
    <n v="27442.799999999999"/>
    <n v="0"/>
    <n v="2286.9"/>
    <n v="21916.12"/>
    <n v="0"/>
    <n v="19629.22"/>
    <n v="2286.9"/>
    <n v="0"/>
    <n v="21916.12"/>
    <n v="27442.799999999999"/>
    <n v="0"/>
    <n v="0"/>
    <n v="27442.799999999999"/>
    <s v="EE "/>
    <s v="O&amp;O "/>
    <x v="3"/>
    <n v="105021"/>
    <m/>
    <m/>
    <m/>
    <m/>
    <m/>
    <x v="0"/>
  </r>
  <r>
    <x v="3740"/>
    <n v="900208682"/>
    <x v="3402"/>
    <s v="NIET WTZI/WMG AUTOMATISERING"/>
    <s v="NIET WTZI O&amp;O COMPUTERAPP 5 JR"/>
    <x v="824"/>
    <n v="43983"/>
    <n v="60"/>
    <n v="570.70000000000005"/>
    <n v="4814300"/>
    <x v="51"/>
    <n v="1"/>
    <n v="34243"/>
    <n v="34243"/>
    <n v="0"/>
    <n v="0"/>
    <n v="34243"/>
    <n v="0"/>
    <n v="34243"/>
    <n v="0"/>
    <n v="0"/>
    <n v="34243"/>
    <n v="34243"/>
    <n v="0"/>
    <n v="0"/>
    <n v="34243"/>
    <s v="EE "/>
    <s v="O&amp;O "/>
    <x v="3"/>
    <n v="105021"/>
    <m/>
    <m/>
    <m/>
    <m/>
    <m/>
    <x v="0"/>
  </r>
  <r>
    <x v="3741"/>
    <n v="900208683"/>
    <x v="3403"/>
    <s v="NIET WTZI/WMG AUTOMATISERING"/>
    <s v="NIET WTZI O&amp;O COMPUTERAPP 5 JR"/>
    <x v="843"/>
    <n v="44044"/>
    <n v="60"/>
    <n v="258.27999999999997"/>
    <n v="4814300"/>
    <x v="51"/>
    <n v="1"/>
    <n v="15497.13"/>
    <n v="15497.13"/>
    <n v="0"/>
    <n v="0"/>
    <n v="15497.13"/>
    <n v="0"/>
    <n v="15497.13"/>
    <n v="0"/>
    <n v="0"/>
    <n v="15497.13"/>
    <n v="15497.13"/>
    <n v="0"/>
    <n v="0"/>
    <n v="15497.13"/>
    <s v="EE "/>
    <s v="O&amp;O "/>
    <x v="3"/>
    <n v="105021"/>
    <m/>
    <m/>
    <m/>
    <m/>
    <m/>
    <x v="0"/>
  </r>
  <r>
    <x v="3742"/>
    <n v="900208684"/>
    <x v="3404"/>
    <s v="NIET WTZI/WMG INVENTARIS"/>
    <s v="NIET WTZI- INV O&amp;O IG 12K/10 J"/>
    <x v="843"/>
    <n v="45627"/>
    <n v="120"/>
    <n v="137.04"/>
    <n v="4814100"/>
    <x v="51"/>
    <n v="1"/>
    <n v="16442.689999999999"/>
    <n v="16442.689999999999"/>
    <n v="0"/>
    <n v="1644.26"/>
    <n v="15346.42"/>
    <n v="0"/>
    <n v="13702.16"/>
    <n v="1644.26"/>
    <n v="0"/>
    <n v="15346.42"/>
    <n v="16442.689999999999"/>
    <n v="0"/>
    <n v="0"/>
    <n v="16442.689999999999"/>
    <s v="EE "/>
    <s v="O&amp;O "/>
    <x v="3"/>
    <n v="105021"/>
    <m/>
    <m/>
    <m/>
    <m/>
    <m/>
    <x v="0"/>
  </r>
  <r>
    <x v="3743"/>
    <n v="900208685"/>
    <x v="3405"/>
    <s v="DHAZ VERBOUWINGEN &amp; RENOVATIES"/>
    <s v="VERBOUWINGEN DHAZ 20 JAAR"/>
    <x v="844"/>
    <n v="45627"/>
    <n v="240"/>
    <n v="7361.8"/>
    <n v="4812200"/>
    <x v="138"/>
    <n v="1"/>
    <n v="1761186.24"/>
    <n v="1766845.33"/>
    <n v="0"/>
    <n v="88342.26"/>
    <n v="817165.94"/>
    <n v="0"/>
    <n v="728823.68"/>
    <n v="88342.26"/>
    <n v="0"/>
    <n v="817165.94"/>
    <n v="1766845.33"/>
    <n v="0"/>
    <n v="0"/>
    <n v="1766845.33"/>
    <s v="CA "/>
    <s v="Zorg "/>
    <x v="6"/>
    <n v="103734"/>
    <m/>
    <m/>
    <m/>
    <m/>
    <m/>
    <x v="0"/>
  </r>
  <r>
    <x v="3744"/>
    <n v="900209681"/>
    <x v="3406"/>
    <s v="NIET WTZI/WMG AUTOMATISERING"/>
    <s v="NIET WTZI O&amp;O COMPUTERAPP 5 JR"/>
    <x v="824"/>
    <n v="43983"/>
    <n v="60"/>
    <n v="278.36"/>
    <n v="4814300"/>
    <x v="51"/>
    <n v="1"/>
    <n v="16701.439999999999"/>
    <n v="16703.169999999998"/>
    <n v="0"/>
    <n v="0"/>
    <n v="16703.169999999998"/>
    <n v="0"/>
    <n v="16703.169999999998"/>
    <n v="0"/>
    <n v="0"/>
    <n v="16703.169999999998"/>
    <n v="16703.169999999998"/>
    <n v="0"/>
    <n v="0"/>
    <n v="16703.169999999998"/>
    <s v="EE "/>
    <s v="O&amp;O "/>
    <x v="3"/>
    <n v="105021"/>
    <m/>
    <m/>
    <m/>
    <m/>
    <m/>
    <x v="0"/>
  </r>
  <r>
    <x v="3745"/>
    <n v="900209682"/>
    <x v="3407"/>
    <s v="DHAZ KLEINEWERKEN LTO"/>
    <s v="VERBOUWINGEN DHAZ 10 JAAR"/>
    <x v="828"/>
    <n v="43800"/>
    <n v="36"/>
    <n v="0"/>
    <n v="4812200"/>
    <x v="138"/>
    <n v="1"/>
    <n v="46647.77"/>
    <n v="0"/>
    <n v="21287.37"/>
    <n v="0"/>
    <n v="0"/>
    <n v="21287.37"/>
    <n v="0"/>
    <n v="0"/>
    <n v="0"/>
    <n v="0"/>
    <n v="0"/>
    <n v="0"/>
    <n v="0"/>
    <n v="0"/>
    <s v="H "/>
    <s v="Zorg "/>
    <x v="6"/>
    <n v="105141"/>
    <m/>
    <m/>
    <m/>
    <m/>
    <m/>
    <x v="0"/>
  </r>
  <r>
    <x v="3746"/>
    <n v="900209683"/>
    <x v="3408"/>
    <s v="DHAZ VERBOUWINGEN &amp; RENOVATIES"/>
    <s v="VERBOUWINGEN DHAZ 20 JAAR"/>
    <x v="828"/>
    <n v="43647"/>
    <n v="48"/>
    <n v="196605.5"/>
    <n v="4812200"/>
    <x v="138"/>
    <n v="1"/>
    <n v="9080705.2200000007"/>
    <n v="9437059.3800000008"/>
    <n v="0"/>
    <n v="0"/>
    <n v="9437059.3800000008"/>
    <n v="0"/>
    <n v="9437059.3800000008"/>
    <n v="0"/>
    <n v="0"/>
    <n v="9437059.3800000008"/>
    <n v="9437059.3800000008"/>
    <n v="0"/>
    <n v="0"/>
    <n v="9437059.3800000008"/>
    <s v="AD "/>
    <s v="Zorg "/>
    <x v="6"/>
    <n v="104041"/>
    <m/>
    <m/>
    <m/>
    <m/>
    <m/>
    <x v="0"/>
  </r>
  <r>
    <x v="3747"/>
    <n v="900209684"/>
    <x v="3409"/>
    <s v="DHAZ KLEINEWERKEN LTO"/>
    <s v="VERBOUWINGEN DHAZ 10 JAAR"/>
    <x v="828"/>
    <n v="43282"/>
    <n v="36"/>
    <n v="12859.9"/>
    <n v="4812200"/>
    <x v="138"/>
    <n v="1"/>
    <n v="461310.89"/>
    <n v="462956.71"/>
    <n v="0"/>
    <n v="0"/>
    <n v="462956.71"/>
    <n v="0"/>
    <n v="462956.71"/>
    <n v="0"/>
    <n v="0"/>
    <n v="462956.71"/>
    <n v="462956.71"/>
    <n v="0"/>
    <n v="0"/>
    <n v="462956.71"/>
    <s v="BD "/>
    <s v="Zorg "/>
    <x v="6"/>
    <n v="104706"/>
    <m/>
    <m/>
    <m/>
    <m/>
    <m/>
    <x v="0"/>
  </r>
  <r>
    <x v="3748"/>
    <n v="900209685"/>
    <x v="3410"/>
    <s v="NIET WTZI/WMG INVENTARIS"/>
    <s v="NIET WTZI- INV O&amp;O IG 12K/10 J"/>
    <x v="856"/>
    <n v="42339"/>
    <n v="1"/>
    <n v="0"/>
    <n v="4814100"/>
    <x v="71"/>
    <n v="1"/>
    <n v="95004.78"/>
    <n v="95004.78"/>
    <n v="0"/>
    <n v="0"/>
    <n v="95004.78"/>
    <n v="0"/>
    <n v="95004.78"/>
    <n v="0"/>
    <n v="0"/>
    <n v="95004.78"/>
    <n v="95004.78"/>
    <n v="0"/>
    <n v="0"/>
    <n v="95004.78"/>
    <n v="0"/>
    <s v="O&amp;O "/>
    <x v="0"/>
    <n v="104996"/>
    <m/>
    <m/>
    <m/>
    <m/>
    <m/>
    <x v="0"/>
  </r>
  <r>
    <x v="3749"/>
    <n v="900209686"/>
    <x v="3411"/>
    <s v="WMG-GEFIN INVENTARIS"/>
    <s v="WMG MEDISCHE INVENTARIS 10 JR"/>
    <x v="846"/>
    <n v="44531"/>
    <n v="84"/>
    <n v="7915.34"/>
    <n v="4814100"/>
    <x v="225"/>
    <n v="1"/>
    <n v="664895"/>
    <n v="664895"/>
    <n v="0"/>
    <n v="0"/>
    <n v="664895"/>
    <n v="0"/>
    <n v="664895"/>
    <n v="0"/>
    <n v="0"/>
    <n v="664895"/>
    <n v="664895"/>
    <n v="0"/>
    <n v="0"/>
    <n v="664895"/>
    <s v="NS "/>
    <s v="Zorg "/>
    <x v="0"/>
    <n v="104916"/>
    <s v="Ns-4"/>
    <m/>
    <m/>
    <m/>
    <m/>
    <x v="0"/>
  </r>
  <r>
    <x v="3750"/>
    <n v="900209687"/>
    <x v="3412"/>
    <s v="WMG-GEFIN INVENTARIS"/>
    <s v="WMG MEDISCHE INVENTARIS 10 JR"/>
    <x v="857"/>
    <n v="45627"/>
    <n v="120"/>
    <n v="221.87"/>
    <n v="4814100"/>
    <x v="225"/>
    <n v="1"/>
    <n v="26620"/>
    <n v="26620"/>
    <n v="0"/>
    <n v="2662"/>
    <n v="25954.5"/>
    <n v="0"/>
    <n v="23292.5"/>
    <n v="2662"/>
    <n v="0"/>
    <n v="25954.5"/>
    <n v="26620"/>
    <n v="0"/>
    <n v="0"/>
    <n v="26620"/>
    <s v="NC "/>
    <s v="Zorg "/>
    <x v="0"/>
    <n v="104916"/>
    <s v="Nc-10"/>
    <m/>
    <m/>
    <m/>
    <m/>
    <x v="0"/>
  </r>
  <r>
    <x v="3751"/>
    <n v="900209688"/>
    <x v="3413"/>
    <s v="WMG-GEFIN INVENTARIS"/>
    <s v="WMG MEDISCHE INVENTARIS 10 JR"/>
    <x v="858"/>
    <n v="44593"/>
    <n v="84"/>
    <n v="723.58"/>
    <n v="4814100"/>
    <x v="225"/>
    <n v="1"/>
    <n v="60780.72"/>
    <n v="60780.72"/>
    <n v="0"/>
    <n v="0"/>
    <n v="60780.72"/>
    <n v="0"/>
    <n v="60780.72"/>
    <n v="0"/>
    <n v="0"/>
    <n v="60780.72"/>
    <n v="60780.72"/>
    <n v="0"/>
    <n v="0"/>
    <n v="60780.72"/>
    <s v="NS "/>
    <s v="Zorg "/>
    <x v="0"/>
    <n v="104916"/>
    <s v="Ns-4"/>
    <m/>
    <m/>
    <m/>
    <m/>
    <x v="0"/>
  </r>
  <r>
    <x v="3752"/>
    <n v="900209689"/>
    <x v="3414"/>
    <s v="WMG-GEFIN INVENTARIS"/>
    <s v="WMG MEDISCHE INVENTARIS 10 JR"/>
    <x v="859"/>
    <n v="45627"/>
    <n v="120"/>
    <n v="1082.51"/>
    <n v="4814100"/>
    <x v="225"/>
    <n v="1"/>
    <n v="129905.60000000001"/>
    <n v="129905.60000000001"/>
    <n v="0"/>
    <n v="12990.56"/>
    <n v="129905.60000000001"/>
    <n v="0"/>
    <n v="116915.04"/>
    <n v="12990.56"/>
    <n v="0"/>
    <n v="129905.60000000001"/>
    <n v="129905.60000000001"/>
    <n v="0"/>
    <n v="0"/>
    <n v="129905.60000000001"/>
    <s v="NS "/>
    <s v="Zorg "/>
    <x v="0"/>
    <n v="104916"/>
    <s v="Ns-4"/>
    <m/>
    <m/>
    <m/>
    <m/>
    <x v="0"/>
  </r>
  <r>
    <x v="3753"/>
    <n v="900209690"/>
    <x v="3415"/>
    <s v="WMG-GEFIN INVENTARIS"/>
    <s v="WMG MEDISCHE INVENTARIS 10 JR"/>
    <x v="860"/>
    <n v="45627"/>
    <n v="120"/>
    <n v="569.91999999999996"/>
    <n v="4814100"/>
    <x v="194"/>
    <n v="4"/>
    <n v="68390.41"/>
    <n v="68390.41"/>
    <n v="0"/>
    <n v="6839.04"/>
    <n v="62691.199999999997"/>
    <n v="0"/>
    <n v="55852.160000000003"/>
    <n v="6839.04"/>
    <n v="0"/>
    <n v="62691.199999999997"/>
    <n v="68390.41"/>
    <n v="0"/>
    <n v="0"/>
    <n v="68390.41"/>
    <s v="BA "/>
    <s v="Zorg "/>
    <x v="4"/>
    <n v="104983"/>
    <m/>
    <m/>
    <m/>
    <m/>
    <m/>
    <x v="0"/>
  </r>
  <r>
    <x v="3754"/>
    <n v="900209691"/>
    <x v="3416"/>
    <s v="WMG-GEFIN INVENTARIS"/>
    <s v="WMG MEDISCHE INVENTARIS 10 JR"/>
    <x v="861"/>
    <n v="43770"/>
    <n v="120"/>
    <n v="0"/>
    <n v="4814100"/>
    <x v="211"/>
    <n v="1"/>
    <n v="39090.26"/>
    <n v="0"/>
    <n v="39090.26"/>
    <n v="0"/>
    <n v="0"/>
    <n v="14333.06"/>
    <n v="0"/>
    <n v="0"/>
    <n v="0"/>
    <n v="0"/>
    <n v="0"/>
    <n v="0"/>
    <n v="0"/>
    <n v="0"/>
    <s v="DHF "/>
    <s v="Zorg "/>
    <x v="1"/>
    <n v="104960"/>
    <m/>
    <m/>
    <m/>
    <m/>
    <m/>
    <x v="0"/>
  </r>
  <r>
    <x v="3755"/>
    <n v="900209692"/>
    <x v="3417"/>
    <s v="NIET WTZI/WMG AUTOMATISERING"/>
    <s v="NIET WTZI O&amp;O COMPUTERAPP 5 JR"/>
    <x v="861"/>
    <n v="44105"/>
    <n v="60"/>
    <n v="313.61"/>
    <n v="4814300"/>
    <x v="51"/>
    <n v="1"/>
    <n v="18815.5"/>
    <n v="18815.5"/>
    <n v="0"/>
    <n v="0"/>
    <n v="18815.5"/>
    <n v="0"/>
    <n v="18815.5"/>
    <n v="0"/>
    <n v="0"/>
    <n v="18815.5"/>
    <n v="18815.5"/>
    <n v="0"/>
    <n v="0"/>
    <n v="18815.5"/>
    <s v="EE "/>
    <s v="O&amp;O "/>
    <x v="3"/>
    <n v="105021"/>
    <m/>
    <m/>
    <m/>
    <m/>
    <m/>
    <x v="0"/>
  </r>
  <r>
    <x v="3756"/>
    <n v="900209693"/>
    <x v="3418"/>
    <s v="NIET WTZI/WMG MEUBILAIR"/>
    <s v="NIET WTZI/WMG MEUBILAIR 5 JR"/>
    <x v="844"/>
    <n v="44075"/>
    <n v="60"/>
    <n v="10.15"/>
    <n v="4814200"/>
    <x v="310"/>
    <n v="1"/>
    <n v="305.57"/>
    <n v="611.16"/>
    <n v="0"/>
    <n v="0"/>
    <n v="611.16"/>
    <n v="0"/>
    <n v="611.16"/>
    <n v="0"/>
    <n v="0"/>
    <n v="611.16"/>
    <n v="611.16"/>
    <n v="0"/>
    <n v="0"/>
    <n v="611.16"/>
    <s v="NA "/>
    <s v="Zorg "/>
    <x v="6"/>
    <n v="104686"/>
    <m/>
    <m/>
    <m/>
    <m/>
    <m/>
    <x v="0"/>
  </r>
  <r>
    <x v="3757"/>
    <n v="900209694"/>
    <x v="3419"/>
    <s v="NIET WTZI/WMG MEUBILAIR"/>
    <s v="NIET WTZI/WMG MEUBILAIR 10 JR"/>
    <x v="844"/>
    <n v="45627"/>
    <n v="120"/>
    <n v="102.72"/>
    <n v="4814200"/>
    <x v="310"/>
    <n v="1"/>
    <n v="12630.91"/>
    <n v="12325.32"/>
    <n v="0"/>
    <n v="1232.53"/>
    <n v="11400.9"/>
    <n v="0"/>
    <n v="10168.370000000001"/>
    <n v="1232.53"/>
    <n v="0"/>
    <n v="11400.9"/>
    <n v="12325.32"/>
    <n v="0"/>
    <n v="0"/>
    <n v="12325.32"/>
    <s v="NA "/>
    <s v="Zorg "/>
    <x v="6"/>
    <n v="104686"/>
    <m/>
    <m/>
    <m/>
    <m/>
    <m/>
    <x v="0"/>
  </r>
  <r>
    <x v="3758"/>
    <n v="900209695"/>
    <x v="3420"/>
    <s v="NIET WTZI/WMG INVENTARIS"/>
    <s v="NIET WTZI- INV O&amp;O IG 12K/10 J"/>
    <x v="861"/>
    <n v="44136"/>
    <n v="120"/>
    <n v="0"/>
    <n v="4814100"/>
    <x v="356"/>
    <n v="1"/>
    <n v="825.22"/>
    <n v="0"/>
    <n v="0"/>
    <n v="0"/>
    <n v="0"/>
    <n v="0"/>
    <n v="0"/>
    <n v="0"/>
    <n v="0"/>
    <n v="0"/>
    <n v="0"/>
    <n v="0"/>
    <n v="0"/>
    <n v="0"/>
    <s v="EE "/>
    <s v="O&amp;O "/>
    <x v="1"/>
    <n v="104994"/>
    <m/>
    <m/>
    <m/>
    <m/>
    <m/>
    <x v="0"/>
  </r>
  <r>
    <x v="3759"/>
    <n v="900209696"/>
    <x v="3421"/>
    <s v="NIET WTZI/WMG INSTALLATIES"/>
    <s v="NIET WTZI-INSTAL O&amp;O 10JR"/>
    <x v="861"/>
    <n v="45627"/>
    <n v="120"/>
    <n v="2053.84"/>
    <n v="4813100"/>
    <x v="142"/>
    <n v="1"/>
    <n v="272387.18"/>
    <n v="246464.15"/>
    <n v="0"/>
    <n v="24646.41"/>
    <n v="225925.46"/>
    <n v="0"/>
    <n v="201279.05"/>
    <n v="24646.41"/>
    <n v="0"/>
    <n v="225925.46"/>
    <n v="246464.15"/>
    <n v="0"/>
    <n v="0"/>
    <n v="246464.15"/>
    <s v="FAC "/>
    <s v="O&amp;O "/>
    <x v="6"/>
    <n v="104392"/>
    <m/>
    <m/>
    <m/>
    <m/>
    <m/>
    <x v="0"/>
  </r>
  <r>
    <x v="3760"/>
    <n v="900209697"/>
    <x v="3422"/>
    <s v="NIET WTZI/WMG INSTALLATIES"/>
    <s v="NIET WTZI-INSTAL ZORG 10JR"/>
    <x v="861"/>
    <n v="43070"/>
    <n v="26"/>
    <n v="3526.94"/>
    <n v="4813100"/>
    <x v="138"/>
    <n v="1"/>
    <n v="91700.89"/>
    <n v="91700.89"/>
    <n v="0"/>
    <n v="0"/>
    <n v="91700.89"/>
    <n v="0"/>
    <n v="91700.89"/>
    <n v="0"/>
    <n v="0"/>
    <n v="91700.89"/>
    <n v="91700.89"/>
    <n v="0"/>
    <n v="0"/>
    <n v="91700.89"/>
    <s v="BD "/>
    <s v="Zorg "/>
    <x v="6"/>
    <n v="104393"/>
    <m/>
    <m/>
    <m/>
    <m/>
    <m/>
    <x v="0"/>
  </r>
  <r>
    <x v="3761"/>
    <n v="900209698"/>
    <x v="3423"/>
    <s v="NIET WTZI/WMG INSTALLATIES"/>
    <s v="NIET WTZI-INSTAL ZORG  5JR"/>
    <x v="861"/>
    <n v="44105"/>
    <n v="60"/>
    <n v="169.4"/>
    <n v="4813100"/>
    <x v="138"/>
    <n v="1"/>
    <n v="10164"/>
    <n v="10164"/>
    <n v="0"/>
    <n v="0"/>
    <n v="10164"/>
    <n v="0"/>
    <n v="10164"/>
    <n v="0"/>
    <n v="0"/>
    <n v="10164"/>
    <n v="10164"/>
    <n v="0"/>
    <n v="0"/>
    <n v="10164"/>
    <s v="CA "/>
    <s v="Zorg "/>
    <x v="6"/>
    <n v="105259"/>
    <m/>
    <m/>
    <m/>
    <m/>
    <m/>
    <x v="0"/>
  </r>
  <r>
    <x v="3762"/>
    <n v="900209699"/>
    <x v="3424"/>
    <s v="NIET WTZI/WMG INSTALLATIES"/>
    <s v="NIET WTZI-INSTAL O&amp;O 10JR"/>
    <x v="861"/>
    <n v="44531"/>
    <n v="74"/>
    <n v="99.83"/>
    <n v="4813100"/>
    <x v="142"/>
    <n v="1"/>
    <n v="7381"/>
    <n v="7381"/>
    <n v="0"/>
    <n v="0"/>
    <n v="7381"/>
    <n v="0"/>
    <n v="7381"/>
    <n v="0"/>
    <n v="0"/>
    <n v="7381"/>
    <n v="7381"/>
    <n v="0"/>
    <n v="0"/>
    <n v="7381"/>
    <s v="EC "/>
    <s v="O&amp;O "/>
    <x v="6"/>
    <n v="104604"/>
    <m/>
    <m/>
    <m/>
    <m/>
    <m/>
    <x v="0"/>
  </r>
  <r>
    <x v="3763"/>
    <n v="900209700"/>
    <x v="3425"/>
    <s v="NIET WTZI/WMG INSTALLATIES"/>
    <s v="NIET WTZI-INSTAL ZORG 10JR"/>
    <x v="861"/>
    <n v="45627"/>
    <n v="120"/>
    <n v="1252.9100000000001"/>
    <n v="4813100"/>
    <x v="138"/>
    <n v="1"/>
    <n v="150355.82"/>
    <n v="150355.82"/>
    <n v="0"/>
    <n v="15035.58"/>
    <n v="137826.15"/>
    <n v="0"/>
    <n v="122790.57"/>
    <n v="15035.58"/>
    <n v="0"/>
    <n v="137826.15"/>
    <n v="150355.82"/>
    <n v="0"/>
    <n v="0"/>
    <n v="150355.82"/>
    <s v="CA "/>
    <s v="Zorg "/>
    <x v="6"/>
    <n v="104283"/>
    <m/>
    <m/>
    <m/>
    <m/>
    <m/>
    <x v="0"/>
  </r>
  <r>
    <x v="3764"/>
    <n v="900209701"/>
    <x v="3426"/>
    <s v="WMG-GEFIN INVENTARIS"/>
    <s v="WMG MEDISCHE INVENTARIS 10 JR"/>
    <x v="862"/>
    <n v="45627"/>
    <n v="120"/>
    <n v="201.9"/>
    <n v="4814100"/>
    <x v="144"/>
    <n v="1"/>
    <n v="24230.25"/>
    <n v="24230.25"/>
    <n v="0"/>
    <n v="2423.02"/>
    <n v="22211.01"/>
    <n v="0"/>
    <n v="19787.990000000002"/>
    <n v="2423.02"/>
    <n v="0"/>
    <n v="22211.01"/>
    <n v="24230.25"/>
    <n v="0"/>
    <n v="0"/>
    <n v="24230.25"/>
    <n v="0"/>
    <s v="Zorg "/>
    <x v="0"/>
    <n v="104962"/>
    <m/>
    <m/>
    <m/>
    <m/>
    <m/>
    <x v="0"/>
  </r>
  <r>
    <x v="3765"/>
    <n v="900209702"/>
    <x v="3427"/>
    <s v="WMG-GEFIN INVENTARIS"/>
    <s v="WMG MEDISCHE INVENTARIS 10 JR"/>
    <x v="837"/>
    <n v="45627"/>
    <n v="120"/>
    <n v="262.73"/>
    <n v="4814100"/>
    <x v="202"/>
    <n v="1"/>
    <n v="31530.93"/>
    <n v="31530.93"/>
    <n v="0"/>
    <n v="3153.09"/>
    <n v="30479.87"/>
    <n v="0"/>
    <n v="27326.78"/>
    <n v="3153.09"/>
    <n v="0"/>
    <n v="30479.87"/>
    <n v="31530.93"/>
    <n v="0"/>
    <n v="0"/>
    <n v="31530.93"/>
    <s v="NS "/>
    <s v="Zorg "/>
    <x v="0"/>
    <n v="104962"/>
    <s v="Ns-403"/>
    <m/>
    <m/>
    <m/>
    <m/>
    <x v="0"/>
  </r>
  <r>
    <x v="3766"/>
    <n v="900210681"/>
    <x v="3428"/>
    <s v="DHAZ VERBOUWINGEN &amp; RENOVATIES"/>
    <s v="BR VERBOUWINGEN DHAZ 20 JAAR"/>
    <x v="844"/>
    <n v="42826"/>
    <n v="240"/>
    <n v="0"/>
    <n v="4812200"/>
    <x v="138"/>
    <n v="1"/>
    <n v="94125.26"/>
    <n v="0"/>
    <n v="94125.26"/>
    <n v="0"/>
    <n v="0"/>
    <n v="5882.82"/>
    <n v="0"/>
    <n v="0"/>
    <n v="0"/>
    <n v="0"/>
    <n v="0"/>
    <n v="0"/>
    <n v="0"/>
    <n v="0"/>
    <s v="CA "/>
    <s v="Zorg "/>
    <x v="6"/>
    <m/>
    <m/>
    <m/>
    <m/>
    <m/>
    <m/>
    <x v="0"/>
  </r>
  <r>
    <x v="3767"/>
    <n v="900210682"/>
    <x v="3429"/>
    <s v="DHAZ VERBOUWINGEN &amp; RENOVATIES"/>
    <s v="BR VERBOUWINGEN DHAZ 20 JAAR"/>
    <x v="828"/>
    <n v="42826"/>
    <n v="48"/>
    <n v="0"/>
    <n v="4812200"/>
    <x v="138"/>
    <n v="1"/>
    <n v="182588.09"/>
    <n v="0"/>
    <n v="182588.09"/>
    <n v="0"/>
    <n v="0"/>
    <n v="64666.62"/>
    <n v="0"/>
    <n v="0"/>
    <n v="0"/>
    <n v="0"/>
    <n v="0"/>
    <n v="0"/>
    <n v="0"/>
    <n v="0"/>
    <s v="AD "/>
    <s v="Zorg "/>
    <x v="6"/>
    <m/>
    <m/>
    <m/>
    <m/>
    <m/>
    <m/>
    <x v="0"/>
  </r>
  <r>
    <x v="3768"/>
    <n v="900210683"/>
    <x v="3430"/>
    <s v="DHAZ KLEINEWERKEN LTO"/>
    <s v="BR VERBOUWINGEN DHAZ 10 JAAR"/>
    <x v="828"/>
    <n v="42826"/>
    <n v="36"/>
    <n v="0"/>
    <n v="4812200"/>
    <x v="138"/>
    <n v="1"/>
    <n v="2855.06"/>
    <n v="0"/>
    <n v="2855.06"/>
    <n v="0"/>
    <n v="0"/>
    <n v="1348.23"/>
    <n v="0"/>
    <n v="0"/>
    <n v="0"/>
    <n v="0"/>
    <n v="0"/>
    <n v="0"/>
    <n v="0"/>
    <n v="0"/>
    <s v="BD "/>
    <s v="Zorg "/>
    <x v="6"/>
    <m/>
    <m/>
    <m/>
    <m/>
    <m/>
    <m/>
    <x v="0"/>
  </r>
  <r>
    <x v="3769"/>
    <n v="900211681"/>
    <x v="3431"/>
    <s v="NIET WTZI/WMG INVENTARIS"/>
    <s v="NIET WTZI- INV O&amp;O IG 12K/10 J"/>
    <x v="863"/>
    <n v="42309"/>
    <n v="1"/>
    <n v="30250"/>
    <n v="4814100"/>
    <x v="357"/>
    <n v="1"/>
    <n v="30250"/>
    <n v="30250"/>
    <n v="0"/>
    <n v="0"/>
    <n v="30250"/>
    <n v="0"/>
    <n v="30250"/>
    <n v="0"/>
    <n v="0"/>
    <n v="30250"/>
    <n v="30250"/>
    <n v="0"/>
    <n v="0"/>
    <n v="30250"/>
    <s v="BE "/>
    <s v="O&amp;O "/>
    <x v="5"/>
    <n v="104922"/>
    <m/>
    <m/>
    <m/>
    <m/>
    <m/>
    <x v="0"/>
  </r>
  <r>
    <x v="3770"/>
    <n v="900211682"/>
    <x v="3432"/>
    <s v="NIET WTZI/WMG INVENTARIS"/>
    <s v="NIET WTZI- INV O&amp;O IG 12K/12 J"/>
    <x v="863"/>
    <n v="42309"/>
    <n v="1"/>
    <n v="86588.96"/>
    <n v="4814100"/>
    <x v="51"/>
    <n v="1"/>
    <n v="86588.96"/>
    <n v="86588.96"/>
    <n v="0"/>
    <n v="0"/>
    <n v="86588.96"/>
    <n v="0"/>
    <n v="86588.96"/>
    <n v="0"/>
    <n v="0"/>
    <n v="86588.96"/>
    <n v="86588.96"/>
    <n v="0"/>
    <n v="0"/>
    <n v="86588.96"/>
    <s v="EE "/>
    <s v="O&amp;O "/>
    <x v="3"/>
    <n v="105021"/>
    <m/>
    <m/>
    <m/>
    <m/>
    <m/>
    <x v="0"/>
  </r>
  <r>
    <x v="3771"/>
    <n v="900211683"/>
    <x v="3433"/>
    <s v="NIET WTZI/WMG AUTOMATISERING"/>
    <s v="NIET WTZI O&amp;O COMPUTERAPP 5 JR"/>
    <x v="815"/>
    <n v="44166"/>
    <n v="60"/>
    <n v="0"/>
    <n v="4814300"/>
    <x v="301"/>
    <n v="1"/>
    <n v="13648.8"/>
    <n v="0"/>
    <n v="13648.8"/>
    <n v="0"/>
    <n v="0"/>
    <n v="13648.8"/>
    <n v="0"/>
    <n v="0"/>
    <n v="0"/>
    <n v="0"/>
    <n v="0"/>
    <n v="0"/>
    <n v="0"/>
    <n v="0"/>
    <s v="EE "/>
    <s v="O&amp;O "/>
    <x v="3"/>
    <n v="105011"/>
    <m/>
    <m/>
    <m/>
    <m/>
    <m/>
    <x v="0"/>
  </r>
  <r>
    <x v="3772"/>
    <n v="900211684"/>
    <x v="3434"/>
    <s v="NIET WTZI/WMG AUTOMATISERING"/>
    <s v="NIET WTZI O&amp;O COMPUTERAPP 5 JR"/>
    <x v="828"/>
    <n v="44166"/>
    <n v="60"/>
    <n v="0"/>
    <n v="4814300"/>
    <x v="301"/>
    <n v="1"/>
    <n v="14026.32"/>
    <n v="0"/>
    <n v="14026.32"/>
    <n v="0"/>
    <n v="0"/>
    <n v="14026.32"/>
    <n v="0"/>
    <n v="0"/>
    <n v="0"/>
    <n v="0"/>
    <n v="0"/>
    <n v="0"/>
    <n v="0"/>
    <n v="0"/>
    <s v="EE "/>
    <s v="O&amp;O "/>
    <x v="3"/>
    <n v="105011"/>
    <m/>
    <m/>
    <m/>
    <m/>
    <m/>
    <x v="0"/>
  </r>
  <r>
    <x v="3773"/>
    <n v="900211685"/>
    <x v="3435"/>
    <s v="WMG-GEFIN INVENTARIS"/>
    <s v="WMG MEDISCHE INVENTARIS 10 JR"/>
    <x v="864"/>
    <n v="45627"/>
    <n v="120"/>
    <n v="145.34"/>
    <n v="4814100"/>
    <x v="144"/>
    <n v="1"/>
    <n v="17439.73"/>
    <n v="17439.73"/>
    <n v="0"/>
    <n v="1743.97"/>
    <n v="17003.7"/>
    <n v="0"/>
    <n v="15259.73"/>
    <n v="1743.97"/>
    <n v="0"/>
    <n v="17003.7"/>
    <n v="17439.73"/>
    <n v="0"/>
    <n v="0"/>
    <n v="17439.73"/>
    <n v="0"/>
    <s v="Zorg "/>
    <x v="0"/>
    <n v="104962"/>
    <m/>
    <m/>
    <m/>
    <m/>
    <m/>
    <x v="0"/>
  </r>
  <r>
    <x v="3774"/>
    <n v="900211686"/>
    <x v="3436"/>
    <s v="NIET WTZI/WMG INVENTARIS"/>
    <s v="NIET WTZI- INV O&amp;O IG 12K/10 J"/>
    <x v="828"/>
    <n v="42309"/>
    <n v="1"/>
    <n v="0"/>
    <n v="4814100"/>
    <x v="30"/>
    <n v="1"/>
    <n v="89818.3"/>
    <n v="89818.3"/>
    <n v="0"/>
    <n v="0"/>
    <n v="89818.3"/>
    <n v="0"/>
    <n v="89818.3"/>
    <n v="0"/>
    <n v="0"/>
    <n v="89818.3"/>
    <n v="89818.3"/>
    <n v="0"/>
    <n v="0"/>
    <n v="89818.3"/>
    <s v="EE "/>
    <s v="O&amp;O "/>
    <x v="3"/>
    <n v="104912"/>
    <m/>
    <m/>
    <m/>
    <m/>
    <m/>
    <x v="0"/>
  </r>
  <r>
    <x v="3775"/>
    <n v="900211687"/>
    <x v="3437"/>
    <s v="NIET WTZI/WMG INVENTARIS"/>
    <s v="NIET WTZI- INV O&amp;O IG 12K/10 J"/>
    <x v="865"/>
    <n v="45627"/>
    <n v="120"/>
    <n v="180.59"/>
    <n v="4814100"/>
    <x v="30"/>
    <n v="1"/>
    <n v="21665.35"/>
    <n v="21665.35"/>
    <n v="0"/>
    <n v="2166.5300000000002"/>
    <n v="19859.849999999999"/>
    <n v="0"/>
    <n v="17693.32"/>
    <n v="2166.5300000000002"/>
    <n v="0"/>
    <n v="19859.849999999999"/>
    <n v="21665.35"/>
    <n v="0"/>
    <n v="0"/>
    <n v="21665.35"/>
    <s v="EE "/>
    <s v="O&amp;O "/>
    <x v="3"/>
    <n v="104912"/>
    <m/>
    <m/>
    <m/>
    <m/>
    <m/>
    <x v="0"/>
  </r>
  <r>
    <x v="3776"/>
    <n v="900211688"/>
    <x v="3438"/>
    <s v="NIET WTZI/WMG INVENTARIS"/>
    <s v="NIET WTZI- INV O&amp;O IG 12K/10 J"/>
    <x v="863"/>
    <n v="42309"/>
    <n v="1"/>
    <n v="16994.919999999998"/>
    <n v="4814100"/>
    <x v="357"/>
    <n v="1"/>
    <n v="16994.919999999998"/>
    <n v="16994.919999999998"/>
    <n v="0"/>
    <n v="0"/>
    <n v="16994.919999999998"/>
    <n v="0"/>
    <n v="16994.919999999998"/>
    <n v="0"/>
    <n v="0"/>
    <n v="16994.919999999998"/>
    <n v="16994.919999999998"/>
    <n v="0"/>
    <n v="0"/>
    <n v="16994.919999999998"/>
    <s v="BE "/>
    <s v="O&amp;O "/>
    <x v="5"/>
    <n v="104922"/>
    <m/>
    <m/>
    <m/>
    <m/>
    <m/>
    <x v="0"/>
  </r>
  <r>
    <x v="3777"/>
    <n v="900212681"/>
    <x v="3439"/>
    <s v="DHAZ VERBOUWINGEN &amp; RENOVATIES"/>
    <s v="VERBOUWINGEN DHAZ 20 JAAR"/>
    <x v="861"/>
    <n v="45627"/>
    <n v="194"/>
    <n v="11932.28"/>
    <n v="4812200"/>
    <x v="138"/>
    <n v="1"/>
    <n v="1984970.8"/>
    <n v="2008348.47"/>
    <n v="0"/>
    <n v="143187.79999999999"/>
    <n v="1006033.84"/>
    <n v="0"/>
    <n v="862846.04"/>
    <n v="143187.79999999999"/>
    <n v="0"/>
    <n v="1006033.84"/>
    <n v="2008348.47"/>
    <n v="0"/>
    <n v="0"/>
    <n v="2008348.47"/>
    <s v="SB "/>
    <s v="Zorg "/>
    <x v="6"/>
    <n v="100405"/>
    <m/>
    <m/>
    <m/>
    <m/>
    <m/>
    <x v="0"/>
  </r>
  <r>
    <x v="3778"/>
    <n v="900212682"/>
    <x v="3440"/>
    <s v="WMG-GEFIN INVENTARIS"/>
    <s v="WMG MEDISCHE INVENTARIS 10 JR"/>
    <x v="866"/>
    <n v="45627"/>
    <n v="120"/>
    <n v="727.89"/>
    <n v="4814100"/>
    <x v="216"/>
    <n v="1"/>
    <n v="87352.320000000007"/>
    <n v="87352.320000000007"/>
    <n v="0"/>
    <n v="8735.23"/>
    <n v="79345"/>
    <n v="0"/>
    <n v="70609.77"/>
    <n v="8735.23"/>
    <n v="0"/>
    <n v="79345"/>
    <n v="87352.320000000007"/>
    <n v="0"/>
    <n v="0"/>
    <n v="87352.320000000007"/>
    <s v="CB "/>
    <s v="Zorg "/>
    <x v="5"/>
    <n v="104974"/>
    <m/>
    <m/>
    <m/>
    <m/>
    <m/>
    <x v="0"/>
  </r>
  <r>
    <x v="3779"/>
    <n v="900212683"/>
    <x v="3441"/>
    <s v="NIET WTZI/WMG INSTALLATIES"/>
    <s v="NIET WTZI-INSTAL ZORG 10JR"/>
    <x v="866"/>
    <n v="45627"/>
    <n v="120"/>
    <n v="3776.93"/>
    <n v="4813100"/>
    <x v="138"/>
    <n v="1"/>
    <n v="454794.32"/>
    <n v="453226.16"/>
    <n v="0"/>
    <n v="45322.61"/>
    <n v="411680.37"/>
    <n v="0"/>
    <n v="366357.76000000001"/>
    <n v="45322.61"/>
    <n v="0"/>
    <n v="411680.37"/>
    <n v="453226.16"/>
    <n v="0"/>
    <n v="0"/>
    <n v="453226.16"/>
    <s v="SB "/>
    <s v="Zorg "/>
    <x v="6"/>
    <n v="103831"/>
    <m/>
    <m/>
    <m/>
    <m/>
    <m/>
    <x v="0"/>
  </r>
  <r>
    <x v="3780"/>
    <n v="900212684"/>
    <x v="3442"/>
    <s v="WMG-GEFIN INVENTARIS"/>
    <s v="WMG MEDISCHE INVENTARIS 10 JR"/>
    <x v="866"/>
    <n v="43800"/>
    <n v="120"/>
    <n v="0"/>
    <n v="4814100"/>
    <x v="190"/>
    <n v="1"/>
    <n v="40789.919999999998"/>
    <n v="0"/>
    <n v="40789.919999999998"/>
    <n v="0"/>
    <n v="0"/>
    <n v="12576.88"/>
    <n v="0"/>
    <n v="0"/>
    <n v="0"/>
    <n v="0"/>
    <n v="0"/>
    <n v="0"/>
    <n v="0"/>
    <n v="0"/>
    <s v="SV "/>
    <s v="Zorg "/>
    <x v="2"/>
    <n v="104165"/>
    <m/>
    <m/>
    <m/>
    <m/>
    <m/>
    <x v="0"/>
  </r>
  <r>
    <x v="3781"/>
    <n v="900212685"/>
    <x v="3443"/>
    <s v="NIET WTZI/WMG INSTALLATIES"/>
    <s v="NIET WTZI-INSTAL ZORG 20JR"/>
    <x v="866"/>
    <n v="45627"/>
    <n v="193"/>
    <n v="1409.6"/>
    <n v="4813100"/>
    <x v="138"/>
    <n v="1"/>
    <n v="236502.6"/>
    <n v="235718.52"/>
    <n v="0"/>
    <n v="16914.98"/>
    <n v="117313.54"/>
    <n v="0"/>
    <n v="100398.56"/>
    <n v="16914.98"/>
    <n v="0"/>
    <n v="117313.54"/>
    <n v="235718.52"/>
    <n v="0"/>
    <n v="0"/>
    <n v="235718.52"/>
    <s v="SB "/>
    <s v="Zorg "/>
    <x v="6"/>
    <n v="103849"/>
    <m/>
    <m/>
    <m/>
    <m/>
    <m/>
    <x v="0"/>
  </r>
  <r>
    <x v="3782"/>
    <n v="900212686"/>
    <x v="3444"/>
    <s v="NIET WTZI/WMG INSTALLATIES"/>
    <s v="NIET WTZI-INSTAL ZORG  5JR"/>
    <x v="866"/>
    <n v="44136"/>
    <n v="60"/>
    <n v="37"/>
    <n v="4813100"/>
    <x v="138"/>
    <n v="1"/>
    <n v="1960.2"/>
    <n v="2221.56"/>
    <n v="0"/>
    <n v="0"/>
    <n v="2221.56"/>
    <n v="0"/>
    <n v="2221.56"/>
    <n v="0"/>
    <n v="0"/>
    <n v="2221.56"/>
    <n v="2221.56"/>
    <n v="0"/>
    <n v="0"/>
    <n v="2221.56"/>
    <s v="CA "/>
    <s v="Zorg "/>
    <x v="6"/>
    <n v="105233"/>
    <m/>
    <m/>
    <m/>
    <m/>
    <m/>
    <x v="0"/>
  </r>
  <r>
    <x v="3783"/>
    <n v="900212687"/>
    <x v="3445"/>
    <s v="WMG-GEFIN INVENTARIS"/>
    <s v="WMG MEDISCHE INVENTARIS 10 JR"/>
    <x v="866"/>
    <n v="45627"/>
    <n v="120"/>
    <n v="160.16"/>
    <n v="4814100"/>
    <x v="245"/>
    <n v="1"/>
    <n v="19214.8"/>
    <n v="19214.8"/>
    <n v="0"/>
    <n v="1921.48"/>
    <n v="17453.439999999999"/>
    <n v="0"/>
    <n v="15531.96"/>
    <n v="1921.48"/>
    <n v="0"/>
    <n v="17453.439999999999"/>
    <n v="19214.8"/>
    <n v="0"/>
    <n v="0"/>
    <n v="19214.8"/>
    <s v="NB "/>
    <s v="Zorg "/>
    <x v="5"/>
    <n v="104971"/>
    <m/>
    <m/>
    <m/>
    <m/>
    <m/>
    <x v="0"/>
  </r>
  <r>
    <x v="3784"/>
    <n v="900212688"/>
    <x v="3446"/>
    <s v="NIET WTZI/WMG VERBOUWINGEN"/>
    <s v="NIET WTZI- VERBOUW ZORG 20JR"/>
    <x v="866"/>
    <n v="45627"/>
    <n v="240"/>
    <n v="1655.67"/>
    <n v="4812200"/>
    <x v="138"/>
    <n v="1"/>
    <n v="318446.71000000002"/>
    <n v="397363.07"/>
    <n v="0"/>
    <n v="19868.150000000001"/>
    <n v="180469.04"/>
    <n v="0"/>
    <n v="160600.89000000001"/>
    <n v="19868.150000000001"/>
    <n v="0"/>
    <n v="180469.04"/>
    <n v="397363.07"/>
    <n v="0"/>
    <n v="0"/>
    <n v="397363.07"/>
    <s v="NC "/>
    <s v="Zorg "/>
    <x v="6"/>
    <n v="105363"/>
    <m/>
    <m/>
    <m/>
    <m/>
    <m/>
    <x v="0"/>
  </r>
  <r>
    <x v="3785"/>
    <n v="900212689"/>
    <x v="3447"/>
    <s v="DHAZ VERBOUWINGEN &amp; RENOVATIES"/>
    <s v="VERBOUWINGEN DHAZ 20 JAAR"/>
    <x v="867"/>
    <n v="45627"/>
    <n v="240"/>
    <n v="7331.24"/>
    <n v="4812200"/>
    <x v="138"/>
    <n v="1"/>
    <n v="1685189.99"/>
    <n v="1759491.05"/>
    <n v="0"/>
    <n v="87974.55"/>
    <n v="799102.13"/>
    <n v="0"/>
    <n v="711127.58"/>
    <n v="87974.55"/>
    <n v="0"/>
    <n v="799102.13"/>
    <n v="1759491.05"/>
    <n v="0"/>
    <n v="0"/>
    <n v="1759491.05"/>
    <s v="BB "/>
    <s v="Zorg "/>
    <x v="6"/>
    <n v="104482"/>
    <m/>
    <m/>
    <m/>
    <m/>
    <m/>
    <x v="0"/>
  </r>
  <r>
    <x v="3786"/>
    <n v="900212690"/>
    <x v="3448"/>
    <s v="NIET WTZI/WMG VERBOUWINGEN"/>
    <s v="NIET WTZI- VERBOUW O&amp;O 20JR"/>
    <x v="866"/>
    <n v="45627"/>
    <n v="240"/>
    <n v="2902.75"/>
    <n v="4812200"/>
    <x v="142"/>
    <n v="1"/>
    <n v="662268.06000000006"/>
    <n v="696673.2"/>
    <n v="0"/>
    <n v="34833.660000000003"/>
    <n v="316405.74"/>
    <n v="0"/>
    <n v="281572.08"/>
    <n v="34833.660000000003"/>
    <n v="0"/>
    <n v="316405.74"/>
    <n v="696673.2"/>
    <n v="0"/>
    <n v="0"/>
    <n v="696673.2"/>
    <s v="EE "/>
    <s v="O&amp;O "/>
    <x v="6"/>
    <n v="103900"/>
    <m/>
    <m/>
    <m/>
    <m/>
    <m/>
    <x v="0"/>
  </r>
  <r>
    <x v="3787"/>
    <n v="900212691"/>
    <x v="3449"/>
    <s v="DHAZ VERBOUWINGEN &amp; RENOVATIES"/>
    <s v="BR VERBOUWINGEN DHAZ 20 JAAR"/>
    <x v="861"/>
    <n v="42826"/>
    <n v="240"/>
    <n v="0"/>
    <n v="4812200"/>
    <x v="138"/>
    <n v="1"/>
    <n v="84651.68"/>
    <n v="0"/>
    <n v="84651.68"/>
    <n v="0"/>
    <n v="0"/>
    <n v="4938.01"/>
    <n v="0"/>
    <n v="0"/>
    <n v="0"/>
    <n v="0"/>
    <n v="0"/>
    <n v="0"/>
    <n v="0"/>
    <n v="0"/>
    <s v="SB "/>
    <s v="Zorg "/>
    <x v="6"/>
    <m/>
    <m/>
    <m/>
    <m/>
    <m/>
    <m/>
    <x v="0"/>
  </r>
  <r>
    <x v="3788"/>
    <n v="900212692"/>
    <x v="3450"/>
    <s v="NIET WTZI/WMG VERBOUWINGEN"/>
    <s v="BR NIET WTZI- VERBOUW O&amp;O 20JR"/>
    <x v="866"/>
    <n v="42826"/>
    <n v="240"/>
    <n v="0"/>
    <n v="4812200"/>
    <x v="142"/>
    <n v="1"/>
    <n v="31778.87"/>
    <n v="0"/>
    <n v="31778.87"/>
    <n v="0"/>
    <n v="0"/>
    <n v="1721.35"/>
    <n v="0"/>
    <n v="0"/>
    <n v="0"/>
    <n v="0"/>
    <n v="0"/>
    <n v="0"/>
    <n v="0"/>
    <n v="0"/>
    <s v="EE "/>
    <s v="O&amp;O "/>
    <x v="6"/>
    <m/>
    <m/>
    <m/>
    <m/>
    <m/>
    <m/>
    <x v="0"/>
  </r>
  <r>
    <x v="3789"/>
    <n v="900212693"/>
    <x v="3451"/>
    <s v="DHAZ VERBOUWINGEN &amp; RENOVATIES"/>
    <s v="BR VERBOUWINGEN DHAZ 20 JAAR"/>
    <x v="866"/>
    <n v="42826"/>
    <n v="240"/>
    <n v="0"/>
    <n v="4812200"/>
    <x v="138"/>
    <n v="1"/>
    <n v="62648.93"/>
    <n v="0"/>
    <n v="62648.93"/>
    <n v="0"/>
    <n v="0"/>
    <n v="3393.47"/>
    <n v="0"/>
    <n v="0"/>
    <n v="0"/>
    <n v="0"/>
    <n v="0"/>
    <n v="0"/>
    <n v="0"/>
    <n v="0"/>
    <s v="BB "/>
    <s v="Zorg "/>
    <x v="6"/>
    <m/>
    <m/>
    <m/>
    <m/>
    <m/>
    <m/>
    <x v="0"/>
  </r>
  <r>
    <x v="3790"/>
    <n v="900212694"/>
    <x v="3452"/>
    <s v="NIET WTZI/WMG VERBOUWINGEN"/>
    <s v="BR NIET WTZI- VERBOUW ZORG20JR"/>
    <x v="866"/>
    <n v="42826"/>
    <n v="240"/>
    <n v="0"/>
    <n v="4812200"/>
    <x v="138"/>
    <n v="1"/>
    <n v="3208.5"/>
    <n v="0"/>
    <n v="3208.5"/>
    <n v="0"/>
    <n v="0"/>
    <n v="173.78"/>
    <n v="0"/>
    <n v="0"/>
    <n v="0"/>
    <n v="0"/>
    <n v="0"/>
    <n v="0"/>
    <n v="0"/>
    <n v="0"/>
    <s v="NC "/>
    <s v="Zorg "/>
    <x v="6"/>
    <m/>
    <m/>
    <m/>
    <m/>
    <m/>
    <m/>
    <x v="0"/>
  </r>
  <r>
    <x v="3791"/>
    <n v="900213681"/>
    <x v="3453"/>
    <s v="NIET WTZI/WMG INSTALLATIES"/>
    <s v="NIET WTZI-INSTAL O&amp;O 10JR"/>
    <x v="866"/>
    <n v="45627"/>
    <n v="120"/>
    <n v="863.44"/>
    <n v="4813100"/>
    <x v="142"/>
    <n v="1"/>
    <n v="73600.55"/>
    <n v="103610.65"/>
    <n v="0"/>
    <n v="10361.06"/>
    <n v="94112.94"/>
    <n v="0"/>
    <n v="83751.88"/>
    <n v="10361.06"/>
    <n v="0"/>
    <n v="94112.94"/>
    <n v="103610.65"/>
    <n v="0"/>
    <n v="0"/>
    <n v="103610.65"/>
    <s v="BE "/>
    <s v="O&amp;O "/>
    <x v="6"/>
    <n v="105064"/>
    <m/>
    <m/>
    <m/>
    <m/>
    <m/>
    <x v="0"/>
  </r>
  <r>
    <x v="3792"/>
    <n v="900213682"/>
    <x v="3454"/>
    <s v="NIET WTZI/WMG VERBOUWINGEN"/>
    <s v="NIET WTZI- VERBOUW O&amp;O 10JR"/>
    <x v="866"/>
    <n v="45627"/>
    <n v="120"/>
    <n v="276.87"/>
    <n v="4812200"/>
    <x v="142"/>
    <n v="1"/>
    <n v="28493.01"/>
    <n v="33229.980000000003"/>
    <n v="0"/>
    <n v="3322.99"/>
    <n v="30183.88"/>
    <n v="0"/>
    <n v="26860.89"/>
    <n v="3322.99"/>
    <n v="0"/>
    <n v="30183.88"/>
    <n v="33229.980000000003"/>
    <n v="0"/>
    <n v="0"/>
    <n v="33229.980000000003"/>
    <s v="BE "/>
    <s v="O&amp;O "/>
    <x v="6"/>
    <n v="105110"/>
    <m/>
    <m/>
    <m/>
    <m/>
    <m/>
    <x v="0"/>
  </r>
  <r>
    <x v="3793"/>
    <n v="900213683"/>
    <x v="3455"/>
    <s v="NIET WTZI/WMG INSTALLATIES"/>
    <s v="NIET WTZI-INSTAL ZORG 20JR"/>
    <x v="866"/>
    <n v="45627"/>
    <n v="193"/>
    <n v="2991.45"/>
    <n v="4813100"/>
    <x v="138"/>
    <n v="1"/>
    <n v="488769.07"/>
    <n v="500246.21"/>
    <n v="0"/>
    <n v="35897.29"/>
    <n v="248965.11"/>
    <n v="0"/>
    <n v="213067.82"/>
    <n v="35897.29"/>
    <n v="0"/>
    <n v="248965.11"/>
    <n v="500246.21"/>
    <n v="0"/>
    <n v="0"/>
    <n v="500246.21"/>
    <s v="SKZ "/>
    <s v="Zorg "/>
    <x v="6"/>
    <n v="104633"/>
    <m/>
    <m/>
    <m/>
    <m/>
    <m/>
    <x v="0"/>
  </r>
  <r>
    <x v="3794"/>
    <n v="900213684"/>
    <x v="3456"/>
    <s v="NIET WTZI/WMG VERBOUWINGEN"/>
    <s v="NIET WTZI- VERBOUW ZORG 20JR"/>
    <x v="866"/>
    <n v="45627"/>
    <n v="205"/>
    <n v="1257.54"/>
    <n v="4812200"/>
    <x v="138"/>
    <n v="1"/>
    <n v="222385.48"/>
    <n v="222385.48"/>
    <n v="0"/>
    <n v="11781.18"/>
    <n v="101661.94"/>
    <n v="0"/>
    <n v="89880.76"/>
    <n v="11781.18"/>
    <n v="0"/>
    <n v="101661.94"/>
    <n v="222385.48"/>
    <n v="0"/>
    <n v="0"/>
    <n v="222385.48"/>
    <s v="KP "/>
    <s v="Zorg "/>
    <x v="6"/>
    <n v="103748"/>
    <m/>
    <m/>
    <m/>
    <m/>
    <m/>
    <x v="0"/>
  </r>
  <r>
    <x v="3795"/>
    <n v="900213685"/>
    <x v="3457"/>
    <s v="NIET WTZI/WMG INSTALLATIES"/>
    <s v="NIET WTZI-INSTAL ZORG  5JR"/>
    <x v="866"/>
    <n v="44136"/>
    <n v="60"/>
    <n v="68.180000000000007"/>
    <n v="4813100"/>
    <x v="138"/>
    <n v="1"/>
    <n v="3310.56"/>
    <n v="4086.17"/>
    <n v="0"/>
    <n v="0"/>
    <n v="4086.17"/>
    <n v="0"/>
    <n v="4086.17"/>
    <n v="0"/>
    <n v="0"/>
    <n v="4086.17"/>
    <n v="4086.17"/>
    <n v="0"/>
    <n v="0"/>
    <n v="4086.17"/>
    <s v="EG "/>
    <s v="Zorg "/>
    <x v="6"/>
    <n v="105124"/>
    <m/>
    <m/>
    <m/>
    <m/>
    <m/>
    <x v="0"/>
  </r>
  <r>
    <x v="3796"/>
    <n v="900213686"/>
    <x v="3458"/>
    <s v="NIET WTZI/WMG INSTALLATIES"/>
    <s v="NIET WTZI-INSTAL O&amp;O 20JR"/>
    <x v="866"/>
    <n v="45627"/>
    <n v="240"/>
    <n v="1365.65"/>
    <n v="4813100"/>
    <x v="142"/>
    <n v="1"/>
    <n v="274372.56"/>
    <n v="327769.27"/>
    <n v="0"/>
    <n v="16388.46"/>
    <n v="148861.9"/>
    <n v="0"/>
    <n v="132473.44"/>
    <n v="16388.46"/>
    <n v="0"/>
    <n v="148861.9"/>
    <n v="327769.27"/>
    <n v="0"/>
    <n v="0"/>
    <n v="327769.27"/>
    <s v="EG "/>
    <s v="O&amp;O "/>
    <x v="6"/>
    <n v="103843"/>
    <m/>
    <m/>
    <m/>
    <m/>
    <m/>
    <x v="0"/>
  </r>
  <r>
    <x v="3797"/>
    <n v="900213687"/>
    <x v="3459"/>
    <s v="NIET WTZI/WMG INSTALLATIES"/>
    <s v="NIET WTZI-INSTAL O&amp;O 10JR"/>
    <x v="866"/>
    <n v="44409"/>
    <n v="120"/>
    <n v="0"/>
    <n v="4813100"/>
    <x v="142"/>
    <n v="1"/>
    <n v="2700.72"/>
    <n v="0"/>
    <n v="2874.96"/>
    <n v="0"/>
    <n v="0"/>
    <n v="1461.4"/>
    <n v="0"/>
    <n v="0"/>
    <n v="0"/>
    <n v="0"/>
    <n v="0"/>
    <n v="0"/>
    <n v="0"/>
    <n v="0"/>
    <s v="NA "/>
    <s v="O&amp;O "/>
    <x v="6"/>
    <n v="104724"/>
    <m/>
    <m/>
    <m/>
    <m/>
    <m/>
    <x v="0"/>
  </r>
  <r>
    <x v="3798"/>
    <n v="900213688"/>
    <x v="3460"/>
    <s v="WMG-GEFIN INVENTARIS"/>
    <s v="WMG MEDISCHE INVENTARIS 10 JR"/>
    <x v="868"/>
    <n v="45627"/>
    <n v="120"/>
    <n v="326.55"/>
    <n v="4814100"/>
    <x v="150"/>
    <n v="1"/>
    <n v="39188.25"/>
    <n v="39188.25"/>
    <n v="0"/>
    <n v="3918.82"/>
    <n v="35595.94"/>
    <n v="0"/>
    <n v="31677.119999999999"/>
    <n v="3918.82"/>
    <n v="0"/>
    <n v="35595.94"/>
    <n v="39188.25"/>
    <n v="0"/>
    <n v="0"/>
    <n v="39188.25"/>
    <s v="NE "/>
    <s v="Zorg "/>
    <x v="10"/>
    <n v="104985"/>
    <s v="Ne-06"/>
    <m/>
    <m/>
    <m/>
    <m/>
    <x v="0"/>
  </r>
  <r>
    <x v="3799"/>
    <n v="900213689"/>
    <x v="3461"/>
    <s v="NIET WTZI/WMG INSTALLATIES"/>
    <s v="NIET WTZI-INSTAL O&amp;O 10JR"/>
    <x v="866"/>
    <n v="45627"/>
    <n v="120"/>
    <n v="776.79"/>
    <n v="4813100"/>
    <x v="142"/>
    <n v="1"/>
    <n v="50508.92"/>
    <n v="93214.89"/>
    <n v="0"/>
    <n v="9321.48"/>
    <n v="84670.11"/>
    <n v="0"/>
    <n v="75348.63"/>
    <n v="9321.48"/>
    <n v="0"/>
    <n v="84670.11"/>
    <n v="93214.89"/>
    <n v="0"/>
    <n v="0"/>
    <n v="93214.89"/>
    <s v="EE "/>
    <s v="O&amp;O "/>
    <x v="6"/>
    <n v="105081"/>
    <m/>
    <m/>
    <m/>
    <m/>
    <m/>
    <x v="0"/>
  </r>
  <r>
    <x v="3800"/>
    <n v="900214681"/>
    <x v="3462"/>
    <s v="NIET WTZI/WMG INVENTARIS"/>
    <s v="NIET WTZI- INV O&amp;O IG 12K/10 J"/>
    <x v="802"/>
    <n v="45627"/>
    <n v="120"/>
    <n v="292.01"/>
    <n v="4814100"/>
    <x v="50"/>
    <n v="1"/>
    <n v="181500"/>
    <n v="181500"/>
    <n v="0"/>
    <n v="3503.68"/>
    <n v="181500"/>
    <n v="0"/>
    <n v="177996.32"/>
    <n v="3503.68"/>
    <n v="0"/>
    <n v="181500"/>
    <n v="181500"/>
    <n v="0"/>
    <n v="0"/>
    <n v="181500"/>
    <s v="EE "/>
    <s v="O&amp;O "/>
    <x v="3"/>
    <n v="104229"/>
    <m/>
    <m/>
    <m/>
    <m/>
    <m/>
    <x v="0"/>
  </r>
  <r>
    <x v="3801"/>
    <n v="900214682"/>
    <x v="3463"/>
    <s v="NIET WTZI/WMG INSTALLATIES"/>
    <s v="NIET WTZI-INSTAL ZORG 10JR"/>
    <x v="866"/>
    <n v="43800"/>
    <n v="25"/>
    <n v="0"/>
    <n v="4813100"/>
    <x v="138"/>
    <n v="1"/>
    <n v="235669.62"/>
    <n v="0"/>
    <n v="235669.62"/>
    <n v="0"/>
    <n v="0"/>
    <n v="235669.62"/>
    <n v="0"/>
    <n v="0"/>
    <n v="0"/>
    <n v="0"/>
    <n v="0"/>
    <n v="0"/>
    <n v="0"/>
    <n v="0"/>
    <s v="H "/>
    <s v="Zorg "/>
    <x v="6"/>
    <n v="103807"/>
    <m/>
    <m/>
    <m/>
    <m/>
    <m/>
    <x v="0"/>
  </r>
  <r>
    <x v="3802"/>
    <n v="900214683"/>
    <x v="3464"/>
    <s v="NIET WTZI/WMG INSTALLATIES"/>
    <s v="NIET WTZI-INSTAL ZORG  5JR"/>
    <x v="866"/>
    <n v="43800"/>
    <n v="25"/>
    <n v="0"/>
    <n v="4813100"/>
    <x v="138"/>
    <n v="1"/>
    <n v="36827.79"/>
    <n v="0"/>
    <n v="36989.25"/>
    <n v="0"/>
    <n v="0"/>
    <n v="36989.25"/>
    <n v="0"/>
    <n v="0"/>
    <n v="0"/>
    <n v="0"/>
    <n v="0"/>
    <n v="0"/>
    <n v="0"/>
    <n v="0"/>
    <s v="H "/>
    <s v="Zorg "/>
    <x v="6"/>
    <n v="103815"/>
    <m/>
    <m/>
    <m/>
    <m/>
    <m/>
    <x v="0"/>
  </r>
  <r>
    <x v="3803"/>
    <n v="900214684"/>
    <x v="3465"/>
    <s v="NIET WTZI/WMG VERBOUWINGEN"/>
    <s v="NIET WTZI- VERBOUW ZORG  5JR"/>
    <x v="869"/>
    <n v="44136"/>
    <n v="60"/>
    <n v="683.61"/>
    <n v="4812200"/>
    <x v="138"/>
    <n v="1"/>
    <n v="35194.43"/>
    <n v="41014.83"/>
    <n v="0"/>
    <n v="0"/>
    <n v="41014.83"/>
    <n v="0"/>
    <n v="41014.83"/>
    <n v="0"/>
    <n v="0"/>
    <n v="41014.83"/>
    <n v="41014.83"/>
    <n v="0"/>
    <n v="0"/>
    <n v="41014.83"/>
    <s v="SB "/>
    <s v="Zorg "/>
    <x v="6"/>
    <n v="105197"/>
    <m/>
    <m/>
    <m/>
    <m/>
    <m/>
    <x v="0"/>
  </r>
  <r>
    <x v="3804"/>
    <n v="900214685"/>
    <x v="3466"/>
    <s v="NIET WTZI/WMG VERBOUWINGEN"/>
    <s v="NIET WTZI- VERBOUW ZORG  5JR"/>
    <x v="869"/>
    <n v="44136"/>
    <n v="60"/>
    <n v="329.6"/>
    <n v="4812200"/>
    <x v="138"/>
    <n v="1"/>
    <n v="18119.490000000002"/>
    <n v="19774.77"/>
    <n v="0"/>
    <n v="0"/>
    <n v="19774.77"/>
    <n v="0"/>
    <n v="19774.77"/>
    <n v="0"/>
    <n v="0"/>
    <n v="19774.77"/>
    <n v="19774.77"/>
    <n v="0"/>
    <n v="0"/>
    <n v="19774.77"/>
    <s v="SB "/>
    <s v="Zorg "/>
    <x v="6"/>
    <n v="105198"/>
    <m/>
    <m/>
    <m/>
    <m/>
    <m/>
    <x v="0"/>
  </r>
  <r>
    <x v="3805"/>
    <n v="900214686"/>
    <x v="3467"/>
    <s v="NIET WTZI/WMG VERBOUWINGEN"/>
    <s v="NIET WTZI- VERBOUW ZORG  5JR"/>
    <x v="869"/>
    <n v="44136"/>
    <n v="60"/>
    <n v="1059.6400000000001"/>
    <n v="4812200"/>
    <x v="138"/>
    <n v="1"/>
    <n v="63575.53"/>
    <n v="63575.53"/>
    <n v="0"/>
    <n v="0"/>
    <n v="63575.53"/>
    <n v="0"/>
    <n v="63575.53"/>
    <n v="0"/>
    <n v="0"/>
    <n v="63575.53"/>
    <n v="63575.53"/>
    <n v="0"/>
    <n v="0"/>
    <n v="63575.53"/>
    <s v="SK "/>
    <s v="Zorg "/>
    <x v="6"/>
    <n v="105195"/>
    <m/>
    <m/>
    <m/>
    <m/>
    <m/>
    <x v="0"/>
  </r>
  <r>
    <x v="3806"/>
    <n v="900214687"/>
    <x v="3468"/>
    <s v="WMG-GEFIN INVENTARIS"/>
    <s v="WMG MEDISCHE INVENTARIS 10 JR"/>
    <x v="866"/>
    <n v="45627"/>
    <n v="120"/>
    <n v="114.4"/>
    <n v="4814100"/>
    <x v="251"/>
    <n v="1"/>
    <n v="13733.5"/>
    <n v="13733.5"/>
    <n v="0"/>
    <n v="1373.35"/>
    <n v="12474.59"/>
    <n v="0"/>
    <n v="11101.24"/>
    <n v="1373.35"/>
    <n v="0"/>
    <n v="12474.59"/>
    <n v="13733.5"/>
    <n v="0"/>
    <n v="0"/>
    <n v="13733.5"/>
    <s v="NC "/>
    <s v="Zorg "/>
    <x v="1"/>
    <n v="104957"/>
    <m/>
    <m/>
    <m/>
    <m/>
    <m/>
    <x v="0"/>
  </r>
  <r>
    <x v="3807"/>
    <n v="900214688"/>
    <x v="3469"/>
    <s v="WMG-GEFIN INVENTARIS"/>
    <s v="WMG MEDISCHE INVENTARIS 10 JR"/>
    <x v="870"/>
    <n v="45231"/>
    <n v="1"/>
    <n v="0"/>
    <n v="4814100"/>
    <x v="279"/>
    <n v="1"/>
    <n v="169400"/>
    <n v="0"/>
    <n v="169400"/>
    <n v="0"/>
    <n v="0"/>
    <n v="169400"/>
    <n v="0"/>
    <n v="0"/>
    <n v="0"/>
    <n v="0"/>
    <n v="0"/>
    <n v="0"/>
    <n v="0"/>
    <n v="0"/>
    <s v="H "/>
    <s v="Zorg "/>
    <x v="0"/>
    <n v="104965"/>
    <m/>
    <m/>
    <m/>
    <m/>
    <m/>
    <x v="0"/>
  </r>
  <r>
    <x v="3808"/>
    <n v="900215681"/>
    <x v="3470"/>
    <s v="NIET WTZI/WMG INSTALLATIES"/>
    <s v="NIET WTZI-INSTAL ZORG 10JR"/>
    <x v="871"/>
    <n v="45231"/>
    <n v="37"/>
    <n v="0"/>
    <n v="4813100"/>
    <x v="138"/>
    <n v="1"/>
    <n v="86875.42"/>
    <n v="0"/>
    <n v="90924.68"/>
    <n v="0"/>
    <n v="0"/>
    <n v="90924.68"/>
    <n v="0"/>
    <n v="0"/>
    <n v="0"/>
    <n v="0"/>
    <n v="0"/>
    <n v="0"/>
    <n v="0"/>
    <n v="0"/>
    <s v="Z "/>
    <s v="Zorg "/>
    <x v="6"/>
    <n v="104416"/>
    <m/>
    <m/>
    <m/>
    <m/>
    <m/>
    <x v="0"/>
  </r>
  <r>
    <x v="3809"/>
    <n v="900215682"/>
    <x v="3471"/>
    <s v="NIET WTZI/WMG INSTALLATIES"/>
    <s v="NIET WTZI-INSTAL O&amp;O  1JR"/>
    <x v="871"/>
    <n v="42675"/>
    <n v="12"/>
    <n v="3133.96"/>
    <n v="4813100"/>
    <x v="142"/>
    <n v="1"/>
    <n v="37123.629999999997"/>
    <n v="37607.629999999997"/>
    <n v="0"/>
    <n v="0"/>
    <n v="37607.629999999997"/>
    <n v="0"/>
    <n v="37607.629999999997"/>
    <n v="0"/>
    <n v="0"/>
    <n v="37607.629999999997"/>
    <n v="37607.629999999997"/>
    <n v="0"/>
    <n v="0"/>
    <n v="37607.629999999997"/>
    <s v="EE "/>
    <s v="O&amp;O "/>
    <x v="6"/>
    <n v="105264"/>
    <m/>
    <m/>
    <m/>
    <m/>
    <m/>
    <x v="0"/>
  </r>
  <r>
    <x v="3810"/>
    <n v="900215683"/>
    <x v="3472"/>
    <s v="NIET WTZI/WMG VERBOUWINGEN"/>
    <s v="NIET WTZI- VERBOUW ZORG  5JR"/>
    <x v="871"/>
    <n v="43800"/>
    <n v="24"/>
    <n v="0"/>
    <n v="4812200"/>
    <x v="138"/>
    <n v="1"/>
    <n v="67853.66"/>
    <n v="0"/>
    <n v="81923.3"/>
    <n v="0"/>
    <n v="0"/>
    <n v="81923.3"/>
    <n v="0"/>
    <n v="0"/>
    <n v="0"/>
    <n v="0"/>
    <n v="0"/>
    <n v="0"/>
    <n v="0"/>
    <n v="0"/>
    <s v="H "/>
    <s v="Zorg "/>
    <x v="6"/>
    <n v="105027"/>
    <m/>
    <m/>
    <m/>
    <m/>
    <m/>
    <x v="0"/>
  </r>
  <r>
    <x v="3811"/>
    <n v="900215684"/>
    <x v="3473"/>
    <s v="NIET WTZI/WMG VERBOUWINGEN"/>
    <s v="NIET WTZI- VERBOUW O&amp;O 10JR"/>
    <x v="871"/>
    <n v="44409"/>
    <n v="120"/>
    <n v="0"/>
    <n v="4812200"/>
    <x v="13"/>
    <n v="1"/>
    <n v="54057.14"/>
    <n v="0"/>
    <n v="62543.77"/>
    <n v="0"/>
    <n v="0"/>
    <n v="31793.08"/>
    <n v="0"/>
    <n v="0"/>
    <n v="0"/>
    <n v="0"/>
    <n v="0"/>
    <n v="0"/>
    <n v="0"/>
    <n v="0"/>
    <s v="EE "/>
    <s v="O&amp;O "/>
    <x v="7"/>
    <n v="105030"/>
    <m/>
    <m/>
    <m/>
    <m/>
    <m/>
    <x v="0"/>
  </r>
  <r>
    <x v="3812"/>
    <n v="900215685"/>
    <x v="3474"/>
    <s v="NIET WTZI/WMG INSTALLATIES"/>
    <s v="NIET WTZI-INSTAL ZORG 10JR"/>
    <x v="871"/>
    <n v="45627"/>
    <n v="120"/>
    <n v="316.69"/>
    <n v="4813100"/>
    <x v="138"/>
    <n v="1"/>
    <n v="16184.97"/>
    <n v="38002.800000000003"/>
    <n v="0"/>
    <n v="3800.28"/>
    <n v="34519.21"/>
    <n v="0"/>
    <n v="30718.93"/>
    <n v="3800.28"/>
    <n v="0"/>
    <n v="34519.21"/>
    <n v="38002.800000000003"/>
    <n v="0"/>
    <n v="0"/>
    <n v="38002.800000000003"/>
    <s v="SK "/>
    <s v="Zorg "/>
    <x v="6"/>
    <n v="103892"/>
    <m/>
    <m/>
    <m/>
    <m/>
    <m/>
    <x v="0"/>
  </r>
  <r>
    <x v="3813"/>
    <n v="900215686"/>
    <x v="3475"/>
    <s v="NIET WTZI/WMG VERBOUWINGEN"/>
    <s v="NIET WTZI- VERBOUW ZORG  1JR"/>
    <x v="871"/>
    <n v="42675"/>
    <n v="12"/>
    <n v="6380.11"/>
    <n v="4812200"/>
    <x v="138"/>
    <n v="1"/>
    <n v="76415.570000000007"/>
    <n v="76560.77"/>
    <n v="0"/>
    <n v="0"/>
    <n v="76560.77"/>
    <n v="0"/>
    <n v="76560.77"/>
    <n v="0"/>
    <n v="0"/>
    <n v="76560.77"/>
    <n v="76560.77"/>
    <n v="0"/>
    <n v="0"/>
    <n v="76560.77"/>
    <s v="SB "/>
    <s v="Zorg "/>
    <x v="6"/>
    <n v="104272"/>
    <m/>
    <m/>
    <m/>
    <m/>
    <m/>
    <x v="0"/>
  </r>
  <r>
    <x v="3814"/>
    <n v="900215687"/>
    <x v="3476"/>
    <s v="NIET WTZI/WMG INSTALLATIES"/>
    <s v="NIET WTZI-INSTAL ZORG 20JR"/>
    <x v="871"/>
    <n v="45627"/>
    <n v="240"/>
    <n v="494.2"/>
    <n v="4813100"/>
    <x v="138"/>
    <n v="1"/>
    <n v="12062.8"/>
    <n v="118621.24"/>
    <n v="0"/>
    <n v="5931.06"/>
    <n v="53873.919999999998"/>
    <n v="0"/>
    <n v="47942.86"/>
    <n v="5931.06"/>
    <n v="0"/>
    <n v="53873.919999999998"/>
    <n v="118621.24"/>
    <n v="0"/>
    <n v="0"/>
    <n v="118621.24"/>
    <s v="NC "/>
    <s v="Zorg "/>
    <x v="6"/>
    <n v="104839"/>
    <m/>
    <m/>
    <m/>
    <m/>
    <m/>
    <x v="0"/>
  </r>
  <r>
    <x v="3815"/>
    <n v="900215688"/>
    <x v="3477"/>
    <s v="NIET WTZI/WMG INSTALLATIES"/>
    <s v="NIET WTZI-INSTAL ZORG 20JR"/>
    <x v="871"/>
    <n v="45627"/>
    <n v="193"/>
    <n v="283.24"/>
    <n v="4813100"/>
    <x v="138"/>
    <n v="1"/>
    <n v="47357.39"/>
    <n v="47357.39"/>
    <n v="0"/>
    <n v="3398.33"/>
    <n v="23568.95"/>
    <n v="0"/>
    <n v="20170.62"/>
    <n v="3398.33"/>
    <n v="0"/>
    <n v="23568.95"/>
    <n v="47357.39"/>
    <n v="0"/>
    <n v="0"/>
    <n v="47357.39"/>
    <s v="SP "/>
    <s v="Zorg "/>
    <x v="6"/>
    <n v="103906"/>
    <m/>
    <m/>
    <m/>
    <m/>
    <m/>
    <x v="0"/>
  </r>
  <r>
    <x v="3816"/>
    <n v="900215689"/>
    <x v="3478"/>
    <s v="NIET WTZI/WMG VERBOUWINGEN"/>
    <s v="NIET WTZI- VERBOUW ZORG  5JR"/>
    <x v="871"/>
    <n v="44136"/>
    <n v="60"/>
    <n v="328.18"/>
    <n v="4812200"/>
    <x v="138"/>
    <n v="1"/>
    <n v="19691.18"/>
    <n v="19691.18"/>
    <n v="0"/>
    <n v="0"/>
    <n v="19691.18"/>
    <n v="0"/>
    <n v="19691.18"/>
    <n v="0"/>
    <n v="0"/>
    <n v="19691.18"/>
    <n v="19691.18"/>
    <n v="0"/>
    <n v="0"/>
    <n v="19691.18"/>
    <s v="GK "/>
    <s v="Zorg "/>
    <x v="6"/>
    <n v="105286"/>
    <m/>
    <m/>
    <m/>
    <m/>
    <m/>
    <x v="0"/>
  </r>
  <r>
    <x v="3817"/>
    <n v="900215690"/>
    <x v="3479"/>
    <s v="NIET WTZI/WMG VERBOUWINGEN"/>
    <s v="NIET WTZI- VERBOUW ZORG 20JR"/>
    <x v="871"/>
    <n v="45627"/>
    <n v="240"/>
    <n v="304.24"/>
    <n v="4812200"/>
    <x v="138"/>
    <n v="1"/>
    <n v="73019.87"/>
    <n v="73019.87"/>
    <n v="0"/>
    <n v="3650.99"/>
    <n v="33163.15"/>
    <n v="0"/>
    <n v="29512.16"/>
    <n v="3650.99"/>
    <n v="0"/>
    <n v="33163.15"/>
    <n v="73019.87"/>
    <n v="0"/>
    <n v="0"/>
    <n v="73019.87"/>
    <s v="CF "/>
    <s v="Zorg "/>
    <x v="6"/>
    <n v="104784"/>
    <m/>
    <m/>
    <m/>
    <m/>
    <m/>
    <x v="0"/>
  </r>
  <r>
    <x v="3818"/>
    <n v="900215691"/>
    <x v="3480"/>
    <s v="NIET WTZI/WMG VERBOUWINGEN"/>
    <s v="NIET WTZI- VERBOUW ZORG 10JR"/>
    <x v="871"/>
    <n v="45627"/>
    <n v="120"/>
    <n v="133.44999999999999"/>
    <n v="4812200"/>
    <x v="138"/>
    <n v="1"/>
    <n v="16019.58"/>
    <n v="16019.58"/>
    <n v="0"/>
    <n v="1601.95"/>
    <n v="14551.1"/>
    <n v="0"/>
    <n v="12949.15"/>
    <n v="1601.95"/>
    <n v="0"/>
    <n v="14551.1"/>
    <n v="16019.58"/>
    <n v="0"/>
    <n v="0"/>
    <n v="16019.58"/>
    <s v="BB "/>
    <s v="Zorg "/>
    <x v="6"/>
    <n v="105275"/>
    <m/>
    <m/>
    <m/>
    <m/>
    <m/>
    <x v="0"/>
  </r>
  <r>
    <x v="3819"/>
    <n v="900215692"/>
    <x v="3481"/>
    <s v="NIET WTZI/WMG INSTALLATIES"/>
    <s v="NIET WTZI-INSTAL O&amp;O 10JR"/>
    <x v="871"/>
    <n v="45627"/>
    <n v="120"/>
    <n v="771.54"/>
    <n v="4813100"/>
    <x v="142"/>
    <n v="1"/>
    <n v="80519.55"/>
    <n v="92582.63"/>
    <n v="0"/>
    <n v="9258.26"/>
    <n v="84095.84"/>
    <n v="0"/>
    <n v="74837.58"/>
    <n v="9258.26"/>
    <n v="0"/>
    <n v="84095.84"/>
    <n v="92582.63"/>
    <n v="0"/>
    <n v="0"/>
    <n v="92582.63"/>
    <s v="EG "/>
    <s v="O&amp;O "/>
    <x v="6"/>
    <n v="104435"/>
    <m/>
    <m/>
    <m/>
    <m/>
    <m/>
    <x v="0"/>
  </r>
  <r>
    <x v="3820"/>
    <n v="900215693"/>
    <x v="3482"/>
    <s v="NIET WTZI/WMG INSTALLATIES"/>
    <s v="NIET WTZI-INSTAL ZORG 10JR"/>
    <x v="871"/>
    <n v="43405"/>
    <n v="120"/>
    <n v="0"/>
    <n v="4813100"/>
    <x v="138"/>
    <n v="1"/>
    <n v="15396.35"/>
    <n v="0"/>
    <n v="435.6"/>
    <n v="0"/>
    <n v="0"/>
    <n v="90.75"/>
    <n v="0"/>
    <n v="0"/>
    <n v="0"/>
    <n v="0"/>
    <n v="0"/>
    <n v="0"/>
    <n v="0"/>
    <n v="0"/>
    <s v="WK "/>
    <s v="Zorg "/>
    <x v="6"/>
    <n v="105237"/>
    <m/>
    <m/>
    <m/>
    <m/>
    <m/>
    <x v="0"/>
  </r>
  <r>
    <x v="3821"/>
    <n v="900215694"/>
    <x v="3483"/>
    <s v="NIET WTZI/WMG INSTALLATIES"/>
    <s v="NIET WTZI-INSTAL ZORG  5JR"/>
    <x v="871"/>
    <n v="45231"/>
    <n v="37"/>
    <n v="0"/>
    <n v="4813100"/>
    <x v="138"/>
    <n v="1"/>
    <n v="52195.76"/>
    <n v="0"/>
    <n v="39690.9"/>
    <n v="0"/>
    <n v="0"/>
    <n v="39690.9"/>
    <n v="0"/>
    <n v="0"/>
    <n v="0"/>
    <n v="0"/>
    <n v="0"/>
    <n v="0"/>
    <n v="0"/>
    <n v="0"/>
    <s v="Z "/>
    <s v="Zorg "/>
    <x v="6"/>
    <n v="104946"/>
    <m/>
    <m/>
    <m/>
    <m/>
    <m/>
    <x v="0"/>
  </r>
  <r>
    <x v="3822"/>
    <n v="900215695"/>
    <x v="3484"/>
    <s v="NIET WTZI/WMG INSTALLATIES"/>
    <s v="NIET WTZI-INSTAL ZORG 10JR"/>
    <x v="871"/>
    <n v="45627"/>
    <n v="120"/>
    <n v="812.33"/>
    <n v="4813100"/>
    <x v="138"/>
    <n v="1"/>
    <n v="120039.74"/>
    <n v="97485.1"/>
    <n v="0"/>
    <n v="9748.51"/>
    <n v="88549.02"/>
    <n v="0"/>
    <n v="78800.509999999995"/>
    <n v="9748.51"/>
    <n v="0"/>
    <n v="88549.02"/>
    <n v="97485.1"/>
    <n v="0"/>
    <n v="0"/>
    <n v="97485.1"/>
    <s v="SK "/>
    <s v="Zorg "/>
    <x v="6"/>
    <n v="103907"/>
    <m/>
    <m/>
    <m/>
    <m/>
    <m/>
    <x v="0"/>
  </r>
  <r>
    <x v="3823"/>
    <n v="900215696"/>
    <x v="3485"/>
    <s v="NIET WTZI/WMG VERBOUWINGEN"/>
    <s v="NIET WTZI- VERBOUW ZORG 10JR"/>
    <x v="871"/>
    <n v="44896"/>
    <n v="85"/>
    <n v="271.63"/>
    <n v="4812200"/>
    <x v="138"/>
    <n v="1"/>
    <n v="13258.67"/>
    <n v="13258.67"/>
    <n v="0"/>
    <n v="0"/>
    <n v="13258.67"/>
    <n v="0"/>
    <n v="13258.67"/>
    <n v="0"/>
    <n v="0"/>
    <n v="13258.67"/>
    <n v="13258.67"/>
    <n v="0"/>
    <n v="0"/>
    <n v="13258.67"/>
    <s v="BA "/>
    <s v="Zorg "/>
    <x v="6"/>
    <n v="105109"/>
    <m/>
    <m/>
    <m/>
    <m/>
    <m/>
    <x v="0"/>
  </r>
  <r>
    <x v="3824"/>
    <n v="900215697"/>
    <x v="3486"/>
    <s v="NIET WTZI/WMG INSTALLATIES"/>
    <s v="NIET WTZI-INSTAL O&amp;O 10JR"/>
    <x v="871"/>
    <n v="45627"/>
    <n v="120"/>
    <n v="799.48"/>
    <n v="4813100"/>
    <x v="142"/>
    <n v="1"/>
    <n v="94427.29"/>
    <n v="95935.43"/>
    <n v="0"/>
    <n v="9593.5400000000009"/>
    <n v="87141.3"/>
    <n v="0"/>
    <n v="77547.759999999995"/>
    <n v="9593.5400000000009"/>
    <n v="0"/>
    <n v="87141.3"/>
    <n v="95935.43"/>
    <n v="0"/>
    <n v="0"/>
    <n v="95935.43"/>
    <s v="EE "/>
    <s v="O&amp;O "/>
    <x v="6"/>
    <n v="105083"/>
    <m/>
    <m/>
    <m/>
    <m/>
    <m/>
    <x v="0"/>
  </r>
  <r>
    <x v="3825"/>
    <n v="900215698"/>
    <x v="3487"/>
    <s v="NIET WTZI/WMG INSTALLATIES"/>
    <s v="NIET WTZI-INSTAL ZORG 10JR"/>
    <x v="871"/>
    <n v="44896"/>
    <n v="85"/>
    <n v="2962.87"/>
    <n v="4813100"/>
    <x v="138"/>
    <n v="1"/>
    <n v="143185.41"/>
    <n v="144619.26999999999"/>
    <n v="0"/>
    <n v="0"/>
    <n v="144619.26999999999"/>
    <n v="0"/>
    <n v="144619.26999999999"/>
    <n v="0"/>
    <n v="0"/>
    <n v="144619.26999999999"/>
    <n v="144619.26999999999"/>
    <n v="0"/>
    <n v="0"/>
    <n v="144619.26999999999"/>
    <s v="BA "/>
    <s v="Zorg "/>
    <x v="6"/>
    <n v="104661"/>
    <m/>
    <m/>
    <m/>
    <m/>
    <m/>
    <x v="0"/>
  </r>
  <r>
    <x v="3826"/>
    <n v="900215699"/>
    <x v="3488"/>
    <s v="NIET WTZI/WMG VERBOUWINGEN"/>
    <s v="NIET WTZI- VERBOUW ZORG  5JR"/>
    <x v="871"/>
    <n v="43800"/>
    <n v="24"/>
    <n v="0"/>
    <n v="4812200"/>
    <x v="138"/>
    <n v="1"/>
    <n v="18327.05"/>
    <n v="0"/>
    <n v="18327.05"/>
    <n v="0"/>
    <n v="0"/>
    <n v="18327.05"/>
    <n v="0"/>
    <n v="0"/>
    <n v="0"/>
    <n v="0"/>
    <n v="0"/>
    <n v="0"/>
    <n v="0"/>
    <n v="0"/>
    <s v="H "/>
    <s v="Zorg "/>
    <x v="6"/>
    <n v="105183"/>
    <m/>
    <m/>
    <m/>
    <m/>
    <m/>
    <x v="0"/>
  </r>
  <r>
    <x v="3827"/>
    <n v="900215700"/>
    <x v="3489"/>
    <s v="NIET WTZI/WMG VERBOUWINGEN"/>
    <s v="NIET WTZI- VERBOUW ZORG 10JR"/>
    <x v="871"/>
    <n v="45627"/>
    <n v="120"/>
    <n v="1311.98"/>
    <n v="4812200"/>
    <x v="138"/>
    <n v="1"/>
    <n v="2308.6799999999998"/>
    <n v="157432.18"/>
    <n v="0"/>
    <n v="15743.21"/>
    <n v="143000.76999999999"/>
    <n v="0"/>
    <n v="127257.56"/>
    <n v="15743.21"/>
    <n v="0"/>
    <n v="143000.76999999999"/>
    <n v="157432.18"/>
    <n v="0"/>
    <n v="0"/>
    <n v="157432.18"/>
    <s v="CA "/>
    <s v="Zorg "/>
    <x v="6"/>
    <n v="105251"/>
    <m/>
    <m/>
    <m/>
    <m/>
    <m/>
    <x v="0"/>
  </r>
  <r>
    <x v="3828"/>
    <n v="900215701"/>
    <x v="3490"/>
    <s v="NIET WTZI/WMG INSTALLATIES"/>
    <s v="NIET WTZI-INSTAL ZORG 20JR"/>
    <x v="871"/>
    <n v="45627"/>
    <n v="240"/>
    <n v="538.21"/>
    <n v="4813100"/>
    <x v="138"/>
    <n v="1"/>
    <n v="129174.93"/>
    <n v="129174.93"/>
    <n v="0"/>
    <n v="6458.74"/>
    <n v="58666.879999999997"/>
    <n v="0"/>
    <n v="52208.14"/>
    <n v="6458.74"/>
    <n v="0"/>
    <n v="58666.879999999997"/>
    <n v="129174.93"/>
    <n v="0"/>
    <n v="0"/>
    <n v="129174.93"/>
    <s v="NA "/>
    <s v="Zorg "/>
    <x v="6"/>
    <n v="105405"/>
    <m/>
    <m/>
    <m/>
    <m/>
    <m/>
    <x v="0"/>
  </r>
  <r>
    <x v="3829"/>
    <n v="900215702"/>
    <x v="3491"/>
    <s v="NIET WTZI/WMG VERBOUWINGEN"/>
    <s v="NIET WTZI- VERBOUW ZORG  5JR"/>
    <x v="871"/>
    <n v="44136"/>
    <n v="60"/>
    <n v="677.68"/>
    <n v="4812200"/>
    <x v="138"/>
    <n v="1"/>
    <n v="32240.02"/>
    <n v="40664.25"/>
    <n v="0"/>
    <n v="0"/>
    <n v="40664.25"/>
    <n v="0"/>
    <n v="40664.25"/>
    <n v="0"/>
    <n v="0"/>
    <n v="40664.25"/>
    <n v="40664.25"/>
    <n v="0"/>
    <n v="0"/>
    <n v="40664.25"/>
    <s v="SKZ "/>
    <s v="Zorg "/>
    <x v="6"/>
    <n v="105281"/>
    <m/>
    <m/>
    <m/>
    <m/>
    <m/>
    <x v="0"/>
  </r>
  <r>
    <x v="3830"/>
    <n v="900215703"/>
    <x v="3492"/>
    <s v="NIET WTZI/WMG INSTALLATIES"/>
    <s v="NIET WTZI-INSTAL ZORG 10JR"/>
    <x v="871"/>
    <n v="45627"/>
    <n v="120"/>
    <n v="349.49"/>
    <n v="4813100"/>
    <x v="138"/>
    <n v="1"/>
    <n v="41934.49"/>
    <n v="41934.49"/>
    <n v="0"/>
    <n v="4193.4399999999996"/>
    <n v="38090.410000000003"/>
    <n v="0"/>
    <n v="33896.97"/>
    <n v="4193.4399999999996"/>
    <n v="0"/>
    <n v="38090.410000000003"/>
    <n v="41934.49"/>
    <n v="0"/>
    <n v="0"/>
    <n v="41934.49"/>
    <s v="SK "/>
    <s v="Zorg "/>
    <x v="6"/>
    <n v="105522"/>
    <m/>
    <m/>
    <m/>
    <m/>
    <m/>
    <x v="0"/>
  </r>
  <r>
    <x v="3831"/>
    <n v="900215704"/>
    <x v="3493"/>
    <s v="NIET WTZI/WMG INVENTARIS"/>
    <s v="NIET WTZI- INV O&amp;O IG 12K/5 JR"/>
    <x v="871"/>
    <n v="44136"/>
    <n v="60"/>
    <n v="956.27"/>
    <n v="4814100"/>
    <x v="59"/>
    <n v="1"/>
    <n v="57373.96"/>
    <n v="57373.96"/>
    <n v="0"/>
    <n v="0"/>
    <n v="57373.96"/>
    <n v="0"/>
    <n v="57373.96"/>
    <n v="0"/>
    <n v="0"/>
    <n v="57373.96"/>
    <n v="57373.96"/>
    <n v="0"/>
    <n v="0"/>
    <n v="57373.96"/>
    <s v="BE "/>
    <s v="O&amp;O "/>
    <x v="3"/>
    <n v="105016"/>
    <m/>
    <m/>
    <m/>
    <m/>
    <m/>
    <x v="0"/>
  </r>
  <r>
    <x v="3832"/>
    <n v="900215705"/>
    <x v="3494"/>
    <s v="NIET WTZI/WMG VERBOUWINGEN"/>
    <s v="NIET WTZI- VERBOUW ZORG 20JR"/>
    <x v="871"/>
    <n v="45627"/>
    <n v="193"/>
    <n v="21263.69"/>
    <n v="4812200"/>
    <x v="138"/>
    <n v="1"/>
    <n v="6072954"/>
    <n v="3026954"/>
    <n v="0"/>
    <n v="255164.72"/>
    <n v="1240800.8899999999"/>
    <n v="0"/>
    <n v="985636.17"/>
    <n v="255164.72"/>
    <n v="0"/>
    <n v="1240800.8899999999"/>
    <n v="3026954"/>
    <n v="0"/>
    <n v="0"/>
    <n v="3026954"/>
    <s v="CB "/>
    <s v="Zorg "/>
    <x v="6"/>
    <n v="105717"/>
    <m/>
    <m/>
    <m/>
    <m/>
    <m/>
    <x v="0"/>
  </r>
  <r>
    <x v="3833"/>
    <n v="900215706"/>
    <x v="3495"/>
    <s v="NIET WTZI/WMG VERBOUWINGEN"/>
    <s v="NIET WTZI- VERBOUW ZORG 20JR"/>
    <x v="871"/>
    <n v="45627"/>
    <n v="193"/>
    <n v="26680.36"/>
    <n v="4812200"/>
    <x v="138"/>
    <n v="1"/>
    <n v="1353026"/>
    <n v="4611890.74"/>
    <n v="0"/>
    <n v="320164.32"/>
    <n v="2370740.48"/>
    <n v="0"/>
    <n v="2050576.16"/>
    <n v="320164.32"/>
    <n v="0"/>
    <n v="2370740.48"/>
    <n v="4611890.74"/>
    <n v="0"/>
    <n v="0"/>
    <n v="4611890.74"/>
    <s v="CB "/>
    <s v="Zorg "/>
    <x v="6"/>
    <n v="105719"/>
    <m/>
    <m/>
    <m/>
    <m/>
    <m/>
    <x v="0"/>
  </r>
  <r>
    <x v="3834"/>
    <n v="900215707"/>
    <x v="3496"/>
    <s v="NIET WTZI/WMG VERBOUWINGEN"/>
    <s v="NIET WTZI- VERBOUW ZORG 20JR"/>
    <x v="871"/>
    <n v="45627"/>
    <n v="193"/>
    <n v="13181.63"/>
    <n v="4812200"/>
    <x v="138"/>
    <n v="1"/>
    <n v="2040083"/>
    <n v="2040083"/>
    <n v="0"/>
    <n v="158179.23000000001"/>
    <n v="932828.29"/>
    <n v="0"/>
    <n v="774649.06"/>
    <n v="158179.23000000001"/>
    <n v="0"/>
    <n v="932828.29"/>
    <n v="2040083"/>
    <n v="0"/>
    <n v="0"/>
    <n v="2040083"/>
    <s v="CB "/>
    <s v="Zorg "/>
    <x v="6"/>
    <n v="105718"/>
    <m/>
    <m/>
    <m/>
    <m/>
    <m/>
    <x v="0"/>
  </r>
  <r>
    <x v="3835"/>
    <n v="900215708"/>
    <x v="3497"/>
    <s v="NIET WTZI/WMG INVENTARIS"/>
    <s v="NIET WTZI- INV O&amp;O IG 12K/10 J"/>
    <x v="866"/>
    <n v="45627"/>
    <n v="120"/>
    <n v="689.5"/>
    <n v="4814100"/>
    <x v="51"/>
    <n v="1"/>
    <n v="82746.64"/>
    <n v="82746.64"/>
    <n v="0"/>
    <n v="8274.66"/>
    <n v="75161.490000000005"/>
    <n v="0"/>
    <n v="66886.83"/>
    <n v="8274.66"/>
    <n v="0"/>
    <n v="75161.490000000005"/>
    <n v="82746.64"/>
    <n v="0"/>
    <n v="0"/>
    <n v="82746.64"/>
    <s v="EE "/>
    <s v="O&amp;O "/>
    <x v="3"/>
    <n v="105021"/>
    <m/>
    <m/>
    <m/>
    <m/>
    <m/>
    <x v="0"/>
  </r>
  <r>
    <x v="3836"/>
    <n v="900215709"/>
    <x v="3498"/>
    <s v="NIET WTZI/WMG INVENTARIS"/>
    <s v="NIET WTZI- INV O&amp;O IG 12K/5 JR"/>
    <x v="871"/>
    <n v="44136"/>
    <n v="60"/>
    <n v="7312.59"/>
    <n v="4814100"/>
    <x v="59"/>
    <n v="1"/>
    <n v="438758.1"/>
    <n v="438758.1"/>
    <n v="0"/>
    <n v="0"/>
    <n v="438758.1"/>
    <n v="0"/>
    <n v="438758.1"/>
    <n v="0"/>
    <n v="0"/>
    <n v="438758.1"/>
    <n v="438758.1"/>
    <n v="0"/>
    <n v="0"/>
    <n v="438758.1"/>
    <s v="BE "/>
    <s v="O&amp;O "/>
    <x v="3"/>
    <n v="105016"/>
    <m/>
    <m/>
    <m/>
    <m/>
    <m/>
    <x v="0"/>
  </r>
  <r>
    <x v="3837"/>
    <n v="900215710"/>
    <x v="3499"/>
    <s v="NIET WTZI/WMG INVENTARIS"/>
    <s v="NIET WTZI- INV O&amp;O IG 12K/10 J"/>
    <x v="871"/>
    <n v="45627"/>
    <n v="120"/>
    <n v="361.73"/>
    <n v="4814100"/>
    <x v="59"/>
    <n v="1"/>
    <n v="38962"/>
    <n v="43408.75"/>
    <n v="0"/>
    <n v="4340.87"/>
    <n v="39429.58"/>
    <n v="0"/>
    <n v="35088.71"/>
    <n v="4340.87"/>
    <n v="0"/>
    <n v="39429.58"/>
    <n v="43408.75"/>
    <n v="0"/>
    <n v="0"/>
    <n v="43408.75"/>
    <s v="BE "/>
    <s v="O&amp;O "/>
    <x v="3"/>
    <n v="105016"/>
    <m/>
    <m/>
    <m/>
    <m/>
    <m/>
    <x v="0"/>
  </r>
  <r>
    <x v="3838"/>
    <n v="900215711"/>
    <x v="3500"/>
    <s v="NIET WTZI/WMG INVENTARIS"/>
    <s v="NIET WTZI- INV O&amp;O IG 12K/10 J"/>
    <x v="871"/>
    <n v="45627"/>
    <n v="120"/>
    <n v="700.81"/>
    <n v="4814100"/>
    <x v="59"/>
    <n v="1"/>
    <n v="84095"/>
    <n v="84095"/>
    <n v="0"/>
    <n v="8409.5"/>
    <n v="76386.289999999994"/>
    <n v="0"/>
    <n v="67976.789999999994"/>
    <n v="8409.5"/>
    <n v="0"/>
    <n v="76386.289999999994"/>
    <n v="84095"/>
    <n v="0"/>
    <n v="0"/>
    <n v="84095"/>
    <s v="BE "/>
    <s v="O&amp;O "/>
    <x v="3"/>
    <n v="105016"/>
    <m/>
    <m/>
    <m/>
    <m/>
    <m/>
    <x v="0"/>
  </r>
  <r>
    <x v="3839"/>
    <n v="900216681"/>
    <x v="3501"/>
    <s v="DHAZ VERBOUWINGEN &amp; RENOVATIES"/>
    <s v="VERBOUWINGEN DHAZ 20 JAAR"/>
    <x v="861"/>
    <n v="45627"/>
    <n v="194"/>
    <n v="37753.94"/>
    <n v="4812200"/>
    <x v="138"/>
    <n v="1"/>
    <n v="5520191.9299999997"/>
    <n v="6354429.4299999997"/>
    <n v="0"/>
    <n v="453047.28"/>
    <n v="3183098.44"/>
    <n v="0"/>
    <n v="2730051.16"/>
    <n v="453047.28"/>
    <n v="0"/>
    <n v="3183098.44"/>
    <n v="6354429.4299999997"/>
    <n v="0"/>
    <n v="0"/>
    <n v="6354429.4299999997"/>
    <s v="SP "/>
    <s v="Zorg "/>
    <x v="6"/>
    <n v="102862"/>
    <m/>
    <m/>
    <m/>
    <m/>
    <m/>
    <x v="0"/>
  </r>
  <r>
    <x v="3840"/>
    <n v="900216682"/>
    <x v="3502"/>
    <s v="DHAZ VERBOUWINGEN &amp; RENOVATIES"/>
    <s v="BR VERBOUWINGEN DHAZ 20 JAAR"/>
    <x v="861"/>
    <n v="42826"/>
    <n v="240"/>
    <n v="0"/>
    <n v="4812200"/>
    <x v="138"/>
    <n v="1"/>
    <n v="161633.94"/>
    <n v="0"/>
    <n v="161633.94"/>
    <n v="0"/>
    <n v="0"/>
    <n v="9428.6299999999992"/>
    <n v="0"/>
    <n v="0"/>
    <n v="0"/>
    <n v="0"/>
    <n v="0"/>
    <n v="0"/>
    <n v="0"/>
    <n v="0"/>
    <s v="SP "/>
    <s v="Zorg "/>
    <x v="6"/>
    <m/>
    <m/>
    <m/>
    <m/>
    <m/>
    <m/>
    <x v="0"/>
  </r>
  <r>
    <x v="3841"/>
    <n v="900216683"/>
    <x v="3503"/>
    <s v="NIET WTZI/WMG VERBOUWINGEN"/>
    <s v="BR NIET WTZI- VERBOUW ZORG20JR"/>
    <x v="871"/>
    <n v="42826"/>
    <n v="480"/>
    <n v="0"/>
    <n v="4812200"/>
    <x v="138"/>
    <n v="1"/>
    <n v="321736.63"/>
    <n v="0"/>
    <n v="321736.63"/>
    <n v="0"/>
    <n v="0"/>
    <n v="8713.69"/>
    <n v="0"/>
    <n v="0"/>
    <n v="0"/>
    <n v="0"/>
    <n v="0"/>
    <n v="0"/>
    <n v="0"/>
    <n v="0"/>
    <s v="CB "/>
    <s v="Zorg "/>
    <x v="6"/>
    <m/>
    <m/>
    <m/>
    <m/>
    <m/>
    <m/>
    <x v="0"/>
  </r>
  <r>
    <x v="3842"/>
    <n v="900216684"/>
    <x v="3504"/>
    <s v="NIET WTZI/WMG VERBOUWINGEN"/>
    <s v="BR NIET WTZI- VERBOUW ZORG20JR"/>
    <x v="871"/>
    <n v="42826"/>
    <n v="330"/>
    <n v="0"/>
    <n v="4812200"/>
    <x v="138"/>
    <n v="1"/>
    <n v="108080.75"/>
    <n v="0"/>
    <n v="108080.75"/>
    <n v="0"/>
    <n v="0"/>
    <n v="4257.71"/>
    <n v="0"/>
    <n v="0"/>
    <n v="0"/>
    <n v="0"/>
    <n v="0"/>
    <n v="0"/>
    <n v="0"/>
    <n v="0"/>
    <s v="CB "/>
    <s v="Zorg "/>
    <x v="6"/>
    <m/>
    <m/>
    <m/>
    <m/>
    <m/>
    <m/>
    <x v="0"/>
  </r>
  <r>
    <x v="3843"/>
    <n v="900216685"/>
    <x v="3505"/>
    <s v="NIET WTZI/WMG VERBOUWINGEN"/>
    <s v="BR NIET WTZI- VERBOUW ZORG20JR"/>
    <x v="871"/>
    <n v="42826"/>
    <n v="240"/>
    <n v="0"/>
    <n v="4812200"/>
    <x v="138"/>
    <n v="1"/>
    <n v="71681.429999999993"/>
    <n v="0"/>
    <n v="71681.429999999993"/>
    <n v="0"/>
    <n v="0"/>
    <n v="3882.74"/>
    <n v="0"/>
    <n v="0"/>
    <n v="0"/>
    <n v="0"/>
    <n v="0"/>
    <n v="0"/>
    <n v="0"/>
    <n v="0"/>
    <s v="CB "/>
    <s v="Zorg "/>
    <x v="6"/>
    <m/>
    <m/>
    <m/>
    <m/>
    <m/>
    <m/>
    <x v="0"/>
  </r>
  <r>
    <x v="3844"/>
    <n v="900217681"/>
    <x v="3506"/>
    <s v="NIET WTZI/WMG INSTALLATIES"/>
    <s v="NIET WTZI-INSTAL ZORG 10JR"/>
    <x v="871"/>
    <n v="45231"/>
    <n v="37"/>
    <n v="0"/>
    <n v="4813100"/>
    <x v="138"/>
    <n v="1"/>
    <n v="25984.400000000001"/>
    <n v="0"/>
    <n v="34230.800000000003"/>
    <n v="0"/>
    <n v="0"/>
    <n v="34230.800000000003"/>
    <n v="0"/>
    <n v="0"/>
    <n v="0"/>
    <n v="0"/>
    <n v="0"/>
    <n v="0"/>
    <n v="0"/>
    <n v="0"/>
    <s v="Z "/>
    <s v="Zorg "/>
    <x v="6"/>
    <n v="105211"/>
    <m/>
    <m/>
    <m/>
    <m/>
    <m/>
    <x v="0"/>
  </r>
  <r>
    <x v="3845"/>
    <n v="900217682"/>
    <x v="3507"/>
    <s v="WMG-GEFIN INVENTARIS"/>
    <s v="WMG MEDISCHE INVENTARIS 10 JR"/>
    <x v="850"/>
    <n v="45627"/>
    <n v="120"/>
    <n v="813.72"/>
    <n v="4814100"/>
    <x v="172"/>
    <n v="1"/>
    <n v="88596.2"/>
    <n v="97653.05"/>
    <n v="0"/>
    <n v="9765.2999999999993"/>
    <n v="90329.04"/>
    <n v="0"/>
    <n v="80563.740000000005"/>
    <n v="9765.2999999999993"/>
    <n v="0"/>
    <n v="90329.04"/>
    <n v="97653.05"/>
    <n v="0"/>
    <n v="0"/>
    <n v="97653.05"/>
    <s v="NT "/>
    <s v="Zorg "/>
    <x v="9"/>
    <n v="104953"/>
    <s v="Nt-321"/>
    <m/>
    <m/>
    <m/>
    <m/>
    <x v="0"/>
  </r>
  <r>
    <x v="3846"/>
    <n v="900217683"/>
    <x v="3508"/>
    <s v="WMG-GEFIN INVENTARIS"/>
    <s v="WMG MEDISCHE INVENTARIS 10 JR"/>
    <x v="850"/>
    <n v="43800"/>
    <n v="120"/>
    <n v="0"/>
    <n v="4814100"/>
    <x v="172"/>
    <n v="1"/>
    <n v="9056.85"/>
    <n v="0"/>
    <n v="0"/>
    <n v="0"/>
    <n v="0"/>
    <n v="0"/>
    <n v="0"/>
    <n v="0"/>
    <n v="0"/>
    <n v="0"/>
    <n v="0"/>
    <n v="0"/>
    <n v="0"/>
    <n v="0"/>
    <s v="D "/>
    <s v="Zorg "/>
    <x v="9"/>
    <n v="104953"/>
    <m/>
    <m/>
    <m/>
    <m/>
    <m/>
    <x v="0"/>
  </r>
  <r>
    <x v="3847"/>
    <n v="900217684"/>
    <x v="3509"/>
    <s v="WMG-GEFIN INVENTARIS"/>
    <s v="WMG MEDISCHE INVENTARIS 10 JR"/>
    <x v="872"/>
    <n v="45627"/>
    <n v="120"/>
    <n v="146.19"/>
    <n v="4814100"/>
    <x v="279"/>
    <n v="1"/>
    <n v="14500"/>
    <n v="17545"/>
    <n v="0"/>
    <n v="1754.5"/>
    <n v="16375.36"/>
    <n v="0"/>
    <n v="14620.86"/>
    <n v="1754.5"/>
    <n v="0"/>
    <n v="16375.36"/>
    <n v="17545"/>
    <n v="0"/>
    <n v="0"/>
    <n v="17545"/>
    <n v="0"/>
    <s v="Zorg "/>
    <x v="0"/>
    <n v="104965"/>
    <m/>
    <m/>
    <m/>
    <m/>
    <m/>
    <x v="0"/>
  </r>
  <r>
    <x v="3848"/>
    <n v="900217685"/>
    <x v="3510"/>
    <s v="WMG-GEFIN INVENTARIS"/>
    <s v="WMG MEDISCHE INVENTARIS 10 JR"/>
    <x v="871"/>
    <n v="45627"/>
    <n v="120"/>
    <n v="235.64"/>
    <n v="4814100"/>
    <x v="150"/>
    <n v="1"/>
    <n v="28281.22"/>
    <n v="28281.22"/>
    <n v="0"/>
    <n v="2828.12"/>
    <n v="25688.75"/>
    <n v="0"/>
    <n v="22860.63"/>
    <n v="2828.12"/>
    <n v="0"/>
    <n v="25688.75"/>
    <n v="28281.22"/>
    <n v="0"/>
    <n v="0"/>
    <n v="28281.22"/>
    <s v="NE "/>
    <s v="Zorg "/>
    <x v="10"/>
    <n v="104985"/>
    <s v="Ne-06"/>
    <m/>
    <m/>
    <m/>
    <m/>
    <x v="0"/>
  </r>
  <r>
    <x v="3849"/>
    <n v="900217686"/>
    <x v="3511"/>
    <s v="WMG-GEFIN INVENTARIS"/>
    <s v="WMG MEDISCHE INVENTARIS 10 JR"/>
    <x v="873"/>
    <n v="45627"/>
    <n v="120"/>
    <n v="125.55"/>
    <n v="4814100"/>
    <x v="199"/>
    <n v="1"/>
    <n v="15064.96"/>
    <n v="15064.96"/>
    <n v="0"/>
    <n v="1506.49"/>
    <n v="13683.95"/>
    <n v="0"/>
    <n v="12177.46"/>
    <n v="1506.49"/>
    <n v="0"/>
    <n v="13683.95"/>
    <n v="15064.96"/>
    <n v="0"/>
    <n v="0"/>
    <n v="15064.96"/>
    <s v="SKZ "/>
    <s v="Zorg "/>
    <x v="4"/>
    <n v="104980"/>
    <m/>
    <m/>
    <m/>
    <m/>
    <m/>
    <x v="0"/>
  </r>
  <r>
    <x v="3850"/>
    <n v="900217687"/>
    <x v="3512"/>
    <s v="WMG-GEFIN INVENTARIS"/>
    <s v="WMG MEDISCHE INVENTARIS 10 JR"/>
    <x v="871"/>
    <n v="45627"/>
    <n v="120"/>
    <n v="176.7"/>
    <n v="4814100"/>
    <x v="145"/>
    <n v="1"/>
    <n v="21204.04"/>
    <n v="21204.04"/>
    <n v="0"/>
    <n v="2120.4"/>
    <n v="19260.3"/>
    <n v="0"/>
    <n v="17139.900000000001"/>
    <n v="2120.4"/>
    <n v="0"/>
    <n v="19260.3"/>
    <n v="21204.04"/>
    <n v="0"/>
    <n v="0"/>
    <n v="21204.04"/>
    <s v="NE "/>
    <s v="Zorg "/>
    <x v="10"/>
    <n v="104984"/>
    <s v="Ne-06"/>
    <m/>
    <m/>
    <m/>
    <m/>
    <x v="0"/>
  </r>
  <r>
    <x v="3851"/>
    <n v="900217688"/>
    <x v="3513"/>
    <s v="NIET WTZI/WMG INVENTARIS"/>
    <s v="NIET WTZI- INV O&amp;O IG 12K/10 J"/>
    <x v="874"/>
    <n v="43070"/>
    <n v="1"/>
    <n v="0"/>
    <n v="4814100"/>
    <x v="87"/>
    <n v="1"/>
    <n v="607815.85"/>
    <n v="907500.01"/>
    <n v="0"/>
    <n v="0"/>
    <n v="907500.01"/>
    <n v="0"/>
    <n v="907500.01"/>
    <n v="0"/>
    <n v="0"/>
    <n v="907500.01"/>
    <n v="907500.01"/>
    <n v="0"/>
    <n v="0"/>
    <n v="907500.01"/>
    <s v="BE "/>
    <s v="O&amp;O "/>
    <x v="9"/>
    <n v="104990"/>
    <m/>
    <m/>
    <m/>
    <m/>
    <m/>
    <x v="0"/>
  </r>
  <r>
    <x v="3852"/>
    <n v="900217689"/>
    <x v="3514"/>
    <s v="WMG-GEFIN INVENTARIS"/>
    <s v="WMG MEDISCHE INVENTARIS 10 JR"/>
    <x v="875"/>
    <n v="45627"/>
    <n v="120"/>
    <n v="708.43"/>
    <n v="4814100"/>
    <x v="358"/>
    <n v="4"/>
    <n v="85006.13"/>
    <n v="85006.13"/>
    <n v="0"/>
    <n v="8500.61"/>
    <n v="77922.2"/>
    <n v="0"/>
    <n v="69421.59"/>
    <n v="8500.61"/>
    <n v="0"/>
    <n v="77922.2"/>
    <n v="85006.13"/>
    <n v="0"/>
    <n v="0"/>
    <n v="85006.13"/>
    <s v="SP "/>
    <s v="Zorg "/>
    <x v="9"/>
    <n v="104978"/>
    <m/>
    <m/>
    <m/>
    <m/>
    <m/>
    <x v="0"/>
  </r>
  <r>
    <x v="3853"/>
    <n v="900217690"/>
    <x v="3515"/>
    <s v="NIET WTZI/WMG INVENTARIS"/>
    <s v="NIET WTZI- INV O&amp;O IG 12K/10 J"/>
    <x v="876"/>
    <n v="42339"/>
    <n v="1"/>
    <n v="0"/>
    <n v="4814100"/>
    <x v="87"/>
    <n v="1"/>
    <n v="33120"/>
    <n v="33120"/>
    <n v="0"/>
    <n v="0"/>
    <n v="33120"/>
    <n v="0"/>
    <n v="33120"/>
    <n v="0"/>
    <n v="0"/>
    <n v="33120"/>
    <n v="33120"/>
    <n v="0"/>
    <n v="0"/>
    <n v="33120"/>
    <s v="BE "/>
    <s v="O&amp;O "/>
    <x v="9"/>
    <n v="104990"/>
    <m/>
    <m/>
    <m/>
    <m/>
    <m/>
    <x v="0"/>
  </r>
  <r>
    <x v="3854"/>
    <n v="900218681"/>
    <x v="3516"/>
    <s v="WMG-GEFIN INVENTARIS"/>
    <s v="WMG MEDISCHE INVENTARIS 10 JR"/>
    <x v="871"/>
    <n v="43739"/>
    <n v="1"/>
    <n v="0"/>
    <n v="4814100"/>
    <x v="185"/>
    <n v="1"/>
    <n v="102850"/>
    <n v="102850"/>
    <n v="0"/>
    <n v="0"/>
    <n v="102850"/>
    <n v="0"/>
    <n v="102850"/>
    <n v="0"/>
    <n v="0"/>
    <n v="102850"/>
    <n v="102850"/>
    <n v="0"/>
    <n v="0"/>
    <n v="102850"/>
    <s v="NS "/>
    <s v="Zorg "/>
    <x v="5"/>
    <n v="104176"/>
    <s v="Ns-505k"/>
    <m/>
    <m/>
    <m/>
    <m/>
    <x v="0"/>
  </r>
  <r>
    <x v="3855"/>
    <n v="900218682"/>
    <x v="3517"/>
    <s v="WMG-GEFIN INVENTARIS"/>
    <s v="WMG MEDISCHE INVENTARIS 10 JR"/>
    <x v="869"/>
    <n v="45627"/>
    <n v="120"/>
    <n v="534.32000000000005"/>
    <n v="4814100"/>
    <x v="148"/>
    <n v="1"/>
    <n v="64123.95"/>
    <n v="64123.95"/>
    <n v="0"/>
    <n v="6412.39"/>
    <n v="58245.87"/>
    <n v="0"/>
    <n v="51833.48"/>
    <n v="6412.39"/>
    <n v="0"/>
    <n v="58245.87"/>
    <n v="64123.95"/>
    <n v="0"/>
    <n v="0"/>
    <n v="64123.95"/>
    <s v="NB "/>
    <s v="Zorg "/>
    <x v="5"/>
    <n v="104973"/>
    <m/>
    <m/>
    <m/>
    <m/>
    <m/>
    <x v="0"/>
  </r>
  <r>
    <x v="3856"/>
    <n v="900218683"/>
    <x v="3518"/>
    <s v="WMG-GEFIN INVENTARIS"/>
    <s v="WMG MEDISCHE INVENTARIS 10 JR"/>
    <x v="866"/>
    <n v="45627"/>
    <n v="120"/>
    <n v="453.75"/>
    <n v="4814100"/>
    <x v="270"/>
    <n v="1"/>
    <n v="54450"/>
    <n v="54450"/>
    <n v="0"/>
    <n v="5445"/>
    <n v="49458.75"/>
    <n v="0"/>
    <n v="44013.75"/>
    <n v="5445"/>
    <n v="0"/>
    <n v="49458.75"/>
    <n v="54450"/>
    <n v="0"/>
    <n v="0"/>
    <n v="54450"/>
    <s v="NC "/>
    <s v="Zorg "/>
    <x v="5"/>
    <n v="104972"/>
    <m/>
    <m/>
    <m/>
    <m/>
    <m/>
    <x v="0"/>
  </r>
  <r>
    <x v="3857"/>
    <n v="900218684"/>
    <x v="3519"/>
    <s v="NIET WTZI/WMG INVENTARIS"/>
    <s v="NIET WTZI- INV O&amp;O IG 12K/10 J"/>
    <x v="877"/>
    <n v="42339"/>
    <n v="1"/>
    <n v="50073.43"/>
    <n v="4814100"/>
    <x v="279"/>
    <n v="1"/>
    <n v="50073.43"/>
    <n v="50073.43"/>
    <n v="0"/>
    <n v="0"/>
    <n v="50073.43"/>
    <n v="0"/>
    <n v="50073.43"/>
    <n v="0"/>
    <n v="0"/>
    <n v="50073.43"/>
    <n v="50073.43"/>
    <n v="0"/>
    <n v="0"/>
    <n v="50073.43"/>
    <n v="0"/>
    <s v="Zorg "/>
    <x v="0"/>
    <n v="105025"/>
    <m/>
    <m/>
    <m/>
    <m/>
    <m/>
    <x v="0"/>
  </r>
  <r>
    <x v="3858"/>
    <n v="900218685"/>
    <x v="3520"/>
    <s v="NIET WTZI/WMG INVENTARIS"/>
    <s v="NIET WTZI- INV O&amp;O IG 12K/10 J"/>
    <x v="878"/>
    <n v="42339"/>
    <n v="1"/>
    <n v="121000"/>
    <n v="4814100"/>
    <x v="101"/>
    <n v="1"/>
    <n v="121000"/>
    <n v="121000"/>
    <n v="0"/>
    <n v="0"/>
    <n v="121000"/>
    <n v="0"/>
    <n v="121000"/>
    <n v="0"/>
    <n v="0"/>
    <n v="121000"/>
    <n v="121000"/>
    <n v="0"/>
    <n v="0"/>
    <n v="121000"/>
    <n v="0"/>
    <s v="O&amp;O "/>
    <x v="0"/>
    <n v="105025"/>
    <m/>
    <m/>
    <m/>
    <m/>
    <m/>
    <x v="0"/>
  </r>
  <r>
    <x v="3859"/>
    <n v="900218686"/>
    <x v="3521"/>
    <s v="WMG-GEFIN INVENTARIS"/>
    <s v="WMG MEDISCHE INVENTARIS 10 JR"/>
    <x v="879"/>
    <n v="45627"/>
    <n v="120"/>
    <n v="499.07"/>
    <n v="4814100"/>
    <x v="185"/>
    <n v="2"/>
    <n v="119790"/>
    <n v="59895"/>
    <n v="59895"/>
    <n v="5989.5"/>
    <n v="54404.65"/>
    <n v="30446.66"/>
    <n v="48415.15"/>
    <n v="5989.5"/>
    <n v="0"/>
    <n v="54404.65"/>
    <n v="59895"/>
    <n v="0"/>
    <n v="0"/>
    <n v="59895"/>
    <s v="NS "/>
    <s v="Zorg "/>
    <x v="5"/>
    <n v="104923"/>
    <s v="Ns-505k, Ns-511k, Ns-515k, Ng-514k"/>
    <m/>
    <m/>
    <m/>
    <m/>
    <x v="0"/>
  </r>
  <r>
    <x v="3860"/>
    <n v="900218687"/>
    <x v="3522"/>
    <s v="WMG-GEFIN INVENTARIS"/>
    <s v="WMG MEDISCHE INVENTARIS 10 JR"/>
    <x v="880"/>
    <n v="43647"/>
    <n v="1"/>
    <n v="0"/>
    <n v="4814100"/>
    <x v="185"/>
    <n v="1"/>
    <n v="15730"/>
    <n v="0"/>
    <n v="15730"/>
    <n v="0"/>
    <n v="0"/>
    <n v="15730"/>
    <n v="0"/>
    <n v="0"/>
    <n v="0"/>
    <n v="0"/>
    <n v="0"/>
    <n v="0"/>
    <n v="0"/>
    <n v="0"/>
    <s v="DHA "/>
    <s v="Zorg "/>
    <x v="5"/>
    <n v="104923"/>
    <m/>
    <m/>
    <m/>
    <m/>
    <m/>
    <x v="0"/>
  </r>
  <r>
    <x v="3861"/>
    <n v="900218688"/>
    <x v="3523"/>
    <s v="NIET WTZI/WMG INVENTARIS"/>
    <s v="NIET WTZI- INV O&amp;O IG 12K/10 J"/>
    <x v="871"/>
    <n v="45627"/>
    <n v="120"/>
    <n v="681.83"/>
    <n v="4814100"/>
    <x v="20"/>
    <n v="1"/>
    <n v="81826.25"/>
    <n v="81826.25"/>
    <n v="0"/>
    <n v="8182.62"/>
    <n v="74325.460000000006"/>
    <n v="0"/>
    <n v="66142.84"/>
    <n v="8182.62"/>
    <n v="0"/>
    <n v="74325.460000000006"/>
    <n v="81826.25"/>
    <n v="0"/>
    <n v="0"/>
    <n v="81826.25"/>
    <s v="NB "/>
    <s v="O&amp;O "/>
    <x v="5"/>
    <n v="105000"/>
    <m/>
    <m/>
    <m/>
    <m/>
    <m/>
    <x v="0"/>
  </r>
  <r>
    <x v="3862"/>
    <n v="900218689"/>
    <x v="3524"/>
    <s v="NIET WTZI/WMG INVENTARIS"/>
    <s v="NIET WTZI- INV O&amp;O IG 12K/10 J"/>
    <x v="871"/>
    <n v="45627"/>
    <n v="120"/>
    <n v="509.19"/>
    <n v="4814100"/>
    <x v="20"/>
    <n v="1"/>
    <n v="61105"/>
    <n v="61105"/>
    <n v="0"/>
    <n v="6110.5"/>
    <n v="55503.7"/>
    <n v="0"/>
    <n v="49393.2"/>
    <n v="6110.5"/>
    <n v="0"/>
    <n v="55503.7"/>
    <n v="61105"/>
    <n v="0"/>
    <n v="0"/>
    <n v="61105"/>
    <s v="NB "/>
    <s v="O&amp;O "/>
    <x v="5"/>
    <n v="105000"/>
    <m/>
    <m/>
    <m/>
    <m/>
    <m/>
    <x v="0"/>
  </r>
  <r>
    <x v="3863"/>
    <n v="900218690"/>
    <x v="3525"/>
    <s v="NIET WTZI/WMG INVENTARIS"/>
    <s v="NIET WTZI- INV O&amp;O IG 12K/10 J"/>
    <x v="871"/>
    <n v="45627"/>
    <n v="120"/>
    <n v="139.1"/>
    <n v="4814100"/>
    <x v="20"/>
    <n v="1"/>
    <n v="16693.16"/>
    <n v="16693.16"/>
    <n v="0"/>
    <n v="1669.31"/>
    <n v="15162.89"/>
    <n v="0"/>
    <n v="13493.58"/>
    <n v="1669.31"/>
    <n v="0"/>
    <n v="15162.89"/>
    <n v="16693.16"/>
    <n v="0"/>
    <n v="0"/>
    <n v="16693.16"/>
    <s v="NB "/>
    <s v="O&amp;O "/>
    <x v="5"/>
    <n v="105000"/>
    <m/>
    <m/>
    <m/>
    <m/>
    <m/>
    <x v="0"/>
  </r>
  <r>
    <x v="3864"/>
    <n v="900218691"/>
    <x v="3526"/>
    <s v="WMG-GEFIN INVENTARIS"/>
    <s v="WMG MEDISCHE INVENTARIS 10 JR"/>
    <x v="881"/>
    <n v="45627"/>
    <n v="120"/>
    <n v="421.69"/>
    <n v="4814100"/>
    <x v="225"/>
    <n v="1"/>
    <n v="31468.79"/>
    <n v="50601.79"/>
    <n v="0"/>
    <n v="5060.17"/>
    <n v="46384.88"/>
    <n v="0"/>
    <n v="41324.71"/>
    <n v="5060.17"/>
    <n v="0"/>
    <n v="46384.88"/>
    <n v="50601.79"/>
    <n v="0"/>
    <n v="0"/>
    <n v="50601.79"/>
    <s v="NS "/>
    <s v="Zorg "/>
    <x v="0"/>
    <n v="104916"/>
    <s v="Ns-4"/>
    <m/>
    <m/>
    <m/>
    <m/>
    <x v="0"/>
  </r>
  <r>
    <x v="3865"/>
    <n v="900218692"/>
    <x v="3527"/>
    <s v="NIET WTZI/WMG INVENTARIS"/>
    <s v="NIET WTZI- INV O&amp;O IG 12K/10 J"/>
    <x v="871"/>
    <n v="45627"/>
    <n v="120"/>
    <n v="831.13"/>
    <n v="4814100"/>
    <x v="359"/>
    <n v="1"/>
    <n v="99732.39"/>
    <n v="99732.39"/>
    <n v="0"/>
    <n v="9973.23"/>
    <n v="90590.17"/>
    <n v="0"/>
    <n v="80616.94"/>
    <n v="9973.23"/>
    <n v="0"/>
    <n v="90590.17"/>
    <n v="99732.39"/>
    <n v="0"/>
    <n v="0"/>
    <n v="99732.39"/>
    <s v="EE "/>
    <s v="O&amp;O "/>
    <x v="5"/>
    <n v="104999"/>
    <m/>
    <m/>
    <m/>
    <m/>
    <m/>
    <x v="0"/>
  </r>
  <r>
    <x v="3866"/>
    <n v="900219681"/>
    <x v="3528"/>
    <s v="WMG-GEFIN INVENTARIS"/>
    <s v="WMG MEDISCHE INVENTARIS 10 JR"/>
    <x v="871"/>
    <n v="45627"/>
    <n v="120"/>
    <n v="459.6"/>
    <n v="4814100"/>
    <x v="148"/>
    <n v="0.38009999999999999"/>
    <n v="20961.606561000001"/>
    <n v="20961.606561000001"/>
    <n v="0"/>
    <n v="2096.1602760000001"/>
    <n v="19040.12124"/>
    <n v="0"/>
    <n v="16943.960964000002"/>
    <n v="2096.1602760000001"/>
    <n v="0"/>
    <n v="19040.12124"/>
    <n v="20961.606561000001"/>
    <n v="0"/>
    <n v="0"/>
    <n v="20961.606561000001"/>
    <s v="NB "/>
    <s v="Zorg "/>
    <x v="5"/>
    <n v="104973"/>
    <m/>
    <m/>
    <m/>
    <m/>
    <m/>
    <x v="0"/>
  </r>
  <r>
    <x v="3866"/>
    <n v="900219681"/>
    <x v="3528"/>
    <s v="WMG-GEFIN INVENTARIS"/>
    <s v="WMG MEDISCHE INVENTARIS 10 JR"/>
    <x v="871"/>
    <n v="45627"/>
    <n v="120"/>
    <n v="459.6"/>
    <n v="4814100"/>
    <x v="144"/>
    <n v="0.61990000000000001"/>
    <n v="34186.003439"/>
    <n v="34186.003439"/>
    <n v="0"/>
    <n v="3418.5997240000002"/>
    <n v="31052.278760000001"/>
    <n v="0"/>
    <n v="27633.679036000001"/>
    <n v="3418.5997240000002"/>
    <n v="0"/>
    <n v="31052.278760000001"/>
    <n v="34186.003439"/>
    <n v="0"/>
    <n v="0"/>
    <n v="34186.003439"/>
    <s v="NB "/>
    <s v="Zorg "/>
    <x v="0"/>
    <n v="104973"/>
    <m/>
    <m/>
    <m/>
    <m/>
    <m/>
    <x v="0"/>
  </r>
  <r>
    <x v="3867"/>
    <n v="900219682"/>
    <x v="3529"/>
    <s v="NIET WTZI/WMG BULKINVESTERING"/>
    <s v="NIET WTZI/WMG BULKINV.  3 JAAR"/>
    <x v="824"/>
    <n v="43252"/>
    <n v="36"/>
    <n v="895.42"/>
    <n v="4814201"/>
    <x v="230"/>
    <n v="1"/>
    <n v="32234.47"/>
    <n v="32234.47"/>
    <n v="0"/>
    <n v="0"/>
    <n v="32234.47"/>
    <n v="0"/>
    <n v="32234.47"/>
    <n v="0"/>
    <n v="0"/>
    <n v="32234.47"/>
    <n v="32234.47"/>
    <n v="0"/>
    <n v="0"/>
    <n v="32234.47"/>
    <n v="0"/>
    <s v="Zorg "/>
    <x v="6"/>
    <n v="104917"/>
    <m/>
    <m/>
    <m/>
    <m/>
    <m/>
    <x v="0"/>
  </r>
  <r>
    <x v="3868"/>
    <n v="900219683"/>
    <x v="3530"/>
    <s v="WMG-GEFIN INVENTARIS"/>
    <s v="WMG OV INVENTARIS D/S 10 JR"/>
    <x v="882"/>
    <n v="45597"/>
    <n v="120"/>
    <n v="0"/>
    <n v="4814100"/>
    <x v="360"/>
    <n v="1"/>
    <n v="300000"/>
    <n v="0"/>
    <n v="471240.77"/>
    <n v="39270.1"/>
    <n v="0"/>
    <n v="420189.72"/>
    <n v="380919.62"/>
    <n v="39270.1"/>
    <n v="420189.72"/>
    <n v="0"/>
    <n v="471240.77"/>
    <n v="0"/>
    <n v="471240.77"/>
    <n v="0"/>
    <n v="0"/>
    <s v="Zorg "/>
    <x v="6"/>
    <n v="105502"/>
    <m/>
    <m/>
    <m/>
    <m/>
    <m/>
    <x v="0"/>
  </r>
  <r>
    <x v="3869"/>
    <n v="900219684"/>
    <x v="3531"/>
    <s v="WMG-GEFIN AUTOMATISERING"/>
    <s v="WMG COMPUTERAPP. 5 JR"/>
    <x v="866"/>
    <n v="43405"/>
    <n v="36"/>
    <n v="41716.769999999997"/>
    <n v="4814300"/>
    <x v="323"/>
    <n v="1"/>
    <n v="786659.25"/>
    <n v="786659.25"/>
    <n v="0"/>
    <n v="0"/>
    <n v="786659.25"/>
    <n v="0"/>
    <n v="786659.25"/>
    <n v="0"/>
    <n v="0"/>
    <n v="786659.25"/>
    <n v="786659.25"/>
    <n v="0"/>
    <n v="0"/>
    <n v="786659.25"/>
    <s v="ALG "/>
    <s v="Zorg "/>
    <x v="6"/>
    <n v="103741"/>
    <m/>
    <m/>
    <m/>
    <m/>
    <m/>
    <x v="0"/>
  </r>
  <r>
    <x v="3870"/>
    <n v="900219685"/>
    <x v="3532"/>
    <s v="WMG-GEFIN AUTOMATISERING"/>
    <s v="WMG COMPUTERAPP. 5 JR"/>
    <x v="866"/>
    <n v="44136"/>
    <n v="60"/>
    <n v="7489.64"/>
    <n v="4814300"/>
    <x v="319"/>
    <n v="1"/>
    <n v="400380.08"/>
    <n v="449380.08"/>
    <n v="0"/>
    <n v="0"/>
    <n v="449380.08"/>
    <n v="0"/>
    <n v="449380.08"/>
    <n v="0"/>
    <n v="0"/>
    <n v="449380.08"/>
    <n v="449380.08"/>
    <n v="0"/>
    <n v="0"/>
    <n v="449380.08"/>
    <n v="0"/>
    <s v="Zorg "/>
    <x v="6"/>
    <n v="103916"/>
    <m/>
    <m/>
    <m/>
    <m/>
    <m/>
    <x v="0"/>
  </r>
  <r>
    <x v="3871"/>
    <n v="900219686"/>
    <x v="3533"/>
    <s v="WMG-GEFIN INVENTARIS"/>
    <s v="WMG OV INVENTARIS D/S 10 JR"/>
    <x v="866"/>
    <n v="44531"/>
    <n v="73"/>
    <n v="600258.23"/>
    <n v="4814100"/>
    <x v="231"/>
    <n v="1"/>
    <n v="1000430.42"/>
    <n v="1000430.42"/>
    <n v="0"/>
    <n v="0"/>
    <n v="1000430.42"/>
    <n v="0"/>
    <n v="1000430.42"/>
    <n v="0"/>
    <n v="0"/>
    <n v="1000430.42"/>
    <n v="1000430.42"/>
    <n v="0"/>
    <n v="0"/>
    <n v="1000430.42"/>
    <s v="CA "/>
    <s v="Zorg "/>
    <x v="6"/>
    <n v="104193"/>
    <s v="CA-14 en CA-15"/>
    <m/>
    <m/>
    <m/>
    <m/>
    <x v="0"/>
  </r>
  <r>
    <x v="3872"/>
    <n v="900219687"/>
    <x v="3534"/>
    <s v="WMG-GEFIN INVENTARIS"/>
    <s v="WMG OV INVENTARIS D/S 10 JR"/>
    <x v="866"/>
    <n v="45627"/>
    <n v="120"/>
    <n v="2418.9899999999998"/>
    <n v="4814100"/>
    <x v="361"/>
    <n v="1"/>
    <n v="290278.84000000003"/>
    <n v="290278.84000000003"/>
    <n v="0"/>
    <n v="29027.88"/>
    <n v="263669.90999999997"/>
    <n v="0"/>
    <n v="234642.03"/>
    <n v="29027.88"/>
    <n v="0"/>
    <n v="263669.90999999997"/>
    <n v="290278.84000000003"/>
    <n v="0"/>
    <n v="0"/>
    <n v="290278.84000000003"/>
    <n v="0"/>
    <s v="Zorg "/>
    <x v="6"/>
    <n v="104193"/>
    <m/>
    <m/>
    <m/>
    <m/>
    <m/>
    <x v="0"/>
  </r>
  <r>
    <x v="3873"/>
    <n v="900219688"/>
    <x v="3535"/>
    <s v="WMG-GEFIN AUTOMATISERING"/>
    <s v="WMG COMPUTERAPP. 5 JR"/>
    <x v="866"/>
    <n v="44136"/>
    <n v="60"/>
    <n v="20019.12"/>
    <n v="4814300"/>
    <x v="360"/>
    <n v="1"/>
    <n v="1002696.88"/>
    <n v="1201141.45"/>
    <n v="0"/>
    <n v="0"/>
    <n v="1201141.45"/>
    <n v="0"/>
    <n v="1201141.45"/>
    <n v="0"/>
    <n v="0"/>
    <n v="1201141.45"/>
    <n v="1201141.45"/>
    <n v="0"/>
    <n v="0"/>
    <n v="1201141.45"/>
    <n v="0"/>
    <s v="Zorg "/>
    <x v="6"/>
    <n v="104666"/>
    <m/>
    <m/>
    <m/>
    <m/>
    <m/>
    <x v="0"/>
  </r>
  <r>
    <x v="3874"/>
    <n v="900219689"/>
    <x v="3536"/>
    <s v="WMG-GEFIN AUTOMATISERING"/>
    <s v="WMG COMPUTERAPP. 4 JR"/>
    <x v="883"/>
    <n v="43497"/>
    <n v="48"/>
    <n v="2972.16"/>
    <n v="4814300"/>
    <x v="319"/>
    <n v="1"/>
    <n v="142662.63"/>
    <n v="142662.63"/>
    <n v="0"/>
    <n v="0"/>
    <n v="142662.63"/>
    <n v="0"/>
    <n v="142662.63"/>
    <n v="0"/>
    <n v="0"/>
    <n v="142662.63"/>
    <n v="142662.63"/>
    <n v="0"/>
    <n v="0"/>
    <n v="142662.63"/>
    <s v="ALG "/>
    <s v="Zorg "/>
    <x v="6"/>
    <n v="104681"/>
    <m/>
    <m/>
    <m/>
    <m/>
    <m/>
    <x v="0"/>
  </r>
  <r>
    <x v="3875"/>
    <n v="900219690"/>
    <x v="3537"/>
    <s v="WMG-GEFIN AUTOMATISERING"/>
    <s v="WMG COMPUTERAPP. 5 JR"/>
    <x v="866"/>
    <n v="42887"/>
    <n v="19"/>
    <n v="106701.46"/>
    <n v="4814300"/>
    <x v="362"/>
    <n v="1"/>
    <n v="1714843.55"/>
    <n v="1714843.55"/>
    <n v="0"/>
    <n v="0"/>
    <n v="1714843.55"/>
    <n v="0"/>
    <n v="1714843.55"/>
    <n v="0"/>
    <n v="0"/>
    <n v="1714843.55"/>
    <n v="1714843.55"/>
    <n v="0"/>
    <n v="0"/>
    <n v="1714843.55"/>
    <n v="0"/>
    <s v="Zorg "/>
    <x v="6"/>
    <n v="103959"/>
    <m/>
    <m/>
    <m/>
    <m/>
    <m/>
    <x v="0"/>
  </r>
  <r>
    <x v="3876"/>
    <n v="900219691"/>
    <x v="3538"/>
    <s v="WMG-GEFIN AUTOMATISERING"/>
    <s v="WMG COMPUTERAPP. 5 JR"/>
    <x v="866"/>
    <n v="44136"/>
    <n v="60"/>
    <n v="1611.11"/>
    <n v="4814300"/>
    <x v="363"/>
    <n v="1"/>
    <n v="96668.71"/>
    <n v="96668.71"/>
    <n v="0"/>
    <n v="0"/>
    <n v="96668.71"/>
    <n v="0"/>
    <n v="96668.71"/>
    <n v="0"/>
    <n v="0"/>
    <n v="96668.71"/>
    <n v="96668.71"/>
    <n v="0"/>
    <n v="0"/>
    <n v="96668.71"/>
    <n v="0"/>
    <s v="Zorg "/>
    <x v="6"/>
    <n v="104033"/>
    <m/>
    <m/>
    <m/>
    <m/>
    <m/>
    <x v="0"/>
  </r>
  <r>
    <x v="3877"/>
    <n v="900220681"/>
    <x v="3539"/>
    <s v="WMG-GEFIN INVENTARIS"/>
    <s v="WMG MEDISCHE INVENTARIS 10 JR"/>
    <x v="5"/>
    <n v="43435"/>
    <n v="96"/>
    <n v="0"/>
    <n v="4814100"/>
    <x v="139"/>
    <n v="1"/>
    <n v="86275"/>
    <n v="0"/>
    <n v="86275"/>
    <n v="0"/>
    <n v="0"/>
    <n v="86275"/>
    <n v="0"/>
    <n v="0"/>
    <n v="0"/>
    <n v="0"/>
    <n v="0"/>
    <n v="0"/>
    <n v="0"/>
    <n v="0"/>
    <n v="0"/>
    <s v="Zorg "/>
    <x v="7"/>
    <m/>
    <m/>
    <m/>
    <m/>
    <m/>
    <m/>
    <x v="0"/>
  </r>
  <r>
    <x v="3878"/>
    <n v="900220682"/>
    <x v="3540"/>
    <s v="WMG-GEFIN INVENTARIS"/>
    <s v="WMG MEDISCHE INVENTARIS 10 JR"/>
    <x v="13"/>
    <n v="42339"/>
    <n v="84"/>
    <n v="0"/>
    <n v="4814100"/>
    <x v="139"/>
    <n v="1"/>
    <n v="2125882.5699999998"/>
    <n v="0"/>
    <n v="2125882.5699999998"/>
    <n v="0"/>
    <n v="0"/>
    <n v="1470402.09"/>
    <n v="0"/>
    <n v="0"/>
    <n v="0"/>
    <n v="0"/>
    <n v="0"/>
    <n v="0"/>
    <n v="0"/>
    <n v="0"/>
    <n v="0"/>
    <s v="Zorg "/>
    <x v="7"/>
    <m/>
    <m/>
    <m/>
    <m/>
    <m/>
    <m/>
    <x v="0"/>
  </r>
  <r>
    <x v="3879"/>
    <n v="900221681"/>
    <x v="3541"/>
    <s v="WMG-GEFIN INVENTARIS"/>
    <s v="WMG MEDISCHE INVENTARIS 10 JR"/>
    <x v="884"/>
    <n v="45627"/>
    <n v="120"/>
    <n v="504.16"/>
    <n v="4814100"/>
    <x v="150"/>
    <n v="1"/>
    <n v="60498.16"/>
    <n v="60498.16"/>
    <n v="0"/>
    <n v="6049.81"/>
    <n v="54952.43"/>
    <n v="0"/>
    <n v="48902.62"/>
    <n v="6049.81"/>
    <n v="0"/>
    <n v="54952.43"/>
    <n v="60498.16"/>
    <n v="0"/>
    <n v="0"/>
    <n v="60498.16"/>
    <s v="NE "/>
    <s v="Zorg "/>
    <x v="10"/>
    <n v="104985"/>
    <s v="Ne-06"/>
    <m/>
    <m/>
    <m/>
    <m/>
    <x v="0"/>
  </r>
  <r>
    <x v="3880"/>
    <n v="900221682"/>
    <x v="3542"/>
    <s v="WMG-GEFIN INVENTARIS"/>
    <s v="WMG MEDISCHE INVENTARIS 10 JR"/>
    <x v="873"/>
    <n v="45627"/>
    <n v="120"/>
    <n v="249.59"/>
    <n v="4814100"/>
    <x v="200"/>
    <n v="1"/>
    <n v="29947.5"/>
    <n v="29947.5"/>
    <n v="0"/>
    <n v="2994.75"/>
    <n v="27202.28"/>
    <n v="0"/>
    <n v="24207.53"/>
    <n v="2994.75"/>
    <n v="0"/>
    <n v="27202.28"/>
    <n v="29947.5"/>
    <n v="0"/>
    <n v="0"/>
    <n v="29947.5"/>
    <s v="SKZ "/>
    <s v="Zorg "/>
    <x v="4"/>
    <n v="104980"/>
    <m/>
    <m/>
    <m/>
    <m/>
    <m/>
    <x v="0"/>
  </r>
  <r>
    <x v="3881"/>
    <n v="900221683"/>
    <x v="3543"/>
    <s v="WMG-GEFIN INVENTARIS"/>
    <s v="WMG MEDISCHE INVENTARIS 10 JR"/>
    <x v="873"/>
    <n v="45627"/>
    <n v="120"/>
    <n v="416.7"/>
    <n v="4814100"/>
    <x v="262"/>
    <n v="1"/>
    <n v="49998.59"/>
    <n v="49998.59"/>
    <n v="0"/>
    <n v="4999.8500000000004"/>
    <n v="45415.25"/>
    <n v="0"/>
    <n v="40415.4"/>
    <n v="4999.8500000000004"/>
    <n v="0"/>
    <n v="45415.25"/>
    <n v="49998.59"/>
    <n v="0"/>
    <n v="0"/>
    <n v="49998.59"/>
    <s v="SKZ "/>
    <s v="Zorg "/>
    <x v="4"/>
    <n v="104980"/>
    <m/>
    <m/>
    <m/>
    <m/>
    <m/>
    <x v="0"/>
  </r>
  <r>
    <x v="3882"/>
    <n v="900221684"/>
    <x v="3544"/>
    <s v="WMG-GEFIN INVENTARIS"/>
    <s v="WMG MEDISCHE INVENTARIS 10 JR"/>
    <x v="873"/>
    <n v="45627"/>
    <n v="120"/>
    <n v="350"/>
    <n v="4814100"/>
    <x v="364"/>
    <n v="1"/>
    <n v="42000"/>
    <n v="42000"/>
    <n v="0"/>
    <n v="4200"/>
    <n v="38150"/>
    <n v="0"/>
    <n v="33950"/>
    <n v="4200"/>
    <n v="0"/>
    <n v="38150"/>
    <n v="42000"/>
    <n v="0"/>
    <n v="0"/>
    <n v="42000"/>
    <s v="SKZ "/>
    <s v="Zorg "/>
    <x v="4"/>
    <n v="104980"/>
    <m/>
    <m/>
    <m/>
    <m/>
    <m/>
    <x v="0"/>
  </r>
  <r>
    <x v="3883"/>
    <n v="900221685"/>
    <x v="3545"/>
    <s v="WMG-GEFIN AUTOMATISERING"/>
    <s v="WMG COMPUTERAPP. 4 JR"/>
    <x v="824"/>
    <n v="43617"/>
    <n v="48"/>
    <n v="4901.13"/>
    <n v="4814300"/>
    <x v="276"/>
    <n v="1"/>
    <n v="235251.96"/>
    <n v="235251.96"/>
    <n v="0"/>
    <n v="0"/>
    <n v="235251.96"/>
    <n v="0"/>
    <n v="235251.96"/>
    <n v="0"/>
    <n v="0"/>
    <n v="235251.96"/>
    <n v="235251.96"/>
    <n v="0"/>
    <n v="0"/>
    <n v="235251.96"/>
    <s v="ALG "/>
    <s v="Zorg "/>
    <x v="6"/>
    <n v="103071"/>
    <m/>
    <m/>
    <m/>
    <m/>
    <m/>
    <x v="0"/>
  </r>
  <r>
    <x v="3884"/>
    <n v="900221686"/>
    <x v="3546"/>
    <s v="WMG-GEFIN INVENTARIS"/>
    <s v="WMG OV INVENTARIS D/S 10 JR"/>
    <x v="866"/>
    <n v="45627"/>
    <n v="120"/>
    <n v="257.49"/>
    <n v="4814100"/>
    <x v="231"/>
    <n v="1"/>
    <n v="30901"/>
    <n v="30901"/>
    <n v="0"/>
    <n v="3090.1"/>
    <n v="28068.42"/>
    <n v="0"/>
    <n v="24978.32"/>
    <n v="3090.1"/>
    <n v="0"/>
    <n v="28068.42"/>
    <n v="30901"/>
    <n v="0"/>
    <n v="0"/>
    <n v="30901"/>
    <s v="CA "/>
    <s v="Zorg "/>
    <x v="6"/>
    <n v="105092"/>
    <s v="Ca-14"/>
    <m/>
    <m/>
    <m/>
    <m/>
    <x v="0"/>
  </r>
  <r>
    <x v="3885"/>
    <n v="900221687"/>
    <x v="3547"/>
    <s v="WMG-GEFIN INVENTARIS"/>
    <s v="WMG MEDISCHE INVENTARIS 10 JR"/>
    <x v="885"/>
    <n v="45413"/>
    <n v="120"/>
    <n v="0"/>
    <n v="4814100"/>
    <x v="330"/>
    <n v="1"/>
    <n v="16994.45"/>
    <n v="0"/>
    <n v="16994.45"/>
    <n v="0"/>
    <n v="0"/>
    <n v="15011.72"/>
    <n v="15011.72"/>
    <n v="0"/>
    <n v="15011.72"/>
    <n v="0"/>
    <n v="16994.45"/>
    <n v="0"/>
    <n v="16994.45"/>
    <n v="0"/>
    <n v="0"/>
    <s v="Zorg "/>
    <x v="0"/>
    <n v="104975"/>
    <m/>
    <m/>
    <m/>
    <m/>
    <m/>
    <x v="0"/>
  </r>
  <r>
    <x v="3886"/>
    <n v="900221688"/>
    <x v="3548"/>
    <s v="NIET WTZI/WMG INVENTARIS"/>
    <s v="NIET WTZI- INV. O&amp;O 12K/10 JR"/>
    <x v="886"/>
    <n v="45627"/>
    <n v="120"/>
    <n v="137.34"/>
    <n v="4814100"/>
    <x v="109"/>
    <n v="1"/>
    <n v="16486.37"/>
    <n v="16486.37"/>
    <n v="0"/>
    <n v="1648.63"/>
    <n v="14975.1"/>
    <n v="0"/>
    <n v="13326.47"/>
    <n v="1648.63"/>
    <n v="0"/>
    <n v="14975.1"/>
    <n v="16486.37"/>
    <n v="0"/>
    <n v="0"/>
    <n v="16486.37"/>
    <n v="0"/>
    <s v="O&amp;O "/>
    <x v="0"/>
    <n v="105002"/>
    <m/>
    <m/>
    <m/>
    <m/>
    <m/>
    <x v="0"/>
  </r>
  <r>
    <x v="3887"/>
    <n v="900221689"/>
    <x v="3549"/>
    <s v="WMG-GEFIN INVENTARIS"/>
    <s v="WMG MEDISCHE INVENTARIS 10 JR"/>
    <x v="871"/>
    <n v="45627"/>
    <n v="120"/>
    <n v="228.92"/>
    <n v="4814100"/>
    <x v="172"/>
    <n v="2"/>
    <n v="27472.6"/>
    <n v="27472.6"/>
    <n v="0"/>
    <n v="2747.26"/>
    <n v="24954.29"/>
    <n v="0"/>
    <n v="22207.03"/>
    <n v="2747.26"/>
    <n v="0"/>
    <n v="24954.29"/>
    <n v="27472.6"/>
    <n v="0"/>
    <n v="0"/>
    <n v="27472.6"/>
    <s v="NT "/>
    <s v="Zorg "/>
    <x v="9"/>
    <n v="104953"/>
    <s v="Nt-321"/>
    <m/>
    <m/>
    <m/>
    <m/>
    <x v="0"/>
  </r>
  <r>
    <x v="3888"/>
    <n v="900221690"/>
    <x v="3550"/>
    <s v="WMG-GEFIN INVENTARIS"/>
    <s v="WMG MEDISCHE INVENTARIS 10 JR"/>
    <x v="871"/>
    <n v="45474"/>
    <n v="120"/>
    <n v="0"/>
    <n v="4814100"/>
    <x v="144"/>
    <n v="1"/>
    <n v="14423.2"/>
    <n v="0"/>
    <n v="14423.2"/>
    <n v="721.14"/>
    <n v="0"/>
    <n v="12379.85"/>
    <n v="11658.71"/>
    <n v="721.14"/>
    <n v="12379.85"/>
    <n v="0"/>
    <n v="14423.2"/>
    <n v="0"/>
    <n v="14423.2"/>
    <n v="0"/>
    <n v="0"/>
    <s v="Zorg "/>
    <x v="0"/>
    <n v="104962"/>
    <m/>
    <m/>
    <m/>
    <m/>
    <m/>
    <x v="0"/>
  </r>
  <r>
    <x v="3889"/>
    <n v="900221691"/>
    <x v="3551"/>
    <s v="NIET WTZI/WMG INVENTARIS"/>
    <s v="NIET WTZI- INV. O&amp;O 12K/10 JR"/>
    <x v="887"/>
    <n v="45627"/>
    <n v="120"/>
    <n v="111.64"/>
    <n v="4814100"/>
    <x v="109"/>
    <n v="1"/>
    <n v="11067.2"/>
    <n v="13391.31"/>
    <n v="0"/>
    <n v="1339.13"/>
    <n v="12275.3"/>
    <n v="0"/>
    <n v="10936.17"/>
    <n v="1339.13"/>
    <n v="0"/>
    <n v="12275.3"/>
    <n v="13391.31"/>
    <n v="0"/>
    <n v="0"/>
    <n v="13391.31"/>
    <n v="0"/>
    <s v="O&amp;O "/>
    <x v="0"/>
    <n v="105002"/>
    <m/>
    <m/>
    <m/>
    <m/>
    <m/>
    <x v="0"/>
  </r>
  <r>
    <x v="3890"/>
    <n v="900221692"/>
    <x v="3552"/>
    <s v="WMG-GEFIN INVENTARIS"/>
    <s v="WMG MEDISCHE INVENTARIS 10 JR"/>
    <x v="888"/>
    <n v="45627"/>
    <n v="120"/>
    <n v="105.82"/>
    <n v="4814100"/>
    <x v="245"/>
    <n v="1"/>
    <n v="12705"/>
    <n v="12705"/>
    <n v="0"/>
    <n v="1270.5"/>
    <n v="11328.62"/>
    <n v="0"/>
    <n v="10058.120000000001"/>
    <n v="1270.5"/>
    <n v="0"/>
    <n v="11328.62"/>
    <n v="12705"/>
    <n v="0"/>
    <n v="0"/>
    <n v="12705"/>
    <s v="NB "/>
    <s v="Zorg "/>
    <x v="5"/>
    <n v="104971"/>
    <m/>
    <m/>
    <m/>
    <m/>
    <m/>
    <x v="0"/>
  </r>
  <r>
    <x v="3891"/>
    <n v="900221693"/>
    <x v="3553"/>
    <s v="WMG-GEFIN INVENTARIS"/>
    <s v="WMG MEDISCHE INVENTARIS 10 JR"/>
    <x v="889"/>
    <n v="45627"/>
    <n v="120"/>
    <n v="294.95999999999998"/>
    <n v="4814100"/>
    <x v="155"/>
    <n v="1"/>
    <n v="33734.800000000003"/>
    <n v="35398.550000000003"/>
    <n v="0"/>
    <n v="3539.85"/>
    <n v="31563.69"/>
    <n v="0"/>
    <n v="28023.84"/>
    <n v="3539.85"/>
    <n v="0"/>
    <n v="31563.69"/>
    <n v="35398.550000000003"/>
    <n v="0"/>
    <n v="0"/>
    <n v="35398.550000000003"/>
    <s v="BD "/>
    <s v="Zorg "/>
    <x v="2"/>
    <n v="104979"/>
    <m/>
    <m/>
    <m/>
    <m/>
    <m/>
    <x v="0"/>
  </r>
  <r>
    <x v="3892"/>
    <n v="900221694"/>
    <x v="3554"/>
    <s v="DHAZ KLEINEWERKEN LTO"/>
    <s v="VERBOUWINGEN DHAZ 10 JAAR"/>
    <x v="890"/>
    <n v="45231"/>
    <n v="36"/>
    <n v="0"/>
    <n v="4812200"/>
    <x v="138"/>
    <n v="1"/>
    <n v="19788.5"/>
    <n v="0"/>
    <n v="19788.5"/>
    <n v="0"/>
    <n v="0"/>
    <n v="19788.5"/>
    <n v="0"/>
    <n v="0"/>
    <n v="0"/>
    <n v="0"/>
    <n v="0"/>
    <n v="0"/>
    <n v="0"/>
    <n v="0"/>
    <s v="Z "/>
    <s v="Zorg "/>
    <x v="6"/>
    <n v="105543"/>
    <m/>
    <m/>
    <m/>
    <m/>
    <m/>
    <x v="0"/>
  </r>
  <r>
    <x v="3893"/>
    <n v="900221695"/>
    <x v="3555"/>
    <s v="NIET WTZI/WMG MEUBILAIR"/>
    <s v="NIET WTZI/WMG MEUBILAIR 10 JR"/>
    <x v="890"/>
    <n v="45627"/>
    <n v="120"/>
    <n v="553.77"/>
    <n v="4814200"/>
    <x v="310"/>
    <n v="1"/>
    <n v="82930.38"/>
    <n v="66450.23"/>
    <n v="0"/>
    <n v="6645.02"/>
    <n v="59805.16"/>
    <n v="0"/>
    <n v="53160.14"/>
    <n v="6645.02"/>
    <n v="0"/>
    <n v="59805.16"/>
    <n v="66450.23"/>
    <n v="0"/>
    <n v="0"/>
    <n v="66450.23"/>
    <s v="ALG "/>
    <s v="Zorg "/>
    <x v="6"/>
    <n v="105413"/>
    <m/>
    <m/>
    <m/>
    <m/>
    <m/>
    <x v="0"/>
  </r>
  <r>
    <x v="3894"/>
    <n v="900221696"/>
    <x v="3556"/>
    <s v="NIET WTZI/WMG MEUBILAIR"/>
    <s v="NIET WTZI/WMG MEUBILAIR 10 JR"/>
    <x v="890"/>
    <n v="45627"/>
    <n v="120"/>
    <n v="167.15"/>
    <n v="4814200"/>
    <x v="310"/>
    <n v="1"/>
    <n v="3666.88"/>
    <n v="20058.09"/>
    <n v="0"/>
    <n v="2005.8"/>
    <n v="18052.2"/>
    <n v="0"/>
    <n v="16046.4"/>
    <n v="2005.8"/>
    <n v="0"/>
    <n v="18052.2"/>
    <n v="20058.09"/>
    <n v="0"/>
    <n v="0"/>
    <n v="20058.09"/>
    <s v="ALG "/>
    <s v="Zorg "/>
    <x v="6"/>
    <n v="105413"/>
    <m/>
    <m/>
    <m/>
    <m/>
    <m/>
    <x v="0"/>
  </r>
  <r>
    <x v="3895"/>
    <n v="900221697"/>
    <x v="3557"/>
    <s v="DHAZ KLEINEWERKEN LTO"/>
    <s v="VERBOUWINGEN DHAZ 10 JAAR"/>
    <x v="890"/>
    <n v="43647"/>
    <n v="120"/>
    <n v="0"/>
    <n v="4812200"/>
    <x v="138"/>
    <n v="1"/>
    <n v="46222"/>
    <n v="0"/>
    <n v="46222"/>
    <n v="0"/>
    <n v="0"/>
    <n v="16177.68"/>
    <n v="0"/>
    <n v="0"/>
    <n v="0"/>
    <n v="0"/>
    <n v="0"/>
    <n v="0"/>
    <n v="0"/>
    <n v="0"/>
    <s v="DHA "/>
    <s v="Zorg "/>
    <x v="6"/>
    <n v="105542"/>
    <m/>
    <m/>
    <m/>
    <m/>
    <m/>
    <x v="0"/>
  </r>
  <r>
    <x v="3896"/>
    <n v="900221698"/>
    <x v="3558"/>
    <s v="WMG-GEFIN INVENTARIS"/>
    <s v="WMG MEDISCHE INVENTARIS 10 JR"/>
    <x v="891"/>
    <s v="mrt-16"/>
    <n v="1"/>
    <n v="0"/>
    <n v="4814100"/>
    <x v="279"/>
    <n v="1"/>
    <n v="27108.84"/>
    <n v="27108.84"/>
    <n v="0"/>
    <n v="0"/>
    <n v="27108.84"/>
    <n v="0"/>
    <n v="27108.84"/>
    <n v="0"/>
    <n v="0"/>
    <n v="27108.84"/>
    <n v="27108.84"/>
    <n v="0"/>
    <n v="0"/>
    <n v="27108.84"/>
    <n v="0"/>
    <s v="Zorg "/>
    <x v="0"/>
    <n v="104965"/>
    <m/>
    <m/>
    <m/>
    <m/>
    <m/>
    <x v="0"/>
  </r>
  <r>
    <x v="3897"/>
    <n v="900222681"/>
    <x v="3559"/>
    <s v="WMG-GEFIN INVENTARIS"/>
    <s v="WMG MEDISCHE INVENTARIS 10 JR"/>
    <x v="825"/>
    <n v="43435"/>
    <n v="120"/>
    <n v="0"/>
    <n v="4814100"/>
    <x v="300"/>
    <n v="6"/>
    <n v="32335"/>
    <n v="0"/>
    <n v="0"/>
    <n v="0"/>
    <n v="0"/>
    <n v="0"/>
    <n v="0"/>
    <n v="0"/>
    <n v="0"/>
    <n v="0"/>
    <n v="0"/>
    <n v="0"/>
    <n v="0"/>
    <n v="0"/>
    <s v="AD "/>
    <s v="Zorg "/>
    <x v="2"/>
    <n v="104979"/>
    <m/>
    <m/>
    <m/>
    <m/>
    <m/>
    <x v="0"/>
  </r>
  <r>
    <x v="3898"/>
    <n v="900222682"/>
    <x v="3560"/>
    <s v="DHAZ KLEINEWERKEN LTO"/>
    <s v="BR VERBOUWINGEN DHAZ 10 JAAR"/>
    <x v="890"/>
    <n v="42826"/>
    <n v="120"/>
    <n v="0"/>
    <n v="4812200"/>
    <x v="138"/>
    <n v="1"/>
    <n v="220.42"/>
    <n v="0"/>
    <n v="220.42"/>
    <n v="0"/>
    <n v="0"/>
    <n v="22.04"/>
    <n v="0"/>
    <n v="0"/>
    <n v="0"/>
    <n v="0"/>
    <n v="0"/>
    <n v="0"/>
    <n v="0"/>
    <n v="0"/>
    <s v="DHA "/>
    <s v="Zorg "/>
    <x v="6"/>
    <m/>
    <m/>
    <m/>
    <m/>
    <m/>
    <m/>
    <x v="0"/>
  </r>
  <r>
    <x v="3899"/>
    <n v="900222683"/>
    <x v="3561"/>
    <s v="DHAZ KLEINEWERKEN LTO"/>
    <s v="BR VERBOUWINGEN DHAZ 10 JAAR"/>
    <x v="890"/>
    <n v="42826"/>
    <n v="120"/>
    <n v="0"/>
    <n v="4812200"/>
    <x v="138"/>
    <n v="1"/>
    <n v="89.89"/>
    <n v="0"/>
    <n v="89.89"/>
    <n v="0"/>
    <n v="0"/>
    <n v="8.98"/>
    <n v="0"/>
    <n v="0"/>
    <n v="0"/>
    <n v="0"/>
    <n v="0"/>
    <n v="0"/>
    <n v="0"/>
    <n v="0"/>
    <s v="Z "/>
    <s v="Zorg "/>
    <x v="6"/>
    <m/>
    <m/>
    <m/>
    <m/>
    <m/>
    <m/>
    <x v="0"/>
  </r>
  <r>
    <x v="3900"/>
    <n v="900223681"/>
    <x v="3562"/>
    <s v="NIET WTZI/WMG INSTALLATIES"/>
    <s v="NIET WTZI-INSTAL ZORG  1JR"/>
    <x v="892"/>
    <n v="43800"/>
    <n v="12"/>
    <n v="0"/>
    <n v="4813100"/>
    <x v="138"/>
    <n v="1"/>
    <n v="29842.12"/>
    <n v="0"/>
    <n v="29842.12"/>
    <n v="0"/>
    <n v="0"/>
    <n v="29842.12"/>
    <n v="0"/>
    <n v="0"/>
    <n v="0"/>
    <n v="0"/>
    <n v="0"/>
    <n v="0"/>
    <n v="0"/>
    <n v="0"/>
    <s v="V "/>
    <s v="Zorg "/>
    <x v="6"/>
    <n v="105082"/>
    <m/>
    <m/>
    <m/>
    <m/>
    <m/>
    <x v="0"/>
  </r>
  <r>
    <x v="3901"/>
    <n v="900223682"/>
    <x v="3563"/>
    <s v="NIET WTZI/WMG INSTALLATIES"/>
    <s v="NIET WTZI-INSTAL O&amp;O 10JR"/>
    <x v="892"/>
    <n v="45627"/>
    <n v="120"/>
    <n v="1206.6300000000001"/>
    <n v="4813100"/>
    <x v="142"/>
    <n v="1"/>
    <n v="84201.03"/>
    <n v="144795.63"/>
    <n v="0"/>
    <n v="14479.56"/>
    <n v="127902.78"/>
    <n v="0"/>
    <n v="113423.22"/>
    <n v="14479.56"/>
    <n v="0"/>
    <n v="127902.78"/>
    <n v="144795.63"/>
    <n v="0"/>
    <n v="0"/>
    <n v="144795.63"/>
    <s v="EE "/>
    <s v="O&amp;O "/>
    <x v="6"/>
    <n v="103898"/>
    <m/>
    <m/>
    <m/>
    <m/>
    <m/>
    <x v="0"/>
  </r>
  <r>
    <x v="3902"/>
    <n v="900223683"/>
    <x v="3564"/>
    <s v="NIET WTZI/WMG INSTALLATIES"/>
    <s v="NIET WTZI-INSTAL ZORG  5JR"/>
    <x v="892"/>
    <n v="43647"/>
    <n v="21"/>
    <n v="0"/>
    <n v="4813100"/>
    <x v="138"/>
    <n v="1"/>
    <n v="15857.05"/>
    <n v="0"/>
    <n v="17508.7"/>
    <n v="0"/>
    <n v="0"/>
    <n v="17508.7"/>
    <n v="0"/>
    <n v="0"/>
    <n v="0"/>
    <n v="0"/>
    <n v="0"/>
    <n v="0"/>
    <n v="0"/>
    <n v="0"/>
    <s v="DHD "/>
    <s v="Zorg "/>
    <x v="6"/>
    <n v="105163"/>
    <m/>
    <m/>
    <m/>
    <m/>
    <m/>
    <x v="0"/>
  </r>
  <r>
    <x v="3903"/>
    <n v="900223684"/>
    <x v="3565"/>
    <s v="NIET WTZI/WMG INSTALLATIES"/>
    <s v="NIET WTZI-INSTAL ZORG 10JR"/>
    <x v="892"/>
    <n v="45627"/>
    <n v="120"/>
    <n v="568.61"/>
    <n v="4813100"/>
    <x v="138"/>
    <n v="1"/>
    <n v="62394.34"/>
    <n v="68239.839999999997"/>
    <n v="0"/>
    <n v="6823.98"/>
    <n v="60278.54"/>
    <n v="0"/>
    <n v="53454.559999999998"/>
    <n v="6823.98"/>
    <n v="0"/>
    <n v="60278.54"/>
    <n v="68239.839999999997"/>
    <n v="0"/>
    <n v="0"/>
    <n v="68239.839999999997"/>
    <s v="SH "/>
    <s v="Zorg "/>
    <x v="6"/>
    <n v="103889"/>
    <m/>
    <m/>
    <m/>
    <m/>
    <m/>
    <x v="0"/>
  </r>
  <r>
    <x v="3904"/>
    <n v="900223685"/>
    <x v="3566"/>
    <s v="NIET WTZI/WMG VERBOUWINGEN"/>
    <s v="NIET WTZI- VERBOUW O&amp;O 10JR"/>
    <x v="893"/>
    <n v="45627"/>
    <n v="120"/>
    <n v="181.94"/>
    <n v="4812200"/>
    <x v="142"/>
    <n v="1"/>
    <n v="20138.09"/>
    <n v="21833.99"/>
    <n v="0"/>
    <n v="2183.39"/>
    <n v="19286.62"/>
    <n v="0"/>
    <n v="17103.23"/>
    <n v="2183.39"/>
    <n v="0"/>
    <n v="19286.62"/>
    <n v="21833.99"/>
    <n v="0"/>
    <n v="0"/>
    <n v="21833.99"/>
    <s v="EE "/>
    <s v="O&amp;O "/>
    <x v="6"/>
    <n v="105587"/>
    <m/>
    <m/>
    <m/>
    <m/>
    <m/>
    <x v="0"/>
  </r>
  <r>
    <x v="3905"/>
    <n v="900223686"/>
    <x v="3567"/>
    <s v="WMG-GEFIN INVENTARIS"/>
    <s v="WMG MEDISCHE INVENTARIS 10 JR"/>
    <x v="802"/>
    <n v="45627"/>
    <n v="120"/>
    <n v="486.15"/>
    <n v="4814100"/>
    <x v="178"/>
    <n v="1"/>
    <n v="77440"/>
    <n v="58352"/>
    <n v="0"/>
    <n v="5835.12"/>
    <n v="58352"/>
    <n v="0"/>
    <n v="52516.88"/>
    <n v="5835.12"/>
    <n v="0"/>
    <n v="58352"/>
    <n v="58352"/>
    <n v="0"/>
    <n v="0"/>
    <n v="58352"/>
    <s v="BA "/>
    <s v="Zorg "/>
    <x v="9"/>
    <n v="104156"/>
    <m/>
    <m/>
    <m/>
    <m/>
    <m/>
    <x v="0"/>
  </r>
  <r>
    <x v="3906"/>
    <n v="900223687"/>
    <x v="3568"/>
    <s v="WMG-GEFIN AUTOMATISERING"/>
    <s v="WMG COMPUTERAPP. 5 JR"/>
    <x v="844"/>
    <n v="45627"/>
    <n v="120"/>
    <n v="20727.38"/>
    <n v="4814300"/>
    <x v="365"/>
    <n v="1"/>
    <n v="2487283.4"/>
    <n v="2487283.4"/>
    <n v="0"/>
    <n v="248728.34"/>
    <n v="2300737.12"/>
    <n v="0"/>
    <n v="2052008.78"/>
    <n v="248728.34"/>
    <n v="0"/>
    <n v="2300737.12"/>
    <n v="2487283.4"/>
    <n v="0"/>
    <n v="0"/>
    <n v="2487283.4"/>
    <s v="NB "/>
    <s v="Zorg "/>
    <x v="6"/>
    <n v="103101"/>
    <m/>
    <m/>
    <m/>
    <m/>
    <m/>
    <x v="0"/>
  </r>
  <r>
    <x v="3907"/>
    <n v="900223688"/>
    <x v="3569"/>
    <s v="NIET WTZI/WMG INVENTARIS"/>
    <s v="NIET WTZI- INV O&amp;O IG 12K/10 J"/>
    <x v="871"/>
    <s v="mrt-16"/>
    <n v="1"/>
    <n v="0"/>
    <n v="4814100"/>
    <x v="216"/>
    <n v="1"/>
    <n v="22385"/>
    <n v="22385"/>
    <n v="0"/>
    <n v="0"/>
    <n v="22385"/>
    <n v="0"/>
    <n v="22385"/>
    <n v="0"/>
    <n v="0"/>
    <n v="22385"/>
    <n v="22385"/>
    <n v="0"/>
    <n v="0"/>
    <n v="22385"/>
    <s v="CB "/>
    <s v="Zorg "/>
    <x v="5"/>
    <n v="105001"/>
    <m/>
    <m/>
    <m/>
    <m/>
    <m/>
    <x v="0"/>
  </r>
  <r>
    <x v="3908"/>
    <n v="900223689"/>
    <x v="3570"/>
    <s v="NIET WTZI/WMG INSTALLATIES"/>
    <s v="NIET WTZI-INSTAL O&amp;O 10JR"/>
    <x v="892"/>
    <n v="45627"/>
    <n v="120"/>
    <n v="648.6"/>
    <n v="4813100"/>
    <x v="142"/>
    <n v="1"/>
    <n v="77827.61"/>
    <n v="77827.61"/>
    <n v="0"/>
    <n v="7782.76"/>
    <n v="68747.710000000006"/>
    <n v="0"/>
    <n v="60964.95"/>
    <n v="7782.76"/>
    <n v="0"/>
    <n v="68747.710000000006"/>
    <n v="77827.61"/>
    <n v="0"/>
    <n v="0"/>
    <n v="77827.61"/>
    <s v="EE "/>
    <s v="O&amp;O "/>
    <x v="6"/>
    <n v="104674"/>
    <m/>
    <m/>
    <m/>
    <m/>
    <m/>
    <x v="0"/>
  </r>
  <r>
    <x v="3909"/>
    <n v="900223690"/>
    <x v="3571"/>
    <s v="NIET WTZI/WMG VERBOUWINGEN"/>
    <s v="BR NIET WTZI- VERBOUW O&amp;O 10JR"/>
    <x v="893"/>
    <n v="42826"/>
    <n v="120"/>
    <n v="0"/>
    <n v="4812200"/>
    <x v="142"/>
    <n v="1"/>
    <n v="60.92"/>
    <n v="0"/>
    <n v="60.92"/>
    <n v="0"/>
    <n v="0"/>
    <n v="5.07"/>
    <n v="0"/>
    <n v="0"/>
    <n v="0"/>
    <n v="0"/>
    <n v="0"/>
    <n v="0"/>
    <n v="0"/>
    <n v="0"/>
    <s v="EE "/>
    <s v="O&amp;O "/>
    <x v="6"/>
    <m/>
    <m/>
    <m/>
    <m/>
    <m/>
    <m/>
    <x v="0"/>
  </r>
  <r>
    <x v="3910"/>
    <n v="900224681"/>
    <x v="3572"/>
    <s v="NIET WTZI/WMG INVENTARIS"/>
    <s v="NIET WTZI- INV O&amp;O IG 12K/10 J"/>
    <x v="890"/>
    <s v="mrt-16"/>
    <n v="1"/>
    <n v="0"/>
    <n v="4814100"/>
    <x v="184"/>
    <n v="1"/>
    <n v="64999.99"/>
    <n v="64981.63"/>
    <n v="0"/>
    <n v="0"/>
    <n v="64981.63"/>
    <n v="0"/>
    <n v="64981.63"/>
    <n v="0"/>
    <n v="0"/>
    <n v="64981.63"/>
    <n v="64981.63"/>
    <n v="0"/>
    <n v="0"/>
    <n v="64981.63"/>
    <s v="EE "/>
    <s v="O&amp;O "/>
    <x v="5"/>
    <n v="104922"/>
    <m/>
    <m/>
    <m/>
    <m/>
    <m/>
    <x v="0"/>
  </r>
  <r>
    <x v="3911"/>
    <n v="900224682"/>
    <x v="3573"/>
    <s v="WMG-GEFIN INVENTARIS"/>
    <s v="WMG MEDISCHE INVENTARIS 10 JR"/>
    <x v="802"/>
    <n v="45627"/>
    <n v="120"/>
    <n v="158.99"/>
    <n v="4814100"/>
    <x v="178"/>
    <n v="2"/>
    <n v="19088"/>
    <n v="19088"/>
    <n v="0"/>
    <n v="1908.76"/>
    <n v="19088"/>
    <n v="0"/>
    <n v="17179.240000000002"/>
    <n v="1908.76"/>
    <n v="0"/>
    <n v="19088"/>
    <n v="19088"/>
    <n v="0"/>
    <n v="0"/>
    <n v="19088"/>
    <s v="BA "/>
    <s v="Zorg "/>
    <x v="9"/>
    <n v="104156"/>
    <m/>
    <m/>
    <m/>
    <m/>
    <m/>
    <x v="0"/>
  </r>
  <r>
    <x v="3912"/>
    <n v="900224683"/>
    <x v="3574"/>
    <s v="NIET WTZI/WMG INVENTARIS"/>
    <s v="NIET WTZI- INV O&amp;O IG 12K/10 J"/>
    <x v="890"/>
    <n v="45627"/>
    <n v="120"/>
    <n v="107.19"/>
    <n v="4814100"/>
    <x v="366"/>
    <n v="1"/>
    <n v="12868.35"/>
    <n v="12868.35"/>
    <n v="0"/>
    <n v="1286.83"/>
    <n v="11581.47"/>
    <n v="0"/>
    <n v="10294.64"/>
    <n v="1286.83"/>
    <n v="0"/>
    <n v="11581.47"/>
    <n v="12868.35"/>
    <n v="0"/>
    <n v="0"/>
    <n v="12868.35"/>
    <s v="EE "/>
    <s v="O&amp;O "/>
    <x v="5"/>
    <n v="104922"/>
    <m/>
    <m/>
    <m/>
    <m/>
    <m/>
    <x v="0"/>
  </r>
  <r>
    <x v="3913"/>
    <n v="900225681"/>
    <x v="3575"/>
    <s v="NIET WTZI/WMG INSTALLATIES"/>
    <s v="NIET WTZI-INSTAL O&amp;O 10JR"/>
    <x v="892"/>
    <n v="45627"/>
    <n v="120"/>
    <n v="470.86"/>
    <n v="4813100"/>
    <x v="142"/>
    <n v="1"/>
    <n v="56499.99"/>
    <n v="56499.99"/>
    <n v="0"/>
    <n v="5649.99"/>
    <n v="49908.25"/>
    <n v="0"/>
    <n v="44258.26"/>
    <n v="5649.99"/>
    <n v="0"/>
    <n v="49908.25"/>
    <n v="56499.99"/>
    <n v="0"/>
    <n v="0"/>
    <n v="56499.99"/>
    <s v="EE "/>
    <s v="O&amp;O "/>
    <x v="6"/>
    <n v="105294"/>
    <m/>
    <m/>
    <m/>
    <m/>
    <m/>
    <x v="0"/>
  </r>
  <r>
    <x v="3914"/>
    <n v="900225682"/>
    <x v="3576"/>
    <s v="NIET WTZI/WMG VERBOUWINGEN"/>
    <s v="NIET WTZI- VERBOUW ZORG 10JR"/>
    <x v="892"/>
    <n v="45627"/>
    <n v="120"/>
    <n v="306.41000000000003"/>
    <n v="4812200"/>
    <x v="138"/>
    <n v="1"/>
    <n v="36763.72"/>
    <n v="36763.72"/>
    <n v="0"/>
    <n v="3676.37"/>
    <n v="32474.6"/>
    <n v="0"/>
    <n v="28798.23"/>
    <n v="3676.37"/>
    <n v="0"/>
    <n v="32474.6"/>
    <n v="36763.72"/>
    <n v="0"/>
    <n v="0"/>
    <n v="36763.72"/>
    <s v="CA "/>
    <s v="Zorg "/>
    <x v="6"/>
    <n v="105258"/>
    <m/>
    <m/>
    <m/>
    <m/>
    <m/>
    <x v="0"/>
  </r>
  <r>
    <x v="3915"/>
    <n v="900225683"/>
    <x v="3577"/>
    <s v="WMG-GEFIN INVENTARIS"/>
    <s v="WMG MEDISCHE INVENTARIS 10 JR"/>
    <x v="888"/>
    <n v="44531"/>
    <n v="71"/>
    <n v="166.52"/>
    <n v="4814100"/>
    <x v="247"/>
    <n v="1"/>
    <n v="11825.52"/>
    <n v="11825.52"/>
    <n v="0"/>
    <n v="0"/>
    <n v="11825.52"/>
    <n v="0"/>
    <n v="11825.52"/>
    <n v="0"/>
    <n v="0"/>
    <n v="11825.52"/>
    <n v="11825.52"/>
    <n v="0"/>
    <n v="0"/>
    <n v="11825.52"/>
    <s v="NC "/>
    <s v="Zorg "/>
    <x v="10"/>
    <n v="104968"/>
    <m/>
    <m/>
    <m/>
    <m/>
    <m/>
    <x v="0"/>
  </r>
  <r>
    <x v="3916"/>
    <n v="900225684"/>
    <x v="3578"/>
    <s v="WMG-GEFIN INVENTARIS"/>
    <s v="WMG MEDISCHE INVENTARIS 10 JR"/>
    <x v="892"/>
    <n v="45231"/>
    <n v="36"/>
    <n v="0"/>
    <n v="4814100"/>
    <x v="367"/>
    <n v="1"/>
    <n v="35398.550000000003"/>
    <n v="0"/>
    <n v="35398.550000000003"/>
    <n v="0"/>
    <n v="0"/>
    <n v="35398.550000000003"/>
    <n v="0"/>
    <n v="0"/>
    <n v="0"/>
    <n v="0"/>
    <n v="0"/>
    <n v="0"/>
    <n v="0"/>
    <n v="0"/>
    <s v="H "/>
    <s v="Zorg "/>
    <x v="0"/>
    <n v="104966"/>
    <m/>
    <m/>
    <m/>
    <m/>
    <m/>
    <x v="0"/>
  </r>
  <r>
    <x v="3917"/>
    <n v="900226681"/>
    <x v="3579"/>
    <s v="WMG-GEFIN INVENTARIS"/>
    <s v="WMG MEDISCHE INVENTARIS 10 JR"/>
    <x v="871"/>
    <n v="45627"/>
    <n v="120"/>
    <n v="292.27"/>
    <n v="4814100"/>
    <x v="368"/>
    <n v="1"/>
    <n v="35077.9"/>
    <n v="35077.9"/>
    <n v="0"/>
    <n v="3507.79"/>
    <n v="31862.47"/>
    <n v="0"/>
    <n v="28354.68"/>
    <n v="3507.79"/>
    <n v="0"/>
    <n v="31862.47"/>
    <n v="35077.9"/>
    <n v="0"/>
    <n v="0"/>
    <n v="35077.9"/>
    <s v="BE "/>
    <s v="Zorg "/>
    <x v="5"/>
    <n v="104921"/>
    <m/>
    <m/>
    <m/>
    <m/>
    <m/>
    <x v="0"/>
  </r>
  <r>
    <x v="3918"/>
    <n v="900226682"/>
    <x v="3580"/>
    <s v="WMG-GEFIN INVENTARIS"/>
    <s v="WMG MEDISCHE INVENTARIS 10 JR"/>
    <x v="893"/>
    <n v="43739"/>
    <n v="1"/>
    <n v="0"/>
    <n v="4814100"/>
    <x v="243"/>
    <n v="1"/>
    <n v="35695"/>
    <n v="35695"/>
    <n v="0"/>
    <n v="0"/>
    <n v="35695"/>
    <n v="0"/>
    <n v="35695"/>
    <n v="0"/>
    <n v="0"/>
    <n v="35695"/>
    <n v="35695"/>
    <n v="0"/>
    <n v="0"/>
    <n v="35695"/>
    <s v="NC "/>
    <s v="Zorg "/>
    <x v="5"/>
    <n v="104923"/>
    <s v="Nc-533k"/>
    <m/>
    <m/>
    <m/>
    <m/>
    <x v="0"/>
  </r>
  <r>
    <x v="3919"/>
    <n v="900226683"/>
    <x v="3581"/>
    <s v="WMG-GEFIN INVENTARIS"/>
    <s v="WMG MEDISCHE INVENTARIS 10 JR"/>
    <x v="894"/>
    <n v="45627"/>
    <n v="120"/>
    <n v="217.82"/>
    <n v="4814100"/>
    <x v="279"/>
    <n v="1"/>
    <n v="26138.43"/>
    <n v="26138.42"/>
    <n v="0"/>
    <n v="2613.84"/>
    <n v="22871.1"/>
    <n v="0"/>
    <n v="20257.259999999998"/>
    <n v="2613.84"/>
    <n v="0"/>
    <n v="22871.1"/>
    <n v="26138.42"/>
    <n v="0"/>
    <n v="0"/>
    <n v="26138.42"/>
    <n v="0"/>
    <s v="Zorg "/>
    <x v="0"/>
    <n v="104965"/>
    <m/>
    <m/>
    <m/>
    <m/>
    <m/>
    <x v="0"/>
  </r>
  <r>
    <x v="3920"/>
    <n v="900226684"/>
    <x v="3582"/>
    <s v="NIET WTZI/WMG INVENTARIS"/>
    <s v="NIET WTZI- INV. O&amp;O 12K/10 JR"/>
    <x v="888"/>
    <n v="45627"/>
    <n v="120"/>
    <n v="122.41"/>
    <n v="4814100"/>
    <x v="109"/>
    <n v="1"/>
    <n v="14684.85"/>
    <n v="14684.85"/>
    <n v="0"/>
    <n v="1468.48"/>
    <n v="13093.95"/>
    <n v="0"/>
    <n v="11625.47"/>
    <n v="1468.48"/>
    <n v="0"/>
    <n v="13093.95"/>
    <n v="14684.85"/>
    <n v="0"/>
    <n v="0"/>
    <n v="14684.85"/>
    <n v="0"/>
    <s v="O&amp;O "/>
    <x v="0"/>
    <n v="105002"/>
    <m/>
    <m/>
    <m/>
    <m/>
    <m/>
    <x v="0"/>
  </r>
  <r>
    <x v="3921"/>
    <n v="900226685"/>
    <x v="3583"/>
    <s v="DHAZ KLEINEWERKEN LTO"/>
    <s v="VERBOUWINGEN DHAZ 10 JAAR"/>
    <x v="895"/>
    <n v="43647"/>
    <n v="21"/>
    <n v="0"/>
    <n v="4812200"/>
    <x v="138"/>
    <n v="1"/>
    <n v="6171"/>
    <n v="0"/>
    <n v="6171"/>
    <n v="0"/>
    <n v="0"/>
    <n v="6171"/>
    <n v="0"/>
    <n v="0"/>
    <n v="0"/>
    <n v="0"/>
    <n v="0"/>
    <n v="0"/>
    <n v="0"/>
    <n v="0"/>
    <s v="DHE "/>
    <s v="Zorg "/>
    <x v="6"/>
    <n v="105541"/>
    <m/>
    <m/>
    <m/>
    <m/>
    <m/>
    <x v="0"/>
  </r>
  <r>
    <x v="3922"/>
    <n v="900226686"/>
    <x v="3584"/>
    <s v="DHAZ KLEINEWERKEN LTO"/>
    <s v="VERBOUWINGEN DHAZ 10 JAAR"/>
    <x v="895"/>
    <n v="45627"/>
    <n v="120"/>
    <n v="402"/>
    <n v="4812200"/>
    <x v="138"/>
    <n v="1"/>
    <n v="48140.71"/>
    <n v="48236.71"/>
    <n v="0"/>
    <n v="4823.67"/>
    <n v="42207.11"/>
    <n v="0"/>
    <n v="37383.440000000002"/>
    <n v="4823.67"/>
    <n v="0"/>
    <n v="42207.11"/>
    <n v="48236.71"/>
    <n v="0"/>
    <n v="0"/>
    <n v="48236.71"/>
    <s v="SB "/>
    <s v="Zorg "/>
    <x v="6"/>
    <n v="105136"/>
    <m/>
    <m/>
    <m/>
    <m/>
    <m/>
    <x v="0"/>
  </r>
  <r>
    <x v="3923"/>
    <n v="900226687"/>
    <x v="3585"/>
    <s v="DHAZ KLEINEWERKEN LTO"/>
    <s v="VERBOUWINGEN DHAZ 10 JAAR"/>
    <x v="895"/>
    <n v="44531"/>
    <n v="69"/>
    <n v="11.68"/>
    <n v="4812200"/>
    <x v="138"/>
    <n v="1"/>
    <n v="798.6"/>
    <n v="798.6"/>
    <n v="0"/>
    <n v="0"/>
    <n v="798.6"/>
    <n v="0"/>
    <n v="798.6"/>
    <n v="0"/>
    <n v="0"/>
    <n v="798.6"/>
    <n v="798.6"/>
    <n v="0"/>
    <n v="0"/>
    <n v="798.6"/>
    <s v="SK "/>
    <s v="Zorg "/>
    <x v="6"/>
    <n v="105169"/>
    <m/>
    <m/>
    <m/>
    <m/>
    <m/>
    <x v="0"/>
  </r>
  <r>
    <x v="3924"/>
    <n v="900226688"/>
    <x v="3586"/>
    <s v="DHAZ KLEINEWERKEN LTO"/>
    <s v="VERBOUWINGEN DHAZ 10 JAAR"/>
    <x v="895"/>
    <n v="43800"/>
    <n v="120"/>
    <n v="0"/>
    <n v="4812200"/>
    <x v="138"/>
    <n v="1"/>
    <n v="484"/>
    <n v="0"/>
    <n v="484"/>
    <n v="0"/>
    <n v="0"/>
    <n v="133.1"/>
    <n v="0"/>
    <n v="0"/>
    <n v="0"/>
    <n v="0"/>
    <n v="0"/>
    <n v="0"/>
    <n v="0"/>
    <n v="0"/>
    <s v="C "/>
    <s v="Zorg "/>
    <x v="6"/>
    <n v="105491"/>
    <m/>
    <m/>
    <m/>
    <m/>
    <m/>
    <x v="0"/>
  </r>
  <r>
    <x v="3925"/>
    <n v="900226689"/>
    <x v="3587"/>
    <s v="NIET WTZI/WMG INVENTARIS"/>
    <s v="NIET WTZI- INV O&amp;O IG 12K/10 J"/>
    <x v="896"/>
    <n v="42461"/>
    <n v="1"/>
    <n v="0"/>
    <n v="4814100"/>
    <x v="137"/>
    <n v="1"/>
    <n v="40842.76"/>
    <n v="40842.76"/>
    <n v="0"/>
    <n v="0"/>
    <n v="40842.76"/>
    <n v="0"/>
    <n v="40842.76"/>
    <n v="0"/>
    <n v="0"/>
    <n v="40842.76"/>
    <n v="40842.76"/>
    <n v="0"/>
    <n v="0"/>
    <n v="40842.76"/>
    <s v="OM "/>
    <s v="O&amp;O "/>
    <x v="9"/>
    <n v="105630"/>
    <m/>
    <m/>
    <m/>
    <m/>
    <m/>
    <x v="0"/>
  </r>
  <r>
    <x v="3926"/>
    <n v="900226690"/>
    <x v="3587"/>
    <s v="WMG-GEFIN INVENTARIS"/>
    <s v="WMG MEDISCHE INVENTARIS 10 JR"/>
    <x v="897"/>
    <n v="45627"/>
    <n v="120"/>
    <n v="340.31"/>
    <n v="4814100"/>
    <x v="285"/>
    <n v="1"/>
    <n v="40842.76"/>
    <n v="40842.76"/>
    <n v="0"/>
    <n v="4084.27"/>
    <n v="36418.07"/>
    <n v="0"/>
    <n v="32333.8"/>
    <n v="4084.27"/>
    <n v="0"/>
    <n v="36418.07"/>
    <n v="40842.76"/>
    <n v="0"/>
    <n v="0"/>
    <n v="40842.76"/>
    <s v="BA "/>
    <s v="Zorg "/>
    <x v="9"/>
    <n v="104955"/>
    <m/>
    <m/>
    <m/>
    <m/>
    <m/>
    <x v="0"/>
  </r>
  <r>
    <x v="3927"/>
    <n v="900227681"/>
    <x v="3588"/>
    <s v="DHAZ KLEINEWERKEN LTO"/>
    <s v="BR VERBOUWINGEN DHAZ 10 JAAR"/>
    <x v="895"/>
    <n v="42826"/>
    <n v="120"/>
    <n v="0"/>
    <n v="4812200"/>
    <x v="138"/>
    <n v="1"/>
    <n v="1452.89"/>
    <n v="0"/>
    <n v="1452.89"/>
    <n v="0"/>
    <n v="0"/>
    <n v="108.99"/>
    <n v="0"/>
    <n v="0"/>
    <n v="0"/>
    <n v="0"/>
    <n v="0"/>
    <n v="0"/>
    <n v="0"/>
    <n v="0"/>
    <s v="SB "/>
    <s v="Zorg "/>
    <x v="6"/>
    <m/>
    <m/>
    <m/>
    <m/>
    <m/>
    <m/>
    <x v="0"/>
  </r>
  <r>
    <x v="3928"/>
    <n v="900227682"/>
    <x v="3589"/>
    <s v="DHAZ KLEINEWERKEN LTO"/>
    <s v="BR VERBOUWINGEN DHAZ 10 JAAR"/>
    <x v="895"/>
    <n v="42826"/>
    <n v="120"/>
    <n v="0"/>
    <n v="4812200"/>
    <x v="138"/>
    <n v="1"/>
    <n v="4.84"/>
    <n v="0"/>
    <n v="4.84"/>
    <n v="0"/>
    <n v="0"/>
    <n v="0.36"/>
    <n v="0"/>
    <n v="0"/>
    <n v="0"/>
    <n v="0"/>
    <n v="0"/>
    <n v="0"/>
    <n v="0"/>
    <n v="0"/>
    <s v="SK "/>
    <s v="Zorg "/>
    <x v="6"/>
    <m/>
    <m/>
    <m/>
    <m/>
    <m/>
    <m/>
    <x v="0"/>
  </r>
  <r>
    <x v="3929"/>
    <n v="900227683"/>
    <x v="3590"/>
    <s v="DHAZ KLEINEWERKEN LTO"/>
    <s v="BR VERBOUWINGEN DHAZ 10 JAAR"/>
    <x v="895"/>
    <n v="42826"/>
    <n v="120"/>
    <n v="0"/>
    <n v="4812200"/>
    <x v="138"/>
    <n v="1"/>
    <n v="9"/>
    <n v="0"/>
    <n v="9"/>
    <n v="0"/>
    <n v="0"/>
    <n v="0.67"/>
    <n v="0"/>
    <n v="0"/>
    <n v="0"/>
    <n v="0"/>
    <n v="0"/>
    <n v="0"/>
    <n v="0"/>
    <n v="0"/>
    <s v="C "/>
    <s v="Zorg "/>
    <x v="6"/>
    <m/>
    <m/>
    <m/>
    <m/>
    <m/>
    <m/>
    <x v="0"/>
  </r>
  <r>
    <x v="3930"/>
    <n v="900227684"/>
    <x v="3591"/>
    <s v="DHAZ KLEINEWERKEN LTO"/>
    <s v="BR VERBOUWINGEN DHAZ 10 JAAR"/>
    <x v="895"/>
    <n v="42826"/>
    <n v="21"/>
    <n v="0"/>
    <n v="4812200"/>
    <x v="138"/>
    <n v="1"/>
    <n v="56.95"/>
    <n v="0"/>
    <n v="56.95"/>
    <n v="0"/>
    <n v="0"/>
    <n v="24.4"/>
    <n v="0"/>
    <n v="0"/>
    <n v="0"/>
    <n v="0"/>
    <n v="0"/>
    <n v="0"/>
    <n v="0"/>
    <n v="0"/>
    <s v="DHE "/>
    <s v="Zorg "/>
    <x v="6"/>
    <m/>
    <m/>
    <m/>
    <m/>
    <m/>
    <m/>
    <x v="0"/>
  </r>
  <r>
    <x v="3931"/>
    <n v="900228681"/>
    <x v="3592"/>
    <s v="WMG-GEFIN INVENTARIS"/>
    <s v="WMG MEDISCHE INVENTARIS 10 JR"/>
    <x v="898"/>
    <n v="43800"/>
    <n v="120"/>
    <n v="0"/>
    <n v="4814100"/>
    <x v="330"/>
    <n v="1"/>
    <n v="53361"/>
    <n v="0"/>
    <n v="53361"/>
    <n v="0"/>
    <n v="0"/>
    <n v="14674.27"/>
    <n v="0"/>
    <n v="0"/>
    <n v="0"/>
    <n v="0"/>
    <n v="0"/>
    <n v="0"/>
    <n v="0"/>
    <n v="0"/>
    <s v="H "/>
    <s v="Zorg "/>
    <x v="0"/>
    <n v="104975"/>
    <m/>
    <m/>
    <m/>
    <m/>
    <m/>
    <x v="0"/>
  </r>
  <r>
    <x v="3932"/>
    <n v="900228682"/>
    <x v="3593"/>
    <s v="WMG-GEFIN INVENTARIS"/>
    <s v="WMG MEDISCHE INVENTARIS 10 JR"/>
    <x v="899"/>
    <n v="45627"/>
    <n v="120"/>
    <n v="176.44"/>
    <n v="4814100"/>
    <x v="172"/>
    <n v="1"/>
    <n v="21175.08"/>
    <n v="21175.08"/>
    <n v="0"/>
    <n v="2117.5"/>
    <n v="18704.59"/>
    <n v="0"/>
    <n v="16587.09"/>
    <n v="2117.5"/>
    <n v="0"/>
    <n v="18704.59"/>
    <n v="21175.08"/>
    <n v="0"/>
    <n v="0"/>
    <n v="21175.08"/>
    <s v="SP "/>
    <s v="Zorg "/>
    <x v="9"/>
    <n v="106174"/>
    <m/>
    <m/>
    <m/>
    <m/>
    <m/>
    <x v="0"/>
  </r>
  <r>
    <x v="3933"/>
    <n v="900229681"/>
    <x v="3594"/>
    <s v="NIET WTZI/WMG INSTALLATIES"/>
    <s v="NIET WTZI-INSTAL ZORG  1JR"/>
    <x v="900"/>
    <n v="43800"/>
    <n v="12"/>
    <n v="0"/>
    <n v="4813100"/>
    <x v="138"/>
    <n v="1"/>
    <n v="104550.45"/>
    <n v="0"/>
    <n v="108482.95"/>
    <n v="0"/>
    <n v="0"/>
    <n v="108482.95"/>
    <n v="0"/>
    <n v="0"/>
    <n v="0"/>
    <n v="0"/>
    <n v="0"/>
    <n v="0"/>
    <n v="0"/>
    <n v="0"/>
    <s v="H "/>
    <s v="Zorg "/>
    <x v="6"/>
    <n v="104476"/>
    <m/>
    <m/>
    <m/>
    <m/>
    <m/>
    <x v="0"/>
  </r>
  <r>
    <x v="3934"/>
    <n v="900229682"/>
    <x v="3595"/>
    <s v="WMG-GEFIN INVENTARIS"/>
    <s v="WMG MEDISCHE INVENTARIS 10 JR"/>
    <x v="890"/>
    <n v="45627"/>
    <n v="120"/>
    <n v="146.41999999999999"/>
    <n v="4814100"/>
    <x v="180"/>
    <n v="1"/>
    <n v="17570.41"/>
    <n v="17570.41"/>
    <n v="0"/>
    <n v="1757.04"/>
    <n v="15813.36"/>
    <n v="0"/>
    <n v="14056.32"/>
    <n v="1757.04"/>
    <n v="0"/>
    <n v="15813.36"/>
    <n v="17570.41"/>
    <n v="0"/>
    <n v="0"/>
    <n v="17570.41"/>
    <s v="EE "/>
    <s v="Zorg "/>
    <x v="1"/>
    <n v="104957"/>
    <m/>
    <m/>
    <m/>
    <m/>
    <m/>
    <x v="0"/>
  </r>
  <r>
    <x v="3935"/>
    <n v="900229683"/>
    <x v="3596"/>
    <s v="WMG-GEFIN INVENTARIS"/>
    <s v="WMG MEDISCHE INVENTARIS 10 JR"/>
    <x v="890"/>
    <n v="45627"/>
    <n v="120"/>
    <n v="150.63999999999999"/>
    <n v="4814100"/>
    <x v="105"/>
    <n v="1"/>
    <n v="18071.349999999999"/>
    <n v="18071.349999999999"/>
    <n v="0"/>
    <n v="1807.13"/>
    <n v="16264.17"/>
    <n v="0"/>
    <n v="14457.04"/>
    <n v="1807.13"/>
    <n v="0"/>
    <n v="16264.17"/>
    <n v="18071.349999999999"/>
    <n v="0"/>
    <n v="0"/>
    <n v="18071.349999999999"/>
    <s v="NC "/>
    <s v="Zorg "/>
    <x v="1"/>
    <n v="104957"/>
    <m/>
    <m/>
    <m/>
    <m/>
    <m/>
    <x v="0"/>
  </r>
  <r>
    <x v="3936"/>
    <n v="900229684"/>
    <x v="3597"/>
    <s v="WMG-GEFIN INVENTARIS"/>
    <s v="WMG MEDISCHE INVENTARIS 10 JR"/>
    <x v="890"/>
    <n v="45627"/>
    <n v="120"/>
    <n v="140.13999999999999"/>
    <n v="4814100"/>
    <x v="207"/>
    <n v="1"/>
    <n v="16819"/>
    <n v="16819"/>
    <n v="0"/>
    <n v="1681.9"/>
    <n v="15137.1"/>
    <n v="0"/>
    <n v="13455.2"/>
    <n v="1681.9"/>
    <n v="0"/>
    <n v="15137.1"/>
    <n v="16819"/>
    <n v="0"/>
    <n v="0"/>
    <n v="16819"/>
    <s v="NC "/>
    <s v="Zorg "/>
    <x v="1"/>
    <n v="104957"/>
    <m/>
    <m/>
    <m/>
    <m/>
    <m/>
    <x v="0"/>
  </r>
  <r>
    <x v="3937"/>
    <n v="900229685"/>
    <x v="3598"/>
    <s v="WMG-GEFIN INVENTARIS"/>
    <s v="WMG MEDISCHE INVENTARIS 10 JR"/>
    <x v="890"/>
    <n v="45627"/>
    <n v="120"/>
    <n v="140.75"/>
    <n v="4814100"/>
    <x v="207"/>
    <n v="1"/>
    <n v="16885.689999999999"/>
    <n v="16885.689999999999"/>
    <n v="0"/>
    <n v="1688.56"/>
    <n v="15197.04"/>
    <n v="0"/>
    <n v="13508.48"/>
    <n v="1688.56"/>
    <n v="0"/>
    <n v="15197.04"/>
    <n v="16885.689999999999"/>
    <n v="0"/>
    <n v="0"/>
    <n v="16885.689999999999"/>
    <s v="NC "/>
    <s v="Zorg "/>
    <x v="1"/>
    <n v="104957"/>
    <m/>
    <m/>
    <m/>
    <m/>
    <m/>
    <x v="0"/>
  </r>
  <r>
    <x v="3938"/>
    <n v="900229686"/>
    <x v="3599"/>
    <s v="NIET WTZI/WMG INSTALLATIES"/>
    <s v="NIET WTZI-INSTAL ZORG  5JR"/>
    <x v="900"/>
    <s v="mrt-21"/>
    <n v="60"/>
    <n v="2001.18"/>
    <n v="4813100"/>
    <x v="138"/>
    <n v="1"/>
    <n v="120070.75"/>
    <n v="120070.75"/>
    <n v="0"/>
    <n v="0"/>
    <n v="120070.75"/>
    <n v="0"/>
    <n v="120070.75"/>
    <n v="0"/>
    <n v="0"/>
    <n v="120070.75"/>
    <n v="120070.75"/>
    <n v="0"/>
    <n v="0"/>
    <n v="120070.75"/>
    <s v="SB "/>
    <s v="Zorg "/>
    <x v="6"/>
    <n v="104483"/>
    <m/>
    <m/>
    <m/>
    <m/>
    <m/>
    <x v="0"/>
  </r>
  <r>
    <x v="3939"/>
    <n v="900229687"/>
    <x v="3600"/>
    <s v="NIET WTZI/WMG INVENTARIS"/>
    <s v="NIET WTZI- INV O&amp;O IG 12K/10 J"/>
    <x v="889"/>
    <n v="45627"/>
    <n v="120"/>
    <n v="119.25"/>
    <n v="4814100"/>
    <x v="133"/>
    <n v="1"/>
    <n v="14304.56"/>
    <n v="14304.56"/>
    <n v="0"/>
    <n v="1430.45"/>
    <n v="12754.85"/>
    <n v="0"/>
    <n v="11324.4"/>
    <n v="1430.45"/>
    <n v="0"/>
    <n v="12754.85"/>
    <n v="14304.56"/>
    <n v="0"/>
    <n v="0"/>
    <n v="14304.56"/>
    <s v="BE "/>
    <s v="O&amp;O "/>
    <x v="1"/>
    <n v="105791"/>
    <m/>
    <m/>
    <m/>
    <m/>
    <m/>
    <x v="0"/>
  </r>
  <r>
    <x v="3940"/>
    <n v="900230681"/>
    <x v="3601"/>
    <s v="WMG-GEFIN INVENTARIS"/>
    <s v="WMG MEDISCHE INVENTARIS 10 JR"/>
    <x v="900"/>
    <n v="42826"/>
    <n v="1"/>
    <n v="0"/>
    <n v="4814100"/>
    <x v="228"/>
    <n v="1"/>
    <n v="102798.36"/>
    <n v="120222.45"/>
    <n v="0"/>
    <n v="0"/>
    <n v="120222.45"/>
    <n v="0"/>
    <n v="120222.45"/>
    <n v="0"/>
    <n v="0"/>
    <n v="120222.45"/>
    <n v="120222.45"/>
    <n v="0"/>
    <n v="0"/>
    <n v="120222.45"/>
    <s v="NA "/>
    <s v="Zorg "/>
    <x v="1"/>
    <n v="104957"/>
    <m/>
    <m/>
    <m/>
    <m/>
    <m/>
    <x v="0"/>
  </r>
  <r>
    <x v="3941"/>
    <n v="900230682"/>
    <x v="3602"/>
    <s v="NIET WTZI/WMG INVENTARIS"/>
    <s v="NIET WTZI- INV. O&amp;O 12K/10 JR"/>
    <x v="901"/>
    <n v="45627"/>
    <n v="120"/>
    <n v="169.41"/>
    <n v="4814100"/>
    <x v="109"/>
    <n v="1"/>
    <n v="20335.84"/>
    <n v="20335.84"/>
    <n v="0"/>
    <n v="2033.58"/>
    <n v="17793.82"/>
    <n v="0"/>
    <n v="15760.24"/>
    <n v="2033.58"/>
    <n v="0"/>
    <n v="17793.82"/>
    <n v="20335.84"/>
    <n v="0"/>
    <n v="0"/>
    <n v="20335.84"/>
    <n v="0"/>
    <s v="O&amp;O "/>
    <x v="0"/>
    <n v="105002"/>
    <m/>
    <m/>
    <m/>
    <m/>
    <m/>
    <x v="0"/>
  </r>
  <r>
    <x v="3942"/>
    <n v="900230683"/>
    <x v="3603"/>
    <s v="NIET WTZI/WMG INVENTARIS"/>
    <s v="NIET WTZI- INV O&amp;O IG 12K/10 J"/>
    <x v="902"/>
    <n v="45627"/>
    <n v="120"/>
    <n v="395.35"/>
    <n v="4814100"/>
    <x v="67"/>
    <n v="1"/>
    <n v="47448.65"/>
    <n v="47448.65"/>
    <n v="0"/>
    <n v="4744.8599999999997"/>
    <n v="41517.519999999997"/>
    <n v="0"/>
    <n v="36772.660000000003"/>
    <n v="4744.8599999999997"/>
    <n v="0"/>
    <n v="41517.519999999997"/>
    <n v="47448.65"/>
    <n v="0"/>
    <n v="0"/>
    <n v="47448.65"/>
    <s v="EE "/>
    <s v="O&amp;O "/>
    <x v="2"/>
    <n v="105748"/>
    <m/>
    <m/>
    <m/>
    <m/>
    <m/>
    <x v="0"/>
  </r>
  <r>
    <x v="3943"/>
    <n v="900230684"/>
    <x v="3604"/>
    <s v="NIET WTZI/WMG INVENTARIS"/>
    <s v="NIET WTZI- INV O&amp;O IG 12K/10 J"/>
    <x v="893"/>
    <n v="45627"/>
    <n v="120"/>
    <n v="201.63"/>
    <n v="4814100"/>
    <x v="67"/>
    <n v="1"/>
    <n v="24200"/>
    <n v="24200"/>
    <n v="0"/>
    <n v="2420"/>
    <n v="21376.66"/>
    <n v="0"/>
    <n v="18956.66"/>
    <n v="2420"/>
    <n v="0"/>
    <n v="21376.66"/>
    <n v="24200"/>
    <n v="0"/>
    <n v="0"/>
    <n v="24200"/>
    <s v="EE "/>
    <s v="O&amp;O "/>
    <x v="2"/>
    <n v="105748"/>
    <m/>
    <m/>
    <m/>
    <m/>
    <m/>
    <x v="0"/>
  </r>
  <r>
    <x v="3944"/>
    <n v="900230685"/>
    <x v="3605"/>
    <s v="NIET WTZI/WMG INVENTARIS"/>
    <s v="NIET WTZI- INV O&amp;O IG 12K/10 J"/>
    <x v="889"/>
    <n v="45627"/>
    <n v="120"/>
    <n v="122.19"/>
    <n v="4814100"/>
    <x v="47"/>
    <n v="1"/>
    <n v="14660.66"/>
    <n v="14660.66"/>
    <n v="0"/>
    <n v="1466.06"/>
    <n v="13072.37"/>
    <n v="0"/>
    <n v="11606.31"/>
    <n v="1466.06"/>
    <n v="0"/>
    <n v="13072.37"/>
    <n v="14660.66"/>
    <n v="0"/>
    <n v="0"/>
    <n v="14660.66"/>
    <s v="EE "/>
    <s v="O&amp;O "/>
    <x v="2"/>
    <n v="105733"/>
    <m/>
    <m/>
    <m/>
    <m/>
    <m/>
    <x v="0"/>
  </r>
  <r>
    <x v="3945"/>
    <n v="900230686"/>
    <x v="3606"/>
    <s v="NIET WTZI/WMG INVENTARIS"/>
    <s v="NIET WTZI- INV O&amp;O IG 12K/10 J"/>
    <x v="889"/>
    <n v="45627"/>
    <n v="120"/>
    <n v="350.35"/>
    <n v="4814100"/>
    <x v="47"/>
    <n v="1"/>
    <n v="42047.5"/>
    <n v="42047.5"/>
    <n v="0"/>
    <n v="4204.75"/>
    <n v="37492.35"/>
    <n v="0"/>
    <n v="33287.599999999999"/>
    <n v="4204.75"/>
    <n v="0"/>
    <n v="37492.35"/>
    <n v="42047.5"/>
    <n v="0"/>
    <n v="0"/>
    <n v="42047.5"/>
    <s v="EE "/>
    <s v="O&amp;O "/>
    <x v="2"/>
    <n v="105733"/>
    <m/>
    <m/>
    <m/>
    <m/>
    <m/>
    <x v="0"/>
  </r>
  <r>
    <x v="3946"/>
    <n v="900230687"/>
    <x v="3607"/>
    <s v="WMG-GEFIN INVENTARIS"/>
    <s v="WMG MEDISCHE INVENTARIS 10 JR"/>
    <x v="890"/>
    <n v="45627"/>
    <n v="120"/>
    <n v="326.02"/>
    <n v="4814100"/>
    <x v="199"/>
    <n v="1"/>
    <n v="39118.089999999997"/>
    <n v="39118.089999999997"/>
    <n v="0"/>
    <n v="3911.8"/>
    <n v="35206.199999999997"/>
    <n v="0"/>
    <n v="31294.400000000001"/>
    <n v="3911.8"/>
    <n v="0"/>
    <n v="35206.199999999997"/>
    <n v="39118.089999999997"/>
    <n v="0"/>
    <n v="0"/>
    <n v="39118.089999999997"/>
    <s v="SKZ "/>
    <s v="Zorg "/>
    <x v="4"/>
    <n v="104980"/>
    <m/>
    <m/>
    <m/>
    <m/>
    <m/>
    <x v="0"/>
  </r>
  <r>
    <x v="3947"/>
    <n v="900230688"/>
    <x v="3608"/>
    <s v="WMG-GEFIN INVENTARIS"/>
    <s v="WMG MEDISCHE INVENTARIS 10 JR"/>
    <x v="890"/>
    <n v="45627"/>
    <n v="120"/>
    <n v="1120.19"/>
    <n v="4814100"/>
    <x v="199"/>
    <n v="1"/>
    <n v="134421.70000000001"/>
    <n v="134421.70000000001"/>
    <n v="0"/>
    <n v="13442.17"/>
    <n v="120979.53"/>
    <n v="0"/>
    <n v="107537.36"/>
    <n v="13442.17"/>
    <n v="0"/>
    <n v="120979.53"/>
    <n v="134421.70000000001"/>
    <n v="0"/>
    <n v="0"/>
    <n v="134421.70000000001"/>
    <s v="SKZ "/>
    <s v="Zorg "/>
    <x v="4"/>
    <n v="104980"/>
    <m/>
    <m/>
    <m/>
    <m/>
    <m/>
    <x v="0"/>
  </r>
  <r>
    <x v="3948"/>
    <n v="900230689"/>
    <x v="3609"/>
    <s v="NIET WTZI/WMG INVENTARIS"/>
    <s v="NIET WTZI- INV O&amp;O IG 12K/10 J"/>
    <x v="903"/>
    <n v="45627"/>
    <n v="120"/>
    <n v="110.88"/>
    <n v="4814100"/>
    <x v="71"/>
    <n v="1"/>
    <n v="13310"/>
    <n v="13310"/>
    <n v="0"/>
    <n v="1331"/>
    <n v="11979"/>
    <n v="0"/>
    <n v="10648"/>
    <n v="1331"/>
    <n v="0"/>
    <n v="11979"/>
    <n v="13310"/>
    <n v="0"/>
    <n v="0"/>
    <n v="13310"/>
    <n v="0"/>
    <s v="O&amp;O "/>
    <x v="0"/>
    <n v="104996"/>
    <m/>
    <m/>
    <m/>
    <m/>
    <m/>
    <x v="0"/>
  </r>
  <r>
    <x v="3949"/>
    <n v="900230690"/>
    <x v="3610"/>
    <s v="DHAZ VERBOUWINGEN &amp; RENOVATIES"/>
    <s v="VERBOUWINGEN DHAZ 20 JAAR"/>
    <x v="904"/>
    <n v="43556"/>
    <n v="36"/>
    <n v="57214.18"/>
    <n v="4812200"/>
    <x v="138"/>
    <n v="1"/>
    <n v="1634225.31"/>
    <n v="2059708.74"/>
    <n v="0"/>
    <n v="0"/>
    <n v="2059708.74"/>
    <n v="0"/>
    <n v="2059708.74"/>
    <n v="0"/>
    <n v="0"/>
    <n v="2059708.74"/>
    <n v="2059708.74"/>
    <n v="0"/>
    <n v="0"/>
    <n v="2059708.74"/>
    <s v="EC "/>
    <s v="Zorg "/>
    <x v="6"/>
    <n v="105139"/>
    <m/>
    <m/>
    <m/>
    <m/>
    <m/>
    <x v="0"/>
  </r>
  <r>
    <x v="3950"/>
    <n v="900230691"/>
    <x v="3611"/>
    <s v="NIET WTZI/WMG INVENTARIS"/>
    <s v="NIET WTZI- INV O&amp;O IG 12K/10 J"/>
    <x v="905"/>
    <n v="45627"/>
    <n v="120"/>
    <n v="378.07"/>
    <n v="4814100"/>
    <x v="332"/>
    <n v="1"/>
    <n v="45375"/>
    <n v="45375"/>
    <n v="0"/>
    <n v="4537.5"/>
    <n v="40081.25"/>
    <n v="0"/>
    <n v="35543.75"/>
    <n v="4537.5"/>
    <n v="0"/>
    <n v="40081.25"/>
    <n v="45375"/>
    <n v="0"/>
    <n v="0"/>
    <n v="45375"/>
    <s v="SK "/>
    <s v="O&amp;O "/>
    <x v="9"/>
    <n v="105026"/>
    <m/>
    <m/>
    <m/>
    <m/>
    <m/>
    <x v="0"/>
  </r>
  <r>
    <x v="3951"/>
    <n v="900230692"/>
    <x v="3612"/>
    <s v="WMG-GEFIN INVENTARIS"/>
    <s v="WMG MEDISCHE INVENTARIS 10 JR"/>
    <x v="890"/>
    <n v="43739"/>
    <n v="1"/>
    <n v="0"/>
    <n v="4814100"/>
    <x v="346"/>
    <n v="1"/>
    <n v="17413.11"/>
    <n v="17413.11"/>
    <n v="0"/>
    <n v="0"/>
    <n v="17413.11"/>
    <n v="0"/>
    <n v="17413.11"/>
    <n v="0"/>
    <n v="0"/>
    <n v="17413.11"/>
    <n v="17413.11"/>
    <n v="0"/>
    <n v="0"/>
    <n v="17413.11"/>
    <s v="SP "/>
    <s v="Zorg "/>
    <x v="4"/>
    <n v="104980"/>
    <s v="Sp-2462"/>
    <m/>
    <m/>
    <m/>
    <m/>
    <x v="0"/>
  </r>
  <r>
    <x v="3952"/>
    <n v="900230693"/>
    <x v="3613"/>
    <s v="WMG-GEFIN INVENTARIS"/>
    <s v="WMG MEDISCHE INVENTARIS 10 JR"/>
    <x v="895"/>
    <n v="45627"/>
    <n v="120"/>
    <n v="375"/>
    <n v="4814100"/>
    <x v="249"/>
    <n v="1"/>
    <n v="45000"/>
    <n v="45000"/>
    <n v="0"/>
    <n v="4500"/>
    <n v="39375"/>
    <n v="0"/>
    <n v="34875"/>
    <n v="4500"/>
    <n v="0"/>
    <n v="39375"/>
    <n v="45000"/>
    <n v="0"/>
    <n v="0"/>
    <n v="45000"/>
    <s v="SKZ "/>
    <s v="Zorg "/>
    <x v="4"/>
    <n v="104980"/>
    <m/>
    <m/>
    <m/>
    <m/>
    <m/>
    <x v="0"/>
  </r>
  <r>
    <x v="3953"/>
    <n v="900230694"/>
    <x v="3614"/>
    <s v="WMG-GEFIN INVENTARIS"/>
    <s v="WMG MEDISCHE INVENTARIS 10 JR"/>
    <x v="895"/>
    <n v="42552"/>
    <n v="1"/>
    <n v="0"/>
    <n v="4814100"/>
    <x v="200"/>
    <n v="1"/>
    <n v="54450"/>
    <n v="54450"/>
    <n v="0"/>
    <n v="0"/>
    <n v="54450"/>
    <n v="0"/>
    <n v="54450"/>
    <n v="0"/>
    <n v="0"/>
    <n v="54450"/>
    <n v="54450"/>
    <n v="0"/>
    <n v="0"/>
    <n v="54450"/>
    <s v="SKZ "/>
    <s v="Zorg "/>
    <x v="4"/>
    <n v="104980"/>
    <m/>
    <m/>
    <m/>
    <m/>
    <m/>
    <x v="0"/>
  </r>
  <r>
    <x v="3954"/>
    <n v="900230695"/>
    <x v="3615"/>
    <s v="DHAZ VERBOUWINGEN &amp; RENOVATIES"/>
    <s v="BR VERBOUWINGEN DHAZ 20 JAAR"/>
    <x v="904"/>
    <n v="42826"/>
    <n v="36"/>
    <n v="0"/>
    <n v="4812200"/>
    <x v="138"/>
    <n v="1"/>
    <n v="9212.85"/>
    <n v="0"/>
    <n v="9212.85"/>
    <n v="0"/>
    <n v="0"/>
    <n v="2047.3"/>
    <n v="0"/>
    <n v="0"/>
    <n v="0"/>
    <n v="0"/>
    <n v="0"/>
    <n v="0"/>
    <n v="0"/>
    <n v="0"/>
    <s v="EC "/>
    <s v="Zorg "/>
    <x v="6"/>
    <m/>
    <m/>
    <m/>
    <m/>
    <m/>
    <m/>
    <x v="0"/>
  </r>
  <r>
    <x v="3955"/>
    <n v="900231681"/>
    <x v="3616"/>
    <s v="WMG-GEFIN INVENTARIS"/>
    <s v="WMG MEDISCHE INVENTARIS 10 JR"/>
    <x v="893"/>
    <n v="45627"/>
    <n v="120"/>
    <n v="408.32"/>
    <n v="4814100"/>
    <x v="216"/>
    <n v="1"/>
    <n v="49005"/>
    <n v="49005"/>
    <n v="0"/>
    <n v="4900.5"/>
    <n v="43287.75"/>
    <n v="0"/>
    <n v="38387.25"/>
    <n v="4900.5"/>
    <n v="0"/>
    <n v="43287.75"/>
    <n v="49005"/>
    <n v="0"/>
    <n v="0"/>
    <n v="49005"/>
    <s v="CB "/>
    <s v="Zorg "/>
    <x v="5"/>
    <n v="104974"/>
    <m/>
    <m/>
    <m/>
    <m/>
    <m/>
    <x v="0"/>
  </r>
  <r>
    <x v="3956"/>
    <n v="900231682"/>
    <x v="3617"/>
    <s v="WMG-GEFIN INVENTARIS"/>
    <s v="WMG MEDISCHE INVENTARIS 10 JR"/>
    <x v="895"/>
    <n v="45627"/>
    <n v="120"/>
    <n v="456.48"/>
    <n v="4814100"/>
    <x v="216"/>
    <n v="1"/>
    <n v="54775.49"/>
    <n v="54775.49"/>
    <n v="0"/>
    <n v="5477.54"/>
    <n v="47928.480000000003"/>
    <n v="0"/>
    <n v="42450.94"/>
    <n v="5477.54"/>
    <n v="0"/>
    <n v="47928.480000000003"/>
    <n v="54775.49"/>
    <n v="0"/>
    <n v="0"/>
    <n v="54775.49"/>
    <s v="CB "/>
    <s v="Zorg "/>
    <x v="5"/>
    <n v="104974"/>
    <m/>
    <m/>
    <m/>
    <m/>
    <m/>
    <x v="0"/>
  </r>
  <r>
    <x v="3957"/>
    <n v="900231683"/>
    <x v="3618"/>
    <s v="WMG-GEFIN INVENTARIS"/>
    <s v="WMG MEDISCHE INVENTARIS 10 JR"/>
    <x v="895"/>
    <n v="45627"/>
    <n v="120"/>
    <n v="489.35"/>
    <n v="4814100"/>
    <x v="216"/>
    <n v="1"/>
    <n v="58718.77"/>
    <n v="58718.77"/>
    <n v="0"/>
    <n v="5871.87"/>
    <n v="51378.86"/>
    <n v="0"/>
    <n v="45506.99"/>
    <n v="5871.87"/>
    <n v="0"/>
    <n v="51378.86"/>
    <n v="58718.77"/>
    <n v="0"/>
    <n v="0"/>
    <n v="58718.77"/>
    <s v="CB "/>
    <s v="Zorg "/>
    <x v="5"/>
    <n v="104974"/>
    <m/>
    <m/>
    <m/>
    <m/>
    <m/>
    <x v="0"/>
  </r>
  <r>
    <x v="3958"/>
    <n v="900231684"/>
    <x v="3619"/>
    <s v="WMG-GEFIN INVENTARIS"/>
    <s v="WMG MEDISCHE INVENTARIS 10 JR"/>
    <x v="895"/>
    <n v="45627"/>
    <n v="120"/>
    <n v="4235"/>
    <n v="4814100"/>
    <x v="185"/>
    <n v="1"/>
    <n v="304920"/>
    <n v="508200.01"/>
    <n v="0"/>
    <n v="50820"/>
    <n v="444675"/>
    <n v="0"/>
    <n v="393855"/>
    <n v="50820"/>
    <n v="0"/>
    <n v="444675"/>
    <n v="508200.01"/>
    <n v="0"/>
    <n v="0"/>
    <n v="508200.01"/>
    <s v="SB "/>
    <s v="Zorg "/>
    <x v="5"/>
    <n v="104923"/>
    <m/>
    <m/>
    <m/>
    <m/>
    <m/>
    <x v="0"/>
  </r>
  <r>
    <x v="3959"/>
    <n v="900231685"/>
    <x v="3620"/>
    <s v="WMG-GEFIN INVENTARIS"/>
    <s v="WMG MEDISCHE INVENTARIS 10 JR"/>
    <x v="906"/>
    <n v="45627"/>
    <n v="120"/>
    <n v="578.66999999999996"/>
    <n v="4814100"/>
    <x v="185"/>
    <n v="1"/>
    <n v="69447.06"/>
    <n v="69447.06"/>
    <n v="0"/>
    <n v="6944.7"/>
    <n v="60766.12"/>
    <n v="0"/>
    <n v="53821.42"/>
    <n v="6944.7"/>
    <n v="0"/>
    <n v="60766.12"/>
    <n v="69447.06"/>
    <n v="0"/>
    <n v="0"/>
    <n v="69447.06"/>
    <s v="NS "/>
    <s v="Zorg "/>
    <x v="5"/>
    <n v="104923"/>
    <s v="Ns-505k"/>
    <m/>
    <m/>
    <m/>
    <m/>
    <x v="0"/>
  </r>
  <r>
    <x v="3960"/>
    <n v="900231686"/>
    <x v="3621"/>
    <s v="WMG-GEFIN INVENTARIS"/>
    <s v="WMG MEDISCHE INVENTARIS 10 JR"/>
    <x v="902"/>
    <n v="43800"/>
    <n v="1"/>
    <n v="0"/>
    <n v="4814100"/>
    <x v="185"/>
    <n v="1"/>
    <n v="87930.7"/>
    <n v="59290"/>
    <n v="0"/>
    <n v="0"/>
    <n v="59290"/>
    <n v="0"/>
    <n v="59290"/>
    <n v="0"/>
    <n v="0"/>
    <n v="59290"/>
    <n v="59290"/>
    <n v="0"/>
    <n v="0"/>
    <n v="59290"/>
    <s v="NS "/>
    <s v="Zorg "/>
    <x v="5"/>
    <n v="104923"/>
    <s v="NS-515k, Sb-1743a"/>
    <m/>
    <m/>
    <m/>
    <m/>
    <x v="0"/>
  </r>
  <r>
    <x v="3961"/>
    <n v="900231687"/>
    <x v="3622"/>
    <s v="WMG-GEFIN INVENTARIS"/>
    <s v="WMG MEDISCHE INVENTARIS 10 JR"/>
    <x v="895"/>
    <n v="45627"/>
    <n v="120"/>
    <n v="1008.37"/>
    <n v="4814100"/>
    <x v="216"/>
    <n v="1"/>
    <n v="96800"/>
    <n v="121000"/>
    <n v="0"/>
    <n v="12100"/>
    <n v="105874.97"/>
    <n v="0"/>
    <n v="93774.97"/>
    <n v="12100"/>
    <n v="0"/>
    <n v="105874.97"/>
    <n v="121000"/>
    <n v="0"/>
    <n v="0"/>
    <n v="121000"/>
    <s v="CB "/>
    <s v="Zorg "/>
    <x v="5"/>
    <n v="104974"/>
    <m/>
    <m/>
    <m/>
    <m/>
    <m/>
    <x v="0"/>
  </r>
  <r>
    <x v="3962"/>
    <n v="900232681"/>
    <x v="3623"/>
    <s v="NIET WTZI/WMG AUTOMATISERING"/>
    <s v="NIET WTZI O&amp;O COMPUTERAPP 5 JR"/>
    <x v="895"/>
    <n v="42522"/>
    <n v="1"/>
    <n v="0"/>
    <n v="4814300"/>
    <x v="173"/>
    <n v="1"/>
    <n v="14122.52"/>
    <n v="14122.52"/>
    <n v="0"/>
    <n v="0"/>
    <n v="14122.52"/>
    <n v="0"/>
    <n v="14122.52"/>
    <n v="0"/>
    <n v="0"/>
    <n v="14122.52"/>
    <n v="14122.52"/>
    <n v="0"/>
    <n v="0"/>
    <n v="14122.52"/>
    <s v="EE "/>
    <s v="O&amp;O "/>
    <x v="5"/>
    <n v="106447"/>
    <m/>
    <m/>
    <m/>
    <m/>
    <m/>
    <x v="0"/>
  </r>
  <r>
    <x v="3963"/>
    <n v="900232682"/>
    <x v="3624"/>
    <s v="NIET WTZI/WMG MEUBILAIR"/>
    <s v="NIET WTZI/WMG MEUBILAIR 10 JR"/>
    <x v="895"/>
    <n v="45627"/>
    <n v="120"/>
    <n v="166.14"/>
    <n v="4814200"/>
    <x v="310"/>
    <n v="1"/>
    <n v="19936.830000000002"/>
    <n v="19936.830000000002"/>
    <n v="0"/>
    <n v="1993.68"/>
    <n v="17444.7"/>
    <n v="0"/>
    <n v="15451.02"/>
    <n v="1993.68"/>
    <n v="0"/>
    <n v="17444.7"/>
    <n v="19936.830000000002"/>
    <n v="0"/>
    <n v="0"/>
    <n v="19936.830000000002"/>
    <s v="ALG "/>
    <s v="Zorg "/>
    <x v="6"/>
    <n v="105413"/>
    <m/>
    <m/>
    <m/>
    <m/>
    <m/>
    <x v="0"/>
  </r>
  <r>
    <x v="3964"/>
    <n v="900232683"/>
    <x v="3625"/>
    <s v="NIET WTZI/WMG MEUBILAIR"/>
    <s v="NIET WTZI/WMG MEUBILAIR 10 JR"/>
    <x v="895"/>
    <n v="44531"/>
    <n v="69"/>
    <n v="13.54"/>
    <n v="4814200"/>
    <x v="310"/>
    <n v="1"/>
    <n v="934.26"/>
    <n v="934.26"/>
    <n v="0"/>
    <n v="0"/>
    <n v="934.26"/>
    <n v="0"/>
    <n v="934.26"/>
    <n v="0"/>
    <n v="0"/>
    <n v="934.26"/>
    <n v="934.26"/>
    <n v="0"/>
    <n v="0"/>
    <n v="934.26"/>
    <s v="ALG "/>
    <s v="Zorg "/>
    <x v="6"/>
    <n v="105413"/>
    <m/>
    <m/>
    <m/>
    <m/>
    <m/>
    <x v="0"/>
  </r>
  <r>
    <x v="3965"/>
    <n v="900232684"/>
    <x v="3626"/>
    <s v="NIET WTZI/WMG INVENTARIS"/>
    <s v="NIET WTZI- INV O&amp;O IG 12K/10 J"/>
    <x v="907"/>
    <n v="45627"/>
    <n v="120"/>
    <n v="337.73"/>
    <n v="4814100"/>
    <x v="133"/>
    <n v="3"/>
    <n v="40530.949999999997"/>
    <n v="40530.949999999997"/>
    <n v="0"/>
    <n v="4053.09"/>
    <n v="34789.019999999997"/>
    <n v="0"/>
    <n v="30735.93"/>
    <n v="4053.09"/>
    <n v="0"/>
    <n v="34789.019999999997"/>
    <n v="40530.949999999997"/>
    <n v="0"/>
    <n v="0"/>
    <n v="40530.949999999997"/>
    <s v="BE "/>
    <s v="O&amp;O "/>
    <x v="1"/>
    <n v="105018"/>
    <m/>
    <m/>
    <m/>
    <m/>
    <m/>
    <x v="0"/>
  </r>
  <r>
    <x v="3966"/>
    <n v="900232685"/>
    <x v="3627"/>
    <s v="WMG-GEFIN INVENTARIS"/>
    <s v="WMG MEDISCHE INVENTARIS 10 JR"/>
    <x v="908"/>
    <n v="45627"/>
    <n v="120"/>
    <n v="105.26"/>
    <n v="4814100"/>
    <x v="295"/>
    <n v="1"/>
    <n v="12632.39"/>
    <n v="12632.39"/>
    <n v="0"/>
    <n v="1263.23"/>
    <n v="11053.26"/>
    <n v="0"/>
    <n v="9790.0300000000007"/>
    <n v="1263.23"/>
    <n v="0"/>
    <n v="11053.26"/>
    <n v="12632.39"/>
    <n v="0"/>
    <n v="0"/>
    <n v="12632.39"/>
    <s v="BA "/>
    <s v="Zorg "/>
    <x v="4"/>
    <n v="105776"/>
    <m/>
    <m/>
    <m/>
    <m/>
    <m/>
    <x v="0"/>
  </r>
  <r>
    <x v="3967"/>
    <n v="900232686"/>
    <x v="3628"/>
    <s v="NIET WTZI/WMG INVENTARIS"/>
    <s v="NIET WTZI- INV O&amp;O IG 12K/10 J"/>
    <x v="893"/>
    <n v="45627"/>
    <n v="120"/>
    <n v="102.15"/>
    <n v="4814100"/>
    <x v="55"/>
    <n v="1"/>
    <n v="12260.22"/>
    <n v="12260.22"/>
    <n v="0"/>
    <n v="1226.02"/>
    <n v="10829.84"/>
    <n v="0"/>
    <n v="9603.82"/>
    <n v="1226.02"/>
    <n v="0"/>
    <n v="10829.84"/>
    <n v="12260.22"/>
    <n v="0"/>
    <n v="0"/>
    <n v="12260.22"/>
    <s v="EE "/>
    <s v="O&amp;O "/>
    <x v="3"/>
    <n v="106591"/>
    <m/>
    <m/>
    <m/>
    <m/>
    <m/>
    <x v="0"/>
  </r>
  <r>
    <x v="3968"/>
    <n v="900233681"/>
    <x v="3629"/>
    <s v="NIET WTZI/WMG INVENTARIS"/>
    <s v="NIET WTZI- INV O&amp;O IG 12K/5 JR"/>
    <x v="895"/>
    <s v="mrt-21"/>
    <n v="60"/>
    <n v="567.52"/>
    <n v="4814100"/>
    <x v="23"/>
    <n v="1"/>
    <n v="34050.61"/>
    <n v="34050.61"/>
    <n v="0"/>
    <n v="0"/>
    <n v="34050.61"/>
    <n v="0"/>
    <n v="34050.61"/>
    <n v="0"/>
    <n v="0"/>
    <n v="34050.61"/>
    <n v="34050.61"/>
    <n v="0"/>
    <n v="0"/>
    <n v="34050.61"/>
    <s v="EE "/>
    <s v="O&amp;O "/>
    <x v="3"/>
    <n v="106173"/>
    <m/>
    <m/>
    <m/>
    <m/>
    <m/>
    <x v="0"/>
  </r>
  <r>
    <x v="3969"/>
    <n v="900233682"/>
    <x v="3630"/>
    <s v="NIET WTZI/WMG INVENTARIS"/>
    <s v="NIET WTZI- INV O&amp;O IG 12K/5 JR"/>
    <x v="895"/>
    <s v="mrt-21"/>
    <n v="60"/>
    <n v="13676.3"/>
    <n v="4814100"/>
    <x v="23"/>
    <n v="1"/>
    <n v="820575.7"/>
    <n v="820575.7"/>
    <n v="0"/>
    <n v="0"/>
    <n v="820575.7"/>
    <n v="0"/>
    <n v="820575.7"/>
    <n v="0"/>
    <n v="0"/>
    <n v="820575.7"/>
    <n v="820575.7"/>
    <n v="0"/>
    <n v="0"/>
    <n v="820575.7"/>
    <s v="EE "/>
    <s v="O&amp;O "/>
    <x v="3"/>
    <n v="106173"/>
    <m/>
    <m/>
    <m/>
    <m/>
    <m/>
    <x v="0"/>
  </r>
  <r>
    <x v="3970"/>
    <n v="900233683"/>
    <x v="3631"/>
    <s v="NIET WTZI/WMG INVENTARIS"/>
    <s v="NIET WTZI- INV O&amp;O IG 12K/5 JR"/>
    <x v="895"/>
    <s v="mrt-21"/>
    <n v="60"/>
    <n v="361"/>
    <n v="4814100"/>
    <x v="23"/>
    <n v="1"/>
    <n v="21658.68"/>
    <n v="21658.68"/>
    <n v="0"/>
    <n v="0"/>
    <n v="21658.68"/>
    <n v="0"/>
    <n v="21658.68"/>
    <n v="0"/>
    <n v="0"/>
    <n v="21658.68"/>
    <n v="21658.68"/>
    <n v="0"/>
    <n v="0"/>
    <n v="21658.68"/>
    <s v="EE "/>
    <s v="O&amp;O "/>
    <x v="3"/>
    <n v="105015"/>
    <m/>
    <m/>
    <m/>
    <m/>
    <m/>
    <x v="0"/>
  </r>
  <r>
    <x v="3971"/>
    <n v="900233684"/>
    <x v="3632"/>
    <s v="NIET WTZI/WMG INVENTARIS"/>
    <s v="NIET WTZI- INV. O&amp;O 12K/5 JR"/>
    <x v="889"/>
    <n v="44197"/>
    <n v="60"/>
    <n v="18674.29"/>
    <n v="4814100"/>
    <x v="22"/>
    <n v="1"/>
    <n v="1120453.95"/>
    <n v="1120453.95"/>
    <n v="0"/>
    <n v="0"/>
    <n v="1120453.95"/>
    <n v="0"/>
    <n v="1120453.95"/>
    <n v="0"/>
    <n v="0"/>
    <n v="1120453.95"/>
    <n v="1120453.95"/>
    <n v="0"/>
    <n v="0"/>
    <n v="1120453.95"/>
    <s v="EE "/>
    <s v="O&amp;O "/>
    <x v="3"/>
    <n v="105015"/>
    <m/>
    <m/>
    <m/>
    <m/>
    <m/>
    <x v="0"/>
  </r>
  <r>
    <x v="3972"/>
    <n v="900233685"/>
    <x v="3633"/>
    <s v="NIET WTZI/WMG INVENTARIS"/>
    <s v="NIET WTZI- INV O&amp;O IG 12K/10 J"/>
    <x v="907"/>
    <n v="45627"/>
    <n v="120"/>
    <n v="103.15"/>
    <n v="4814100"/>
    <x v="41"/>
    <n v="1"/>
    <n v="12375.88"/>
    <n v="12375.88"/>
    <n v="0"/>
    <n v="1237.58"/>
    <n v="10622.56"/>
    <n v="0"/>
    <n v="9384.98"/>
    <n v="1237.58"/>
    <n v="0"/>
    <n v="10622.56"/>
    <n v="12375.88"/>
    <n v="0"/>
    <n v="0"/>
    <n v="12375.88"/>
    <s v="EE "/>
    <s v="O&amp;O "/>
    <x v="3"/>
    <n v="105749"/>
    <m/>
    <m/>
    <m/>
    <m/>
    <m/>
    <x v="0"/>
  </r>
  <r>
    <x v="3973"/>
    <n v="900233686"/>
    <x v="3634"/>
    <s v="NIET WTZI/WMG AUTOMATISERING"/>
    <s v="NIET WTZI O&amp;O COMPUTERAPP 5 JR"/>
    <x v="889"/>
    <n v="44166"/>
    <n v="60"/>
    <n v="0"/>
    <n v="4814300"/>
    <x v="301"/>
    <n v="1"/>
    <n v="53777.87"/>
    <n v="0"/>
    <n v="53777.87"/>
    <n v="0"/>
    <n v="0"/>
    <n v="52881.58"/>
    <n v="0"/>
    <n v="0"/>
    <n v="0"/>
    <n v="0"/>
    <n v="0"/>
    <n v="0"/>
    <n v="0"/>
    <n v="0"/>
    <s v="EE "/>
    <s v="O&amp;O "/>
    <x v="3"/>
    <n v="105011"/>
    <m/>
    <m/>
    <m/>
    <m/>
    <m/>
    <x v="0"/>
  </r>
  <r>
    <x v="3974"/>
    <n v="900233687"/>
    <x v="3499"/>
    <s v="NIET WTZI/WMG INVENTARIS"/>
    <s v="NIET WTZI- INV O&amp;O IG 12K/10 J"/>
    <x v="895"/>
    <n v="45627"/>
    <n v="120"/>
    <n v="133.44999999999999"/>
    <n v="4814100"/>
    <x v="59"/>
    <n v="1"/>
    <n v="16014.05"/>
    <n v="16014.05"/>
    <n v="0"/>
    <n v="1601.4"/>
    <n v="14012.25"/>
    <n v="0"/>
    <n v="12410.85"/>
    <n v="1601.4"/>
    <n v="0"/>
    <n v="14012.25"/>
    <n v="16014.05"/>
    <n v="0"/>
    <n v="0"/>
    <n v="16014.05"/>
    <s v="EE "/>
    <s v="O&amp;O "/>
    <x v="3"/>
    <n v="105016"/>
    <m/>
    <m/>
    <m/>
    <m/>
    <m/>
    <x v="0"/>
  </r>
  <r>
    <x v="3975"/>
    <n v="900233688"/>
    <x v="3635"/>
    <s v="NIET WTZI/WMG INVENTARIS"/>
    <s v="NIET WTZI- INV O&amp;O IG 12K/8 JR"/>
    <x v="909"/>
    <n v="45413"/>
    <n v="96"/>
    <n v="5265.8"/>
    <n v="4814100"/>
    <x v="59"/>
    <n v="1"/>
    <n v="505513.8"/>
    <n v="505513.8"/>
    <n v="0"/>
    <n v="26328.880000000001"/>
    <n v="505513.8"/>
    <n v="0"/>
    <n v="479184.92"/>
    <n v="26328.880000000001"/>
    <n v="0"/>
    <n v="505513.8"/>
    <n v="505513.8"/>
    <n v="0"/>
    <n v="0"/>
    <n v="505513.8"/>
    <s v="EE "/>
    <s v="O&amp;O "/>
    <x v="3"/>
    <n v="105793"/>
    <m/>
    <m/>
    <m/>
    <m/>
    <m/>
    <x v="0"/>
  </r>
  <r>
    <x v="3976"/>
    <n v="900233689"/>
    <x v="3636"/>
    <s v="NIET WTZI/WMG INVENTARIS"/>
    <s v="NIET WTZI- INV O&amp;O IG 12K/10 J"/>
    <x v="907"/>
    <n v="42522"/>
    <n v="1"/>
    <n v="17561.939999999999"/>
    <n v="4814100"/>
    <x v="284"/>
    <n v="1"/>
    <n v="17561.939999999999"/>
    <n v="17561.939999999999"/>
    <n v="0"/>
    <n v="0"/>
    <n v="17561.939999999999"/>
    <n v="0"/>
    <n v="17561.939999999999"/>
    <n v="0"/>
    <n v="0"/>
    <n v="17561.939999999999"/>
    <n v="17561.939999999999"/>
    <n v="0"/>
    <n v="0"/>
    <n v="17561.939999999999"/>
    <s v="EE "/>
    <s v="O&amp;O "/>
    <x v="3"/>
    <n v="105919"/>
    <m/>
    <m/>
    <m/>
    <m/>
    <m/>
    <x v="0"/>
  </r>
  <r>
    <x v="3977"/>
    <n v="900234681"/>
    <x v="3637"/>
    <s v="WMG-GEFIN INVENTARIS"/>
    <s v="WMG MEDISCHE INVENTARIS 10 JR"/>
    <x v="910"/>
    <n v="45627"/>
    <n v="120"/>
    <n v="1613.37"/>
    <n v="4814100"/>
    <x v="285"/>
    <n v="1"/>
    <n v="193600"/>
    <n v="193600"/>
    <n v="0"/>
    <n v="19360"/>
    <n v="167786.66"/>
    <n v="0"/>
    <n v="148426.66"/>
    <n v="19360"/>
    <n v="0"/>
    <n v="167786.66"/>
    <n v="193600"/>
    <n v="0"/>
    <n v="0"/>
    <n v="193600"/>
    <s v="BA "/>
    <s v="Zorg "/>
    <x v="9"/>
    <n v="104955"/>
    <m/>
    <m/>
    <m/>
    <m/>
    <m/>
    <x v="0"/>
  </r>
  <r>
    <x v="3978"/>
    <n v="900234682"/>
    <x v="3638"/>
    <s v="WMG-GEFIN INVENTARIS"/>
    <s v="WMG MEDISCHE INVENTARIS 10 JR"/>
    <x v="911"/>
    <n v="45627"/>
    <n v="120"/>
    <n v="1241.51"/>
    <n v="4814100"/>
    <x v="287"/>
    <n v="1"/>
    <n v="148981.25"/>
    <n v="148981.25"/>
    <n v="0"/>
    <n v="14898.12"/>
    <n v="127875.53"/>
    <n v="0"/>
    <n v="112977.41"/>
    <n v="14898.12"/>
    <n v="0"/>
    <n v="127875.53"/>
    <n v="148981.25"/>
    <n v="0"/>
    <n v="0"/>
    <n v="148981.25"/>
    <s v="ND "/>
    <s v="Zorg "/>
    <x v="9"/>
    <n v="106466"/>
    <s v="Nd-327a"/>
    <m/>
    <m/>
    <m/>
    <m/>
    <x v="0"/>
  </r>
  <r>
    <x v="3979"/>
    <n v="900234683"/>
    <x v="3639"/>
    <s v="WMG-GEFIN INVENTARIS"/>
    <s v="WMG MEDISCHE INVENTARIS 10 JR"/>
    <x v="912"/>
    <n v="45627"/>
    <n v="120"/>
    <n v="282.37"/>
    <n v="4814100"/>
    <x v="151"/>
    <n v="1"/>
    <n v="33880"/>
    <n v="33880"/>
    <n v="0"/>
    <n v="3388"/>
    <n v="29362.66"/>
    <n v="0"/>
    <n v="25974.66"/>
    <n v="3388"/>
    <n v="0"/>
    <n v="29362.66"/>
    <n v="33880"/>
    <n v="0"/>
    <n v="0"/>
    <n v="33880"/>
    <s v="BD "/>
    <s v="Zorg "/>
    <x v="2"/>
    <n v="105918"/>
    <m/>
    <m/>
    <m/>
    <m/>
    <m/>
    <x v="0"/>
  </r>
  <r>
    <x v="3980"/>
    <n v="900234684"/>
    <x v="3640"/>
    <s v="NIET WTZI/WMG INVENTARIS"/>
    <s v="NIET WTZI- INV O&amp;O IG 12K/10 J"/>
    <x v="893"/>
    <n v="45627"/>
    <n v="120"/>
    <n v="2231.9699999999998"/>
    <n v="4814100"/>
    <x v="59"/>
    <n v="1"/>
    <n v="243638.64"/>
    <n v="267838.64"/>
    <n v="0"/>
    <n v="26783.86"/>
    <n v="236590.8"/>
    <n v="0"/>
    <n v="209806.94"/>
    <n v="26783.86"/>
    <n v="0"/>
    <n v="236590.8"/>
    <n v="267838.64"/>
    <n v="0"/>
    <n v="0"/>
    <n v="267838.64"/>
    <s v="BE "/>
    <s v="O&amp;O "/>
    <x v="3"/>
    <n v="105016"/>
    <m/>
    <m/>
    <m/>
    <m/>
    <m/>
    <x v="0"/>
  </r>
  <r>
    <x v="3981"/>
    <n v="900234685"/>
    <x v="3641"/>
    <s v="WMG-GEFIN INVENTARIS"/>
    <s v="WMG MEDISCHE INVENTARIS 10 JR"/>
    <x v="913"/>
    <n v="45627"/>
    <n v="120"/>
    <n v="215.58"/>
    <n v="4814100"/>
    <x v="166"/>
    <n v="1"/>
    <n v="25868.59"/>
    <n v="25868.59"/>
    <n v="0"/>
    <n v="2586.85"/>
    <n v="22203.79"/>
    <n v="0"/>
    <n v="19616.939999999999"/>
    <n v="2586.85"/>
    <n v="0"/>
    <n v="22203.79"/>
    <n v="25868.59"/>
    <n v="0"/>
    <n v="0"/>
    <n v="25868.59"/>
    <s v="NC "/>
    <s v="Zorg "/>
    <x v="9"/>
    <n v="105841"/>
    <s v="NC - 640k"/>
    <m/>
    <m/>
    <m/>
    <m/>
    <x v="0"/>
  </r>
  <r>
    <x v="3982"/>
    <n v="900234686"/>
    <x v="3642"/>
    <s v="WMG-GEFIN INVENTARIS"/>
    <s v="WMG MEDISCHE INVENTARIS 10 JR"/>
    <x v="914"/>
    <n v="45627"/>
    <n v="120"/>
    <n v="830.83"/>
    <n v="4814100"/>
    <x v="172"/>
    <n v="1"/>
    <n v="99704"/>
    <n v="99704"/>
    <n v="0"/>
    <n v="9970.4"/>
    <n v="86410.13"/>
    <n v="0"/>
    <n v="76439.73"/>
    <n v="9970.4"/>
    <n v="0"/>
    <n v="86410.13"/>
    <n v="99704"/>
    <n v="0"/>
    <n v="0"/>
    <n v="99704"/>
    <s v="ND "/>
    <s v="Zorg "/>
    <x v="9"/>
    <n v="104953"/>
    <s v="Nd-623"/>
    <m/>
    <m/>
    <m/>
    <m/>
    <x v="0"/>
  </r>
  <r>
    <x v="3983"/>
    <n v="900235681"/>
    <x v="3643"/>
    <s v="WMG-GEFIN INVENTARIS"/>
    <s v="WMG MEDISCHE INVENTARIS 10 JR"/>
    <x v="890"/>
    <n v="44136"/>
    <n v="120"/>
    <n v="0"/>
    <n v="4814100"/>
    <x v="197"/>
    <n v="0.5"/>
    <n v="163047.5"/>
    <n v="0"/>
    <n v="0"/>
    <n v="0"/>
    <n v="0"/>
    <n v="0"/>
    <n v="0"/>
    <n v="0"/>
    <n v="0"/>
    <n v="0"/>
    <n v="0"/>
    <n v="0"/>
    <n v="0"/>
    <n v="0"/>
    <s v="SKZ "/>
    <s v="Zorg "/>
    <x v="4"/>
    <n v="104980"/>
    <m/>
    <m/>
    <m/>
    <m/>
    <m/>
    <x v="0"/>
  </r>
  <r>
    <x v="3983"/>
    <n v="900235681"/>
    <x v="3643"/>
    <s v="WMG-GEFIN INVENTARIS"/>
    <s v="WMG MEDISCHE INVENTARIS 10 JR"/>
    <x v="890"/>
    <n v="44136"/>
    <n v="120"/>
    <n v="0"/>
    <n v="4814100"/>
    <x v="369"/>
    <n v="0.5"/>
    <n v="163047.5"/>
    <n v="0"/>
    <n v="0"/>
    <n v="0"/>
    <n v="0"/>
    <n v="0"/>
    <n v="0"/>
    <n v="0"/>
    <n v="0"/>
    <n v="0"/>
    <n v="0"/>
    <n v="0"/>
    <n v="0"/>
    <n v="0"/>
    <s v="SKZ "/>
    <s v="Zorg "/>
    <x v="5"/>
    <n v="104980"/>
    <m/>
    <m/>
    <m/>
    <m/>
    <m/>
    <x v="0"/>
  </r>
  <r>
    <x v="3984"/>
    <n v="900235682"/>
    <x v="3644"/>
    <s v="NIET WTZI/WMG INVENTARIS"/>
    <s v="NIET WTZI- INV. O&amp;O 12K/10 JR"/>
    <x v="915"/>
    <n v="45627"/>
    <n v="120"/>
    <n v="698.6"/>
    <n v="4814100"/>
    <x v="7"/>
    <n v="1"/>
    <n v="56574.74"/>
    <n v="83836.47"/>
    <n v="0"/>
    <n v="8383.64"/>
    <n v="71959.600000000006"/>
    <n v="0"/>
    <n v="63575.96"/>
    <n v="8383.64"/>
    <n v="0"/>
    <n v="71959.600000000006"/>
    <n v="83836.47"/>
    <n v="0"/>
    <n v="0"/>
    <n v="83836.47"/>
    <s v="EE "/>
    <s v="O&amp;O "/>
    <x v="4"/>
    <n v="106474"/>
    <s v="EE-2485b"/>
    <m/>
    <m/>
    <m/>
    <m/>
    <x v="0"/>
  </r>
  <r>
    <x v="3985"/>
    <n v="900235683"/>
    <x v="3645"/>
    <s v="WMG-GEFIN INVENTARIS"/>
    <s v="WMG MEDISCHE INVENTARIS 10 JR"/>
    <x v="916"/>
    <n v="43252"/>
    <n v="120"/>
    <n v="0"/>
    <n v="4814100"/>
    <x v="245"/>
    <n v="1"/>
    <n v="277604.17"/>
    <n v="0"/>
    <n v="137645.4"/>
    <n v="0"/>
    <n v="0"/>
    <n v="26382.09"/>
    <n v="0"/>
    <n v="0"/>
    <n v="0"/>
    <n v="0"/>
    <n v="0"/>
    <n v="0"/>
    <n v="0"/>
    <n v="0"/>
    <s v="NB "/>
    <s v="Zorg "/>
    <x v="5"/>
    <n v="105874"/>
    <m/>
    <m/>
    <m/>
    <m/>
    <m/>
    <x v="0"/>
  </r>
  <r>
    <x v="3986"/>
    <n v="900235684"/>
    <x v="3646"/>
    <s v="WMG-GEFIN INVENTARIS"/>
    <s v="WMG MEDISCHE INVENTARIS 10 JR"/>
    <x v="916"/>
    <n v="43252"/>
    <n v="120"/>
    <n v="0"/>
    <n v="4814100"/>
    <x v="245"/>
    <n v="1"/>
    <n v="69681.78"/>
    <n v="0"/>
    <n v="69681.78"/>
    <n v="0"/>
    <n v="0"/>
    <n v="13355.66"/>
    <n v="0"/>
    <n v="0"/>
    <n v="0"/>
    <n v="0"/>
    <n v="0"/>
    <n v="0"/>
    <n v="0"/>
    <n v="0"/>
    <s v="NB "/>
    <s v="Zorg "/>
    <x v="5"/>
    <n v="105874"/>
    <m/>
    <m/>
    <m/>
    <m/>
    <m/>
    <x v="0"/>
  </r>
  <r>
    <x v="3987"/>
    <n v="900236681"/>
    <x v="3647"/>
    <s v="WMG-GEFIN INVENTARIS"/>
    <s v="WMG MEDISCHE INVENTARIS 10 JR"/>
    <x v="917"/>
    <n v="45627"/>
    <n v="120"/>
    <n v="7411.25"/>
    <n v="4814100"/>
    <x v="241"/>
    <n v="1"/>
    <n v="800415"/>
    <n v="889350"/>
    <n v="0"/>
    <n v="88935"/>
    <n v="763358.75"/>
    <n v="0"/>
    <n v="674423.75"/>
    <n v="88935"/>
    <n v="0"/>
    <n v="763358.75"/>
    <n v="889350"/>
    <n v="0"/>
    <n v="0"/>
    <n v="889350"/>
    <s v="CA "/>
    <s v="Zorg "/>
    <x v="5"/>
    <n v="105876"/>
    <m/>
    <m/>
    <m/>
    <m/>
    <m/>
    <x v="0"/>
  </r>
  <r>
    <x v="3988"/>
    <n v="900236682"/>
    <x v="3648"/>
    <s v="WMG-GEFIN INVENTARIS"/>
    <s v="WMG MEDISCHE INVENTARIS 10 JR"/>
    <x v="917"/>
    <n v="45627"/>
    <n v="120"/>
    <n v="453.01"/>
    <n v="4814100"/>
    <x v="270"/>
    <n v="1"/>
    <n v="54356.83"/>
    <n v="54356.83"/>
    <n v="0"/>
    <n v="5435.68"/>
    <n v="46656.25"/>
    <n v="0"/>
    <n v="41220.57"/>
    <n v="5435.68"/>
    <n v="0"/>
    <n v="46656.25"/>
    <n v="54356.83"/>
    <n v="0"/>
    <n v="0"/>
    <n v="54356.83"/>
    <s v="NC "/>
    <s v="Zorg "/>
    <x v="5"/>
    <n v="105875"/>
    <m/>
    <m/>
    <m/>
    <m/>
    <m/>
    <x v="0"/>
  </r>
  <r>
    <x v="3989"/>
    <n v="900237681"/>
    <x v="3649"/>
    <s v="DHAZ VERBOUWINGEN &amp; RENOVATIES"/>
    <s v="VERBOUWINGEN DHAZ 20 JAAR"/>
    <x v="918"/>
    <n v="45627"/>
    <n v="186"/>
    <n v="613.38"/>
    <n v="4812200"/>
    <x v="138"/>
    <n v="1"/>
    <n v="98629.55"/>
    <n v="98629.55"/>
    <n v="0"/>
    <n v="7360.67"/>
    <n v="47104.74"/>
    <n v="0"/>
    <n v="39744.07"/>
    <n v="7360.67"/>
    <n v="0"/>
    <n v="47104.74"/>
    <n v="98629.55"/>
    <n v="0"/>
    <n v="0"/>
    <n v="98629.55"/>
    <s v="SB "/>
    <s v="Zorg "/>
    <x v="6"/>
    <n v="104854"/>
    <m/>
    <m/>
    <m/>
    <m/>
    <m/>
    <x v="0"/>
  </r>
  <r>
    <x v="3990"/>
    <n v="900237682"/>
    <x v="3650"/>
    <s v="NIET WTZI/WMG INSTALLATIES"/>
    <s v="NIET WTZI-INSTAL ZORG  5JR"/>
    <x v="918"/>
    <n v="44348"/>
    <n v="60"/>
    <n v="1600.34"/>
    <n v="4813100"/>
    <x v="138"/>
    <n v="1"/>
    <n v="85912.07"/>
    <n v="96024.38"/>
    <n v="0"/>
    <n v="0"/>
    <n v="96024.38"/>
    <n v="0"/>
    <n v="96024.38"/>
    <n v="0"/>
    <n v="0"/>
    <n v="96024.38"/>
    <n v="96024.38"/>
    <n v="0"/>
    <n v="0"/>
    <n v="96024.38"/>
    <s v="SB "/>
    <s v="Zorg "/>
    <x v="6"/>
    <n v="105225"/>
    <m/>
    <m/>
    <m/>
    <m/>
    <m/>
    <x v="0"/>
  </r>
  <r>
    <x v="3991"/>
    <n v="900237683"/>
    <x v="3651"/>
    <s v="NIET WTZI/WMG INSTALLATIES"/>
    <s v="NIET WTZI-INSTAL ZORG 10JR"/>
    <x v="918"/>
    <n v="45231"/>
    <n v="30"/>
    <n v="0"/>
    <n v="4813100"/>
    <x v="138"/>
    <n v="1"/>
    <n v="58560.88"/>
    <n v="0"/>
    <n v="66326.61"/>
    <n v="0"/>
    <n v="0"/>
    <n v="66326.61"/>
    <n v="0"/>
    <n v="0"/>
    <n v="0"/>
    <n v="0"/>
    <n v="0"/>
    <n v="0"/>
    <n v="0"/>
    <n v="0"/>
    <s v="Z "/>
    <s v="Zorg "/>
    <x v="6"/>
    <n v="105227"/>
    <m/>
    <m/>
    <m/>
    <m/>
    <m/>
    <x v="0"/>
  </r>
  <r>
    <x v="3992"/>
    <n v="900237684"/>
    <x v="3652"/>
    <s v="NIET WTZI/WMG INSTALLATIES"/>
    <s v="NIET WTZI-INSTAL O&amp;O 10JR"/>
    <x v="918"/>
    <n v="45627"/>
    <n v="120"/>
    <n v="1245.05"/>
    <n v="4813100"/>
    <x v="142"/>
    <n v="1"/>
    <n v="154785.75"/>
    <n v="149411.54"/>
    <n v="0"/>
    <n v="14941.15"/>
    <n v="126999.85"/>
    <n v="0"/>
    <n v="112058.7"/>
    <n v="14941.15"/>
    <n v="0"/>
    <n v="126999.85"/>
    <n v="149411.54"/>
    <n v="0"/>
    <n v="0"/>
    <n v="149411.54"/>
    <s v="EE "/>
    <s v="O&amp;O "/>
    <x v="6"/>
    <n v="103899"/>
    <m/>
    <m/>
    <m/>
    <m/>
    <m/>
    <x v="0"/>
  </r>
  <r>
    <x v="3993"/>
    <n v="900237685"/>
    <x v="3653"/>
    <s v="NIET WTZI/WMG INSTALLATIES"/>
    <s v="NIET WTZI-INSTAL ZORG 10JR"/>
    <x v="918"/>
    <n v="45627"/>
    <n v="120"/>
    <n v="1404.1"/>
    <n v="4813100"/>
    <x v="138"/>
    <n v="1"/>
    <n v="130112.07"/>
    <n v="168488.74"/>
    <n v="0"/>
    <n v="16848.87"/>
    <n v="143215.38"/>
    <n v="0"/>
    <n v="126366.51"/>
    <n v="16848.87"/>
    <n v="0"/>
    <n v="143215.38"/>
    <n v="168488.74"/>
    <n v="0"/>
    <n v="0"/>
    <n v="168488.74"/>
    <s v="BF "/>
    <s v="Zorg "/>
    <x v="6"/>
    <n v="105628"/>
    <m/>
    <m/>
    <m/>
    <m/>
    <m/>
    <x v="0"/>
  </r>
  <r>
    <x v="3994"/>
    <n v="900237686"/>
    <x v="3654"/>
    <s v="NIET WTZI/WMG INSTALLATIES"/>
    <s v="NIET WTZI-INSTAL ZORG  5JR"/>
    <x v="918"/>
    <n v="43800"/>
    <n v="18"/>
    <n v="0"/>
    <n v="4813100"/>
    <x v="138"/>
    <n v="1"/>
    <n v="218851.32"/>
    <n v="0"/>
    <n v="234696.82"/>
    <n v="0"/>
    <n v="0"/>
    <n v="234696.82"/>
    <n v="0"/>
    <n v="0"/>
    <n v="0"/>
    <n v="0"/>
    <n v="0"/>
    <n v="0"/>
    <n v="0"/>
    <n v="0"/>
    <s v="H "/>
    <s v="Zorg "/>
    <x v="6"/>
    <n v="104689"/>
    <m/>
    <m/>
    <m/>
    <m/>
    <m/>
    <x v="0"/>
  </r>
  <r>
    <x v="3995"/>
    <n v="900237687"/>
    <x v="3655"/>
    <s v="NIET WTZI/WMG INSTALLATIES"/>
    <s v="NIET WTZI-INSTAL O&amp;O 10JR"/>
    <x v="918"/>
    <n v="45627"/>
    <n v="120"/>
    <n v="797.91"/>
    <n v="4813100"/>
    <x v="142"/>
    <n v="1"/>
    <n v="81054.91"/>
    <n v="95748.14"/>
    <n v="0"/>
    <n v="9574.81"/>
    <n v="81385.87"/>
    <n v="0"/>
    <n v="71811.06"/>
    <n v="9574.81"/>
    <n v="0"/>
    <n v="81385.87"/>
    <n v="95748.14"/>
    <n v="0"/>
    <n v="0"/>
    <n v="95748.14"/>
    <s v="FF "/>
    <s v="O&amp;O "/>
    <x v="6"/>
    <n v="105226"/>
    <m/>
    <m/>
    <m/>
    <m/>
    <m/>
    <x v="0"/>
  </r>
  <r>
    <x v="3996"/>
    <n v="900237688"/>
    <x v="3656"/>
    <s v="NIET WTZI/WMG VERBOUWINGEN"/>
    <s v="NIET WTZI- VERBOUW ZORG 20JR"/>
    <x v="918"/>
    <n v="45627"/>
    <n v="186"/>
    <n v="2073.2600000000002"/>
    <n v="4812200"/>
    <x v="138"/>
    <n v="1"/>
    <n v="332545.52"/>
    <n v="333376.78000000003"/>
    <n v="0"/>
    <n v="24879.78"/>
    <n v="159218.17000000001"/>
    <n v="0"/>
    <n v="134338.39000000001"/>
    <n v="24879.78"/>
    <n v="0"/>
    <n v="159218.17000000001"/>
    <n v="333376.78000000003"/>
    <n v="0"/>
    <n v="0"/>
    <n v="333376.78000000003"/>
    <s v="SB "/>
    <s v="Zorg "/>
    <x v="6"/>
    <n v="103747"/>
    <m/>
    <m/>
    <m/>
    <m/>
    <m/>
    <x v="0"/>
  </r>
  <r>
    <x v="3997"/>
    <n v="900237689"/>
    <x v="3657"/>
    <s v="NIET WTZI/WMG INSTALLATIES"/>
    <s v="NIET WTZI-INSTAL O&amp;O 10JR"/>
    <x v="918"/>
    <n v="45627"/>
    <n v="120"/>
    <n v="183.42"/>
    <n v="4813100"/>
    <x v="142"/>
    <n v="1"/>
    <n v="21913.1"/>
    <n v="22015.95"/>
    <n v="0"/>
    <n v="2201.59"/>
    <n v="18713.54"/>
    <n v="0"/>
    <n v="16511.95"/>
    <n v="2201.59"/>
    <n v="0"/>
    <n v="18713.54"/>
    <n v="22015.95"/>
    <n v="0"/>
    <n v="0"/>
    <n v="22015.95"/>
    <s v="EE "/>
    <s v="O&amp;O "/>
    <x v="6"/>
    <n v="105232"/>
    <m/>
    <m/>
    <m/>
    <m/>
    <m/>
    <x v="0"/>
  </r>
  <r>
    <x v="3998"/>
    <n v="900237690"/>
    <x v="3658"/>
    <s v="NIET WTZI/WMG VERBOUWINGEN"/>
    <s v="NIET WTZI- VERBOUW ZORG 10JR"/>
    <x v="918"/>
    <n v="45627"/>
    <n v="120"/>
    <n v="4881.43"/>
    <n v="4812200"/>
    <x v="138"/>
    <n v="1"/>
    <n v="578556.67000000004"/>
    <n v="585769.42000000004"/>
    <n v="0"/>
    <n v="58576.94"/>
    <n v="497903.98"/>
    <n v="0"/>
    <n v="439327.04"/>
    <n v="58576.94"/>
    <n v="0"/>
    <n v="497903.98"/>
    <n v="585769.42000000004"/>
    <n v="0"/>
    <n v="0"/>
    <n v="585769.42000000004"/>
    <s v="SP "/>
    <s v="Zorg "/>
    <x v="6"/>
    <n v="105273"/>
    <m/>
    <m/>
    <m/>
    <m/>
    <m/>
    <x v="0"/>
  </r>
  <r>
    <x v="3999"/>
    <n v="900237691"/>
    <x v="3659"/>
    <s v="NIET WTZI/WMG INSTALLATIES"/>
    <s v="NIET WTZI-INSTAL ZORG 20JR"/>
    <x v="919"/>
    <n v="45627"/>
    <n v="186"/>
    <n v="7641.58"/>
    <n v="4813100"/>
    <x v="138"/>
    <n v="1"/>
    <n v="1157574.97"/>
    <n v="1228721.98"/>
    <n v="0"/>
    <n v="91699.07"/>
    <n v="586828.41"/>
    <n v="0"/>
    <n v="495129.34"/>
    <n v="91699.07"/>
    <n v="0"/>
    <n v="586828.41"/>
    <n v="1228721.98"/>
    <n v="0"/>
    <n v="0"/>
    <n v="1228721.98"/>
    <s v="SK "/>
    <s v="Zorg "/>
    <x v="6"/>
    <n v="104067"/>
    <m/>
    <m/>
    <m/>
    <m/>
    <m/>
    <x v="0"/>
  </r>
  <r>
    <x v="4000"/>
    <n v="900237692"/>
    <x v="3660"/>
    <s v="NIET WTZI/WMG INSTALLATIES"/>
    <s v="NIET WTZI-INSTAL ZORG 20JR"/>
    <x v="919"/>
    <n v="45627"/>
    <n v="186"/>
    <n v="5560.22"/>
    <n v="4813100"/>
    <x v="138"/>
    <n v="1"/>
    <n v="893896.99"/>
    <n v="894050.24"/>
    <n v="0"/>
    <n v="66722.64"/>
    <n v="426991.73"/>
    <n v="0"/>
    <n v="360269.09"/>
    <n v="66722.64"/>
    <n v="0"/>
    <n v="426991.73"/>
    <n v="894050.24"/>
    <n v="0"/>
    <n v="0"/>
    <n v="894050.24"/>
    <s v="SB "/>
    <s v="Zorg "/>
    <x v="6"/>
    <n v="104068"/>
    <m/>
    <m/>
    <m/>
    <m/>
    <m/>
    <x v="0"/>
  </r>
  <r>
    <x v="4001"/>
    <n v="900237693"/>
    <x v="3661"/>
    <s v="NIET WTZI/WMG VERBOUWINGEN"/>
    <s v="NIET WTZI- VERBOUW ZORG 20JR"/>
    <x v="919"/>
    <n v="45627"/>
    <n v="186"/>
    <n v="7079.9"/>
    <n v="4812200"/>
    <x v="138"/>
    <n v="1"/>
    <n v="1005871.6"/>
    <n v="1138411.6299999999"/>
    <n v="0"/>
    <n v="84959.24"/>
    <n v="543696.91"/>
    <n v="0"/>
    <n v="458737.67"/>
    <n v="84959.24"/>
    <n v="0"/>
    <n v="543696.91"/>
    <n v="1138411.6299999999"/>
    <n v="0"/>
    <n v="0"/>
    <n v="1138411.6299999999"/>
    <s v="SK "/>
    <s v="Zorg "/>
    <x v="6"/>
    <n v="103746"/>
    <m/>
    <m/>
    <m/>
    <m/>
    <m/>
    <x v="0"/>
  </r>
  <r>
    <x v="4002"/>
    <n v="900237694"/>
    <x v="3662"/>
    <s v="NIET WTZI/WMG INSTALLATIES"/>
    <s v="NIET WTZI-INSTAL ZORG  5JR"/>
    <x v="919"/>
    <n v="43647"/>
    <n v="60"/>
    <n v="0"/>
    <n v="4813100"/>
    <x v="138"/>
    <n v="1"/>
    <n v="36937.620000000003"/>
    <n v="0"/>
    <n v="69463.06"/>
    <n v="0"/>
    <n v="0"/>
    <n v="34731.57"/>
    <n v="0"/>
    <n v="0"/>
    <n v="0"/>
    <n v="0"/>
    <n v="0"/>
    <n v="0"/>
    <n v="0"/>
    <n v="0"/>
    <s v="H "/>
    <s v="Zorg "/>
    <x v="6"/>
    <n v="105159"/>
    <m/>
    <m/>
    <m/>
    <m/>
    <m/>
    <x v="0"/>
  </r>
  <r>
    <x v="4003"/>
    <n v="900237695"/>
    <x v="3663"/>
    <s v="NIET WTZI/WMG INSTALLATIES"/>
    <s v="NIET WTZI-INSTAL O&amp;O 10JR"/>
    <x v="919"/>
    <n v="45627"/>
    <n v="120"/>
    <n v="772.48"/>
    <n v="4813100"/>
    <x v="142"/>
    <n v="1"/>
    <n v="80171.37"/>
    <n v="92695.48"/>
    <n v="0"/>
    <n v="9269.5400000000009"/>
    <n v="78791.08"/>
    <n v="0"/>
    <n v="69521.539999999994"/>
    <n v="9269.5400000000009"/>
    <n v="0"/>
    <n v="78791.08"/>
    <n v="92695.48"/>
    <n v="0"/>
    <n v="0"/>
    <n v="92695.48"/>
    <s v="EG "/>
    <s v="O&amp;O "/>
    <x v="6"/>
    <n v="104578"/>
    <m/>
    <m/>
    <m/>
    <m/>
    <m/>
    <x v="0"/>
  </r>
  <r>
    <x v="4004"/>
    <n v="900237696"/>
    <x v="3664"/>
    <s v="NIET WTZI/WMG VERBOUWINGEN"/>
    <s v="NIET WTZI- VERBOUW ZORG  1JR"/>
    <x v="919"/>
    <n v="42887"/>
    <n v="12"/>
    <n v="4402.47"/>
    <n v="4812200"/>
    <x v="138"/>
    <n v="1"/>
    <n v="52829.43"/>
    <n v="52829.43"/>
    <n v="0"/>
    <n v="0"/>
    <n v="52829.43"/>
    <n v="0"/>
    <n v="52829.43"/>
    <n v="0"/>
    <n v="0"/>
    <n v="52829.43"/>
    <n v="52829.43"/>
    <n v="0"/>
    <n v="0"/>
    <n v="52829.43"/>
    <s v="BA "/>
    <s v="Zorg "/>
    <x v="6"/>
    <n v="105060"/>
    <m/>
    <m/>
    <m/>
    <m/>
    <m/>
    <x v="0"/>
  </r>
  <r>
    <x v="4005"/>
    <n v="900237697"/>
    <x v="3665"/>
    <s v="NIET WTZI/WMG VERBOUWINGEN"/>
    <s v="NIET WTZI- VERBOUW ZORG  1JR"/>
    <x v="919"/>
    <n v="42887"/>
    <n v="12"/>
    <n v="2094.83"/>
    <n v="4812200"/>
    <x v="138"/>
    <n v="1"/>
    <n v="25137.75"/>
    <n v="25137.75"/>
    <n v="0"/>
    <n v="0"/>
    <n v="25137.75"/>
    <n v="0"/>
    <n v="25137.75"/>
    <n v="0"/>
    <n v="0"/>
    <n v="25137.75"/>
    <n v="25137.75"/>
    <n v="0"/>
    <n v="0"/>
    <n v="25137.75"/>
    <s v="BB "/>
    <s v="Zorg "/>
    <x v="6"/>
    <n v="105057"/>
    <m/>
    <m/>
    <m/>
    <m/>
    <m/>
    <x v="0"/>
  </r>
  <r>
    <x v="4006"/>
    <n v="900237698"/>
    <x v="3666"/>
    <s v="NIET WTZI/WMG INSTALLATIES"/>
    <s v="NIET WTZI-INSTAL ZORG  1JR"/>
    <x v="919"/>
    <n v="43800"/>
    <n v="17"/>
    <n v="0"/>
    <n v="4813100"/>
    <x v="138"/>
    <n v="1"/>
    <n v="5532.12"/>
    <n v="0"/>
    <n v="5943.52"/>
    <n v="0"/>
    <n v="0"/>
    <n v="5943.52"/>
    <n v="0"/>
    <n v="0"/>
    <n v="0"/>
    <n v="0"/>
    <n v="0"/>
    <n v="0"/>
    <n v="0"/>
    <n v="0"/>
    <s v="H "/>
    <s v="Zorg "/>
    <x v="6"/>
    <n v="105080"/>
    <m/>
    <m/>
    <m/>
    <m/>
    <m/>
    <x v="0"/>
  </r>
  <r>
    <x v="4007"/>
    <n v="900237699"/>
    <x v="3667"/>
    <s v="NIET WTZI/WMG INVENTARIS"/>
    <s v="NIET WTZI- INV O&amp;O IG 12K/10 J"/>
    <x v="916"/>
    <n v="42552"/>
    <n v="1"/>
    <n v="0"/>
    <n v="4814100"/>
    <x v="370"/>
    <n v="1"/>
    <n v="60784.35"/>
    <n v="60784.35"/>
    <n v="0"/>
    <n v="0"/>
    <n v="60784.35"/>
    <n v="0"/>
    <n v="60784.35"/>
    <n v="0"/>
    <n v="0"/>
    <n v="60784.35"/>
    <n v="60784.35"/>
    <n v="0"/>
    <n v="0"/>
    <n v="60784.35"/>
    <s v="OM "/>
    <s v="O&amp;O "/>
    <x v="9"/>
    <n v="106571"/>
    <m/>
    <m/>
    <m/>
    <m/>
    <m/>
    <x v="0"/>
  </r>
  <r>
    <x v="4008"/>
    <n v="900237700"/>
    <x v="3668"/>
    <s v="NIET WTZI/WMG INSTALLATIES"/>
    <s v="NIET WTZI-INSTAL O&amp;O 10JR"/>
    <x v="919"/>
    <n v="44531"/>
    <n v="66"/>
    <n v="162.04"/>
    <n v="4813100"/>
    <x v="142"/>
    <n v="1"/>
    <n v="10692.77"/>
    <n v="10692.77"/>
    <n v="0"/>
    <n v="0"/>
    <n v="10692.77"/>
    <n v="0"/>
    <n v="10692.77"/>
    <n v="0"/>
    <n v="0"/>
    <n v="10692.77"/>
    <n v="10692.77"/>
    <n v="0"/>
    <n v="0"/>
    <n v="10692.77"/>
    <s v="EE "/>
    <s v="O&amp;O "/>
    <x v="6"/>
    <n v="105231"/>
    <m/>
    <m/>
    <m/>
    <m/>
    <m/>
    <x v="0"/>
  </r>
  <r>
    <x v="4009"/>
    <n v="900237701"/>
    <x v="3669"/>
    <s v="NIET WTZI/WMG INSTALLATIES"/>
    <s v="NIET WTZI-INSTAL O&amp;O  5JR"/>
    <x v="919"/>
    <n v="44348"/>
    <n v="60"/>
    <n v="1587.55"/>
    <n v="4813100"/>
    <x v="142"/>
    <n v="1"/>
    <n v="79819.86"/>
    <n v="95256.45"/>
    <n v="0"/>
    <n v="0"/>
    <n v="95256.45"/>
    <n v="0"/>
    <n v="95256.45"/>
    <n v="0"/>
    <n v="0"/>
    <n v="95256.45"/>
    <n v="95256.45"/>
    <n v="0"/>
    <n v="0"/>
    <n v="95256.45"/>
    <s v="EG "/>
    <s v="O&amp;O "/>
    <x v="6"/>
    <n v="105260"/>
    <m/>
    <m/>
    <m/>
    <m/>
    <m/>
    <x v="0"/>
  </r>
  <r>
    <x v="4010"/>
    <n v="900237702"/>
    <x v="3670"/>
    <s v="NIET WTZI/WMG INSTALLATIES"/>
    <s v="NIET WTZI-INSTAL O&amp;O 10JR"/>
    <x v="919"/>
    <n v="45627"/>
    <n v="120"/>
    <n v="534.83000000000004"/>
    <n v="4813100"/>
    <x v="142"/>
    <n v="1"/>
    <n v="54329.05"/>
    <n v="64175.26"/>
    <n v="0"/>
    <n v="6417.52"/>
    <n v="54548.86"/>
    <n v="0"/>
    <n v="48131.34"/>
    <n v="6417.52"/>
    <n v="0"/>
    <n v="54548.86"/>
    <n v="64175.26"/>
    <n v="0"/>
    <n v="0"/>
    <n v="64175.26"/>
    <s v="EE "/>
    <s v="O&amp;O "/>
    <x v="6"/>
    <n v="105210"/>
    <m/>
    <m/>
    <m/>
    <m/>
    <m/>
    <x v="0"/>
  </r>
  <r>
    <x v="4011"/>
    <n v="900237703"/>
    <x v="3671"/>
    <s v="NIET WTZI/WMG INSTALLATIES"/>
    <s v="NIET WTZI-INSTAL O&amp;O  1JR"/>
    <x v="919"/>
    <n v="42887"/>
    <n v="12"/>
    <n v="2201.0300000000002"/>
    <n v="4813100"/>
    <x v="142"/>
    <n v="1"/>
    <n v="25897.67"/>
    <n v="26411.919999999998"/>
    <n v="0"/>
    <n v="0"/>
    <n v="26411.919999999998"/>
    <n v="0"/>
    <n v="26411.919999999998"/>
    <n v="0"/>
    <n v="0"/>
    <n v="26411.919999999998"/>
    <n v="26411.919999999998"/>
    <n v="0"/>
    <n v="0"/>
    <n v="26411.919999999998"/>
    <s v="EE "/>
    <s v="O&amp;O "/>
    <x v="6"/>
    <n v="105229"/>
    <m/>
    <m/>
    <m/>
    <m/>
    <m/>
    <x v="0"/>
  </r>
  <r>
    <x v="4012"/>
    <n v="900237704"/>
    <x v="3672"/>
    <s v="NIET WTZI/WMG INSTALLATIES"/>
    <s v="NIET WTZI-INSTAL ZORG  5JR"/>
    <x v="919"/>
    <n v="44348"/>
    <n v="60"/>
    <n v="993.54"/>
    <n v="4813100"/>
    <x v="138"/>
    <n v="1"/>
    <n v="59610.17"/>
    <n v="59610.17"/>
    <n v="0"/>
    <n v="0"/>
    <n v="59610.17"/>
    <n v="0"/>
    <n v="59610.17"/>
    <n v="0"/>
    <n v="0"/>
    <n v="59610.17"/>
    <n v="59610.17"/>
    <n v="0"/>
    <n v="0"/>
    <n v="59610.17"/>
    <s v="BD "/>
    <s v="Zorg "/>
    <x v="6"/>
    <n v="105056"/>
    <m/>
    <m/>
    <m/>
    <m/>
    <m/>
    <x v="0"/>
  </r>
  <r>
    <x v="4013"/>
    <n v="900237705"/>
    <x v="3673"/>
    <s v="NIET WTZI/WMG INSTALLATIES"/>
    <s v="NIET WTZI-INSTAL O&amp;O  5JR"/>
    <x v="919"/>
    <n v="44348"/>
    <n v="60"/>
    <n v="64.34"/>
    <n v="4813100"/>
    <x v="142"/>
    <n v="1"/>
    <n v="1928.74"/>
    <n v="3857.48"/>
    <n v="0"/>
    <n v="0"/>
    <n v="3857.48"/>
    <n v="0"/>
    <n v="3857.48"/>
    <n v="0"/>
    <n v="0"/>
    <n v="3857.48"/>
    <n v="3857.48"/>
    <n v="0"/>
    <n v="0"/>
    <n v="3857.48"/>
    <s v="EE "/>
    <s v="O&amp;O "/>
    <x v="6"/>
    <n v="105524"/>
    <m/>
    <m/>
    <m/>
    <m/>
    <m/>
    <x v="0"/>
  </r>
  <r>
    <x v="4014"/>
    <n v="900237706"/>
    <x v="3674"/>
    <s v="NIET WTZI/WMG INSTALLATIES"/>
    <s v="NIET WTZI-INSTAL O&amp;O 10JR"/>
    <x v="919"/>
    <n v="44531"/>
    <n v="66"/>
    <n v="111.81"/>
    <n v="4813100"/>
    <x v="142"/>
    <n v="1"/>
    <n v="7278.48"/>
    <n v="7381.33"/>
    <n v="0"/>
    <n v="0"/>
    <n v="7381.33"/>
    <n v="0"/>
    <n v="7381.33"/>
    <n v="0"/>
    <n v="0"/>
    <n v="7381.33"/>
    <n v="7381.33"/>
    <n v="0"/>
    <n v="0"/>
    <n v="7381.33"/>
    <s v="EG "/>
    <s v="O&amp;O "/>
    <x v="6"/>
    <n v="105155"/>
    <m/>
    <m/>
    <m/>
    <m/>
    <m/>
    <x v="0"/>
  </r>
  <r>
    <x v="4015"/>
    <n v="900237707"/>
    <x v="3675"/>
    <s v="NIET WTZI/WMG INSTALLATIES"/>
    <s v="NIET WTZI-INSTAL ZORG  5JR"/>
    <x v="919"/>
    <n v="44348"/>
    <n v="60"/>
    <n v="166.66"/>
    <n v="4813100"/>
    <x v="138"/>
    <n v="1"/>
    <n v="4999.72"/>
    <n v="9999.44"/>
    <n v="0"/>
    <n v="0"/>
    <n v="9999.44"/>
    <n v="0"/>
    <n v="9999.44"/>
    <n v="0"/>
    <n v="0"/>
    <n v="9999.44"/>
    <n v="9999.44"/>
    <n v="0"/>
    <n v="0"/>
    <n v="9999.44"/>
    <s v="SK "/>
    <s v="Zorg "/>
    <x v="6"/>
    <n v="105521"/>
    <m/>
    <m/>
    <m/>
    <m/>
    <m/>
    <x v="0"/>
  </r>
  <r>
    <x v="4016"/>
    <n v="900237708"/>
    <x v="3676"/>
    <s v="NIET WTZI/WMG INSTALLATIES"/>
    <s v="NIET WTZI-INSTAL ZORG  5JR"/>
    <x v="919"/>
    <n v="43040"/>
    <n v="17"/>
    <n v="1292.1300000000001"/>
    <n v="4813100"/>
    <x v="138"/>
    <n v="1"/>
    <n v="20449.189999999999"/>
    <n v="21966.53"/>
    <n v="0"/>
    <n v="0"/>
    <n v="21966.53"/>
    <n v="0"/>
    <n v="21966.53"/>
    <n v="0"/>
    <n v="0"/>
    <n v="21966.53"/>
    <n v="21966.53"/>
    <n v="0"/>
    <n v="0"/>
    <n v="21966.53"/>
    <s v="BA "/>
    <s v="Zorg "/>
    <x v="6"/>
    <n v="105566"/>
    <m/>
    <m/>
    <m/>
    <m/>
    <m/>
    <x v="0"/>
  </r>
  <r>
    <x v="4017"/>
    <n v="900237709"/>
    <x v="3677"/>
    <s v="NIET WTZI/WMG INSTALLATIES"/>
    <s v="NIET WTZI-INSTAL ZORG  5JR"/>
    <x v="919"/>
    <n v="45231"/>
    <n v="30"/>
    <n v="0"/>
    <n v="4813100"/>
    <x v="138"/>
    <n v="1"/>
    <n v="18019.95"/>
    <n v="0"/>
    <n v="18019.95"/>
    <n v="0"/>
    <n v="0"/>
    <n v="18019.95"/>
    <n v="0"/>
    <n v="0"/>
    <n v="0"/>
    <n v="0"/>
    <n v="0"/>
    <n v="0"/>
    <n v="0"/>
    <n v="0"/>
    <s v="Z "/>
    <s v="Zorg "/>
    <x v="6"/>
    <n v="105035"/>
    <m/>
    <m/>
    <m/>
    <m/>
    <m/>
    <x v="0"/>
  </r>
  <r>
    <x v="4018"/>
    <n v="900237710"/>
    <x v="3678"/>
    <s v="NIET WTZI/WMG INSTALLATIES"/>
    <s v="NIET WTZI-INSTAL O&amp;O  1JR"/>
    <x v="919"/>
    <n v="42887"/>
    <n v="12"/>
    <n v="23.65"/>
    <n v="4813100"/>
    <x v="142"/>
    <n v="1"/>
    <n v="181.5"/>
    <n v="284.35000000000002"/>
    <n v="0"/>
    <n v="0"/>
    <n v="284.35000000000002"/>
    <n v="0"/>
    <n v="284.35000000000002"/>
    <n v="0"/>
    <n v="0"/>
    <n v="284.35000000000002"/>
    <n v="284.35000000000002"/>
    <n v="0"/>
    <n v="0"/>
    <n v="284.35000000000002"/>
    <s v="EG "/>
    <s v="O&amp;O "/>
    <x v="6"/>
    <n v="105118"/>
    <m/>
    <m/>
    <m/>
    <m/>
    <m/>
    <x v="0"/>
  </r>
  <r>
    <x v="4019"/>
    <n v="900237711"/>
    <x v="3679"/>
    <s v="WMG-GEFIN INVENTARIS"/>
    <s v="WMG MEDISCHE INVENTARIS 10 JR"/>
    <x v="920"/>
    <n v="45627"/>
    <n v="120"/>
    <n v="676.09"/>
    <n v="4814100"/>
    <x v="216"/>
    <n v="1"/>
    <n v="81134.13"/>
    <n v="81134.13"/>
    <n v="0"/>
    <n v="8113.41"/>
    <n v="68963.98"/>
    <n v="0"/>
    <n v="60850.57"/>
    <n v="8113.41"/>
    <n v="0"/>
    <n v="68963.98"/>
    <n v="81134.13"/>
    <n v="0"/>
    <n v="0"/>
    <n v="81134.13"/>
    <s v="CB "/>
    <s v="Zorg "/>
    <x v="5"/>
    <n v="104974"/>
    <m/>
    <m/>
    <m/>
    <m/>
    <m/>
    <x v="0"/>
  </r>
  <r>
    <x v="4020"/>
    <n v="900237712"/>
    <x v="3680"/>
    <s v="NIET WTZI/WMG INVENTARIS"/>
    <s v="NIET WTZI- INV O&amp;O IG 12K/10 J"/>
    <x v="918"/>
    <n v="42552"/>
    <n v="1"/>
    <n v="13160.57"/>
    <n v="4814100"/>
    <x v="37"/>
    <n v="1"/>
    <n v="13160.57"/>
    <n v="13160.57"/>
    <n v="0"/>
    <n v="0"/>
    <n v="13160.57"/>
    <n v="0"/>
    <n v="13160.57"/>
    <n v="0"/>
    <n v="0"/>
    <n v="13160.57"/>
    <n v="13160.57"/>
    <n v="0"/>
    <n v="0"/>
    <n v="13160.57"/>
    <s v="NC "/>
    <s v="O&amp;O "/>
    <x v="5"/>
    <n v="105879"/>
    <m/>
    <m/>
    <m/>
    <m/>
    <m/>
    <x v="0"/>
  </r>
  <r>
    <x v="4021"/>
    <n v="900237713"/>
    <x v="3681"/>
    <s v="WMG-GEFIN INVENTARIS"/>
    <s v="WMG MEDISCHE INVENTARIS 10 JR"/>
    <x v="921"/>
    <n v="45627"/>
    <n v="120"/>
    <n v="167.7"/>
    <n v="4814100"/>
    <x v="172"/>
    <n v="1"/>
    <n v="20124.09"/>
    <n v="20124.09"/>
    <n v="0"/>
    <n v="2012.4"/>
    <n v="17105.400000000001"/>
    <n v="0"/>
    <n v="15093"/>
    <n v="2012.4"/>
    <n v="0"/>
    <n v="17105.400000000001"/>
    <n v="20124.09"/>
    <n v="0"/>
    <n v="0"/>
    <n v="20124.09"/>
    <s v="ND "/>
    <s v="Zorg "/>
    <x v="9"/>
    <n v="106174"/>
    <s v="Nd-623"/>
    <m/>
    <m/>
    <m/>
    <m/>
    <x v="0"/>
  </r>
  <r>
    <x v="4022"/>
    <n v="900237714"/>
    <x v="3682"/>
    <s v="WMG-GEFIN INVENTARIS"/>
    <s v="WMG MEDISCHE INVENTARIS 10 JR"/>
    <x v="918"/>
    <n v="45627"/>
    <n v="120"/>
    <n v="441.06"/>
    <n v="4814100"/>
    <x v="371"/>
    <n v="1"/>
    <n v="52921.77"/>
    <n v="52921.77"/>
    <n v="0"/>
    <n v="5292.17"/>
    <n v="44983.37"/>
    <n v="0"/>
    <n v="39691.199999999997"/>
    <n v="5292.17"/>
    <n v="0"/>
    <n v="44983.37"/>
    <n v="52921.77"/>
    <n v="0"/>
    <n v="0"/>
    <n v="52921.77"/>
    <s v="BE "/>
    <s v="Zorg "/>
    <x v="5"/>
    <n v="105871"/>
    <m/>
    <m/>
    <m/>
    <m/>
    <m/>
    <x v="0"/>
  </r>
  <r>
    <x v="4023"/>
    <n v="900237715"/>
    <x v="3683"/>
    <s v="WMG-GEFIN INVENTARIS"/>
    <s v="WMG MEDISCHE INVENTARIS 10 JR"/>
    <x v="917"/>
    <n v="45627"/>
    <n v="120"/>
    <n v="109.68"/>
    <n v="4814100"/>
    <x v="221"/>
    <n v="1"/>
    <n v="9354.51"/>
    <n v="13160.57"/>
    <n v="0"/>
    <n v="1316.05"/>
    <n v="11296.09"/>
    <n v="0"/>
    <n v="9980.0400000000009"/>
    <n v="1316.05"/>
    <n v="0"/>
    <n v="11296.09"/>
    <n v="13160.57"/>
    <n v="0"/>
    <n v="0"/>
    <n v="13160.57"/>
    <s v="NC "/>
    <s v="Zorg "/>
    <x v="5"/>
    <n v="105873"/>
    <m/>
    <m/>
    <m/>
    <m/>
    <m/>
    <x v="0"/>
  </r>
  <r>
    <x v="4024"/>
    <n v="900237716"/>
    <x v="3684"/>
    <s v="DHAZ VERBOUWINGEN &amp; RENOVATIES"/>
    <s v="BR VERBOUWINGEN DHAZ 20 JAAR"/>
    <x v="918"/>
    <n v="42826"/>
    <n v="240"/>
    <n v="0"/>
    <n v="4812200"/>
    <x v="138"/>
    <n v="1"/>
    <n v="3932.54"/>
    <n v="0"/>
    <n v="3932.54"/>
    <n v="0"/>
    <n v="0"/>
    <n v="98.31"/>
    <n v="0"/>
    <n v="0"/>
    <n v="0"/>
    <n v="0"/>
    <n v="0"/>
    <n v="0"/>
    <n v="0"/>
    <n v="0"/>
    <s v="SB "/>
    <s v="Zorg "/>
    <x v="6"/>
    <m/>
    <m/>
    <m/>
    <m/>
    <m/>
    <m/>
    <x v="0"/>
  </r>
  <r>
    <x v="4025"/>
    <n v="900238681"/>
    <x v="3685"/>
    <s v="NIET WTZI/WMG INVENTARIS"/>
    <s v="NIET WTZI- INV O&amp;O IG 12K/10 J"/>
    <x v="909"/>
    <n v="44228"/>
    <n v="1"/>
    <n v="0"/>
    <n v="4814100"/>
    <x v="143"/>
    <n v="1"/>
    <n v="124775"/>
    <n v="124855"/>
    <n v="0"/>
    <n v="0"/>
    <n v="124855"/>
    <n v="0"/>
    <n v="124855"/>
    <n v="0"/>
    <n v="0"/>
    <n v="124855"/>
    <n v="124855"/>
    <n v="0"/>
    <n v="0"/>
    <n v="124855"/>
    <s v="EE "/>
    <s v="O&amp;O "/>
    <x v="5"/>
    <n v="105748"/>
    <m/>
    <m/>
    <m/>
    <m/>
    <m/>
    <x v="0"/>
  </r>
  <r>
    <x v="4026"/>
    <n v="900238682"/>
    <x v="3686"/>
    <s v="NIET WTZI/WMG INVENTARIS"/>
    <s v="NIET WTZI- INV O&amp;O IG 12K/10 J"/>
    <x v="918"/>
    <n v="45627"/>
    <n v="120"/>
    <n v="171.49"/>
    <n v="4814100"/>
    <x v="59"/>
    <n v="1"/>
    <n v="20582.099999999999"/>
    <n v="20582.099999999999"/>
    <n v="0"/>
    <n v="2058.21"/>
    <n v="17494.78"/>
    <n v="0"/>
    <n v="15436.57"/>
    <n v="2058.21"/>
    <n v="0"/>
    <n v="17494.78"/>
    <n v="20582.099999999999"/>
    <n v="0"/>
    <n v="0"/>
    <n v="20582.099999999999"/>
    <s v="BE "/>
    <s v="O&amp;O "/>
    <x v="3"/>
    <n v="105016"/>
    <m/>
    <m/>
    <m/>
    <m/>
    <m/>
    <x v="0"/>
  </r>
  <r>
    <x v="4027"/>
    <n v="900238683"/>
    <x v="3687"/>
    <s v="WMG-GEFIN AUTOMATISERING"/>
    <s v="WMG COMPUTERAPP. 4 JR"/>
    <x v="918"/>
    <n v="43983"/>
    <n v="48"/>
    <n v="66431.600000000006"/>
    <n v="4814300"/>
    <x v="276"/>
    <n v="1"/>
    <n v="1062226"/>
    <n v="3188712.18"/>
    <n v="0"/>
    <n v="0"/>
    <n v="3188712.18"/>
    <n v="0"/>
    <n v="3188712.18"/>
    <n v="0"/>
    <n v="0"/>
    <n v="3188712.18"/>
    <n v="3188712.18"/>
    <n v="0"/>
    <n v="0"/>
    <n v="3188712.18"/>
    <s v="ALG "/>
    <s v="Zorg "/>
    <x v="6"/>
    <n v="105632"/>
    <m/>
    <m/>
    <m/>
    <m/>
    <m/>
    <x v="0"/>
  </r>
  <r>
    <x v="4028"/>
    <n v="900238684"/>
    <x v="3688"/>
    <s v="WMG-GEFIN AUTOMATISERING"/>
    <s v="WMG COMPUTERAPP. 4 JR"/>
    <x v="918"/>
    <n v="43983"/>
    <n v="48"/>
    <n v="1920.78"/>
    <n v="4814300"/>
    <x v="277"/>
    <n v="1"/>
    <n v="37093.06"/>
    <n v="92197.42"/>
    <n v="0"/>
    <n v="0"/>
    <n v="92197.42"/>
    <n v="0"/>
    <n v="92197.42"/>
    <n v="0"/>
    <n v="0"/>
    <n v="92197.42"/>
    <n v="92197.42"/>
    <n v="0"/>
    <n v="0"/>
    <n v="92197.42"/>
    <s v="ALG "/>
    <s v="Zorg "/>
    <x v="6"/>
    <n v="105632"/>
    <m/>
    <m/>
    <m/>
    <m/>
    <m/>
    <x v="0"/>
  </r>
  <r>
    <x v="4029"/>
    <n v="900239681"/>
    <x v="3689"/>
    <s v="NIET WTZI/WMG INSTALLATIES"/>
    <s v="NIET WTZI-INSTAL O&amp;O  5JR"/>
    <x v="922"/>
    <n v="44378"/>
    <n v="60"/>
    <n v="470.88"/>
    <n v="4813100"/>
    <x v="142"/>
    <n v="1"/>
    <n v="26015"/>
    <n v="28253.919999999998"/>
    <n v="0"/>
    <n v="0"/>
    <n v="28253.919999999998"/>
    <n v="0"/>
    <n v="28253.919999999998"/>
    <n v="0"/>
    <n v="0"/>
    <n v="28253.919999999998"/>
    <n v="28253.919999999998"/>
    <n v="0"/>
    <n v="0"/>
    <n v="28253.919999999998"/>
    <s v="EE "/>
    <s v="O&amp;O "/>
    <x v="6"/>
    <n v="106022"/>
    <m/>
    <m/>
    <m/>
    <m/>
    <m/>
    <x v="0"/>
  </r>
  <r>
    <x v="4030"/>
    <n v="900239682"/>
    <x v="3690"/>
    <s v="NIET WTZI/WMG INSTALLATIES"/>
    <s v="NIET WTZI-INSTAL O&amp;O  5JR"/>
    <x v="922"/>
    <n v="44378"/>
    <n v="60"/>
    <n v="106.77"/>
    <n v="4813100"/>
    <x v="142"/>
    <n v="1"/>
    <n v="6407.2"/>
    <n v="6407.2"/>
    <n v="0"/>
    <n v="0"/>
    <n v="6407.2"/>
    <n v="0"/>
    <n v="6407.2"/>
    <n v="0"/>
    <n v="0"/>
    <n v="6407.2"/>
    <n v="6407.2"/>
    <n v="0"/>
    <n v="0"/>
    <n v="6407.2"/>
    <s v="EE "/>
    <s v="O&amp;O "/>
    <x v="6"/>
    <n v="105373"/>
    <m/>
    <m/>
    <m/>
    <m/>
    <m/>
    <x v="0"/>
  </r>
  <r>
    <x v="4031"/>
    <n v="900239683"/>
    <x v="3691"/>
    <s v="WMG-GEFIN INVENTARIS"/>
    <s v="WMG MEDISCHE INVENTARIS 10 JR"/>
    <x v="923"/>
    <n v="45627"/>
    <n v="120"/>
    <n v="292.38"/>
    <n v="4814100"/>
    <x v="207"/>
    <n v="1"/>
    <n v="35090"/>
    <n v="35090"/>
    <n v="0"/>
    <n v="3509"/>
    <n v="29534.14"/>
    <n v="0"/>
    <n v="26025.14"/>
    <n v="3509"/>
    <n v="0"/>
    <n v="29534.14"/>
    <n v="35090"/>
    <n v="0"/>
    <n v="0"/>
    <n v="35090"/>
    <s v="NB "/>
    <s v="Zorg "/>
    <x v="1"/>
    <n v="106413"/>
    <m/>
    <m/>
    <m/>
    <m/>
    <m/>
    <x v="0"/>
  </r>
  <r>
    <x v="4032"/>
    <n v="900239684"/>
    <x v="3692"/>
    <s v="WMG-GEFIN INVENTARIS"/>
    <s v="WMG MEDISCHE INVENTARIS 10 JR"/>
    <x v="923"/>
    <n v="43252"/>
    <n v="120"/>
    <n v="0"/>
    <n v="4814100"/>
    <x v="245"/>
    <n v="1"/>
    <n v="169415.42"/>
    <n v="0"/>
    <n v="169415.42"/>
    <n v="0"/>
    <n v="0"/>
    <n v="29647.71"/>
    <n v="0"/>
    <n v="0"/>
    <n v="0"/>
    <n v="0"/>
    <n v="0"/>
    <n v="0"/>
    <n v="0"/>
    <n v="0"/>
    <s v="NB "/>
    <s v="Zorg "/>
    <x v="5"/>
    <n v="105874"/>
    <m/>
    <m/>
    <m/>
    <m/>
    <m/>
    <x v="0"/>
  </r>
  <r>
    <x v="4033"/>
    <n v="900239685"/>
    <x v="3693"/>
    <s v="NIET WTZI/WMG INVENTARIS"/>
    <s v="NIET WTZI- INV O&amp;O IG 12K/10 J"/>
    <x v="923"/>
    <n v="45627"/>
    <n v="120"/>
    <n v="1159.6199999999999"/>
    <n v="4814100"/>
    <x v="133"/>
    <n v="1"/>
    <n v="139150"/>
    <n v="139150"/>
    <n v="0"/>
    <n v="13915"/>
    <n v="117117.91"/>
    <n v="0"/>
    <n v="103202.91"/>
    <n v="13915"/>
    <n v="0"/>
    <n v="117117.91"/>
    <n v="139150"/>
    <n v="0"/>
    <n v="0"/>
    <n v="139150"/>
    <s v="BE "/>
    <s v="O&amp;O "/>
    <x v="1"/>
    <n v="105791"/>
    <m/>
    <m/>
    <m/>
    <m/>
    <m/>
    <x v="0"/>
  </r>
  <r>
    <x v="4034"/>
    <n v="900239686"/>
    <x v="3694"/>
    <s v="WMG-GEFIN INVENTARIS"/>
    <s v="WMG MEDISCHE INVENTARIS 10 JR"/>
    <x v="924"/>
    <n v="45627"/>
    <n v="120"/>
    <n v="165.27"/>
    <n v="4814100"/>
    <x v="372"/>
    <n v="1"/>
    <n v="19837.95"/>
    <n v="19837.95"/>
    <n v="0"/>
    <n v="1983.79"/>
    <n v="16696.900000000001"/>
    <n v="0"/>
    <n v="14713.11"/>
    <n v="1983.79"/>
    <n v="0"/>
    <n v="16696.900000000001"/>
    <n v="19837.95"/>
    <n v="0"/>
    <n v="0"/>
    <n v="19837.95"/>
    <s v="EE "/>
    <s v="Zorg "/>
    <x v="4"/>
    <n v="106472"/>
    <s v="EE-2481F"/>
    <m/>
    <m/>
    <m/>
    <m/>
    <x v="0"/>
  </r>
  <r>
    <x v="4035"/>
    <n v="900239687"/>
    <x v="3695"/>
    <s v="WMG-GEFIN INVENTARIS"/>
    <s v="WMG MEDISCHE INVENTARIS 10 JR"/>
    <x v="924"/>
    <n v="45627"/>
    <n v="120"/>
    <n v="301.51"/>
    <n v="4814100"/>
    <x v="262"/>
    <n v="1"/>
    <n v="34969"/>
    <n v="36179"/>
    <n v="0"/>
    <n v="3617.9"/>
    <n v="30450.65"/>
    <n v="0"/>
    <n v="26832.75"/>
    <n v="3617.9"/>
    <n v="0"/>
    <n v="30450.65"/>
    <n v="36179"/>
    <n v="0"/>
    <n v="0"/>
    <n v="36179"/>
    <s v="SKZ "/>
    <s v="Zorg "/>
    <x v="4"/>
    <n v="106418"/>
    <m/>
    <m/>
    <m/>
    <m/>
    <m/>
    <x v="0"/>
  </r>
  <r>
    <x v="4036"/>
    <n v="900239688"/>
    <x v="3696"/>
    <s v="WMG-GEFIN INVENTARIS"/>
    <s v="WMG MEDISCHE INVENTARIS 10 JR"/>
    <x v="924"/>
    <n v="45627"/>
    <n v="120"/>
    <n v="372.02"/>
    <n v="4814100"/>
    <x v="262"/>
    <n v="1"/>
    <n v="44649"/>
    <n v="44649"/>
    <n v="0"/>
    <n v="4464.8999999999996"/>
    <n v="37579.57"/>
    <n v="0"/>
    <n v="33114.67"/>
    <n v="4464.8999999999996"/>
    <n v="0"/>
    <n v="37579.57"/>
    <n v="44649"/>
    <n v="0"/>
    <n v="0"/>
    <n v="44649"/>
    <s v="SKZ "/>
    <s v="Zorg "/>
    <x v="4"/>
    <n v="106418"/>
    <m/>
    <m/>
    <m/>
    <m/>
    <m/>
    <x v="0"/>
  </r>
  <r>
    <x v="4037"/>
    <n v="900239689"/>
    <x v="3697"/>
    <s v="WMG-GEFIN INVENTARIS"/>
    <s v="WMG MEDISCHE INVENTARIS 10 JR"/>
    <x v="924"/>
    <n v="45627"/>
    <n v="120"/>
    <n v="645.52"/>
    <n v="4814100"/>
    <x v="199"/>
    <n v="1"/>
    <n v="46474.17"/>
    <n v="77456.95"/>
    <n v="0"/>
    <n v="7745.69"/>
    <n v="65192.87"/>
    <n v="0"/>
    <n v="57447.18"/>
    <n v="7745.69"/>
    <n v="0"/>
    <n v="65192.87"/>
    <n v="77456.95"/>
    <n v="0"/>
    <n v="0"/>
    <n v="77456.95"/>
    <s v="SKZ "/>
    <s v="Zorg "/>
    <x v="4"/>
    <n v="106418"/>
    <m/>
    <m/>
    <m/>
    <m/>
    <m/>
    <x v="0"/>
  </r>
  <r>
    <x v="4038"/>
    <n v="900240681"/>
    <x v="3698"/>
    <s v="NIET WTZI/WMG INVENTARIS"/>
    <s v="NIET WTZI- INV O&amp;O IG 12K/10 J"/>
    <x v="925"/>
    <n v="42583"/>
    <n v="1"/>
    <n v="38720"/>
    <n v="4814100"/>
    <x v="220"/>
    <n v="1"/>
    <n v="38720"/>
    <n v="38720"/>
    <n v="0"/>
    <n v="0"/>
    <n v="38720"/>
    <n v="0"/>
    <n v="38720"/>
    <n v="0"/>
    <n v="0"/>
    <n v="38720"/>
    <n v="38720"/>
    <n v="0"/>
    <n v="0"/>
    <n v="38720"/>
    <s v="EE "/>
    <s v="O&amp;O "/>
    <x v="9"/>
    <n v="105842"/>
    <m/>
    <m/>
    <m/>
    <m/>
    <m/>
    <x v="0"/>
  </r>
  <r>
    <x v="4039"/>
    <n v="900240682"/>
    <x v="3699"/>
    <s v="WMG-GEFIN INVENTARIS"/>
    <s v="WMG MEDISCHE INVENTARIS 10 JR"/>
    <x v="926"/>
    <n v="45627"/>
    <n v="120"/>
    <n v="412.94"/>
    <n v="4814100"/>
    <x v="145"/>
    <n v="1"/>
    <n v="49549.5"/>
    <n v="49549.5"/>
    <n v="0"/>
    <n v="4954.95"/>
    <n v="42942.9"/>
    <n v="0"/>
    <n v="37987.949999999997"/>
    <n v="4954.95"/>
    <n v="0"/>
    <n v="42942.9"/>
    <n v="49549.5"/>
    <n v="0"/>
    <n v="0"/>
    <n v="49549.5"/>
    <s v="NE "/>
    <s v="Zorg "/>
    <x v="10"/>
    <n v="105735"/>
    <s v="Ne-06"/>
    <m/>
    <m/>
    <m/>
    <m/>
    <x v="0"/>
  </r>
  <r>
    <x v="4040"/>
    <n v="900240683"/>
    <x v="3700"/>
    <s v="WMG-GEFIN INVENTARIS"/>
    <s v="WMG MEDISCHE INVENTARIS 10 JR"/>
    <x v="927"/>
    <n v="45627"/>
    <n v="120"/>
    <n v="2911.47"/>
    <n v="4814100"/>
    <x v="215"/>
    <n v="8"/>
    <n v="349370.94"/>
    <n v="349370.94"/>
    <n v="0"/>
    <n v="34937.089999999997"/>
    <n v="296965.26"/>
    <n v="0"/>
    <n v="262028.17"/>
    <n v="34937.089999999997"/>
    <n v="0"/>
    <n v="296965.26"/>
    <n v="349370.94"/>
    <n v="0"/>
    <n v="0"/>
    <n v="349370.94"/>
    <s v="NE "/>
    <s v="Zorg "/>
    <x v="10"/>
    <n v="105734"/>
    <s v="Ne-04"/>
    <m/>
    <m/>
    <m/>
    <m/>
    <x v="0"/>
  </r>
  <r>
    <x v="4041"/>
    <n v="900240684"/>
    <x v="3701"/>
    <s v="WMG-GEFIN INVENTARIS"/>
    <s v="WMG MEDISCHE INVENTARIS 10 JR"/>
    <x v="928"/>
    <n v="45627"/>
    <n v="120"/>
    <n v="609.84"/>
    <n v="4814100"/>
    <x v="247"/>
    <n v="1"/>
    <n v="73180.800000000003"/>
    <n v="73180.800000000003"/>
    <n v="0"/>
    <n v="7318.08"/>
    <n v="62203.68"/>
    <n v="0"/>
    <n v="54885.599999999999"/>
    <n v="7318.08"/>
    <n v="0"/>
    <n v="62203.68"/>
    <n v="73180.800000000003"/>
    <n v="0"/>
    <n v="0"/>
    <n v="73180.800000000003"/>
    <s v="NC "/>
    <s v="Zorg "/>
    <x v="10"/>
    <n v="105737"/>
    <m/>
    <m/>
    <m/>
    <m/>
    <m/>
    <x v="0"/>
  </r>
  <r>
    <x v="4042"/>
    <n v="900240685"/>
    <x v="3702"/>
    <s v="WMG-GEFIN INVENTARIS"/>
    <s v="WMG MEDISCHE INVENTARIS 10 JR"/>
    <x v="928"/>
    <n v="45627"/>
    <n v="120"/>
    <n v="342.32"/>
    <n v="4814100"/>
    <x v="250"/>
    <n v="1"/>
    <n v="41079.5"/>
    <n v="41079.5"/>
    <n v="0"/>
    <n v="4107.95"/>
    <n v="34917.57"/>
    <n v="0"/>
    <n v="30809.62"/>
    <n v="4107.95"/>
    <n v="0"/>
    <n v="34917.57"/>
    <n v="41079.5"/>
    <n v="0"/>
    <n v="0"/>
    <n v="41079.5"/>
    <s v="SK "/>
    <s v="Zorg "/>
    <x v="10"/>
    <n v="105736"/>
    <m/>
    <m/>
    <m/>
    <m/>
    <m/>
    <x v="0"/>
  </r>
  <r>
    <x v="4043"/>
    <n v="900240686"/>
    <x v="3703"/>
    <s v="NIET WTZI/WMG INVENTARIS"/>
    <s v="NIET WTZI- INV O&amp;O IG 12K/10 J"/>
    <x v="923"/>
    <n v="45627"/>
    <n v="120"/>
    <n v="4275.1899999999996"/>
    <n v="4814100"/>
    <x v="43"/>
    <n v="1"/>
    <n v="1217560.3899999999"/>
    <n v="1045498.69"/>
    <n v="0"/>
    <n v="51301.73"/>
    <n v="964270.91"/>
    <n v="0"/>
    <n v="912969.18"/>
    <n v="51301.73"/>
    <n v="0"/>
    <n v="964270.91"/>
    <n v="1045498.69"/>
    <n v="0"/>
    <n v="0"/>
    <n v="1045498.69"/>
    <s v="BE "/>
    <s v="O&amp;O "/>
    <x v="9"/>
    <n v="104990"/>
    <m/>
    <m/>
    <m/>
    <m/>
    <m/>
    <x v="0"/>
  </r>
  <r>
    <x v="4044"/>
    <n v="900240687"/>
    <x v="3704"/>
    <s v="WMG-GEFIN INVENTARIS"/>
    <s v="WMG MEDISCHE INVENTARIS 10 JR"/>
    <x v="929"/>
    <n v="45627"/>
    <n v="120"/>
    <n v="726"/>
    <n v="4814100"/>
    <x v="279"/>
    <n v="1"/>
    <n v="87120"/>
    <n v="87120"/>
    <n v="0"/>
    <n v="8712"/>
    <n v="74778"/>
    <n v="0"/>
    <n v="66066"/>
    <n v="8712"/>
    <n v="0"/>
    <n v="74778"/>
    <n v="87120"/>
    <n v="0"/>
    <n v="0"/>
    <n v="87120"/>
    <n v="0"/>
    <s v="Zorg "/>
    <x v="0"/>
    <n v="105920"/>
    <m/>
    <m/>
    <m/>
    <m/>
    <m/>
    <x v="0"/>
  </r>
  <r>
    <x v="4045"/>
    <n v="900240688"/>
    <x v="3705"/>
    <s v="WMG-GEFIN INVENTARIS"/>
    <s v="WMG MEDISCHE INVENTARIS 10 JR"/>
    <x v="930"/>
    <n v="45627"/>
    <n v="120"/>
    <n v="248.49"/>
    <n v="4814100"/>
    <x v="225"/>
    <n v="1"/>
    <n v="29814.400000000001"/>
    <n v="29814.400000000001"/>
    <n v="0"/>
    <n v="2981.44"/>
    <n v="25342.240000000002"/>
    <n v="0"/>
    <n v="22360.799999999999"/>
    <n v="2981.44"/>
    <n v="0"/>
    <n v="25342.240000000002"/>
    <n v="29814.400000000001"/>
    <n v="0"/>
    <n v="0"/>
    <n v="29814.400000000001"/>
    <n v="0"/>
    <s v="Zorg "/>
    <x v="0"/>
    <n v="106476"/>
    <m/>
    <m/>
    <m/>
    <m/>
    <m/>
    <x v="0"/>
  </r>
  <r>
    <x v="4046"/>
    <n v="900241681"/>
    <x v="3706"/>
    <s v="NIET WTZI/WMG INVENTARIS"/>
    <s v="NIET WTZI- INV O&amp;O IG 12K/10 J"/>
    <x v="931"/>
    <n v="42614"/>
    <n v="1"/>
    <n v="0"/>
    <n v="4814100"/>
    <x v="189"/>
    <n v="1"/>
    <n v="73810"/>
    <n v="73810"/>
    <n v="0"/>
    <n v="0"/>
    <n v="73810"/>
    <n v="0"/>
    <n v="73810"/>
    <n v="0"/>
    <n v="0"/>
    <n v="73810"/>
    <n v="73810"/>
    <n v="0"/>
    <n v="0"/>
    <n v="73810"/>
    <n v="0"/>
    <s v="O&amp;O "/>
    <x v="0"/>
    <n v="104996"/>
    <m/>
    <m/>
    <m/>
    <m/>
    <m/>
    <x v="0"/>
  </r>
  <r>
    <x v="4047"/>
    <n v="900241682"/>
    <x v="3707"/>
    <s v="NIET WTZI/WMG INVENTARIS"/>
    <s v="NIET WTZI- INV O&amp;O IG 12K/10 J"/>
    <x v="932"/>
    <n v="42614"/>
    <n v="1"/>
    <n v="0"/>
    <n v="4814100"/>
    <x v="189"/>
    <n v="1"/>
    <n v="84095"/>
    <n v="90897.62"/>
    <n v="0"/>
    <n v="0"/>
    <n v="90897.62"/>
    <n v="0"/>
    <n v="90897.62"/>
    <n v="0"/>
    <n v="0"/>
    <n v="90897.62"/>
    <n v="90897.62"/>
    <n v="0"/>
    <n v="0"/>
    <n v="90897.62"/>
    <n v="0"/>
    <s v="O&amp;O "/>
    <x v="0"/>
    <n v="106422"/>
    <m/>
    <m/>
    <m/>
    <m/>
    <m/>
    <x v="0"/>
  </r>
  <r>
    <x v="4048"/>
    <n v="900241683"/>
    <x v="3708"/>
    <s v="WMG-GEFIN INVENTARIS"/>
    <s v="WMG MEDISCHE INVENTARIS 10 JR"/>
    <x v="933"/>
    <n v="45627"/>
    <n v="120"/>
    <n v="1110.6099999999999"/>
    <n v="4814100"/>
    <x v="373"/>
    <n v="1"/>
    <n v="133278.75"/>
    <n v="133278.75"/>
    <n v="0"/>
    <n v="13327.87"/>
    <n v="111065.58"/>
    <n v="0"/>
    <n v="97737.71"/>
    <n v="13327.87"/>
    <n v="0"/>
    <n v="111065.58"/>
    <n v="133278.75"/>
    <n v="0"/>
    <n v="0"/>
    <n v="133278.75"/>
    <s v="NG "/>
    <s v="Zorg "/>
    <x v="2"/>
    <n v="104979"/>
    <s v="NG-8 + RG-8"/>
    <m/>
    <m/>
    <m/>
    <m/>
    <x v="0"/>
  </r>
  <r>
    <x v="4049"/>
    <n v="900241684"/>
    <x v="3709"/>
    <s v="WMG-GEFIN AUTOMATISERING"/>
    <s v="WMG COMPUTERAPP. 5 JR"/>
    <x v="918"/>
    <n v="45261"/>
    <n v="90"/>
    <n v="5314.18"/>
    <n v="4814300"/>
    <x v="374"/>
    <n v="1"/>
    <n v="376844.26"/>
    <n v="478272.52"/>
    <n v="0"/>
    <n v="0"/>
    <n v="478272.52"/>
    <n v="0"/>
    <n v="478272.52"/>
    <n v="0"/>
    <n v="0"/>
    <n v="478272.52"/>
    <n v="478272.52"/>
    <n v="0"/>
    <n v="0"/>
    <n v="478272.52"/>
    <n v="0"/>
    <s v="Zorg "/>
    <x v="6"/>
    <n v="105526"/>
    <m/>
    <m/>
    <m/>
    <m/>
    <m/>
    <x v="0"/>
  </r>
  <r>
    <x v="4050"/>
    <n v="900242681"/>
    <x v="3710"/>
    <s v="WMG-GEFIN INVENTARIS"/>
    <s v="WMG MEDISCHE INVENTARIS 10 JR"/>
    <x v="934"/>
    <n v="45627"/>
    <n v="120"/>
    <n v="504.13"/>
    <n v="4814100"/>
    <x v="245"/>
    <n v="1"/>
    <n v="60500"/>
    <n v="60500"/>
    <n v="0"/>
    <n v="6050"/>
    <n v="50416.66"/>
    <n v="0"/>
    <n v="44366.66"/>
    <n v="6050"/>
    <n v="0"/>
    <n v="50416.66"/>
    <n v="60500"/>
    <n v="0"/>
    <n v="0"/>
    <n v="60500"/>
    <s v="NB "/>
    <s v="Zorg "/>
    <x v="5"/>
    <n v="105874"/>
    <m/>
    <m/>
    <m/>
    <m/>
    <m/>
    <x v="0"/>
  </r>
  <r>
    <x v="4051"/>
    <n v="900242682"/>
    <x v="3711"/>
    <s v="NIET WTZI/WMG INVENTARIS"/>
    <s v="NIET WTZI- INV O&amp;O IG 12K/10 J"/>
    <x v="933"/>
    <n v="42614"/>
    <n v="1"/>
    <n v="78654.78"/>
    <n v="4814100"/>
    <x v="37"/>
    <n v="1"/>
    <n v="78654.78"/>
    <n v="78654.78"/>
    <n v="0"/>
    <n v="0"/>
    <n v="78654.78"/>
    <n v="0"/>
    <n v="78654.78"/>
    <n v="0"/>
    <n v="0"/>
    <n v="78654.78"/>
    <n v="78654.78"/>
    <n v="0"/>
    <n v="0"/>
    <n v="78654.78"/>
    <s v="EE "/>
    <s v="O&amp;O "/>
    <x v="5"/>
    <n v="105879"/>
    <m/>
    <m/>
    <m/>
    <m/>
    <m/>
    <x v="0"/>
  </r>
  <r>
    <x v="4052"/>
    <n v="900243681"/>
    <x v="3712"/>
    <s v="DHAZ KLEINEWERKEN LTO"/>
    <s v="VERBOUWINGEN DHAZ 10 JAAR"/>
    <x v="904"/>
    <n v="43800"/>
    <n v="37"/>
    <n v="0"/>
    <n v="4812200"/>
    <x v="138"/>
    <n v="1"/>
    <n v="262915.78000000003"/>
    <n v="0"/>
    <n v="264071.98"/>
    <n v="0"/>
    <n v="0"/>
    <n v="264071.98"/>
    <n v="0"/>
    <n v="0"/>
    <n v="0"/>
    <n v="0"/>
    <n v="0"/>
    <n v="0"/>
    <n v="0"/>
    <n v="0"/>
    <s v="H "/>
    <s v="Zorg "/>
    <x v="6"/>
    <n v="105389"/>
    <m/>
    <m/>
    <m/>
    <m/>
    <m/>
    <x v="0"/>
  </r>
  <r>
    <x v="4053"/>
    <n v="900243682"/>
    <x v="3713"/>
    <s v="NIET WTZI/WMG INVENTARIS"/>
    <s v="NIET WTZI- INV O&amp;O IG 12K/10 J"/>
    <x v="933"/>
    <n v="45627"/>
    <n v="120"/>
    <n v="184.54"/>
    <n v="4814100"/>
    <x v="41"/>
    <n v="1"/>
    <n v="22139.37"/>
    <n v="22139.37"/>
    <n v="0"/>
    <n v="2213.9299999999998"/>
    <n v="18449.41"/>
    <n v="0"/>
    <n v="16235.48"/>
    <n v="2213.9299999999998"/>
    <n v="0"/>
    <n v="18449.41"/>
    <n v="22139.37"/>
    <n v="0"/>
    <n v="0"/>
    <n v="22139.37"/>
    <s v="EE "/>
    <s v="O&amp;O "/>
    <x v="3"/>
    <n v="105749"/>
    <m/>
    <m/>
    <m/>
    <m/>
    <m/>
    <x v="0"/>
  </r>
  <r>
    <x v="4054"/>
    <n v="900243683"/>
    <x v="3714"/>
    <s v="NIET WTZI/WMG INVENTARIS"/>
    <s v="NIET WTZI- INV O&amp;O IG 12K/10 J"/>
    <x v="933"/>
    <n v="45627"/>
    <n v="120"/>
    <n v="215.65"/>
    <n v="4814100"/>
    <x v="51"/>
    <n v="1"/>
    <n v="25872.58"/>
    <n v="25872.58"/>
    <n v="0"/>
    <n v="2587.25"/>
    <n v="21560.41"/>
    <n v="0"/>
    <n v="18973.16"/>
    <n v="2587.25"/>
    <n v="0"/>
    <n v="21560.41"/>
    <n v="25872.58"/>
    <n v="0"/>
    <n v="0"/>
    <n v="25872.58"/>
    <s v="EE "/>
    <s v="O&amp;O "/>
    <x v="3"/>
    <n v="105919"/>
    <m/>
    <m/>
    <m/>
    <m/>
    <m/>
    <x v="0"/>
  </r>
  <r>
    <x v="4055"/>
    <n v="900243684"/>
    <x v="3715"/>
    <s v="NIET WTZI/WMG INVENTARIS"/>
    <s v="NIET WTZI- INV O&amp;O IG 12K/8 JR"/>
    <x v="933"/>
    <n v="45505"/>
    <n v="96"/>
    <n v="404.8"/>
    <n v="4814100"/>
    <x v="375"/>
    <n v="1"/>
    <n v="38862.26"/>
    <n v="38862.26"/>
    <n v="0"/>
    <n v="3238.54"/>
    <n v="38862.26"/>
    <n v="0"/>
    <n v="35623.72"/>
    <n v="3238.54"/>
    <n v="0"/>
    <n v="38862.26"/>
    <n v="38862.26"/>
    <n v="0"/>
    <n v="0"/>
    <n v="38862.26"/>
    <s v="EE "/>
    <s v="O&amp;O "/>
    <x v="3"/>
    <n v="105919"/>
    <m/>
    <m/>
    <m/>
    <m/>
    <m/>
    <x v="0"/>
  </r>
  <r>
    <x v="4056"/>
    <n v="900243685"/>
    <x v="3716"/>
    <s v="NIET WTZI/WMG MEUBILAIR"/>
    <s v="NIET WTZI/WMG MEUBILAIR 10 JR"/>
    <x v="918"/>
    <n v="45627"/>
    <n v="120"/>
    <n v="2213.04"/>
    <n v="4814200"/>
    <x v="310"/>
    <n v="1"/>
    <n v="264039.15000000002"/>
    <n v="265561.57"/>
    <n v="0"/>
    <n v="26556.15"/>
    <n v="225727.26"/>
    <n v="0"/>
    <n v="199171.11"/>
    <n v="26556.15"/>
    <n v="0"/>
    <n v="225727.26"/>
    <n v="265561.57"/>
    <n v="0"/>
    <n v="0"/>
    <n v="265561.57"/>
    <s v="ALG "/>
    <s v="Zorg "/>
    <x v="6"/>
    <n v="105413"/>
    <m/>
    <m/>
    <m/>
    <m/>
    <m/>
    <x v="0"/>
  </r>
  <r>
    <x v="4057"/>
    <n v="900243686"/>
    <x v="3717"/>
    <s v="NIET WTZI/WMG MEUBILAIR"/>
    <s v="NIET WTZI/WMG MEUBILAIR 5 JR"/>
    <x v="918"/>
    <n v="44348"/>
    <n v="60"/>
    <n v="267.36"/>
    <n v="4814200"/>
    <x v="310"/>
    <n v="1"/>
    <n v="16042.6"/>
    <n v="16042.6"/>
    <n v="0"/>
    <n v="0"/>
    <n v="16042.6"/>
    <n v="0"/>
    <n v="16042.6"/>
    <n v="0"/>
    <n v="0"/>
    <n v="16042.6"/>
    <n v="16042.6"/>
    <n v="0"/>
    <n v="0"/>
    <n v="16042.6"/>
    <s v="ALG "/>
    <s v="Zorg "/>
    <x v="6"/>
    <n v="105413"/>
    <m/>
    <m/>
    <m/>
    <m/>
    <m/>
    <x v="0"/>
  </r>
  <r>
    <x v="4058"/>
    <n v="900243687"/>
    <x v="3718"/>
    <s v="DHAZ KLEINEWERKEN LTO"/>
    <s v="VERBOUWINGEN DHAZ 10 JAAR"/>
    <x v="935"/>
    <n v="45627"/>
    <n v="120"/>
    <n v="386.13"/>
    <n v="4812200"/>
    <x v="138"/>
    <n v="1"/>
    <n v="46338.92"/>
    <n v="46338.92"/>
    <n v="0"/>
    <n v="4633.8900000000003"/>
    <n v="38229.589999999997"/>
    <n v="0"/>
    <n v="33595.699999999997"/>
    <n v="4633.8900000000003"/>
    <n v="0"/>
    <n v="38229.589999999997"/>
    <n v="46338.92"/>
    <n v="0"/>
    <n v="0"/>
    <n v="46338.92"/>
    <s v="P4-0 "/>
    <s v="Zorg "/>
    <x v="6"/>
    <n v="105586"/>
    <m/>
    <m/>
    <m/>
    <m/>
    <m/>
    <x v="0"/>
  </r>
  <r>
    <x v="4059"/>
    <n v="900243688"/>
    <x v="3719"/>
    <s v="DHAZ KLEINEWERKEN LTO"/>
    <s v="VERBOUWINGEN DHAZ 10 JAAR"/>
    <x v="935"/>
    <n v="45627"/>
    <n v="120"/>
    <n v="203.52"/>
    <n v="4812200"/>
    <x v="138"/>
    <n v="1"/>
    <n v="24426.81"/>
    <n v="24426.81"/>
    <n v="0"/>
    <n v="2442.6799999999998"/>
    <n v="20152.11"/>
    <n v="0"/>
    <n v="17709.43"/>
    <n v="2442.6799999999998"/>
    <n v="0"/>
    <n v="20152.11"/>
    <n v="24426.81"/>
    <n v="0"/>
    <n v="0"/>
    <n v="24426.81"/>
    <s v="SP "/>
    <s v="Zorg "/>
    <x v="6"/>
    <n v="105394"/>
    <m/>
    <m/>
    <m/>
    <m/>
    <m/>
    <x v="0"/>
  </r>
  <r>
    <x v="4060"/>
    <n v="900244681"/>
    <x v="3720"/>
    <s v="DHAZ KLEINEWERKEN LTO"/>
    <s v="BR VERBOUWINGEN DHAZ 10 JAAR"/>
    <x v="904"/>
    <n v="42826"/>
    <n v="37"/>
    <n v="0"/>
    <n v="4812200"/>
    <x v="138"/>
    <n v="1"/>
    <n v="1546.75"/>
    <n v="0"/>
    <n v="1546.75"/>
    <n v="0"/>
    <n v="0"/>
    <n v="334.43"/>
    <n v="0"/>
    <n v="0"/>
    <n v="0"/>
    <n v="0"/>
    <n v="0"/>
    <n v="0"/>
    <n v="0"/>
    <n v="0"/>
    <s v="H "/>
    <s v="Zorg "/>
    <x v="6"/>
    <m/>
    <m/>
    <m/>
    <m/>
    <m/>
    <m/>
    <x v="0"/>
  </r>
  <r>
    <x v="4061"/>
    <n v="900244682"/>
    <x v="3721"/>
    <s v="DHAZ KLEINEWERKEN LTO"/>
    <s v="BR VERBOUWINGEN DHAZ 10 JAAR"/>
    <x v="935"/>
    <n v="42826"/>
    <n v="120"/>
    <n v="0"/>
    <n v="4812200"/>
    <x v="138"/>
    <n v="1"/>
    <n v="743.7"/>
    <n v="0"/>
    <n v="743.7"/>
    <n v="0"/>
    <n v="0"/>
    <n v="18.59"/>
    <n v="0"/>
    <n v="0"/>
    <n v="0"/>
    <n v="0"/>
    <n v="0"/>
    <n v="0"/>
    <n v="0"/>
    <n v="0"/>
    <s v="SP "/>
    <s v="Zorg "/>
    <x v="6"/>
    <m/>
    <m/>
    <m/>
    <m/>
    <m/>
    <m/>
    <x v="0"/>
  </r>
  <r>
    <x v="4062"/>
    <n v="900244683"/>
    <x v="3722"/>
    <s v="DHAZ KLEINEWERKEN LTO"/>
    <s v="BR VERBOUWINGEN DHAZ 10 JAAR"/>
    <x v="935"/>
    <n v="42826"/>
    <n v="120"/>
    <n v="0"/>
    <n v="4812200"/>
    <x v="138"/>
    <n v="1"/>
    <n v="1005.28"/>
    <n v="0"/>
    <n v="1005.28"/>
    <n v="0"/>
    <n v="0"/>
    <n v="25.13"/>
    <n v="0"/>
    <n v="0"/>
    <n v="0"/>
    <n v="0"/>
    <n v="0"/>
    <n v="0"/>
    <n v="0"/>
    <n v="0"/>
    <s v="P4-0 "/>
    <s v="Zorg "/>
    <x v="6"/>
    <m/>
    <m/>
    <m/>
    <m/>
    <m/>
    <m/>
    <x v="0"/>
  </r>
  <r>
    <x v="4063"/>
    <n v="900245681"/>
    <x v="3723"/>
    <s v="DHAZ KLEINEWERKEN LTO"/>
    <s v="VERBOUWINGEN DHAZ 10 JAAR"/>
    <x v="935"/>
    <n v="45627"/>
    <n v="120"/>
    <n v="642.07000000000005"/>
    <n v="4812200"/>
    <x v="138"/>
    <n v="1"/>
    <n v="77048.429999999993"/>
    <n v="77048.429999999993"/>
    <n v="0"/>
    <n v="7704.84"/>
    <n v="63564.93"/>
    <n v="0"/>
    <n v="55860.09"/>
    <n v="7704.84"/>
    <n v="0"/>
    <n v="63564.93"/>
    <n v="77048.429999999993"/>
    <n v="0"/>
    <n v="0"/>
    <n v="77048.429999999993"/>
    <s v="SP "/>
    <s v="Zorg "/>
    <x v="6"/>
    <n v="105492"/>
    <m/>
    <m/>
    <m/>
    <m/>
    <m/>
    <x v="0"/>
  </r>
  <r>
    <x v="4064"/>
    <n v="900245682"/>
    <x v="3724"/>
    <s v="DHAZ KLEINEWERKEN LTO"/>
    <s v="VERBOUWINGEN DHAZ 10 JAAR"/>
    <x v="935"/>
    <n v="45627"/>
    <n v="120"/>
    <n v="198.36"/>
    <n v="4812200"/>
    <x v="138"/>
    <n v="1"/>
    <n v="23804.33"/>
    <n v="23804.33"/>
    <n v="0"/>
    <n v="2380.4299999999998"/>
    <n v="19638.54"/>
    <n v="0"/>
    <n v="17258.11"/>
    <n v="2380.4299999999998"/>
    <n v="0"/>
    <n v="19638.54"/>
    <n v="23804.33"/>
    <n v="0"/>
    <n v="0"/>
    <n v="23804.33"/>
    <s v="NA "/>
    <s v="Zorg "/>
    <x v="6"/>
    <n v="105629"/>
    <m/>
    <m/>
    <m/>
    <m/>
    <m/>
    <x v="0"/>
  </r>
  <r>
    <x v="4065"/>
    <n v="900245683"/>
    <x v="3725"/>
    <s v="DHAZ KLEINEWERKEN LTO"/>
    <s v="VERBOUWINGEN DHAZ 10 JAAR"/>
    <x v="895"/>
    <n v="45627"/>
    <n v="120"/>
    <n v="699.58"/>
    <n v="4812200"/>
    <x v="138"/>
    <n v="1"/>
    <n v="83946.33"/>
    <n v="83946.33"/>
    <n v="0"/>
    <n v="8394.6299999999992"/>
    <n v="73453.009999999995"/>
    <n v="0"/>
    <n v="65058.38"/>
    <n v="8394.6299999999992"/>
    <n v="0"/>
    <n v="73453.009999999995"/>
    <n v="83946.33"/>
    <n v="0"/>
    <n v="0"/>
    <n v="83946.33"/>
    <s v="CB "/>
    <s v="Zorg "/>
    <x v="6"/>
    <n v="103681"/>
    <m/>
    <m/>
    <m/>
    <m/>
    <m/>
    <x v="0"/>
  </r>
  <r>
    <x v="4066"/>
    <n v="900245684"/>
    <x v="3726"/>
    <s v="WMG-GEFIN INVENTARIS"/>
    <s v="WMG MEDISCHE INVENTARIS 10 JR"/>
    <x v="936"/>
    <n v="45627"/>
    <n v="120"/>
    <n v="1613.37"/>
    <n v="4814100"/>
    <x v="215"/>
    <n v="2"/>
    <n v="193600"/>
    <n v="193600"/>
    <n v="0"/>
    <n v="19360"/>
    <n v="161333.32999999999"/>
    <n v="0"/>
    <n v="141973.32999999999"/>
    <n v="19360"/>
    <n v="0"/>
    <n v="161333.32999999999"/>
    <n v="193600"/>
    <n v="0"/>
    <n v="0"/>
    <n v="193600"/>
    <s v="NE "/>
    <s v="Zorg "/>
    <x v="10"/>
    <n v="105734"/>
    <s v="Ne-04"/>
    <m/>
    <m/>
    <m/>
    <m/>
    <x v="0"/>
  </r>
  <r>
    <x v="4067"/>
    <n v="900245685"/>
    <x v="3727"/>
    <s v="WMG-GEFIN INVENTARIS"/>
    <s v="WMG MEDISCHE INVENTARIS 10 JR"/>
    <x v="937"/>
    <n v="45627"/>
    <n v="120"/>
    <n v="309.81"/>
    <n v="4814100"/>
    <x v="144"/>
    <n v="1"/>
    <n v="37182.699999999997"/>
    <n v="37182.699999999997"/>
    <n v="0"/>
    <n v="3718.27"/>
    <n v="30675.72"/>
    <n v="0"/>
    <n v="26957.45"/>
    <n v="3718.27"/>
    <n v="0"/>
    <n v="30675.72"/>
    <n v="37182.699999999997"/>
    <n v="0"/>
    <n v="0"/>
    <n v="37182.699999999997"/>
    <n v="0"/>
    <s v="Zorg "/>
    <x v="0"/>
    <n v="106415"/>
    <m/>
    <m/>
    <m/>
    <m/>
    <m/>
    <x v="0"/>
  </r>
  <r>
    <x v="4068"/>
    <n v="900246681"/>
    <x v="3728"/>
    <s v="DHAZ KLEINEWERKEN LTO"/>
    <s v="BR VERBOUWINGEN DHAZ 10 JAAR"/>
    <x v="895"/>
    <n v="42826"/>
    <n v="120"/>
    <n v="0"/>
    <n v="4812200"/>
    <x v="138"/>
    <n v="1"/>
    <n v="6155"/>
    <n v="0"/>
    <n v="6155"/>
    <n v="0"/>
    <n v="0"/>
    <n v="461.62"/>
    <n v="0"/>
    <n v="0"/>
    <n v="0"/>
    <n v="0"/>
    <n v="0"/>
    <n v="0"/>
    <n v="0"/>
    <n v="0"/>
    <s v="CB "/>
    <s v="Zorg "/>
    <x v="6"/>
    <m/>
    <m/>
    <m/>
    <m/>
    <m/>
    <m/>
    <x v="0"/>
  </r>
  <r>
    <x v="4069"/>
    <n v="900246682"/>
    <x v="3729"/>
    <s v="DHAZ KLEINEWERKEN LTO"/>
    <s v="BR VERBOUWINGEN DHAZ 10 JAAR"/>
    <x v="935"/>
    <n v="42826"/>
    <n v="120"/>
    <n v="0"/>
    <n v="4812200"/>
    <x v="138"/>
    <n v="1"/>
    <n v="1607.69"/>
    <n v="0"/>
    <n v="1607.69"/>
    <n v="0"/>
    <n v="0"/>
    <n v="40.19"/>
    <n v="0"/>
    <n v="0"/>
    <n v="0"/>
    <n v="0"/>
    <n v="0"/>
    <n v="0"/>
    <n v="0"/>
    <n v="0"/>
    <s v="SP "/>
    <s v="Zorg "/>
    <x v="6"/>
    <m/>
    <m/>
    <m/>
    <m/>
    <m/>
    <m/>
    <x v="0"/>
  </r>
  <r>
    <x v="4070"/>
    <n v="900246683"/>
    <x v="3730"/>
    <s v="DHAZ KLEINEWERKEN LTO"/>
    <s v="BR VERBOUWINGEN DHAZ 10 JAAR"/>
    <x v="935"/>
    <n v="42826"/>
    <n v="120"/>
    <n v="0"/>
    <n v="4812200"/>
    <x v="138"/>
    <n v="1"/>
    <n v="353.75"/>
    <n v="0"/>
    <n v="353.75"/>
    <n v="0"/>
    <n v="0"/>
    <n v="8.84"/>
    <n v="0"/>
    <n v="0"/>
    <n v="0"/>
    <n v="0"/>
    <n v="0"/>
    <n v="0"/>
    <n v="0"/>
    <n v="0"/>
    <s v="NA "/>
    <s v="Zorg "/>
    <x v="6"/>
    <m/>
    <m/>
    <m/>
    <m/>
    <m/>
    <m/>
    <x v="0"/>
  </r>
  <r>
    <x v="4071"/>
    <n v="900247681"/>
    <x v="3731"/>
    <s v="WMG-GEFIN AUTOMATISERING"/>
    <s v="WMG COMPUTERAPP. 5 JR"/>
    <x v="923"/>
    <n v="43070"/>
    <n v="17"/>
    <n v="24552.59"/>
    <n v="4814300"/>
    <x v="376"/>
    <n v="1"/>
    <n v="385478.5"/>
    <n v="417394.51"/>
    <n v="0"/>
    <n v="0"/>
    <n v="417394.51"/>
    <n v="0"/>
    <n v="417394.51"/>
    <n v="0"/>
    <n v="0"/>
    <n v="417394.51"/>
    <n v="417394.51"/>
    <n v="0"/>
    <n v="0"/>
    <n v="417394.51"/>
    <n v="0"/>
    <s v="Zorg "/>
    <x v="6"/>
    <n v="105519"/>
    <m/>
    <m/>
    <m/>
    <m/>
    <m/>
    <x v="0"/>
  </r>
  <r>
    <x v="4072"/>
    <n v="900248681"/>
    <x v="3732"/>
    <s v="WMG-GEFIN INVENTARIS"/>
    <s v="WMG MEDISCHE INVENTARIS 10 JR"/>
    <x v="933"/>
    <n v="45627"/>
    <n v="120"/>
    <n v="566.47"/>
    <n v="4814100"/>
    <x v="368"/>
    <n v="1"/>
    <n v="67975.38"/>
    <n v="67975.38"/>
    <n v="0"/>
    <n v="6797.53"/>
    <n v="56646.080000000002"/>
    <n v="0"/>
    <n v="49848.55"/>
    <n v="6797.53"/>
    <n v="0"/>
    <n v="56646.080000000002"/>
    <n v="67975.38"/>
    <n v="0"/>
    <n v="0"/>
    <n v="67975.38"/>
    <s v="BE "/>
    <s v="Zorg "/>
    <x v="5"/>
    <n v="105871"/>
    <m/>
    <m/>
    <m/>
    <m/>
    <m/>
    <x v="0"/>
  </r>
  <r>
    <x v="4073"/>
    <n v="900248682"/>
    <x v="3733"/>
    <s v="WMG-GEFIN INVENTARIS"/>
    <s v="WMG MEDISCHE INVENTARIS 10 JR"/>
    <x v="935"/>
    <n v="45627"/>
    <n v="120"/>
    <n v="484.89"/>
    <n v="4814100"/>
    <x v="377"/>
    <n v="1"/>
    <n v="58190.16"/>
    <n v="58190.16"/>
    <n v="0"/>
    <n v="5819.01"/>
    <n v="48006.83"/>
    <n v="0"/>
    <n v="42187.82"/>
    <n v="5819.01"/>
    <n v="0"/>
    <n v="48006.83"/>
    <n v="58190.16"/>
    <n v="0"/>
    <n v="0"/>
    <n v="58190.16"/>
    <s v="BE "/>
    <s v="Zorg "/>
    <x v="5"/>
    <n v="105871"/>
    <m/>
    <m/>
    <m/>
    <m/>
    <m/>
    <x v="0"/>
  </r>
  <r>
    <x v="4074"/>
    <n v="900248683"/>
    <x v="3734"/>
    <s v="WMG-GEFIN INVENTARIS"/>
    <s v="WMG MEDISCHE INVENTARIS 10 JR"/>
    <x v="935"/>
    <n v="45627"/>
    <n v="120"/>
    <n v="7281"/>
    <n v="4814100"/>
    <x v="241"/>
    <n v="1"/>
    <n v="873716.79"/>
    <n v="873716.79"/>
    <n v="0"/>
    <n v="87371.67"/>
    <n v="720816.27"/>
    <n v="0"/>
    <n v="633444.6"/>
    <n v="87371.67"/>
    <n v="0"/>
    <n v="720816.27"/>
    <n v="873716.79"/>
    <n v="0"/>
    <n v="0"/>
    <n v="873716.79"/>
    <s v="BA "/>
    <s v="Zorg "/>
    <x v="5"/>
    <n v="105876"/>
    <m/>
    <m/>
    <m/>
    <m/>
    <m/>
    <x v="0"/>
  </r>
  <r>
    <x v="4075"/>
    <n v="900249681"/>
    <x v="3735"/>
    <s v="NIET WTZI/WMG INVENTARIS"/>
    <s v="NIET WTZI- INV O&amp;O IG 12K/10 J"/>
    <x v="935"/>
    <n v="44136"/>
    <n v="120"/>
    <n v="0"/>
    <n v="4814100"/>
    <x v="366"/>
    <n v="1"/>
    <n v="64295.79"/>
    <n v="0"/>
    <n v="0"/>
    <n v="0"/>
    <n v="0"/>
    <n v="0"/>
    <n v="0"/>
    <n v="0"/>
    <n v="0"/>
    <n v="0"/>
    <n v="0"/>
    <n v="0"/>
    <n v="0"/>
    <n v="0"/>
    <s v="EE "/>
    <s v="O&amp;O "/>
    <x v="5"/>
    <n v="105882"/>
    <m/>
    <m/>
    <m/>
    <m/>
    <m/>
    <x v="0"/>
  </r>
  <r>
    <x v="4076"/>
    <n v="900249682"/>
    <x v="3736"/>
    <s v="WMG-GEFIN INVENTARIS"/>
    <s v="WMG MEDISCHE INVENTARIS 10 JR"/>
    <x v="935"/>
    <n v="45627"/>
    <n v="120"/>
    <n v="2104.35"/>
    <n v="4814100"/>
    <x v="241"/>
    <n v="1"/>
    <n v="252520.95"/>
    <n v="252520.95"/>
    <n v="0"/>
    <n v="25252.09"/>
    <n v="208329.74"/>
    <n v="0"/>
    <n v="183077.65"/>
    <n v="25252.09"/>
    <n v="0"/>
    <n v="208329.74"/>
    <n v="252520.95"/>
    <n v="0"/>
    <n v="0"/>
    <n v="252520.95"/>
    <s v="NA "/>
    <s v="Zorg "/>
    <x v="5"/>
    <n v="105876"/>
    <m/>
    <m/>
    <m/>
    <m/>
    <m/>
    <x v="0"/>
  </r>
  <r>
    <x v="4077"/>
    <n v="900250681"/>
    <x v="3220"/>
    <s v="WMG-GEFIN INVENTARIS"/>
    <s v="WMG MEDISCHE INVENTARIS 10 JR"/>
    <x v="895"/>
    <n v="45627"/>
    <n v="120"/>
    <n v="957.88"/>
    <n v="4814100"/>
    <x v="230"/>
    <n v="1"/>
    <n v="114950"/>
    <n v="114950"/>
    <n v="0"/>
    <n v="11495"/>
    <n v="100581.25"/>
    <n v="0"/>
    <n v="89086.25"/>
    <n v="11495"/>
    <n v="0"/>
    <n v="100581.25"/>
    <n v="114950"/>
    <n v="0"/>
    <n v="0"/>
    <n v="114950"/>
    <n v="0"/>
    <s v="Zorg "/>
    <x v="6"/>
    <n v="105504"/>
    <m/>
    <m/>
    <m/>
    <m/>
    <m/>
    <x v="0"/>
  </r>
  <r>
    <x v="4078"/>
    <n v="900250682"/>
    <x v="3546"/>
    <s v="WMG-GEFIN INVENTARIS"/>
    <s v="WMG OV INVENTARIS D/S 10 JR"/>
    <x v="904"/>
    <n v="45627"/>
    <n v="120"/>
    <n v="282.66000000000003"/>
    <n v="4814100"/>
    <x v="231"/>
    <n v="1"/>
    <n v="33921.449999999997"/>
    <n v="33921.449999999997"/>
    <n v="0"/>
    <n v="3392.14"/>
    <n v="29398.55"/>
    <n v="0"/>
    <n v="26006.41"/>
    <n v="3392.14"/>
    <n v="0"/>
    <n v="29398.55"/>
    <n v="33921.449999999997"/>
    <n v="0"/>
    <n v="0"/>
    <n v="33921.449999999997"/>
    <s v="CA "/>
    <s v="Zorg "/>
    <x v="6"/>
    <n v="106448"/>
    <s v="Ca-14"/>
    <m/>
    <m/>
    <m/>
    <m/>
    <x v="0"/>
  </r>
  <r>
    <x v="4079"/>
    <n v="900250683"/>
    <x v="3737"/>
    <s v="NIET WTZI/WMG VERBOUWINGEN"/>
    <s v="NIET WTZI- VERBOUW O&amp;O 10JR"/>
    <x v="938"/>
    <n v="45627"/>
    <n v="120"/>
    <n v="230.45"/>
    <n v="4812200"/>
    <x v="142"/>
    <n v="1"/>
    <n v="13516.31"/>
    <n v="27656.2"/>
    <n v="0"/>
    <n v="2765.62"/>
    <n v="22585.89"/>
    <n v="0"/>
    <n v="19820.27"/>
    <n v="2765.62"/>
    <n v="0"/>
    <n v="22585.89"/>
    <n v="27656.2"/>
    <n v="0"/>
    <n v="0"/>
    <n v="27656.2"/>
    <s v="EE "/>
    <s v="O&amp;O "/>
    <x v="6"/>
    <n v="106651"/>
    <m/>
    <m/>
    <m/>
    <m/>
    <m/>
    <x v="0"/>
  </r>
  <r>
    <x v="4080"/>
    <n v="900250684"/>
    <x v="3738"/>
    <s v="NIET WTZI/WMG VERBOUWINGEN"/>
    <s v="BR NIET WTZI- VERBOUW O&amp;O 10JR"/>
    <x v="938"/>
    <n v="42826"/>
    <n v="120"/>
    <n v="0"/>
    <n v="4812200"/>
    <x v="142"/>
    <n v="1"/>
    <n v="124.55"/>
    <n v="0"/>
    <n v="124.55"/>
    <n v="0"/>
    <n v="0"/>
    <n v="2.0699999999999998"/>
    <n v="0"/>
    <n v="0"/>
    <n v="0"/>
    <n v="0"/>
    <n v="0"/>
    <n v="0"/>
    <n v="0"/>
    <n v="0"/>
    <s v="EE "/>
    <s v="O&amp;O "/>
    <x v="6"/>
    <m/>
    <m/>
    <m/>
    <m/>
    <m/>
    <m/>
    <x v="0"/>
  </r>
  <r>
    <x v="4081"/>
    <n v="900251681"/>
    <x v="3739"/>
    <s v="NIET WTZI/WMG INSTALLATIES"/>
    <s v="NIET WTZI-INSTAL ZORG  5JR"/>
    <x v="938"/>
    <n v="44470"/>
    <n v="60"/>
    <n v="591.94000000000005"/>
    <n v="4813100"/>
    <x v="138"/>
    <n v="1"/>
    <n v="35513.49"/>
    <n v="35513.49"/>
    <n v="0"/>
    <n v="0"/>
    <n v="35513.49"/>
    <n v="0"/>
    <n v="35513.49"/>
    <n v="0"/>
    <n v="0"/>
    <n v="35513.49"/>
    <n v="35513.49"/>
    <n v="0"/>
    <n v="0"/>
    <n v="35513.49"/>
    <s v="NA "/>
    <s v="Zorg "/>
    <x v="6"/>
    <n v="105470"/>
    <m/>
    <m/>
    <m/>
    <m/>
    <m/>
    <x v="0"/>
  </r>
  <r>
    <x v="4082"/>
    <n v="900251682"/>
    <x v="3740"/>
    <s v="NIET WTZI/WMG INSTALLATIES"/>
    <s v="NIET WTZI-INSTAL ZORG  5JR"/>
    <x v="938"/>
    <n v="44470"/>
    <n v="60"/>
    <n v="2916.68"/>
    <n v="4813100"/>
    <x v="138"/>
    <n v="1"/>
    <n v="127451.33"/>
    <n v="174995.58"/>
    <n v="0"/>
    <n v="0"/>
    <n v="174995.58"/>
    <n v="0"/>
    <n v="174995.58"/>
    <n v="0"/>
    <n v="0"/>
    <n v="174995.58"/>
    <n v="174995.58"/>
    <n v="0"/>
    <n v="0"/>
    <n v="174995.58"/>
    <s v="SB "/>
    <s v="Zorg "/>
    <x v="6"/>
    <n v="105627"/>
    <m/>
    <m/>
    <m/>
    <m/>
    <m/>
    <x v="0"/>
  </r>
  <r>
    <x v="4083"/>
    <n v="900251683"/>
    <x v="3741"/>
    <s v="NIET WTZI/WMG VERBOUWINGEN"/>
    <s v="NIET WTZI- VERBOUW ZORG  5JR"/>
    <x v="938"/>
    <n v="43800"/>
    <n v="60"/>
    <n v="0"/>
    <n v="4812200"/>
    <x v="138"/>
    <n v="1"/>
    <n v="142495.13"/>
    <n v="0"/>
    <n v="147286.73000000001"/>
    <n v="0"/>
    <n v="0"/>
    <n v="63824.24"/>
    <n v="0"/>
    <n v="0"/>
    <n v="0"/>
    <n v="0"/>
    <n v="0"/>
    <n v="0"/>
    <n v="0"/>
    <n v="0"/>
    <s v="C "/>
    <s v="Zorg "/>
    <x v="6"/>
    <n v="105189"/>
    <m/>
    <m/>
    <m/>
    <m/>
    <m/>
    <x v="0"/>
  </r>
  <r>
    <x v="4084"/>
    <n v="900251684"/>
    <x v="3742"/>
    <s v="NIET WTZI/WMG INSTALLATIES"/>
    <s v="NIET WTZI-INSTAL ZORG 10JR"/>
    <x v="938"/>
    <n v="45627"/>
    <n v="120"/>
    <n v="320.06"/>
    <n v="4813100"/>
    <x v="138"/>
    <n v="1"/>
    <n v="38410.58"/>
    <n v="38410.58"/>
    <n v="0"/>
    <n v="3841.05"/>
    <n v="31368.57"/>
    <n v="0"/>
    <n v="27527.52"/>
    <n v="3841.05"/>
    <n v="0"/>
    <n v="31368.57"/>
    <n v="38410.58"/>
    <n v="0"/>
    <n v="0"/>
    <n v="38410.58"/>
    <s v="SK "/>
    <s v="Zorg "/>
    <x v="6"/>
    <n v="105855"/>
    <m/>
    <m/>
    <m/>
    <m/>
    <m/>
    <x v="0"/>
  </r>
  <r>
    <x v="4085"/>
    <n v="900251685"/>
    <x v="3743"/>
    <s v="NIET WTZI/WMG INSTALLATIES"/>
    <s v="NIET WTZI-INSTAL O&amp;O 10JR"/>
    <x v="938"/>
    <n v="45627"/>
    <n v="120"/>
    <n v="386.93"/>
    <n v="4813100"/>
    <x v="142"/>
    <n v="1"/>
    <n v="46438.26"/>
    <n v="46438.26"/>
    <n v="0"/>
    <n v="4643.82"/>
    <n v="37924.53"/>
    <n v="0"/>
    <n v="33280.71"/>
    <n v="4643.82"/>
    <n v="0"/>
    <n v="37924.53"/>
    <n v="46438.26"/>
    <n v="0"/>
    <n v="0"/>
    <n v="46438.26"/>
    <s v="EE "/>
    <s v="O&amp;O "/>
    <x v="6"/>
    <n v="104577"/>
    <m/>
    <m/>
    <m/>
    <m/>
    <m/>
    <x v="0"/>
  </r>
  <r>
    <x v="4086"/>
    <n v="900251686"/>
    <x v="3744"/>
    <s v="NIET WTZI/WMG VERBOUWINGEN"/>
    <s v="NIET WTZI- VERBOUW ZORG  5JR"/>
    <x v="938"/>
    <n v="44470"/>
    <n v="60"/>
    <n v="2214.27"/>
    <n v="4812200"/>
    <x v="138"/>
    <n v="1"/>
    <n v="132855.56"/>
    <n v="132855.56"/>
    <n v="0"/>
    <n v="0"/>
    <n v="132855.56"/>
    <n v="0"/>
    <n v="132855.56"/>
    <n v="0"/>
    <n v="0"/>
    <n v="132855.56"/>
    <n v="132855.56"/>
    <n v="0"/>
    <n v="0"/>
    <n v="132855.56"/>
    <s v="BA "/>
    <s v="Zorg "/>
    <x v="6"/>
    <n v="105600"/>
    <m/>
    <m/>
    <m/>
    <m/>
    <m/>
    <x v="0"/>
  </r>
  <r>
    <x v="4087"/>
    <n v="900251687"/>
    <x v="3745"/>
    <s v="NIET WTZI/WMG INSTALLATIES"/>
    <s v="NIET WTZI-INSTAL ZORG  5JR"/>
    <x v="938"/>
    <n v="45231"/>
    <n v="60"/>
    <n v="0"/>
    <n v="4813100"/>
    <x v="138"/>
    <n v="1"/>
    <n v="8111.84"/>
    <n v="0"/>
    <n v="0"/>
    <n v="0"/>
    <n v="0"/>
    <n v="0"/>
    <n v="0"/>
    <n v="0"/>
    <n v="0"/>
    <n v="0"/>
    <n v="0"/>
    <n v="0"/>
    <n v="0"/>
    <n v="0"/>
    <s v="Z "/>
    <s v="Zorg "/>
    <x v="6"/>
    <n v="105366"/>
    <m/>
    <m/>
    <m/>
    <m/>
    <m/>
    <x v="0"/>
  </r>
  <r>
    <x v="4088"/>
    <n v="900251688"/>
    <x v="3746"/>
    <s v="NIET WTZI/WMG INSTALLATIES"/>
    <s v="NIET WTZI-INSTAL ZORG  5JR"/>
    <x v="938"/>
    <n v="45231"/>
    <n v="26"/>
    <n v="0"/>
    <n v="4813100"/>
    <x v="138"/>
    <n v="1"/>
    <n v="46426.49"/>
    <n v="0"/>
    <n v="46426.49"/>
    <n v="0"/>
    <n v="0"/>
    <n v="46426.49"/>
    <n v="0"/>
    <n v="0"/>
    <n v="0"/>
    <n v="0"/>
    <n v="0"/>
    <n v="0"/>
    <n v="0"/>
    <n v="0"/>
    <s v="Z "/>
    <s v="Zorg "/>
    <x v="6"/>
    <n v="105337"/>
    <m/>
    <m/>
    <m/>
    <m/>
    <m/>
    <x v="0"/>
  </r>
  <r>
    <x v="4089"/>
    <n v="900251689"/>
    <x v="3747"/>
    <s v="NIET WTZI/WMG INSTALLATIES"/>
    <s v="NIET WTZI-INSTAL ZORG 10JR"/>
    <x v="938"/>
    <n v="44531"/>
    <n v="62"/>
    <n v="2.93"/>
    <n v="4813100"/>
    <x v="138"/>
    <n v="1"/>
    <n v="580.20000000000005"/>
    <n v="181.5"/>
    <n v="0"/>
    <n v="0"/>
    <n v="181.5"/>
    <n v="0"/>
    <n v="181.5"/>
    <n v="0"/>
    <n v="0"/>
    <n v="181.5"/>
    <n v="181.5"/>
    <n v="0"/>
    <n v="0"/>
    <n v="181.5"/>
    <s v="KP "/>
    <s v="Zorg "/>
    <x v="6"/>
    <n v="105160"/>
    <m/>
    <m/>
    <m/>
    <m/>
    <m/>
    <x v="0"/>
  </r>
  <r>
    <x v="4090"/>
    <n v="900251690"/>
    <x v="3748"/>
    <s v="NIET WTZI/WMG INSTALLATIES"/>
    <s v="NIET WTZI-INSTAL ZORG 10JR"/>
    <x v="938"/>
    <n v="45627"/>
    <n v="120"/>
    <n v="250.73"/>
    <n v="4813100"/>
    <x v="138"/>
    <n v="1"/>
    <n v="25558.92"/>
    <n v="30084.34"/>
    <n v="0"/>
    <n v="3008.43"/>
    <n v="24568.81"/>
    <n v="0"/>
    <n v="21560.38"/>
    <n v="3008.43"/>
    <n v="0"/>
    <n v="24568.81"/>
    <n v="30084.34"/>
    <n v="0"/>
    <n v="0"/>
    <n v="30084.34"/>
    <s v="SP "/>
    <s v="Zorg "/>
    <x v="6"/>
    <n v="105158"/>
    <m/>
    <m/>
    <m/>
    <m/>
    <m/>
    <x v="0"/>
  </r>
  <r>
    <x v="4091"/>
    <n v="900251691"/>
    <x v="3749"/>
    <s v="NIET WTZI/WMG VERBOUWINGEN"/>
    <s v="NIET WTZI- VERBOUW ZORG 10JR"/>
    <x v="939"/>
    <n v="45627"/>
    <n v="120"/>
    <n v="494.38"/>
    <n v="4812200"/>
    <x v="138"/>
    <n v="1"/>
    <n v="59330.03"/>
    <n v="59330.03"/>
    <n v="0"/>
    <n v="5933"/>
    <n v="48452.83"/>
    <n v="0"/>
    <n v="42519.83"/>
    <n v="5933"/>
    <n v="0"/>
    <n v="48452.83"/>
    <n v="59330.03"/>
    <n v="0"/>
    <n v="0"/>
    <n v="59330.03"/>
    <s v="SB "/>
    <s v="Zorg "/>
    <x v="6"/>
    <n v="105626"/>
    <m/>
    <m/>
    <m/>
    <m/>
    <m/>
    <x v="0"/>
  </r>
  <r>
    <x v="4092"/>
    <n v="900251692"/>
    <x v="3750"/>
    <s v="NIET WTZI/WMG INSTALLATIES"/>
    <s v="NIET WTZI-INSTAL ZORG  5JR"/>
    <x v="939"/>
    <n v="45231"/>
    <n v="60"/>
    <n v="0"/>
    <n v="4813100"/>
    <x v="138"/>
    <n v="1"/>
    <n v="7498.56"/>
    <n v="0"/>
    <n v="0"/>
    <n v="0"/>
    <n v="0"/>
    <n v="0"/>
    <n v="0"/>
    <n v="0"/>
    <n v="0"/>
    <n v="0"/>
    <n v="0"/>
    <n v="0"/>
    <n v="0"/>
    <n v="0"/>
    <s v="Z "/>
    <s v="Zorg "/>
    <x v="6"/>
    <n v="105365"/>
    <m/>
    <m/>
    <m/>
    <m/>
    <m/>
    <x v="0"/>
  </r>
  <r>
    <x v="4093"/>
    <n v="900252681"/>
    <x v="3751"/>
    <s v="WMG-GEFIN INVENTARIS"/>
    <s v="WMG MEDISCHE INVENTARIS 10 JR"/>
    <x v="938"/>
    <n v="45627"/>
    <n v="120"/>
    <n v="191.69"/>
    <n v="4814100"/>
    <x v="179"/>
    <n v="1"/>
    <n v="23003.919999999998"/>
    <n v="23003.919999999998"/>
    <n v="0"/>
    <n v="2300.39"/>
    <n v="18786.509999999998"/>
    <n v="0"/>
    <n v="16486.12"/>
    <n v="2300.39"/>
    <n v="0"/>
    <n v="18786.509999999998"/>
    <n v="23003.919999999998"/>
    <n v="0"/>
    <n v="0"/>
    <n v="23003.919999999998"/>
    <s v="EE "/>
    <s v="Zorg "/>
    <x v="1"/>
    <n v="106413"/>
    <m/>
    <m/>
    <m/>
    <m/>
    <m/>
    <x v="0"/>
  </r>
  <r>
    <x v="4094"/>
    <n v="900252682"/>
    <x v="3752"/>
    <s v="NIET WTZI/WMG INVENTARIS"/>
    <s v="NIET WTZI- INV O&amp;O IG 12K/10 J"/>
    <x v="938"/>
    <n v="42705"/>
    <n v="1"/>
    <n v="0"/>
    <n v="4814100"/>
    <x v="44"/>
    <n v="1"/>
    <n v="27497.25"/>
    <n v="27497.25"/>
    <n v="0"/>
    <n v="0"/>
    <n v="27497.25"/>
    <n v="0"/>
    <n v="27497.25"/>
    <n v="0"/>
    <n v="0"/>
    <n v="27497.25"/>
    <n v="27497.25"/>
    <n v="0"/>
    <n v="0"/>
    <n v="27497.25"/>
    <s v="EE "/>
    <s v="O&amp;O "/>
    <x v="1"/>
    <n v="106446"/>
    <m/>
    <m/>
    <m/>
    <m/>
    <m/>
    <x v="0"/>
  </r>
  <r>
    <x v="4095"/>
    <n v="900252683"/>
    <x v="3753"/>
    <s v="WMG-GEFIN INVENTARIS"/>
    <s v="WMG MEDISCHE INVENTARIS 10 JR"/>
    <x v="940"/>
    <n v="45627"/>
    <n v="120"/>
    <n v="284.24"/>
    <n v="4814100"/>
    <x v="372"/>
    <n v="1"/>
    <n v="34109.9"/>
    <n v="34109.9"/>
    <n v="0"/>
    <n v="3410.99"/>
    <n v="27856.41"/>
    <n v="0"/>
    <n v="24445.42"/>
    <n v="3410.99"/>
    <n v="0"/>
    <n v="27856.41"/>
    <n v="34109.9"/>
    <n v="0"/>
    <n v="0"/>
    <n v="34109.9"/>
    <s v="EE "/>
    <s v="Zorg "/>
    <x v="4"/>
    <n v="106472"/>
    <s v="EE-2481 A-F + EE-2481 A-C"/>
    <m/>
    <m/>
    <m/>
    <m/>
    <x v="0"/>
  </r>
  <r>
    <x v="4096"/>
    <n v="900252684"/>
    <x v="3754"/>
    <s v="WMG-GEFIN INVENTARIS"/>
    <s v="WMG MEDISCHE INVENTARIS 10 JR"/>
    <x v="940"/>
    <n v="45627"/>
    <n v="120"/>
    <n v="806.63"/>
    <n v="4814100"/>
    <x v="378"/>
    <n v="1"/>
    <n v="96800"/>
    <n v="96800"/>
    <n v="0"/>
    <n v="9680"/>
    <n v="79053.33"/>
    <n v="0"/>
    <n v="69373.33"/>
    <n v="9680"/>
    <n v="0"/>
    <n v="79053.33"/>
    <n v="96800"/>
    <n v="0"/>
    <n v="0"/>
    <n v="96800"/>
    <s v="EE "/>
    <s v="Zorg "/>
    <x v="4"/>
    <n v="106472"/>
    <s v="EE-2418"/>
    <m/>
    <m/>
    <m/>
    <m/>
    <x v="0"/>
  </r>
  <r>
    <x v="4097"/>
    <n v="900252685"/>
    <x v="3755"/>
    <s v="WMG-GEFIN INVENTARIS"/>
    <s v="WMG MEDISCHE INVENTARIS 10 JR"/>
    <x v="940"/>
    <n v="45627"/>
    <n v="120"/>
    <n v="199.65"/>
    <n v="4814100"/>
    <x v="295"/>
    <n v="1"/>
    <n v="23958"/>
    <n v="23958"/>
    <n v="0"/>
    <n v="2395.8000000000002"/>
    <n v="19565.7"/>
    <n v="0"/>
    <n v="17169.900000000001"/>
    <n v="2395.8000000000002"/>
    <n v="0"/>
    <n v="19565.7"/>
    <n v="23958"/>
    <n v="0"/>
    <n v="0"/>
    <n v="23958"/>
    <s v="BA "/>
    <s v="Zorg "/>
    <x v="4"/>
    <n v="106419"/>
    <m/>
    <m/>
    <m/>
    <m/>
    <m/>
    <x v="0"/>
  </r>
  <r>
    <x v="4098"/>
    <n v="900253681"/>
    <x v="3756"/>
    <s v="WMG-GEFIN INVENTARIS"/>
    <s v="WMG MEDISCHE INVENTARIS 10 JR"/>
    <x v="941"/>
    <n v="45627"/>
    <n v="120"/>
    <n v="753.23"/>
    <n v="4814100"/>
    <x v="285"/>
    <n v="1"/>
    <n v="90387.61"/>
    <n v="90387.61"/>
    <n v="0"/>
    <n v="9038.76"/>
    <n v="77582.69"/>
    <n v="0"/>
    <n v="68543.929999999993"/>
    <n v="9038.76"/>
    <n v="0"/>
    <n v="77582.69"/>
    <n v="90387.61"/>
    <n v="0"/>
    <n v="0"/>
    <n v="90387.61"/>
    <s v="BA "/>
    <s v="Zorg "/>
    <x v="9"/>
    <n v="106411"/>
    <m/>
    <m/>
    <m/>
    <m/>
    <m/>
    <x v="0"/>
  </r>
  <r>
    <x v="4099"/>
    <n v="900253682"/>
    <x v="3757"/>
    <s v="NIET WTZI/WMG MEUBILAIR"/>
    <s v="NIET WTZI/WMG MEUBILAIR 10 JR"/>
    <x v="935"/>
    <n v="45627"/>
    <n v="120"/>
    <n v="1986.84"/>
    <n v="4814200"/>
    <x v="310"/>
    <n v="1"/>
    <n v="238642.51"/>
    <n v="238425.24"/>
    <n v="0"/>
    <n v="23842.52"/>
    <n v="196700.79999999999"/>
    <n v="0"/>
    <n v="172858.28"/>
    <n v="23842.52"/>
    <n v="0"/>
    <n v="196700.79999999999"/>
    <n v="238425.24"/>
    <n v="0"/>
    <n v="0"/>
    <n v="238425.24"/>
    <s v="ALG "/>
    <s v="Zorg "/>
    <x v="6"/>
    <n v="105413"/>
    <m/>
    <m/>
    <m/>
    <m/>
    <m/>
    <x v="0"/>
  </r>
  <r>
    <x v="4100"/>
    <n v="900253683"/>
    <x v="3758"/>
    <s v="NIET WTZI/WMG MEUBILAIR"/>
    <s v="NIET WTZI/WMG MEUBILAIR 5 JR"/>
    <x v="935"/>
    <n v="44440"/>
    <n v="60"/>
    <n v="583.11"/>
    <n v="4814200"/>
    <x v="310"/>
    <n v="1"/>
    <n v="34988.15"/>
    <n v="34988.15"/>
    <n v="0"/>
    <n v="0"/>
    <n v="34988.15"/>
    <n v="0"/>
    <n v="34988.15"/>
    <n v="0"/>
    <n v="0"/>
    <n v="34988.15"/>
    <n v="34988.15"/>
    <n v="0"/>
    <n v="0"/>
    <n v="34988.15"/>
    <s v="ALG "/>
    <s v="Zorg "/>
    <x v="6"/>
    <n v="105413"/>
    <m/>
    <m/>
    <m/>
    <m/>
    <m/>
    <x v="0"/>
  </r>
  <r>
    <x v="4101"/>
    <n v="900254681"/>
    <x v="3759"/>
    <s v="WMG-GEFIN INVENTARIS"/>
    <s v="WMG MEDISCHE INVENTARIS 10 JR"/>
    <x v="890"/>
    <n v="45627"/>
    <n v="120"/>
    <n v="438.57"/>
    <n v="4814100"/>
    <x v="364"/>
    <n v="1"/>
    <n v="52635"/>
    <n v="52635"/>
    <n v="0"/>
    <n v="5263.5"/>
    <n v="47371.5"/>
    <n v="0"/>
    <n v="42108"/>
    <n v="5263.5"/>
    <n v="0"/>
    <n v="47371.5"/>
    <n v="52635"/>
    <n v="0"/>
    <n v="0"/>
    <n v="52635"/>
    <s v="SKZ "/>
    <s v="Zorg "/>
    <x v="4"/>
    <n v="104980"/>
    <m/>
    <m/>
    <m/>
    <m/>
    <m/>
    <x v="0"/>
  </r>
  <r>
    <x v="4102"/>
    <n v="900254682"/>
    <x v="3760"/>
    <s v="DHAZ VERBOUWINGEN &amp; RENOVATIES"/>
    <s v="VERBOUWINGEN DHAZ 20 JAAR"/>
    <x v="933"/>
    <n v="45627"/>
    <n v="120"/>
    <n v="2719.27"/>
    <n v="4812200"/>
    <x v="138"/>
    <n v="1"/>
    <n v="319986.34999999998"/>
    <n v="326311.33"/>
    <n v="0"/>
    <n v="32631.13"/>
    <n v="271926.07"/>
    <n v="0"/>
    <n v="239294.94"/>
    <n v="32631.13"/>
    <n v="0"/>
    <n v="271926.07"/>
    <n v="326311.33"/>
    <n v="0"/>
    <n v="0"/>
    <n v="326311.33"/>
    <s v="SB "/>
    <s v="Zorg "/>
    <x v="6"/>
    <n v="105088"/>
    <m/>
    <m/>
    <m/>
    <m/>
    <m/>
    <x v="0"/>
  </r>
  <r>
    <x v="4103"/>
    <n v="900254683"/>
    <x v="3761"/>
    <s v="WMG-GEFIN INVENTARIS"/>
    <s v="WMG MEDISCHE INVENTARIS 10 JR"/>
    <x v="942"/>
    <n v="45627"/>
    <n v="120"/>
    <n v="882.31"/>
    <n v="4814100"/>
    <x v="160"/>
    <n v="2"/>
    <n v="105875"/>
    <n v="105875"/>
    <n v="0"/>
    <n v="10587.5"/>
    <n v="88229.16"/>
    <n v="0"/>
    <n v="77641.66"/>
    <n v="10587.5"/>
    <n v="0"/>
    <n v="88229.16"/>
    <n v="105875"/>
    <n v="0"/>
    <n v="0"/>
    <n v="105875"/>
    <s v="BA "/>
    <s v="Zorg "/>
    <x v="9"/>
    <n v="106409"/>
    <m/>
    <m/>
    <m/>
    <m/>
    <m/>
    <x v="0"/>
  </r>
  <r>
    <x v="4104"/>
    <n v="900254684"/>
    <x v="3762"/>
    <s v="NIET WTZI/WMG INVENTARIS"/>
    <s v="NIET WTZI- INV O&amp;O IG 12K/10 J"/>
    <x v="943"/>
    <n v="43739"/>
    <n v="1"/>
    <n v="0"/>
    <n v="4814100"/>
    <x v="379"/>
    <n v="1"/>
    <n v="110110"/>
    <n v="129470"/>
    <n v="0"/>
    <n v="0"/>
    <n v="129470"/>
    <n v="0"/>
    <n v="129470"/>
    <n v="0"/>
    <n v="0"/>
    <n v="129470"/>
    <n v="129470"/>
    <n v="0"/>
    <n v="0"/>
    <n v="129470"/>
    <s v="BE "/>
    <s v="O&amp;O "/>
    <x v="5"/>
    <n v="105882"/>
    <s v="BE-227a"/>
    <m/>
    <m/>
    <m/>
    <m/>
    <x v="0"/>
  </r>
  <r>
    <x v="4105"/>
    <n v="900254685"/>
    <x v="3763"/>
    <s v="NIET WTZI/WMG INVENTARIS"/>
    <s v="NIET WTZI- INV O&amp;O IG 12K/10 J"/>
    <x v="944"/>
    <n v="45627"/>
    <n v="120"/>
    <n v="154.07"/>
    <n v="4814100"/>
    <x v="43"/>
    <n v="1"/>
    <n v="18486.259999999998"/>
    <n v="18486.259999999998"/>
    <n v="0"/>
    <n v="1848.62"/>
    <n v="15097.06"/>
    <n v="0"/>
    <n v="13248.44"/>
    <n v="1848.62"/>
    <n v="0"/>
    <n v="15097.06"/>
    <n v="18486.259999999998"/>
    <n v="0"/>
    <n v="0"/>
    <n v="18486.259999999998"/>
    <s v="EE "/>
    <s v="O&amp;O "/>
    <x v="9"/>
    <n v="106420"/>
    <m/>
    <m/>
    <m/>
    <m/>
    <m/>
    <x v="0"/>
  </r>
  <r>
    <x v="4106"/>
    <n v="900254686"/>
    <x v="3642"/>
    <s v="WMG-GEFIN INVENTARIS"/>
    <s v="WMG MEDISCHE INVENTARIS 10 JR"/>
    <x v="945"/>
    <n v="45627"/>
    <n v="120"/>
    <n v="2645.87"/>
    <n v="4814100"/>
    <x v="166"/>
    <n v="1"/>
    <n v="317500.03000000003"/>
    <n v="317500.03000000003"/>
    <n v="0"/>
    <n v="31750"/>
    <n v="264583.28999999998"/>
    <n v="0"/>
    <n v="232833.29"/>
    <n v="31750"/>
    <n v="0"/>
    <n v="264583.28999999998"/>
    <n v="317500.03000000003"/>
    <n v="0"/>
    <n v="0"/>
    <n v="317500.03000000003"/>
    <s v="ND "/>
    <s v="Zorg "/>
    <x v="9"/>
    <n v="104952"/>
    <s v="ND - 623"/>
    <m/>
    <m/>
    <m/>
    <m/>
    <x v="0"/>
  </r>
  <r>
    <x v="4107"/>
    <n v="900254687"/>
    <x v="3764"/>
    <s v="DHAZ VERBOUWINGEN &amp; RENOVATIES"/>
    <s v="BR VERBOUWINGEN DHAZ 20 JAAR"/>
    <x v="933"/>
    <n v="42826"/>
    <n v="120"/>
    <n v="0"/>
    <n v="4812200"/>
    <x v="138"/>
    <n v="1"/>
    <n v="4245.2700000000004"/>
    <n v="0"/>
    <n v="4245.2700000000004"/>
    <n v="0"/>
    <n v="0"/>
    <n v="141.5"/>
    <n v="0"/>
    <n v="0"/>
    <n v="0"/>
    <n v="0"/>
    <n v="0"/>
    <n v="0"/>
    <n v="0"/>
    <n v="0"/>
    <s v="SB "/>
    <s v="Zorg "/>
    <x v="6"/>
    <m/>
    <m/>
    <m/>
    <m/>
    <m/>
    <m/>
    <x v="0"/>
  </r>
  <r>
    <x v="4108"/>
    <n v="900255681"/>
    <x v="3765"/>
    <s v="WMG-GEFIN INVENTARIS"/>
    <s v="WMG MEDISCHE INVENTARIS 10 JR"/>
    <x v="938"/>
    <n v="45627"/>
    <n v="120"/>
    <n v="508.2"/>
    <n v="4814100"/>
    <x v="151"/>
    <n v="1"/>
    <n v="60984"/>
    <n v="60984"/>
    <n v="0"/>
    <n v="6098.4"/>
    <n v="49803.6"/>
    <n v="0"/>
    <n v="43705.2"/>
    <n v="6098.4"/>
    <n v="0"/>
    <n v="49803.6"/>
    <n v="60984"/>
    <n v="0"/>
    <n v="0"/>
    <n v="60984"/>
    <s v="BD "/>
    <s v="Zorg "/>
    <x v="2"/>
    <n v="105918"/>
    <m/>
    <m/>
    <m/>
    <m/>
    <m/>
    <x v="0"/>
  </r>
  <r>
    <x v="4109"/>
    <n v="900255682"/>
    <x v="3766"/>
    <s v="WMG-GEFIN INVENTARIS"/>
    <s v="WMG MEDISCHE INVENTARIS 10 JR"/>
    <x v="946"/>
    <n v="45627"/>
    <n v="120"/>
    <n v="163.18"/>
    <n v="4814100"/>
    <x v="250"/>
    <n v="1"/>
    <n v="19581.62"/>
    <n v="19581.62"/>
    <n v="0"/>
    <n v="1958.16"/>
    <n v="15991.64"/>
    <n v="0"/>
    <n v="14033.48"/>
    <n v="1958.16"/>
    <n v="0"/>
    <n v="15991.64"/>
    <n v="19581.62"/>
    <n v="0"/>
    <n v="0"/>
    <n v="19581.62"/>
    <s v="SK "/>
    <s v="Zorg "/>
    <x v="10"/>
    <n v="105736"/>
    <m/>
    <m/>
    <m/>
    <m/>
    <m/>
    <x v="7"/>
  </r>
  <r>
    <x v="4110"/>
    <n v="900255683"/>
    <x v="3767"/>
    <s v="NIET WTZI/WMG INVENTARIS"/>
    <s v="NIET WTZI- INV O&amp;O IG 12K/10 J"/>
    <x v="947"/>
    <n v="45627"/>
    <n v="120"/>
    <n v="337.81"/>
    <n v="4814100"/>
    <x v="133"/>
    <n v="1"/>
    <n v="40535"/>
    <n v="40535"/>
    <n v="0"/>
    <n v="4053.5"/>
    <n v="32765.79"/>
    <n v="0"/>
    <n v="28712.29"/>
    <n v="4053.5"/>
    <n v="0"/>
    <n v="32765.79"/>
    <n v="40535"/>
    <n v="0"/>
    <n v="0"/>
    <n v="40535"/>
    <s v="BE "/>
    <s v="O&amp;O "/>
    <x v="1"/>
    <n v="105791"/>
    <m/>
    <m/>
    <m/>
    <m/>
    <m/>
    <x v="0"/>
  </r>
  <r>
    <x v="4111"/>
    <n v="900255684"/>
    <x v="3768"/>
    <s v="NIET WTZI/WMG INVENTARIS"/>
    <s v="NIET WTZI- INV O&amp;O IG 12K/10 J"/>
    <x v="947"/>
    <n v="45627"/>
    <n v="120"/>
    <n v="403.37"/>
    <n v="4814100"/>
    <x v="133"/>
    <n v="1"/>
    <n v="47190"/>
    <n v="48400"/>
    <n v="0"/>
    <n v="4840"/>
    <n v="39123.29"/>
    <n v="0"/>
    <n v="34283.29"/>
    <n v="4840"/>
    <n v="0"/>
    <n v="39123.29"/>
    <n v="48400"/>
    <n v="0"/>
    <n v="0"/>
    <n v="48400"/>
    <s v="BE "/>
    <s v="O&amp;O "/>
    <x v="1"/>
    <n v="105791"/>
    <m/>
    <m/>
    <m/>
    <m/>
    <m/>
    <x v="0"/>
  </r>
  <r>
    <x v="4112"/>
    <n v="900256681"/>
    <x v="3769"/>
    <s v="WMG-GEFIN AUTOMATISERING"/>
    <s v="WMG COMPUTERAPP. 5 JR"/>
    <x v="890"/>
    <n v="44531"/>
    <n v="72"/>
    <n v="4.66"/>
    <n v="4814300"/>
    <x v="376"/>
    <n v="1"/>
    <n v="11357.5"/>
    <n v="330"/>
    <n v="0"/>
    <n v="0"/>
    <n v="330"/>
    <n v="0"/>
    <n v="330"/>
    <n v="0"/>
    <n v="0"/>
    <n v="330"/>
    <n v="330"/>
    <n v="0"/>
    <n v="0"/>
    <n v="330"/>
    <n v="0"/>
    <s v="Zorg "/>
    <x v="6"/>
    <n v="105519"/>
    <m/>
    <m/>
    <m/>
    <m/>
    <m/>
    <x v="0"/>
  </r>
  <r>
    <x v="4113"/>
    <n v="900256682"/>
    <x v="3770"/>
    <s v="WMG-GEFIN AUTOMATISERING"/>
    <s v="WMG COMPUTERAPP. 4 JR"/>
    <x v="948"/>
    <n v="44136"/>
    <n v="48"/>
    <n v="4017.43"/>
    <n v="4814300"/>
    <x v="224"/>
    <n v="1"/>
    <n v="192835.29"/>
    <n v="192835.29"/>
    <n v="0"/>
    <n v="0"/>
    <n v="192835.29"/>
    <n v="0"/>
    <n v="192835.29"/>
    <n v="0"/>
    <n v="0"/>
    <n v="192835.29"/>
    <n v="192835.29"/>
    <n v="0"/>
    <n v="0"/>
    <n v="192835.29"/>
    <n v="0"/>
    <s v="Zorg "/>
    <x v="6"/>
    <n v="105643"/>
    <m/>
    <m/>
    <m/>
    <m/>
    <m/>
    <x v="0"/>
  </r>
  <r>
    <x v="4114"/>
    <n v="900256683"/>
    <x v="3771"/>
    <s v="DHAZ KLEINEWERKEN LTO"/>
    <s v="VERBOUWINGEN DHAZ 10 JAAR"/>
    <x v="947"/>
    <n v="45627"/>
    <n v="120"/>
    <n v="529.91"/>
    <n v="4812200"/>
    <x v="138"/>
    <n v="1"/>
    <n v="51522.59"/>
    <n v="63590.39"/>
    <n v="0"/>
    <n v="6359.03"/>
    <n v="51402.17"/>
    <n v="0"/>
    <n v="45043.14"/>
    <n v="6359.03"/>
    <n v="0"/>
    <n v="51402.17"/>
    <n v="63590.39"/>
    <n v="0"/>
    <n v="0"/>
    <n v="63590.39"/>
    <s v="EE "/>
    <s v="Zorg "/>
    <x v="6"/>
    <n v="105856"/>
    <m/>
    <m/>
    <m/>
    <m/>
    <m/>
    <x v="0"/>
  </r>
  <r>
    <x v="4115"/>
    <n v="900256684"/>
    <x v="3772"/>
    <s v="NIET WTZI/WMG INVENTARIS"/>
    <s v="NIET WTZI- INV O&amp;O IG 12K/10 J"/>
    <x v="947"/>
    <n v="42705"/>
    <n v="1"/>
    <n v="168207.55"/>
    <n v="4814100"/>
    <x v="27"/>
    <n v="1"/>
    <n v="168207.55"/>
    <n v="168207.55"/>
    <n v="0"/>
    <n v="0"/>
    <n v="168207.55"/>
    <n v="0"/>
    <n v="168207.55"/>
    <n v="0"/>
    <n v="0"/>
    <n v="168207.55"/>
    <n v="168207.55"/>
    <n v="0"/>
    <n v="0"/>
    <n v="168207.55"/>
    <s v="BE "/>
    <s v="O&amp;O "/>
    <x v="1"/>
    <n v="105791"/>
    <m/>
    <m/>
    <m/>
    <m/>
    <m/>
    <x v="0"/>
  </r>
  <r>
    <x v="4116"/>
    <n v="900257681"/>
    <x v="3773"/>
    <s v="NIET WTZI/WMG INVENTARIS"/>
    <s v="NIET WTZI- INV O&amp;O IG 12K/10 J"/>
    <x v="947"/>
    <n v="45627"/>
    <n v="120"/>
    <n v="128.87"/>
    <n v="4814100"/>
    <x v="14"/>
    <n v="1"/>
    <n v="15471"/>
    <n v="15471"/>
    <n v="0"/>
    <n v="1547.1"/>
    <n v="12505.72"/>
    <n v="0"/>
    <n v="10958.62"/>
    <n v="1547.1"/>
    <n v="0"/>
    <n v="12505.72"/>
    <n v="15471"/>
    <n v="0"/>
    <n v="0"/>
    <n v="15471"/>
    <n v="0"/>
    <s v="O&amp;O "/>
    <x v="0"/>
    <n v="104996"/>
    <m/>
    <m/>
    <m/>
    <m/>
    <m/>
    <x v="0"/>
  </r>
  <r>
    <x v="4117"/>
    <n v="900257682"/>
    <x v="3774"/>
    <s v="WMG-GEFIN INVENTARIS"/>
    <s v="WMG MEDISCHE INVENTARIS 10 JR"/>
    <x v="890"/>
    <n v="45627"/>
    <n v="120"/>
    <n v="2470.38"/>
    <n v="4814100"/>
    <x v="197"/>
    <n v="0.5"/>
    <n v="148225"/>
    <n v="148225"/>
    <n v="0"/>
    <n v="14822.5"/>
    <n v="133402.5"/>
    <n v="0"/>
    <n v="118580"/>
    <n v="14822.5"/>
    <n v="0"/>
    <n v="133402.5"/>
    <n v="148225"/>
    <n v="0"/>
    <n v="0"/>
    <n v="148225"/>
    <s v="SP "/>
    <s v="Zorg "/>
    <x v="4"/>
    <n v="105876"/>
    <m/>
    <m/>
    <m/>
    <m/>
    <m/>
    <x v="0"/>
  </r>
  <r>
    <x v="4117"/>
    <n v="900257682"/>
    <x v="3774"/>
    <s v="WMG-GEFIN INVENTARIS"/>
    <s v="WMG MEDISCHE INVENTARIS 10 JR"/>
    <x v="890"/>
    <n v="45627"/>
    <n v="120"/>
    <n v="2470.38"/>
    <n v="4814100"/>
    <x v="369"/>
    <n v="0.5"/>
    <n v="148225"/>
    <n v="148225"/>
    <n v="0"/>
    <n v="14822.5"/>
    <n v="133402.5"/>
    <n v="0"/>
    <n v="118580"/>
    <n v="14822.5"/>
    <n v="0"/>
    <n v="133402.5"/>
    <n v="148225"/>
    <n v="0"/>
    <n v="0"/>
    <n v="148225"/>
    <s v="SP "/>
    <s v="Zorg "/>
    <x v="5"/>
    <n v="105876"/>
    <m/>
    <m/>
    <m/>
    <m/>
    <m/>
    <x v="0"/>
  </r>
  <r>
    <x v="4118"/>
    <n v="900258681"/>
    <x v="3775"/>
    <s v="WMG-GEFIN INVENTARIS"/>
    <s v="WMG MEDISCHE INVENTARIS 10 JR"/>
    <x v="949"/>
    <n v="42705"/>
    <n v="1"/>
    <n v="108900"/>
    <n v="4814100"/>
    <x v="380"/>
    <n v="1"/>
    <n v="108900"/>
    <n v="108900"/>
    <n v="0"/>
    <n v="0"/>
    <n v="108900"/>
    <n v="0"/>
    <n v="108900"/>
    <n v="0"/>
    <n v="0"/>
    <n v="108900"/>
    <n v="108900"/>
    <n v="0"/>
    <n v="0"/>
    <n v="108900"/>
    <n v="0"/>
    <s v="Zorg "/>
    <x v="0"/>
    <n v="106478"/>
    <m/>
    <m/>
    <m/>
    <m/>
    <m/>
    <x v="0"/>
  </r>
  <r>
    <x v="4119"/>
    <n v="900258682"/>
    <x v="3776"/>
    <s v="WMG-GEFIN INVENTARIS"/>
    <s v="WMG MEDISCHE INVENTARIS 10 JR"/>
    <x v="949"/>
    <n v="45627"/>
    <n v="120"/>
    <n v="136.15"/>
    <n v="4814100"/>
    <x v="225"/>
    <n v="1"/>
    <n v="16323.75"/>
    <n v="16340.28"/>
    <n v="0"/>
    <n v="1634.02"/>
    <n v="13208.35"/>
    <n v="0"/>
    <n v="11574.33"/>
    <n v="1634.02"/>
    <n v="0"/>
    <n v="13208.35"/>
    <n v="16340.28"/>
    <n v="0"/>
    <n v="0"/>
    <n v="16340.28"/>
    <n v="0"/>
    <s v="Zorg "/>
    <x v="0"/>
    <n v="106476"/>
    <m/>
    <m/>
    <m/>
    <m/>
    <m/>
    <x v="0"/>
  </r>
  <r>
    <x v="4120"/>
    <n v="900258683"/>
    <x v="3777"/>
    <s v="WMG-GEFIN AUTOMATISERING"/>
    <s v="WMG SOFTWARE"/>
    <x v="722"/>
    <n v="42705"/>
    <n v="60"/>
    <n v="0"/>
    <n v="4814300"/>
    <x v="381"/>
    <n v="1"/>
    <n v="236939.66"/>
    <n v="0"/>
    <n v="236939.66"/>
    <n v="0"/>
    <n v="0"/>
    <n v="142163.74"/>
    <n v="0"/>
    <n v="0"/>
    <n v="0"/>
    <n v="0"/>
    <n v="0"/>
    <n v="0"/>
    <n v="0"/>
    <n v="0"/>
    <n v="0"/>
    <s v="Zorg "/>
    <x v="6"/>
    <n v="103792"/>
    <m/>
    <m/>
    <m/>
    <m/>
    <m/>
    <x v="0"/>
  </r>
  <r>
    <x v="4121"/>
    <n v="900258684"/>
    <x v="3778"/>
    <s v="WMG-GEFIN INVENTARIS"/>
    <s v="WMG MEDISCHE INVENTARIS 10 JR"/>
    <x v="948"/>
    <n v="42705"/>
    <n v="1"/>
    <n v="69652.44"/>
    <n v="4814100"/>
    <x v="279"/>
    <n v="1"/>
    <n v="69652.44"/>
    <n v="69652.44"/>
    <n v="0"/>
    <n v="0"/>
    <n v="69652.44"/>
    <n v="0"/>
    <n v="69652.44"/>
    <n v="0"/>
    <n v="0"/>
    <n v="69652.44"/>
    <n v="69652.44"/>
    <n v="0"/>
    <n v="0"/>
    <n v="69652.44"/>
    <n v="0"/>
    <s v="Zorg "/>
    <x v="0"/>
    <n v="105920"/>
    <m/>
    <m/>
    <m/>
    <m/>
    <m/>
    <x v="0"/>
  </r>
  <r>
    <x v="4122"/>
    <n v="900258685"/>
    <x v="3779"/>
    <s v="NIET WTZI/WMG INVENTARIS"/>
    <s v="NIET WTZI- INV O&amp;O IG 12K/5 JR"/>
    <x v="947"/>
    <n v="42705"/>
    <n v="1"/>
    <n v="15060.29"/>
    <n v="4814100"/>
    <x v="37"/>
    <n v="1"/>
    <n v="15060.29"/>
    <n v="15060.29"/>
    <n v="0"/>
    <n v="0"/>
    <n v="15060.29"/>
    <n v="0"/>
    <n v="15060.29"/>
    <n v="0"/>
    <n v="0"/>
    <n v="15060.29"/>
    <n v="15060.29"/>
    <n v="0"/>
    <n v="0"/>
    <n v="15060.29"/>
    <s v="EE "/>
    <s v="O&amp;O "/>
    <x v="5"/>
    <n v="105879"/>
    <m/>
    <m/>
    <m/>
    <m/>
    <m/>
    <x v="0"/>
  </r>
  <r>
    <x v="4123"/>
    <n v="900258686"/>
    <x v="3780"/>
    <s v="WMG-GEFIN INVENTARIS"/>
    <s v="WMG MEDISCHE INVENTARIS 10 JR"/>
    <x v="938"/>
    <n v="45627"/>
    <n v="120"/>
    <n v="353.09"/>
    <n v="4814100"/>
    <x v="148"/>
    <n v="1"/>
    <n v="42367.53"/>
    <n v="42367.53"/>
    <n v="0"/>
    <n v="4236.75"/>
    <n v="34600.089999999997"/>
    <n v="0"/>
    <n v="30363.34"/>
    <n v="4236.75"/>
    <n v="0"/>
    <n v="34600.089999999997"/>
    <n v="42367.53"/>
    <n v="0"/>
    <n v="0"/>
    <n v="42367.53"/>
    <s v="NC "/>
    <s v="Zorg "/>
    <x v="5"/>
    <n v="105877"/>
    <m/>
    <m/>
    <m/>
    <m/>
    <m/>
    <x v="0"/>
  </r>
  <r>
    <x v="4124"/>
    <n v="900259681"/>
    <x v="3781"/>
    <s v="WMG-GEFIN INVENTARIS"/>
    <s v="WMG MEDISCHE INVENTARIS 10 JR"/>
    <x v="802"/>
    <n v="44136"/>
    <n v="120"/>
    <n v="0"/>
    <n v="4814100"/>
    <x v="237"/>
    <n v="1"/>
    <n v="907.5"/>
    <n v="0"/>
    <n v="0"/>
    <n v="0"/>
    <n v="0"/>
    <n v="0"/>
    <n v="0"/>
    <n v="0"/>
    <n v="0"/>
    <n v="0"/>
    <n v="0"/>
    <n v="0"/>
    <n v="0"/>
    <n v="0"/>
    <s v="H "/>
    <s v="Zorg "/>
    <x v="9"/>
    <n v="104951"/>
    <m/>
    <m/>
    <m/>
    <m/>
    <m/>
    <x v="0"/>
  </r>
  <r>
    <x v="4125"/>
    <n v="900259682"/>
    <x v="3782"/>
    <s v="DHAZ KLEINEWERKEN LTO"/>
    <s v="VERBOUWINGEN DHAZ 10 JAAR"/>
    <x v="947"/>
    <n v="45627"/>
    <n v="120"/>
    <n v="255.68"/>
    <n v="4812200"/>
    <x v="138"/>
    <n v="1"/>
    <n v="30677.22"/>
    <n v="30677.22"/>
    <n v="0"/>
    <n v="3067.72"/>
    <n v="24797.4"/>
    <n v="0"/>
    <n v="21729.68"/>
    <n v="3067.72"/>
    <n v="0"/>
    <n v="24797.4"/>
    <n v="30677.22"/>
    <n v="0"/>
    <n v="0"/>
    <n v="30677.22"/>
    <s v="SK "/>
    <s v="Zorg "/>
    <x v="6"/>
    <n v="105480"/>
    <m/>
    <m/>
    <m/>
    <m/>
    <m/>
    <x v="0"/>
  </r>
  <r>
    <x v="4126"/>
    <n v="900259683"/>
    <x v="3783"/>
    <s v="INVENTARIS"/>
    <s v="INVENTARIS 10 JAAR"/>
    <x v="947"/>
    <n v="45627"/>
    <n v="120"/>
    <n v="102.17"/>
    <n v="4814100"/>
    <x v="382"/>
    <n v="1"/>
    <n v="12265.95"/>
    <n v="12265.95"/>
    <n v="0"/>
    <n v="1226.5899999999999"/>
    <n v="9914.93"/>
    <n v="0"/>
    <n v="8688.34"/>
    <n v="1226.5899999999999"/>
    <n v="0"/>
    <n v="9914.93"/>
    <n v="12265.95"/>
    <n v="0"/>
    <n v="0"/>
    <n v="12265.95"/>
    <s v="NC "/>
    <s v="O&amp;O "/>
    <x v="5"/>
    <n v="106413"/>
    <s v="NC-207F"/>
    <m/>
    <m/>
    <m/>
    <m/>
    <x v="0"/>
  </r>
  <r>
    <x v="4127"/>
    <n v="900259684"/>
    <x v="3784"/>
    <s v="WMG-GEFIN INVENTARIS"/>
    <s v="WMG MEDISCHE INVENTARIS 10 JR"/>
    <x v="947"/>
    <n v="45627"/>
    <n v="120"/>
    <n v="482.02"/>
    <n v="4814100"/>
    <x v="216"/>
    <n v="1"/>
    <n v="57838"/>
    <n v="57838"/>
    <n v="0"/>
    <n v="5783.8"/>
    <n v="46752.38"/>
    <n v="0"/>
    <n v="40968.58"/>
    <n v="5783.8"/>
    <n v="0"/>
    <n v="46752.38"/>
    <n v="57838"/>
    <n v="0"/>
    <n v="0"/>
    <n v="57838"/>
    <s v="CB "/>
    <s v="Zorg "/>
    <x v="5"/>
    <n v="105878"/>
    <m/>
    <m/>
    <m/>
    <m/>
    <m/>
    <x v="0"/>
  </r>
  <r>
    <x v="4128"/>
    <n v="900259685"/>
    <x v="3785"/>
    <s v="WMG-GEFIN INVENTARIS"/>
    <s v="WMG MEDISCHE INVENTARIS 10 JR"/>
    <x v="948"/>
    <n v="45627"/>
    <n v="120"/>
    <n v="544.94000000000005"/>
    <n v="4814100"/>
    <x v="244"/>
    <n v="1"/>
    <n v="65395.08"/>
    <n v="65395.08"/>
    <n v="0"/>
    <n v="6539.5"/>
    <n v="52860.95"/>
    <n v="0"/>
    <n v="46321.45"/>
    <n v="6539.5"/>
    <n v="0"/>
    <n v="52860.95"/>
    <n v="65395.08"/>
    <n v="0"/>
    <n v="0"/>
    <n v="65395.08"/>
    <s v="NC "/>
    <s v="Zorg "/>
    <x v="5"/>
    <n v="105872"/>
    <m/>
    <m/>
    <m/>
    <m/>
    <m/>
    <x v="0"/>
  </r>
  <r>
    <x v="4129"/>
    <n v="900259686"/>
    <x v="3786"/>
    <s v="NIET WTZI/WMG INVENTARIS"/>
    <s v="NIET WTZI- INV O&amp;O IG 12K/10 J"/>
    <x v="948"/>
    <n v="45627"/>
    <n v="120"/>
    <n v="207.03"/>
    <n v="4814100"/>
    <x v="51"/>
    <n v="1"/>
    <n v="24841.45"/>
    <n v="24841.45"/>
    <n v="0"/>
    <n v="2484.14"/>
    <n v="20080.13"/>
    <n v="0"/>
    <n v="17595.990000000002"/>
    <n v="2484.14"/>
    <n v="0"/>
    <n v="20080.13"/>
    <n v="24841.45"/>
    <n v="0"/>
    <n v="0"/>
    <n v="24841.45"/>
    <s v="EE "/>
    <s v="O&amp;O "/>
    <x v="3"/>
    <n v="105919"/>
    <m/>
    <m/>
    <m/>
    <m/>
    <m/>
    <x v="0"/>
  </r>
  <r>
    <x v="4130"/>
    <n v="900259687"/>
    <x v="3787"/>
    <s v="WMG-GEFIN INVENTARIS"/>
    <s v="WMG MEDISCHE INVENTARIS 10 JR"/>
    <x v="950"/>
    <n v="45627"/>
    <n v="120"/>
    <n v="762.13"/>
    <n v="4814100"/>
    <x v="158"/>
    <n v="1"/>
    <n v="91455.66"/>
    <n v="91455.66"/>
    <n v="0"/>
    <n v="9145.56"/>
    <n v="73926.61"/>
    <n v="0"/>
    <n v="64781.05"/>
    <n v="9145.56"/>
    <n v="0"/>
    <n v="73926.61"/>
    <n v="91455.66"/>
    <n v="0"/>
    <n v="0"/>
    <n v="91455.66"/>
    <s v="BD "/>
    <s v="Zorg "/>
    <x v="10"/>
    <n v="105918"/>
    <m/>
    <m/>
    <m/>
    <m/>
    <m/>
    <x v="0"/>
  </r>
  <r>
    <x v="4131"/>
    <n v="900259688"/>
    <x v="3788"/>
    <s v="WMG-GEFIN INVENTARIS"/>
    <s v="WMG MEDISCHE INVENTARIS 10 JR"/>
    <x v="951"/>
    <n v="45627"/>
    <n v="120"/>
    <n v="171.05"/>
    <n v="4814100"/>
    <x v="383"/>
    <n v="1"/>
    <n v="20521.599999999999"/>
    <n v="20521.599999999999"/>
    <n v="0"/>
    <n v="2052.16"/>
    <n v="16588.29"/>
    <n v="0"/>
    <n v="14536.13"/>
    <n v="2052.16"/>
    <n v="0"/>
    <n v="16588.29"/>
    <n v="20521.599999999999"/>
    <n v="0"/>
    <n v="0"/>
    <n v="20521.599999999999"/>
    <s v="SP "/>
    <s v="Zorg "/>
    <x v="0"/>
    <n v="106418"/>
    <s v="Sp-1427"/>
    <m/>
    <m/>
    <m/>
    <m/>
    <x v="0"/>
  </r>
  <r>
    <x v="4132"/>
    <n v="900259689"/>
    <x v="3789"/>
    <s v="NIET WTZI/WMG INVENTARIS"/>
    <s v="NIET WTZI- INV O&amp;O IG 12K/10 J"/>
    <x v="952"/>
    <n v="45627"/>
    <n v="120"/>
    <n v="3415.83"/>
    <n v="4814100"/>
    <x v="384"/>
    <n v="1"/>
    <n v="409899.6"/>
    <n v="409899.6"/>
    <n v="0"/>
    <n v="40989.96"/>
    <n v="331335.51"/>
    <n v="0"/>
    <n v="290345.55"/>
    <n v="40989.96"/>
    <n v="0"/>
    <n v="331335.51"/>
    <n v="409899.6"/>
    <n v="0"/>
    <n v="0"/>
    <n v="409899.6"/>
    <n v="0"/>
    <s v="O&amp;O "/>
    <x v="0"/>
    <n v="104996"/>
    <m/>
    <m/>
    <m/>
    <m/>
    <m/>
    <x v="0"/>
  </r>
  <r>
    <x v="4133"/>
    <n v="900259690"/>
    <x v="3790"/>
    <s v="NIET WTZI/WMG INVENTARIS"/>
    <s v="NIET WTZI- INV O&amp;O IG 12K/10 J"/>
    <x v="947"/>
    <n v="45627"/>
    <n v="120"/>
    <n v="224.02"/>
    <n v="4814100"/>
    <x v="50"/>
    <n v="2"/>
    <n v="26882.43"/>
    <n v="26882.43"/>
    <n v="0"/>
    <n v="2688.24"/>
    <n v="21729.94"/>
    <n v="0"/>
    <n v="19041.7"/>
    <n v="2688.24"/>
    <n v="0"/>
    <n v="21729.94"/>
    <n v="26882.43"/>
    <n v="0"/>
    <n v="0"/>
    <n v="26882.43"/>
    <s v="EE "/>
    <s v="O&amp;O "/>
    <x v="3"/>
    <n v="105919"/>
    <m/>
    <m/>
    <m/>
    <m/>
    <m/>
    <x v="0"/>
  </r>
  <r>
    <x v="4134"/>
    <n v="900259691"/>
    <x v="3791"/>
    <s v="NIET WTZI/WMG INVENTARIS"/>
    <s v="NIET WTZI- INV O&amp;O IG 12K/10 J"/>
    <x v="948"/>
    <n v="45627"/>
    <n v="120"/>
    <n v="173.47"/>
    <n v="4814100"/>
    <x v="5"/>
    <n v="1"/>
    <n v="20812"/>
    <n v="20812"/>
    <n v="0"/>
    <n v="2081.1999999999998"/>
    <n v="16823.03"/>
    <n v="0"/>
    <n v="14741.83"/>
    <n v="2081.1999999999998"/>
    <n v="0"/>
    <n v="16823.03"/>
    <n v="20812"/>
    <n v="0"/>
    <n v="0"/>
    <n v="20812"/>
    <s v="EE "/>
    <s v="O&amp;O "/>
    <x v="3"/>
    <n v="105919"/>
    <m/>
    <m/>
    <m/>
    <m/>
    <m/>
    <x v="0"/>
  </r>
  <r>
    <x v="4135"/>
    <n v="900259692"/>
    <x v="3792"/>
    <s v="DHAZ KLEINEWERKEN LTO"/>
    <s v="BR VERBOUWINGEN DHAZ 10 JAAR"/>
    <x v="947"/>
    <n v="42826"/>
    <n v="120"/>
    <n v="0"/>
    <n v="4812200"/>
    <x v="138"/>
    <n v="1"/>
    <n v="1095.3599999999999"/>
    <n v="0"/>
    <n v="1095.3599999999999"/>
    <n v="0"/>
    <n v="0"/>
    <n v="9.1199999999999992"/>
    <n v="0"/>
    <n v="0"/>
    <n v="0"/>
    <n v="0"/>
    <n v="0"/>
    <n v="0"/>
    <n v="0"/>
    <n v="0"/>
    <s v="SK "/>
    <s v="Zorg "/>
    <x v="6"/>
    <m/>
    <m/>
    <m/>
    <m/>
    <m/>
    <m/>
    <x v="0"/>
  </r>
  <r>
    <x v="4136"/>
    <n v="900259693"/>
    <x v="3793"/>
    <s v="DHAZ KLEINEWERKEN LTO"/>
    <s v="BR VERBOUWINGEN DHAZ 10 JAAR"/>
    <x v="947"/>
    <n v="42826"/>
    <n v="120"/>
    <n v="0"/>
    <n v="4812200"/>
    <x v="138"/>
    <n v="1"/>
    <n v="943.84"/>
    <n v="0"/>
    <n v="943.84"/>
    <n v="0"/>
    <n v="0"/>
    <n v="7.86"/>
    <n v="0"/>
    <n v="0"/>
    <n v="0"/>
    <n v="0"/>
    <n v="0"/>
    <n v="0"/>
    <n v="0"/>
    <n v="0"/>
    <s v="EE "/>
    <s v="Zorg "/>
    <x v="6"/>
    <m/>
    <m/>
    <m/>
    <m/>
    <m/>
    <m/>
    <x v="0"/>
  </r>
  <r>
    <x v="4137"/>
    <n v="900260681"/>
    <x v="3794"/>
    <s v="WMG-GEFIN INVENTARIS"/>
    <s v="WMG MEDISCHE INVENTARIS 10 JR"/>
    <x v="952"/>
    <n v="45627"/>
    <n v="120"/>
    <n v="445.28"/>
    <n v="4814100"/>
    <x v="253"/>
    <n v="1"/>
    <n v="53433.599999999999"/>
    <n v="53433.599999999999"/>
    <n v="0"/>
    <n v="5343.36"/>
    <n v="43192.160000000003"/>
    <n v="0"/>
    <n v="37848.800000000003"/>
    <n v="5343.36"/>
    <n v="0"/>
    <n v="43192.160000000003"/>
    <n v="53433.599999999999"/>
    <n v="0"/>
    <n v="0"/>
    <n v="53433.599999999999"/>
    <n v="0"/>
    <s v="Zorg "/>
    <x v="10"/>
    <n v="106479"/>
    <m/>
    <m/>
    <m/>
    <m/>
    <m/>
    <x v="0"/>
  </r>
  <r>
    <x v="4138"/>
    <n v="900260682"/>
    <x v="3795"/>
    <s v="WMG-GEFIN INVENTARIS"/>
    <s v="WMG MEDISCHE INVENTARIS 10 JR"/>
    <x v="952"/>
    <n v="45627"/>
    <n v="120"/>
    <n v="515.92999999999995"/>
    <n v="4814100"/>
    <x v="385"/>
    <n v="1"/>
    <n v="61907.23"/>
    <n v="61907.23"/>
    <n v="0"/>
    <n v="6190.72"/>
    <n v="50041.61"/>
    <n v="0"/>
    <n v="43850.89"/>
    <n v="6190.72"/>
    <n v="0"/>
    <n v="50041.61"/>
    <n v="61907.23"/>
    <n v="0"/>
    <n v="0"/>
    <n v="61907.23"/>
    <s v="CA "/>
    <s v="Zorg "/>
    <x v="0"/>
    <n v="106477"/>
    <m/>
    <m/>
    <m/>
    <m/>
    <m/>
    <x v="0"/>
  </r>
  <r>
    <x v="4139"/>
    <n v="900260683"/>
    <x v="3796"/>
    <s v="WMG-GEFIN INVENTARIS"/>
    <s v="WMG MEDISCHE INVENTARIS 10 JR"/>
    <x v="953"/>
    <n v="45627"/>
    <n v="120"/>
    <n v="491.88"/>
    <n v="4814100"/>
    <x v="295"/>
    <n v="1"/>
    <n v="59026.7"/>
    <n v="59026.7"/>
    <n v="0"/>
    <n v="5902.67"/>
    <n v="47221.36"/>
    <n v="0"/>
    <n v="41318.69"/>
    <n v="5902.67"/>
    <n v="0"/>
    <n v="47221.36"/>
    <n v="59026.7"/>
    <n v="0"/>
    <n v="0"/>
    <n v="59026.7"/>
    <s v="BA "/>
    <s v="Zorg "/>
    <x v="4"/>
    <n v="106419"/>
    <m/>
    <m/>
    <m/>
    <m/>
    <m/>
    <x v="0"/>
  </r>
  <r>
    <x v="4140"/>
    <n v="900260684"/>
    <x v="3797"/>
    <s v="WMG-GEFIN INVENTARIS"/>
    <s v="WMG MEDISCHE INVENTARIS 10 JR"/>
    <x v="954"/>
    <n v="45627"/>
    <n v="120"/>
    <n v="281.27"/>
    <n v="4814100"/>
    <x v="349"/>
    <n v="1"/>
    <n v="33759"/>
    <n v="33759"/>
    <n v="0"/>
    <n v="3375.9"/>
    <n v="27007.200000000001"/>
    <n v="0"/>
    <n v="23631.3"/>
    <n v="3375.9"/>
    <n v="0"/>
    <n v="27007.200000000001"/>
    <n v="33759"/>
    <n v="0"/>
    <n v="0"/>
    <n v="33759"/>
    <s v="NS "/>
    <s v="Zorg "/>
    <x v="0"/>
    <n v="106478"/>
    <s v="Ns-210 tm Ns-216"/>
    <m/>
    <m/>
    <m/>
    <m/>
    <x v="0"/>
  </r>
  <r>
    <x v="4141"/>
    <n v="900261681"/>
    <x v="3798"/>
    <s v="WMG-GEFIN INVENTARIS"/>
    <s v="WMG MEDISCHE INVENTARIS 10 JR"/>
    <x v="953"/>
    <n v="45627"/>
    <n v="120"/>
    <n v="909.36"/>
    <n v="4814100"/>
    <x v="295"/>
    <n v="4"/>
    <n v="109127.67"/>
    <n v="109127.67"/>
    <n v="0"/>
    <n v="10912.76"/>
    <n v="87302.16"/>
    <n v="0"/>
    <n v="76389.399999999994"/>
    <n v="10912.76"/>
    <n v="0"/>
    <n v="87302.16"/>
    <n v="109127.67"/>
    <n v="0"/>
    <n v="0"/>
    <n v="109127.67"/>
    <s v="BA "/>
    <s v="Zorg "/>
    <x v="4"/>
    <n v="106419"/>
    <m/>
    <m/>
    <m/>
    <m/>
    <m/>
    <x v="0"/>
  </r>
  <r>
    <x v="4142"/>
    <n v="900261682"/>
    <x v="3415"/>
    <s v="WMG-GEFIN INVENTARIS"/>
    <s v="WMG MEDISCHE INVENTARIS 10 JR"/>
    <x v="953"/>
    <n v="45627"/>
    <n v="120"/>
    <n v="440.72"/>
    <n v="4814100"/>
    <x v="204"/>
    <n v="4"/>
    <n v="51827.62"/>
    <n v="52885.32"/>
    <n v="0"/>
    <n v="5288.53"/>
    <n v="42308.23"/>
    <n v="0"/>
    <n v="37019.699999999997"/>
    <n v="5288.53"/>
    <n v="0"/>
    <n v="42308.23"/>
    <n v="52885.32"/>
    <n v="0"/>
    <n v="0"/>
    <n v="52885.32"/>
    <s v="SKZ "/>
    <s v="Zorg "/>
    <x v="4"/>
    <n v="106418"/>
    <m/>
    <m/>
    <m/>
    <m/>
    <m/>
    <x v="0"/>
  </r>
  <r>
    <x v="4143"/>
    <n v="900261683"/>
    <x v="3799"/>
    <s v="WMG-GEFIN INVENTARIS"/>
    <s v="WMG MEDISCHE INVENTARIS 10 JR"/>
    <x v="953"/>
    <n v="45627"/>
    <n v="120"/>
    <n v="2087.06"/>
    <n v="4814100"/>
    <x v="378"/>
    <n v="1"/>
    <n v="250451.69"/>
    <n v="250451.69"/>
    <n v="0"/>
    <n v="25045.16"/>
    <n v="200361.28"/>
    <n v="0"/>
    <n v="175316.12"/>
    <n v="25045.16"/>
    <n v="0"/>
    <n v="200361.28"/>
    <n v="250451.69"/>
    <n v="0"/>
    <n v="0"/>
    <n v="250451.69"/>
    <s v="EE "/>
    <s v="Zorg "/>
    <x v="4"/>
    <n v="106472"/>
    <m/>
    <m/>
    <m/>
    <m/>
    <m/>
    <x v="0"/>
  </r>
  <r>
    <x v="4144"/>
    <n v="900261684"/>
    <x v="3800"/>
    <s v="NIET WTZI/WMG INVENTARIS"/>
    <s v="NIET WTZI- INV O&amp;O IG 12K/10 J"/>
    <x v="953"/>
    <n v="45627"/>
    <n v="120"/>
    <n v="403.37"/>
    <n v="4814100"/>
    <x v="386"/>
    <n v="1"/>
    <n v="45980"/>
    <n v="48400"/>
    <n v="0"/>
    <n v="4840"/>
    <n v="38719.96"/>
    <n v="0"/>
    <n v="33879.96"/>
    <n v="4840"/>
    <n v="0"/>
    <n v="38719.96"/>
    <n v="48400"/>
    <n v="0"/>
    <n v="0"/>
    <n v="48400"/>
    <s v="EE "/>
    <s v="O&amp;O "/>
    <x v="4"/>
    <n v="106473"/>
    <m/>
    <m/>
    <m/>
    <m/>
    <m/>
    <x v="0"/>
  </r>
  <r>
    <x v="4145"/>
    <n v="900261685"/>
    <x v="3801"/>
    <s v="NIET WTZI/WMG INSTALLATIES"/>
    <s v="NIET WTZI-INSTAL ZORG  1JR"/>
    <x v="955"/>
    <n v="43800"/>
    <n v="10"/>
    <n v="0"/>
    <n v="4813100"/>
    <x v="138"/>
    <n v="1"/>
    <n v="150167"/>
    <n v="0"/>
    <n v="150167"/>
    <n v="0"/>
    <n v="0"/>
    <n v="150167"/>
    <n v="0"/>
    <n v="0"/>
    <n v="0"/>
    <n v="0"/>
    <n v="0"/>
    <n v="0"/>
    <n v="0"/>
    <n v="0"/>
    <s v="H "/>
    <s v="Zorg "/>
    <x v="6"/>
    <n v="105032"/>
    <m/>
    <m/>
    <m/>
    <m/>
    <m/>
    <x v="0"/>
  </r>
  <r>
    <x v="4146"/>
    <n v="900261686"/>
    <x v="3802"/>
    <s v="NIET WTZI/WMG VERBOUWINGEN"/>
    <s v="NIET WTZI- VERBOUW ZORG  5JR"/>
    <x v="955"/>
    <n v="44562"/>
    <n v="60"/>
    <n v="692.23"/>
    <n v="4812200"/>
    <x v="138"/>
    <n v="1"/>
    <n v="41533.25"/>
    <n v="41533.25"/>
    <n v="0"/>
    <n v="0"/>
    <n v="41533.25"/>
    <n v="0"/>
    <n v="41533.25"/>
    <n v="0"/>
    <n v="0"/>
    <n v="41533.25"/>
    <n v="41533.25"/>
    <n v="0"/>
    <n v="0"/>
    <n v="41533.25"/>
    <s v="NA "/>
    <s v="Zorg "/>
    <x v="6"/>
    <n v="105889"/>
    <m/>
    <m/>
    <m/>
    <m/>
    <m/>
    <x v="0"/>
  </r>
  <r>
    <x v="4147"/>
    <n v="900261687"/>
    <x v="3803"/>
    <s v="NIET WTZI/WMG INSTALLATIES"/>
    <s v="NIET WTZI-INSTAL O&amp;O 10JR"/>
    <x v="955"/>
    <n v="45627"/>
    <n v="120"/>
    <n v="904.34"/>
    <n v="4813100"/>
    <x v="142"/>
    <n v="1"/>
    <n v="105201.21"/>
    <n v="108524.18"/>
    <n v="0"/>
    <n v="10852.41"/>
    <n v="85914.97"/>
    <n v="0"/>
    <n v="75062.559999999998"/>
    <n v="10852.41"/>
    <n v="0"/>
    <n v="85914.97"/>
    <n v="108524.18"/>
    <n v="0"/>
    <n v="0"/>
    <n v="108524.18"/>
    <s v="EE "/>
    <s v="O&amp;O "/>
    <x v="6"/>
    <n v="105520"/>
    <m/>
    <m/>
    <m/>
    <m/>
    <m/>
    <x v="0"/>
  </r>
  <r>
    <x v="4148"/>
    <n v="900261688"/>
    <x v="3804"/>
    <s v="NIET WTZI/WMG INSTALLATIES"/>
    <s v="NIET WTZI-INSTAL ZORG  5JR"/>
    <x v="955"/>
    <n v="43800"/>
    <n v="10"/>
    <n v="0"/>
    <n v="4813100"/>
    <x v="138"/>
    <n v="1"/>
    <n v="98841.13"/>
    <n v="0"/>
    <n v="104697.24"/>
    <n v="0"/>
    <n v="0"/>
    <n v="104697.24"/>
    <n v="0"/>
    <n v="0"/>
    <n v="0"/>
    <n v="0"/>
    <n v="0"/>
    <n v="0"/>
    <n v="0"/>
    <n v="0"/>
    <s v="H "/>
    <s v="Zorg "/>
    <x v="6"/>
    <n v="104386"/>
    <m/>
    <m/>
    <m/>
    <m/>
    <m/>
    <x v="0"/>
  </r>
  <r>
    <x v="4149"/>
    <n v="900261689"/>
    <x v="3805"/>
    <s v="NIET WTZI/WMG VERBOUWINGEN"/>
    <s v="NIET WTZI- VERBOUW ZORG  5JR"/>
    <x v="955"/>
    <n v="44562"/>
    <n v="60"/>
    <n v="940.63"/>
    <n v="4812200"/>
    <x v="138"/>
    <n v="1"/>
    <n v="53187.78"/>
    <n v="56436.03"/>
    <n v="0"/>
    <n v="0"/>
    <n v="56436.03"/>
    <n v="0"/>
    <n v="56436.03"/>
    <n v="0"/>
    <n v="0"/>
    <n v="56436.03"/>
    <n v="56436.03"/>
    <n v="0"/>
    <n v="0"/>
    <n v="56436.03"/>
    <s v="SB "/>
    <s v="Zorg "/>
    <x v="6"/>
    <n v="104414"/>
    <m/>
    <m/>
    <m/>
    <m/>
    <m/>
    <x v="0"/>
  </r>
  <r>
    <x v="4150"/>
    <n v="900261690"/>
    <x v="3806"/>
    <s v="NIET WTZI/WMG INSTALLATIES"/>
    <s v="NIET WTZI-INSTAL ZORG 10JR"/>
    <x v="955"/>
    <n v="45627"/>
    <n v="120"/>
    <n v="866.43"/>
    <n v="4813100"/>
    <x v="138"/>
    <n v="1"/>
    <n v="103976"/>
    <n v="103976"/>
    <n v="0"/>
    <n v="10397.6"/>
    <n v="82314.33"/>
    <n v="0"/>
    <n v="71916.73"/>
    <n v="10397.6"/>
    <n v="0"/>
    <n v="82314.33"/>
    <n v="103976"/>
    <n v="0"/>
    <n v="0"/>
    <n v="103976"/>
    <s v="NA "/>
    <s v="Zorg "/>
    <x v="6"/>
    <n v="105156"/>
    <m/>
    <m/>
    <m/>
    <m/>
    <m/>
    <x v="0"/>
  </r>
  <r>
    <x v="4151"/>
    <n v="900261691"/>
    <x v="3807"/>
    <s v="NIET WTZI/WMG INSTALLATIES"/>
    <s v="NIET WTZI-INSTAL ZORG 10JR"/>
    <x v="955"/>
    <n v="44896"/>
    <n v="71"/>
    <n v="2516.67"/>
    <n v="4813100"/>
    <x v="138"/>
    <n v="1"/>
    <n v="79374.37"/>
    <n v="99287.55"/>
    <n v="0"/>
    <n v="0"/>
    <n v="99287.55"/>
    <n v="0"/>
    <n v="99287.55"/>
    <n v="0"/>
    <n v="0"/>
    <n v="99287.55"/>
    <n v="99287.55"/>
    <n v="0"/>
    <n v="0"/>
    <n v="99287.55"/>
    <s v="BA "/>
    <s v="Zorg "/>
    <x v="6"/>
    <n v="106673"/>
    <m/>
    <m/>
    <m/>
    <m/>
    <m/>
    <x v="0"/>
  </r>
  <r>
    <x v="4152"/>
    <n v="900261692"/>
    <x v="3808"/>
    <s v="NIET WTZI/WMG INSTALLATIES"/>
    <s v="NIET WTZI-INSTAL ZORG 10JR"/>
    <x v="955"/>
    <n v="45627"/>
    <n v="120"/>
    <n v="760.28"/>
    <n v="4813100"/>
    <x v="138"/>
    <n v="1"/>
    <n v="78018.990000000005"/>
    <n v="91230.38"/>
    <n v="0"/>
    <n v="9123.0300000000007"/>
    <n v="72223.929999999993"/>
    <n v="0"/>
    <n v="63100.9"/>
    <n v="9123.0300000000007"/>
    <n v="0"/>
    <n v="72223.929999999993"/>
    <n v="91230.38"/>
    <n v="0"/>
    <n v="0"/>
    <n v="91230.38"/>
    <s v="SP "/>
    <s v="Zorg "/>
    <x v="6"/>
    <n v="105161"/>
    <m/>
    <m/>
    <m/>
    <m/>
    <m/>
    <x v="0"/>
  </r>
  <r>
    <x v="4153"/>
    <n v="900261693"/>
    <x v="3809"/>
    <s v="NIET WTZI/WMG INSTALLATIES"/>
    <s v="NIET WTZI-INSTAL O&amp;O  1JR"/>
    <x v="955"/>
    <n v="43101"/>
    <n v="12"/>
    <n v="6742.29"/>
    <n v="4813100"/>
    <x v="142"/>
    <n v="1"/>
    <n v="80907.41"/>
    <n v="80907.41"/>
    <n v="0"/>
    <n v="0"/>
    <n v="80907.41"/>
    <n v="0"/>
    <n v="80907.41"/>
    <n v="0"/>
    <n v="0"/>
    <n v="80907.41"/>
    <n v="80907.41"/>
    <n v="0"/>
    <n v="0"/>
    <n v="80907.41"/>
    <s v="EE "/>
    <s v="O&amp;O "/>
    <x v="6"/>
    <n v="105031"/>
    <m/>
    <m/>
    <m/>
    <m/>
    <m/>
    <x v="0"/>
  </r>
  <r>
    <x v="4154"/>
    <n v="900261694"/>
    <x v="3810"/>
    <s v="NIET WTZI/WMG VERBOUWINGEN"/>
    <s v="NIET WTZI- VERBOUW ZORG  5JR"/>
    <x v="955"/>
    <n v="44562"/>
    <n v="60"/>
    <n v="982.66"/>
    <n v="4812200"/>
    <x v="138"/>
    <n v="1"/>
    <n v="58957.24"/>
    <n v="58957.24"/>
    <n v="0"/>
    <n v="0"/>
    <n v="58957.24"/>
    <n v="0"/>
    <n v="58957.24"/>
    <n v="0"/>
    <n v="0"/>
    <n v="58957.24"/>
    <n v="58957.24"/>
    <n v="0"/>
    <n v="0"/>
    <n v="58957.24"/>
    <s v="SK "/>
    <s v="Zorg "/>
    <x v="6"/>
    <n v="106504"/>
    <m/>
    <m/>
    <m/>
    <m/>
    <m/>
    <x v="0"/>
  </r>
  <r>
    <x v="4155"/>
    <n v="900261695"/>
    <x v="3811"/>
    <s v="NIET WTZI/WMG INSTALLATIES"/>
    <s v="NIET WTZI-INSTAL ZORG 10JR"/>
    <x v="955"/>
    <n v="45627"/>
    <n v="120"/>
    <n v="11630.52"/>
    <n v="4813100"/>
    <x v="138"/>
    <n v="1"/>
    <n v="1394707.46"/>
    <n v="1395665.78"/>
    <n v="0"/>
    <n v="139566.57"/>
    <n v="1104902.07"/>
    <n v="0"/>
    <n v="965335.5"/>
    <n v="139566.57"/>
    <n v="0"/>
    <n v="1104902.07"/>
    <n v="1395665.78"/>
    <n v="0"/>
    <n v="0"/>
    <n v="1395665.78"/>
    <s v="SB "/>
    <s v="Zorg "/>
    <x v="6"/>
    <n v="104434"/>
    <m/>
    <m/>
    <m/>
    <m/>
    <m/>
    <x v="0"/>
  </r>
  <r>
    <x v="4156"/>
    <n v="900261696"/>
    <x v="3812"/>
    <s v="NIET WTZI/WMG VERBOUWINGEN"/>
    <s v="NIET WTZI- VERBOUW ZORG  5JR"/>
    <x v="955"/>
    <n v="44409"/>
    <n v="60"/>
    <n v="0"/>
    <n v="4812200"/>
    <x v="387"/>
    <n v="1"/>
    <n v="43364.47"/>
    <n v="0"/>
    <n v="43364.47"/>
    <n v="0"/>
    <n v="0"/>
    <n v="33968.82"/>
    <n v="0"/>
    <n v="0"/>
    <n v="0"/>
    <n v="0"/>
    <n v="0"/>
    <n v="0"/>
    <n v="0"/>
    <n v="0"/>
    <s v="NA "/>
    <s v="Zorg "/>
    <x v="7"/>
    <n v="105853"/>
    <m/>
    <m/>
    <m/>
    <m/>
    <m/>
    <x v="0"/>
  </r>
  <r>
    <x v="4157"/>
    <n v="900261697"/>
    <x v="3813"/>
    <s v="NIET WTZI/WMG VERBOUWINGEN"/>
    <s v="NIET WTZI- VERBOUW ZORG 10JR"/>
    <x v="955"/>
    <n v="43800"/>
    <n v="10"/>
    <n v="0"/>
    <n v="4812200"/>
    <x v="138"/>
    <n v="1"/>
    <n v="392398.2"/>
    <n v="0"/>
    <n v="398977.58"/>
    <n v="0"/>
    <n v="0"/>
    <n v="398977.58"/>
    <n v="0"/>
    <n v="0"/>
    <n v="0"/>
    <n v="0"/>
    <n v="0"/>
    <n v="0"/>
    <n v="0"/>
    <n v="0"/>
    <s v="H "/>
    <s v="Zorg "/>
    <x v="6"/>
    <n v="103834"/>
    <m/>
    <m/>
    <m/>
    <m/>
    <m/>
    <x v="0"/>
  </r>
  <r>
    <x v="4158"/>
    <n v="900261698"/>
    <x v="3814"/>
    <s v="NIET WTZI/WMG INSTALLATIES"/>
    <s v="NIET WTZI-INSTAL ZORG  5JR"/>
    <x v="955"/>
    <n v="44562"/>
    <n v="60"/>
    <n v="1274.03"/>
    <n v="4813100"/>
    <x v="138"/>
    <n v="1"/>
    <n v="76441.75"/>
    <n v="76441.75"/>
    <n v="0"/>
    <n v="0"/>
    <n v="76441.75"/>
    <n v="0"/>
    <n v="76441.75"/>
    <n v="0"/>
    <n v="0"/>
    <n v="76441.75"/>
    <n v="76441.75"/>
    <n v="0"/>
    <n v="0"/>
    <n v="76441.75"/>
    <s v="NA "/>
    <s v="Zorg "/>
    <x v="6"/>
    <n v="105564"/>
    <m/>
    <m/>
    <m/>
    <m/>
    <m/>
    <x v="0"/>
  </r>
  <r>
    <x v="4159"/>
    <n v="900261699"/>
    <x v="3815"/>
    <s v="NIET WTZI/WMG INSTALLATIES"/>
    <s v="NIET WTZI-INSTAL ZORG 10JR"/>
    <x v="955"/>
    <n v="45627"/>
    <n v="120"/>
    <n v="694.71"/>
    <n v="4813100"/>
    <x v="138"/>
    <n v="1"/>
    <n v="83371.820000000007"/>
    <n v="83371.820000000007"/>
    <n v="0"/>
    <n v="8337.18"/>
    <n v="66002.67"/>
    <n v="0"/>
    <n v="57665.49"/>
    <n v="8337.18"/>
    <n v="0"/>
    <n v="66002.67"/>
    <n v="83371.820000000007"/>
    <n v="0"/>
    <n v="0"/>
    <n v="83371.820000000007"/>
    <s v="NA "/>
    <s v="Zorg "/>
    <x v="6"/>
    <n v="105293"/>
    <m/>
    <m/>
    <m/>
    <m/>
    <m/>
    <x v="0"/>
  </r>
  <r>
    <x v="4160"/>
    <n v="900261700"/>
    <x v="3816"/>
    <s v="NIET WTZI/WMG VERBOUWINGEN"/>
    <s v="NIET WTZI- VERBOUW O&amp;O  5JR"/>
    <x v="955"/>
    <n v="44409"/>
    <n v="60"/>
    <n v="0"/>
    <n v="4812200"/>
    <x v="13"/>
    <n v="1"/>
    <n v="64210.47"/>
    <n v="0"/>
    <n v="69116.42"/>
    <n v="0"/>
    <n v="0"/>
    <n v="54141.18"/>
    <n v="0"/>
    <n v="0"/>
    <n v="0"/>
    <n v="0"/>
    <n v="0"/>
    <n v="0"/>
    <n v="0"/>
    <n v="0"/>
    <s v="EE "/>
    <s v="O&amp;O "/>
    <x v="7"/>
    <n v="105854"/>
    <m/>
    <m/>
    <m/>
    <m/>
    <m/>
    <x v="0"/>
  </r>
  <r>
    <x v="4161"/>
    <n v="900261701"/>
    <x v="3817"/>
    <s v="NIET WTZI/WMG MEUBILAIR"/>
    <s v="NIET WTZI/WMG MEUBILAIR 5 JR"/>
    <x v="956"/>
    <n v="44562"/>
    <n v="60"/>
    <n v="506.26"/>
    <n v="4814200"/>
    <x v="310"/>
    <n v="1"/>
    <n v="30374.57"/>
    <n v="30374.57"/>
    <n v="0"/>
    <n v="0"/>
    <n v="30374.57"/>
    <n v="0"/>
    <n v="30374.57"/>
    <n v="0"/>
    <n v="0"/>
    <n v="30374.57"/>
    <n v="30374.57"/>
    <n v="0"/>
    <n v="0"/>
    <n v="30374.57"/>
    <s v="ALG "/>
    <s v="Zorg "/>
    <x v="6"/>
    <n v="106806"/>
    <m/>
    <m/>
    <m/>
    <m/>
    <m/>
    <x v="0"/>
  </r>
  <r>
    <x v="4162"/>
    <n v="900261702"/>
    <x v="3818"/>
    <s v="NIET WTZI/WMG MEUBILAIR"/>
    <s v="NIET WTZI/WMG MEUBILAIR 10 JR"/>
    <x v="956"/>
    <n v="45627"/>
    <n v="120"/>
    <n v="499.66"/>
    <n v="4814200"/>
    <x v="310"/>
    <n v="1"/>
    <n v="58425.9"/>
    <n v="59953.77"/>
    <n v="0"/>
    <n v="5995.37"/>
    <n v="47463.3"/>
    <n v="0"/>
    <n v="41467.93"/>
    <n v="5995.37"/>
    <n v="0"/>
    <n v="47463.3"/>
    <n v="59953.77"/>
    <n v="0"/>
    <n v="0"/>
    <n v="59953.77"/>
    <s v="ALG "/>
    <s v="Zorg "/>
    <x v="6"/>
    <n v="106806"/>
    <m/>
    <m/>
    <m/>
    <m/>
    <m/>
    <x v="0"/>
  </r>
  <r>
    <x v="4163"/>
    <n v="900261703"/>
    <x v="3819"/>
    <s v="WMG-GEFIN INVENTARIS"/>
    <s v="WMG MEDISCHE INVENTARIS 10 JR"/>
    <x v="953"/>
    <n v="45627"/>
    <n v="120"/>
    <n v="407.33"/>
    <n v="4814100"/>
    <x v="245"/>
    <n v="1"/>
    <n v="48884"/>
    <n v="48884"/>
    <n v="0"/>
    <n v="4888.3999999999996"/>
    <n v="39107.199999999997"/>
    <n v="0"/>
    <n v="34218.800000000003"/>
    <n v="4888.3999999999996"/>
    <n v="0"/>
    <n v="39107.199999999997"/>
    <n v="48884"/>
    <n v="0"/>
    <n v="0"/>
    <n v="48884"/>
    <s v="NB "/>
    <s v="Zorg "/>
    <x v="5"/>
    <n v="105874"/>
    <m/>
    <m/>
    <m/>
    <m/>
    <m/>
    <x v="0"/>
  </r>
  <r>
    <x v="4164"/>
    <n v="900261704"/>
    <x v="3820"/>
    <s v="DHAZ KLEINEWERKEN LTO"/>
    <s v="VERBOUWINGEN DHAZ 10 JAAR"/>
    <x v="955"/>
    <n v="44866"/>
    <n v="1"/>
    <n v="0"/>
    <n v="4812200"/>
    <x v="138"/>
    <n v="1"/>
    <n v="75188.77"/>
    <n v="78975.39"/>
    <n v="0"/>
    <n v="0"/>
    <n v="78975.39"/>
    <n v="0"/>
    <n v="78975.39"/>
    <n v="0"/>
    <n v="0"/>
    <n v="78975.39"/>
    <n v="78975.39"/>
    <n v="0"/>
    <n v="0"/>
    <n v="78975.39"/>
    <s v="GK "/>
    <s v="Zorg "/>
    <x v="6"/>
    <n v="105835"/>
    <m/>
    <m/>
    <m/>
    <m/>
    <m/>
    <x v="0"/>
  </r>
  <r>
    <x v="4165"/>
    <n v="900261705"/>
    <x v="3821"/>
    <s v="NIET WTZI/WMG INSTALLATIES"/>
    <s v="NIET WTZI-INSTAL O&amp;O 10JR"/>
    <x v="955"/>
    <n v="45627"/>
    <n v="120"/>
    <n v="2429.3200000000002"/>
    <n v="4813100"/>
    <x v="142"/>
    <n v="1"/>
    <n v="46367.08"/>
    <n v="291521.78999999998"/>
    <n v="0"/>
    <n v="29152.17"/>
    <n v="230788.07"/>
    <n v="0"/>
    <n v="201635.9"/>
    <n v="29152.17"/>
    <n v="0"/>
    <n v="230788.07"/>
    <n v="291521.78999999998"/>
    <n v="0"/>
    <n v="0"/>
    <n v="291521.78999999998"/>
    <s v="EG "/>
    <s v="O&amp;O "/>
    <x v="6"/>
    <n v="105847"/>
    <m/>
    <m/>
    <m/>
    <m/>
    <m/>
    <x v="0"/>
  </r>
  <r>
    <x v="4166"/>
    <n v="900261706"/>
    <x v="3822"/>
    <s v="NIET WTZI/WMG INSTALLATIES"/>
    <s v="NIET WTZI-INSTAL O&amp;O 10JR"/>
    <x v="955"/>
    <n v="45627"/>
    <n v="120"/>
    <n v="818.61"/>
    <n v="4813100"/>
    <x v="142"/>
    <n v="1"/>
    <n v="98234.34"/>
    <n v="98234.34"/>
    <n v="0"/>
    <n v="9823.43"/>
    <n v="77768.820000000007"/>
    <n v="0"/>
    <n v="67945.39"/>
    <n v="9823.43"/>
    <n v="0"/>
    <n v="77768.820000000007"/>
    <n v="98234.34"/>
    <n v="0"/>
    <n v="0"/>
    <n v="98234.34"/>
    <s v="EG "/>
    <s v="O&amp;O "/>
    <x v="6"/>
    <n v="105230"/>
    <m/>
    <m/>
    <m/>
    <m/>
    <m/>
    <x v="0"/>
  </r>
  <r>
    <x v="4167"/>
    <n v="900261707"/>
    <x v="3823"/>
    <s v="NIET WTZI/WMG INSTALLATIES"/>
    <s v="NIET WTZI-INSTAL O&amp;O 10JR"/>
    <x v="955"/>
    <n v="45627"/>
    <n v="120"/>
    <n v="173.12"/>
    <n v="4813100"/>
    <x v="142"/>
    <n v="1"/>
    <n v="20772.259999999998"/>
    <n v="20772.259999999998"/>
    <n v="0"/>
    <n v="2077.2199999999998"/>
    <n v="16444.66"/>
    <n v="0"/>
    <n v="14367.44"/>
    <n v="2077.2199999999998"/>
    <n v="0"/>
    <n v="16444.66"/>
    <n v="20772.259999999998"/>
    <n v="0"/>
    <n v="0"/>
    <n v="20772.259999999998"/>
    <s v="EG "/>
    <s v="O&amp;O "/>
    <x v="6"/>
    <n v="105840"/>
    <m/>
    <m/>
    <m/>
    <m/>
    <m/>
    <x v="0"/>
  </r>
  <r>
    <x v="4168"/>
    <n v="900261708"/>
    <x v="3824"/>
    <s v="NIET WTZI/WMG INSTALLATIES"/>
    <s v="NIET WTZI-INSTAL O&amp;O 10JR"/>
    <x v="955"/>
    <n v="45627"/>
    <n v="120"/>
    <n v="19550.13"/>
    <n v="4813100"/>
    <x v="142"/>
    <n v="1"/>
    <n v="59839.23"/>
    <n v="2346017.84"/>
    <n v="0"/>
    <n v="234601.78"/>
    <n v="1857264.13"/>
    <n v="0"/>
    <n v="1622662.35"/>
    <n v="234601.78"/>
    <n v="0"/>
    <n v="1857264.13"/>
    <n v="2346017.84"/>
    <n v="0"/>
    <n v="0"/>
    <n v="2346017.84"/>
    <s v="EG "/>
    <s v="O&amp;O "/>
    <x v="6"/>
    <n v="106711"/>
    <m/>
    <m/>
    <m/>
    <m/>
    <m/>
    <x v="0"/>
  </r>
  <r>
    <x v="4169"/>
    <n v="900262681"/>
    <x v="3825"/>
    <s v="DHAZ KLEINEWERKEN LTO"/>
    <s v="VERBOUWINGEN DHAZ 10 JAAR"/>
    <x v="957"/>
    <n v="44166"/>
    <n v="48"/>
    <n v="2383.9499999999998"/>
    <n v="4812200"/>
    <x v="138"/>
    <n v="1"/>
    <n v="114258.98"/>
    <n v="114433.22"/>
    <n v="0"/>
    <n v="0"/>
    <n v="114433.22"/>
    <n v="0"/>
    <n v="114433.22"/>
    <n v="0"/>
    <n v="0"/>
    <n v="114433.22"/>
    <n v="114433.22"/>
    <n v="0"/>
    <n v="0"/>
    <n v="114433.22"/>
    <s v="SK "/>
    <s v="Zorg "/>
    <x v="6"/>
    <n v="106834"/>
    <m/>
    <m/>
    <m/>
    <m/>
    <m/>
    <x v="0"/>
  </r>
  <r>
    <x v="4170"/>
    <n v="900262682"/>
    <x v="3826"/>
    <s v="DHAZ VERBOUWINGEN &amp; RENOVATIES"/>
    <s v="VERBOUWINGEN DHAZ 20 JAAR"/>
    <x v="957"/>
    <n v="45627"/>
    <n v="240"/>
    <n v="1239.92"/>
    <n v="4812200"/>
    <x v="138"/>
    <n v="1"/>
    <n v="285267.93"/>
    <n v="297580.79999999999"/>
    <n v="0"/>
    <n v="14879.04"/>
    <n v="119032.32000000001"/>
    <n v="0"/>
    <n v="104153.28"/>
    <n v="14879.04"/>
    <n v="0"/>
    <n v="119032.32000000001"/>
    <n v="297580.79999999999"/>
    <n v="0"/>
    <n v="0"/>
    <n v="297580.79999999999"/>
    <s v="GK "/>
    <s v="Zorg "/>
    <x v="6"/>
    <n v="106429"/>
    <m/>
    <m/>
    <m/>
    <m/>
    <m/>
    <x v="0"/>
  </r>
  <r>
    <x v="4171"/>
    <n v="900262683"/>
    <x v="3827"/>
    <s v="DHAZ VERBOUWINGEN &amp; RENOVATIES"/>
    <s v="VERBOUWINGEN DHAZ 20 JAAR"/>
    <x v="938"/>
    <n v="43405"/>
    <n v="12"/>
    <n v="0"/>
    <n v="4812200"/>
    <x v="138"/>
    <n v="1"/>
    <n v="125166.86"/>
    <n v="0"/>
    <n v="125166.86"/>
    <n v="0"/>
    <n v="0"/>
    <n v="125166.86"/>
    <n v="0"/>
    <n v="0"/>
    <n v="0"/>
    <n v="0"/>
    <n v="0"/>
    <n v="0"/>
    <n v="0"/>
    <n v="0"/>
    <s v="ST "/>
    <s v="Zorg "/>
    <x v="6"/>
    <n v="105328"/>
    <m/>
    <m/>
    <m/>
    <m/>
    <m/>
    <x v="0"/>
  </r>
  <r>
    <x v="4172"/>
    <n v="900262684"/>
    <x v="3828"/>
    <s v="DHAZ KLEINEWERKEN LTO"/>
    <s v="VERBOUWINGEN DHAZ 10 JAAR"/>
    <x v="953"/>
    <n v="43800"/>
    <n v="15"/>
    <n v="0"/>
    <n v="4812200"/>
    <x v="138"/>
    <n v="1"/>
    <n v="66873.820000000007"/>
    <n v="0"/>
    <n v="66873.820000000007"/>
    <n v="0"/>
    <n v="0"/>
    <n v="66873.820000000007"/>
    <n v="0"/>
    <n v="0"/>
    <n v="0"/>
    <n v="0"/>
    <n v="0"/>
    <n v="0"/>
    <n v="0"/>
    <n v="0"/>
    <s v="H "/>
    <s v="Zorg "/>
    <x v="6"/>
    <n v="106585"/>
    <m/>
    <m/>
    <m/>
    <m/>
    <m/>
    <x v="0"/>
  </r>
  <r>
    <x v="4173"/>
    <n v="900262685"/>
    <x v="3829"/>
    <s v="NIET WTZI/WMG INVENTARIS"/>
    <s v="NIET WTZI- INV O&amp;O IG 12K/10 J"/>
    <x v="958"/>
    <n v="45627"/>
    <n v="120"/>
    <n v="220.11"/>
    <n v="4814100"/>
    <x v="44"/>
    <n v="1"/>
    <n v="26411.08"/>
    <n v="26411.08"/>
    <n v="0"/>
    <n v="2641.1"/>
    <n v="20908.689999999999"/>
    <n v="0"/>
    <n v="18267.59"/>
    <n v="2641.1"/>
    <n v="0"/>
    <n v="20908.689999999999"/>
    <n v="26411.08"/>
    <n v="0"/>
    <n v="0"/>
    <n v="26411.08"/>
    <s v="BE "/>
    <s v="O&amp;O "/>
    <x v="1"/>
    <n v="105791"/>
    <m/>
    <m/>
    <m/>
    <m/>
    <m/>
    <x v="0"/>
  </r>
  <r>
    <x v="4174"/>
    <n v="900262686"/>
    <x v="3830"/>
    <s v="NIET WTZI/WMG INVENTARIS"/>
    <s v="NIET WTZI- INV O&amp;O IG 12K/10 J"/>
    <x v="959"/>
    <n v="45627"/>
    <n v="120"/>
    <n v="114.78"/>
    <n v="4814100"/>
    <x v="133"/>
    <n v="1"/>
    <n v="13775.85"/>
    <n v="13775.85"/>
    <n v="0"/>
    <n v="1377.58"/>
    <n v="10791.04"/>
    <n v="0"/>
    <n v="9413.4599999999991"/>
    <n v="1377.58"/>
    <n v="0"/>
    <n v="10791.04"/>
    <n v="13775.85"/>
    <n v="0"/>
    <n v="0"/>
    <n v="13775.85"/>
    <s v="BE "/>
    <s v="O&amp;O "/>
    <x v="1"/>
    <n v="107052"/>
    <m/>
    <m/>
    <m/>
    <m/>
    <m/>
    <x v="0"/>
  </r>
  <r>
    <x v="4175"/>
    <n v="900262687"/>
    <x v="3831"/>
    <s v="DHAZ KLEINEWERKEN LTO"/>
    <s v="VERBOUWINGEN DHAZ 10 JAAR"/>
    <x v="959"/>
    <n v="43132"/>
    <n v="12"/>
    <n v="3511.42"/>
    <n v="4812200"/>
    <x v="138"/>
    <n v="1"/>
    <n v="42136.99"/>
    <n v="42136.99"/>
    <n v="0"/>
    <n v="0"/>
    <n v="42136.99"/>
    <n v="0"/>
    <n v="42136.99"/>
    <n v="0"/>
    <n v="0"/>
    <n v="42136.99"/>
    <n v="42136.99"/>
    <n v="0"/>
    <n v="0"/>
    <n v="42136.99"/>
    <s v="SB "/>
    <s v="Zorg "/>
    <x v="6"/>
    <n v="106773"/>
    <m/>
    <m/>
    <m/>
    <m/>
    <m/>
    <x v="0"/>
  </r>
  <r>
    <x v="4176"/>
    <n v="900262688"/>
    <x v="3832"/>
    <s v="NIET WTZI/WMG INVENTARIS"/>
    <s v="NIET WTZI- INV O&amp;O IG 12K/10 J"/>
    <x v="959"/>
    <n v="45627"/>
    <n v="120"/>
    <n v="124.54"/>
    <n v="4814100"/>
    <x v="27"/>
    <n v="1"/>
    <n v="14942.65"/>
    <n v="14942.65"/>
    <n v="0"/>
    <n v="1494.26"/>
    <n v="11705.04"/>
    <n v="0"/>
    <n v="10210.780000000001"/>
    <n v="1494.26"/>
    <n v="0"/>
    <n v="11705.04"/>
    <n v="14942.65"/>
    <n v="0"/>
    <n v="0"/>
    <n v="14942.65"/>
    <s v="BE "/>
    <s v="O&amp;O "/>
    <x v="1"/>
    <n v="107052"/>
    <m/>
    <m/>
    <m/>
    <m/>
    <m/>
    <x v="0"/>
  </r>
  <r>
    <x v="4177"/>
    <n v="900262689"/>
    <x v="3833"/>
    <s v="NIET WTZI/WMG INVENTARIS"/>
    <s v="NIET WTZI- INV O&amp;O IG 12K/10 J"/>
    <x v="959"/>
    <n v="43770"/>
    <n v="1"/>
    <n v="0"/>
    <n v="4814100"/>
    <x v="265"/>
    <n v="1"/>
    <n v="350446.98"/>
    <n v="350446.98"/>
    <n v="0"/>
    <n v="0"/>
    <n v="350446.98"/>
    <n v="0"/>
    <n v="350446.98"/>
    <n v="0"/>
    <n v="0"/>
    <n v="350446.98"/>
    <n v="350446.98"/>
    <n v="0"/>
    <n v="0"/>
    <n v="350446.98"/>
    <s v="BE "/>
    <s v="O&amp;O "/>
    <x v="1"/>
    <n v="105791"/>
    <m/>
    <m/>
    <m/>
    <m/>
    <m/>
    <x v="0"/>
  </r>
  <r>
    <x v="4178"/>
    <n v="900262690"/>
    <x v="3834"/>
    <s v="DHAZ KLEINEWERKEN LTO"/>
    <s v="VERBOUWINGEN DHAZ 10 JAAR"/>
    <x v="935"/>
    <n v="44075"/>
    <n v="48"/>
    <n v="1798.54"/>
    <n v="4812200"/>
    <x v="138"/>
    <n v="1"/>
    <n v="0"/>
    <n v="86332.15"/>
    <n v="0"/>
    <n v="0"/>
    <n v="86332.15"/>
    <n v="0"/>
    <n v="86332.15"/>
    <n v="0"/>
    <n v="0"/>
    <n v="86332.15"/>
    <n v="86332.15"/>
    <n v="0"/>
    <n v="0"/>
    <n v="86332.15"/>
    <s v="SK "/>
    <s v="Zorg "/>
    <x v="6"/>
    <n v="105238"/>
    <m/>
    <m/>
    <m/>
    <m/>
    <m/>
    <x v="0"/>
  </r>
  <r>
    <x v="4179"/>
    <n v="900262691"/>
    <x v="3835"/>
    <s v="DHAZ VERBOUWINGEN &amp; RENOVATIES"/>
    <s v="VERBOUWINGEN DHAZ 20 JAAR"/>
    <x v="953"/>
    <n v="44166"/>
    <n v="48"/>
    <n v="12269.76"/>
    <n v="4812200"/>
    <x v="138"/>
    <n v="1"/>
    <n v="1210"/>
    <n v="588948.01"/>
    <n v="0"/>
    <n v="0"/>
    <n v="588948.01"/>
    <n v="0"/>
    <n v="588948.01"/>
    <n v="0"/>
    <n v="0"/>
    <n v="588948.01"/>
    <n v="588948.01"/>
    <n v="0"/>
    <n v="0"/>
    <n v="588948.01"/>
    <s v="SK "/>
    <s v="Zorg "/>
    <x v="6"/>
    <n v="105383"/>
    <m/>
    <m/>
    <m/>
    <m/>
    <m/>
    <x v="0"/>
  </r>
  <r>
    <x v="4180"/>
    <n v="900262692"/>
    <x v="3836"/>
    <s v="DHAZ KLEINEWERKEN LTO"/>
    <s v="VERBOUWINGEN DHAZ 10 JAAR"/>
    <x v="935"/>
    <n v="45627"/>
    <n v="120"/>
    <n v="614.97"/>
    <n v="4812200"/>
    <x v="138"/>
    <n v="1"/>
    <n v="0"/>
    <n v="73794.259999999995"/>
    <n v="0"/>
    <n v="7379.42"/>
    <n v="60880.19"/>
    <n v="0"/>
    <n v="53500.77"/>
    <n v="7379.42"/>
    <n v="0"/>
    <n v="60880.19"/>
    <n v="73794.259999999995"/>
    <n v="0"/>
    <n v="0"/>
    <n v="73794.259999999995"/>
    <s v="SB "/>
    <s v="Zorg "/>
    <x v="6"/>
    <n v="106490"/>
    <m/>
    <m/>
    <m/>
    <m/>
    <m/>
    <x v="0"/>
  </r>
  <r>
    <x v="4181"/>
    <n v="900262693"/>
    <x v="3837"/>
    <s v="DHAZ VERBOUWINGEN &amp; RENOVATIES"/>
    <s v="BR VERBOUWINGEN DHAZ 20 JAAR"/>
    <x v="938"/>
    <n v="42826"/>
    <n v="240"/>
    <n v="0"/>
    <n v="4812200"/>
    <x v="138"/>
    <n v="1"/>
    <n v="2494.79"/>
    <n v="0"/>
    <n v="2494.79"/>
    <n v="0"/>
    <n v="0"/>
    <n v="20.78"/>
    <n v="0"/>
    <n v="0"/>
    <n v="0"/>
    <n v="0"/>
    <n v="0"/>
    <n v="0"/>
    <n v="0"/>
    <n v="0"/>
    <s v="ST "/>
    <s v="Zorg "/>
    <x v="6"/>
    <m/>
    <m/>
    <m/>
    <m/>
    <m/>
    <m/>
    <x v="0"/>
  </r>
  <r>
    <x v="4182"/>
    <n v="900262694"/>
    <x v="3838"/>
    <s v="DHAZ KLEINEWERKEN LTO"/>
    <s v="BR VERBOUWINGEN DHAZ 10 JAAR"/>
    <x v="955"/>
    <n v="42826"/>
    <n v="120"/>
    <n v="0"/>
    <n v="4812200"/>
    <x v="138"/>
    <n v="1"/>
    <n v="1671.22"/>
    <n v="0"/>
    <n v="1671.22"/>
    <n v="0"/>
    <n v="0"/>
    <n v="0"/>
    <n v="0"/>
    <n v="0"/>
    <n v="0"/>
    <n v="0"/>
    <n v="0"/>
    <n v="0"/>
    <n v="0"/>
    <n v="0"/>
    <s v="GK "/>
    <s v="Zorg "/>
    <x v="6"/>
    <m/>
    <m/>
    <m/>
    <m/>
    <m/>
    <m/>
    <x v="0"/>
  </r>
  <r>
    <x v="4183"/>
    <n v="900262695"/>
    <x v="3839"/>
    <s v="DHAZ VERBOUWINGEN &amp; RENOVATIES"/>
    <s v="BR VERBOUWINGEN DHAZ 20 JAAR"/>
    <x v="957"/>
    <n v="42826"/>
    <n v="240"/>
    <n v="0"/>
    <n v="4812200"/>
    <x v="138"/>
    <n v="1"/>
    <n v="5435.27"/>
    <n v="0"/>
    <n v="5435.27"/>
    <n v="0"/>
    <n v="0"/>
    <n v="0"/>
    <n v="0"/>
    <n v="0"/>
    <n v="0"/>
    <n v="0"/>
    <n v="0"/>
    <n v="0"/>
    <n v="0"/>
    <n v="0"/>
    <s v="GK "/>
    <s v="Zorg "/>
    <x v="6"/>
    <m/>
    <m/>
    <m/>
    <m/>
    <m/>
    <m/>
    <x v="0"/>
  </r>
  <r>
    <x v="4184"/>
    <n v="900262696"/>
    <x v="3840"/>
    <s v="DHAZ KLEINEWERKEN LTO"/>
    <s v="BR VERBOUWINGEN DHAZ 10 JAAR"/>
    <x v="953"/>
    <n v="42826"/>
    <n v="120"/>
    <n v="0"/>
    <n v="4812200"/>
    <x v="138"/>
    <n v="1"/>
    <n v="553.85"/>
    <n v="0"/>
    <n v="553.85"/>
    <n v="0"/>
    <n v="0"/>
    <n v="0"/>
    <n v="0"/>
    <n v="0"/>
    <n v="0"/>
    <n v="0"/>
    <n v="0"/>
    <n v="0"/>
    <n v="0"/>
    <n v="0"/>
    <s v="H "/>
    <s v="Zorg "/>
    <x v="6"/>
    <m/>
    <m/>
    <m/>
    <m/>
    <m/>
    <m/>
    <x v="0"/>
  </r>
  <r>
    <x v="4185"/>
    <n v="900262697"/>
    <x v="3841"/>
    <s v="DHAZ KLEINEWERKEN LTO"/>
    <s v="BR VERBOUWINGEN DHAZ 10 JAAR"/>
    <x v="959"/>
    <n v="42826"/>
    <n v="120"/>
    <n v="0"/>
    <n v="4812200"/>
    <x v="138"/>
    <n v="1"/>
    <n v="469.72"/>
    <n v="0"/>
    <n v="469.72"/>
    <n v="0"/>
    <n v="0"/>
    <n v="0"/>
    <n v="0"/>
    <n v="0"/>
    <n v="0"/>
    <n v="0"/>
    <n v="0"/>
    <n v="0"/>
    <n v="0"/>
    <n v="0"/>
    <s v="SB "/>
    <s v="Zorg "/>
    <x v="6"/>
    <m/>
    <m/>
    <m/>
    <m/>
    <m/>
    <m/>
    <x v="0"/>
  </r>
  <r>
    <x v="4186"/>
    <n v="900262698"/>
    <x v="3842"/>
    <s v="DHAZ KLEINEWERKEN LTO"/>
    <s v="BR VERBOUWINGEN DHAZ 10 JAAR"/>
    <x v="957"/>
    <n v="42826"/>
    <n v="120"/>
    <n v="0"/>
    <n v="4812200"/>
    <x v="138"/>
    <n v="1"/>
    <n v="889.42"/>
    <n v="0"/>
    <n v="889.42"/>
    <n v="0"/>
    <n v="0"/>
    <n v="0"/>
    <n v="0"/>
    <n v="0"/>
    <n v="0"/>
    <n v="0"/>
    <n v="0"/>
    <n v="0"/>
    <n v="0"/>
    <n v="0"/>
    <s v="SK "/>
    <s v="Zorg "/>
    <x v="6"/>
    <m/>
    <m/>
    <m/>
    <m/>
    <m/>
    <m/>
    <x v="0"/>
  </r>
  <r>
    <x v="4187"/>
    <n v="900263681"/>
    <x v="3843"/>
    <s v="NIET WTZI/WMG INSTALLATIES"/>
    <s v="NIET WTZI-INSTAL O&amp;O  5JR"/>
    <x v="960"/>
    <n v="44593"/>
    <n v="60"/>
    <n v="815.4"/>
    <n v="4813100"/>
    <x v="142"/>
    <n v="1"/>
    <n v="48923.360000000001"/>
    <n v="48923.360000000001"/>
    <n v="0"/>
    <n v="0"/>
    <n v="48923.360000000001"/>
    <n v="0"/>
    <n v="48923.360000000001"/>
    <n v="0"/>
    <n v="0"/>
    <n v="48923.360000000001"/>
    <n v="48923.360000000001"/>
    <n v="0"/>
    <n v="0"/>
    <n v="48923.360000000001"/>
    <s v="EE "/>
    <s v="O&amp;O "/>
    <x v="6"/>
    <n v="105220"/>
    <m/>
    <m/>
    <m/>
    <m/>
    <m/>
    <x v="0"/>
  </r>
  <r>
    <x v="4188"/>
    <n v="900263682"/>
    <x v="3844"/>
    <s v="NIET WTZI/WMG VERBOUWINGEN"/>
    <s v="NIET WTZI- VERBOUW ZORG  1JR"/>
    <x v="960"/>
    <n v="43132"/>
    <n v="12"/>
    <n v="6454.09"/>
    <n v="4812200"/>
    <x v="138"/>
    <n v="1"/>
    <n v="77449.08"/>
    <n v="77449.08"/>
    <n v="0"/>
    <n v="0"/>
    <n v="77449.08"/>
    <n v="0"/>
    <n v="77449.08"/>
    <n v="0"/>
    <n v="0"/>
    <n v="77449.08"/>
    <n v="77449.08"/>
    <n v="0"/>
    <n v="0"/>
    <n v="77449.08"/>
    <s v="SP "/>
    <s v="Zorg "/>
    <x v="6"/>
    <n v="106587"/>
    <m/>
    <m/>
    <m/>
    <m/>
    <m/>
    <x v="0"/>
  </r>
  <r>
    <x v="4189"/>
    <n v="900263683"/>
    <x v="3845"/>
    <s v="NIET WTZI/WMG VERBOUWINGEN"/>
    <s v="NIET WTZI- VERBOUW ZORG 10JR"/>
    <x v="960"/>
    <n v="45627"/>
    <n v="120"/>
    <n v="248.6"/>
    <n v="4812200"/>
    <x v="138"/>
    <n v="1"/>
    <n v="29829.82"/>
    <n v="29829.82"/>
    <n v="0"/>
    <n v="2982.98"/>
    <n v="23366.67"/>
    <n v="0"/>
    <n v="20383.689999999999"/>
    <n v="2982.98"/>
    <n v="0"/>
    <n v="23366.67"/>
    <n v="29829.82"/>
    <n v="0"/>
    <n v="0"/>
    <n v="29829.82"/>
    <s v="SK "/>
    <s v="Zorg "/>
    <x v="6"/>
    <n v="106595"/>
    <m/>
    <m/>
    <m/>
    <m/>
    <m/>
    <x v="0"/>
  </r>
  <r>
    <x v="4190"/>
    <n v="900263684"/>
    <x v="3846"/>
    <s v="NIET WTZI/WMG INSTALLATIES"/>
    <s v="NIET WTZI-INSTAL ZORG 10JR"/>
    <x v="960"/>
    <n v="45627"/>
    <n v="120"/>
    <n v="408.57"/>
    <n v="4813100"/>
    <x v="138"/>
    <n v="1"/>
    <n v="31062.52"/>
    <n v="49032.82"/>
    <n v="0"/>
    <n v="4903.28"/>
    <n v="38409.1"/>
    <n v="0"/>
    <n v="33505.82"/>
    <n v="4903.28"/>
    <n v="0"/>
    <n v="38409.1"/>
    <n v="49032.82"/>
    <n v="0"/>
    <n v="0"/>
    <n v="49032.82"/>
    <s v="BD "/>
    <s v="Zorg "/>
    <x v="6"/>
    <n v="106666"/>
    <m/>
    <m/>
    <m/>
    <m/>
    <m/>
    <x v="0"/>
  </r>
  <r>
    <x v="4191"/>
    <n v="900263685"/>
    <x v="3847"/>
    <s v="NIET WTZI/WMG INSTALLATIES"/>
    <s v="NIET WTZI-INSTAL O&amp;O 10JR"/>
    <x v="960"/>
    <n v="45627"/>
    <n v="120"/>
    <n v="754.73"/>
    <n v="4813100"/>
    <x v="142"/>
    <n v="1"/>
    <n v="90566.58"/>
    <n v="90566.58"/>
    <n v="0"/>
    <n v="9056.65"/>
    <n v="70943.759999999995"/>
    <n v="0"/>
    <n v="61887.11"/>
    <n v="9056.65"/>
    <n v="0"/>
    <n v="70943.759999999995"/>
    <n v="90566.58"/>
    <n v="0"/>
    <n v="0"/>
    <n v="90566.58"/>
    <s v="EE "/>
    <s v="O&amp;O "/>
    <x v="6"/>
    <n v="105236"/>
    <m/>
    <m/>
    <m/>
    <m/>
    <m/>
    <x v="0"/>
  </r>
  <r>
    <x v="4192"/>
    <n v="900263686"/>
    <x v="3848"/>
    <s v="NIET WTZI/WMG VERBOUWINGEN"/>
    <s v="NIET WTZI- VERBOUW O&amp;O  5JR"/>
    <x v="960"/>
    <n v="44593"/>
    <n v="60"/>
    <n v="491.65"/>
    <n v="4812200"/>
    <x v="142"/>
    <n v="1"/>
    <n v="29498.01"/>
    <n v="29498.01"/>
    <n v="0"/>
    <n v="0"/>
    <n v="29498.01"/>
    <n v="0"/>
    <n v="29498.01"/>
    <n v="0"/>
    <n v="0"/>
    <n v="29498.01"/>
    <n v="29498.01"/>
    <n v="0"/>
    <n v="0"/>
    <n v="29498.01"/>
    <s v="EE "/>
    <s v="O&amp;O "/>
    <x v="6"/>
    <n v="106633"/>
    <m/>
    <m/>
    <m/>
    <m/>
    <m/>
    <x v="0"/>
  </r>
  <r>
    <x v="4193"/>
    <n v="900263687"/>
    <x v="3849"/>
    <s v="NIET WTZI/WMG INSTALLATIES"/>
    <s v="NIET WTZI-INSTAL ZORG 10JR"/>
    <x v="960"/>
    <n v="45627"/>
    <n v="120"/>
    <n v="673.36"/>
    <n v="4813100"/>
    <x v="138"/>
    <n v="1"/>
    <n v="80808.740000000005"/>
    <n v="80808.740000000005"/>
    <n v="0"/>
    <n v="8080.87"/>
    <n v="63300.15"/>
    <n v="0"/>
    <n v="55219.28"/>
    <n v="8080.87"/>
    <n v="0"/>
    <n v="63300.15"/>
    <n v="80808.740000000005"/>
    <n v="0"/>
    <n v="0"/>
    <n v="80808.740000000005"/>
    <s v="SKZ "/>
    <s v="Zorg "/>
    <x v="6"/>
    <n v="104379"/>
    <m/>
    <m/>
    <m/>
    <m/>
    <m/>
    <x v="0"/>
  </r>
  <r>
    <x v="4194"/>
    <n v="900263688"/>
    <x v="3850"/>
    <s v="NIET WTZI/WMG INSTALLATIES"/>
    <s v="NIET WTZI-INSTAL O&amp;O  1JR"/>
    <x v="960"/>
    <n v="43132"/>
    <n v="12"/>
    <n v="1632.6"/>
    <n v="4813100"/>
    <x v="142"/>
    <n v="1"/>
    <n v="19488.68"/>
    <n v="19591.53"/>
    <n v="0"/>
    <n v="0"/>
    <n v="19591.53"/>
    <n v="0"/>
    <n v="19591.53"/>
    <n v="0"/>
    <n v="0"/>
    <n v="19591.53"/>
    <n v="19591.53"/>
    <n v="0"/>
    <n v="0"/>
    <n v="19591.53"/>
    <s v="EE "/>
    <s v="O&amp;O "/>
    <x v="6"/>
    <n v="106694"/>
    <m/>
    <m/>
    <m/>
    <m/>
    <m/>
    <x v="0"/>
  </r>
  <r>
    <x v="4195"/>
    <n v="900263689"/>
    <x v="3851"/>
    <s v="NIET WTZI/WMG VERBOUWINGEN"/>
    <s v="NIET WTZI- VERBOUW ZORG  1JR"/>
    <x v="960"/>
    <n v="43132"/>
    <n v="12"/>
    <n v="2975.23"/>
    <n v="4812200"/>
    <x v="138"/>
    <n v="1"/>
    <n v="35702.71"/>
    <n v="35702.71"/>
    <n v="0"/>
    <n v="0"/>
    <n v="35702.71"/>
    <n v="0"/>
    <n v="35702.71"/>
    <n v="0"/>
    <n v="0"/>
    <n v="35702.71"/>
    <n v="35702.71"/>
    <n v="0"/>
    <n v="0"/>
    <n v="35702.71"/>
    <s v="CA "/>
    <s v="Zorg "/>
    <x v="6"/>
    <n v="106456"/>
    <m/>
    <m/>
    <m/>
    <m/>
    <m/>
    <x v="0"/>
  </r>
  <r>
    <x v="4196"/>
    <n v="900263690"/>
    <x v="3852"/>
    <s v="NIET WTZI/WMG INSTALLATIES"/>
    <s v="NIET WTZI-INSTAL O&amp;O  5JR"/>
    <x v="960"/>
    <n v="44593"/>
    <n v="60"/>
    <n v="772.39"/>
    <n v="4813100"/>
    <x v="142"/>
    <n v="1"/>
    <n v="46343"/>
    <n v="46343"/>
    <n v="0"/>
    <n v="0"/>
    <n v="46343"/>
    <n v="0"/>
    <n v="46343"/>
    <n v="0"/>
    <n v="0"/>
    <n v="46343"/>
    <n v="46343"/>
    <n v="0"/>
    <n v="0"/>
    <n v="46343"/>
    <s v="EE "/>
    <s v="O&amp;O "/>
    <x v="6"/>
    <n v="106756"/>
    <m/>
    <m/>
    <m/>
    <m/>
    <m/>
    <x v="0"/>
  </r>
  <r>
    <x v="4197"/>
    <n v="900263691"/>
    <x v="3853"/>
    <s v="NIET WTZI/WMG VERBOUWINGEN"/>
    <s v="NIET WTZI- VERBOUW ZORG  1JR"/>
    <x v="960"/>
    <n v="43132"/>
    <n v="12"/>
    <n v="1767.36"/>
    <n v="4812200"/>
    <x v="138"/>
    <n v="1"/>
    <n v="21208.28"/>
    <n v="21208.28"/>
    <n v="0"/>
    <n v="0"/>
    <n v="21208.28"/>
    <n v="0"/>
    <n v="21208.28"/>
    <n v="0"/>
    <n v="0"/>
    <n v="21208.28"/>
    <n v="21208.28"/>
    <n v="0"/>
    <n v="0"/>
    <n v="21208.28"/>
    <s v="SKZ "/>
    <s v="Zorg "/>
    <x v="6"/>
    <n v="106457"/>
    <m/>
    <m/>
    <m/>
    <m/>
    <m/>
    <x v="0"/>
  </r>
  <r>
    <x v="4198"/>
    <n v="900263692"/>
    <x v="3854"/>
    <s v="NIET WTZI/WMG INVENTARIS"/>
    <s v="NIET WTZI- INV O&amp;O IG 12K/5 JR"/>
    <x v="953"/>
    <n v="44531"/>
    <n v="60"/>
    <n v="1904.12"/>
    <n v="4814100"/>
    <x v="23"/>
    <n v="1"/>
    <n v="114243.74"/>
    <n v="114243.74"/>
    <n v="0"/>
    <n v="0"/>
    <n v="114243.74"/>
    <n v="0"/>
    <n v="114243.74"/>
    <n v="0"/>
    <n v="0"/>
    <n v="114243.74"/>
    <n v="114243.74"/>
    <n v="0"/>
    <n v="0"/>
    <n v="114243.74"/>
    <s v="EE "/>
    <s v="O&amp;O "/>
    <x v="3"/>
    <n v="106426"/>
    <m/>
    <m/>
    <m/>
    <m/>
    <m/>
    <x v="0"/>
  </r>
  <r>
    <x v="4199"/>
    <n v="900263693"/>
    <x v="3855"/>
    <s v="NIET WTZI/WMG INVENTARIS"/>
    <s v="NIET WTZI- INV O&amp;O IG 12K/15 J"/>
    <x v="959"/>
    <s v="mrt-17"/>
    <n v="1"/>
    <n v="193600"/>
    <n v="4814100"/>
    <x v="30"/>
    <n v="1"/>
    <n v="193600"/>
    <n v="193600"/>
    <n v="0"/>
    <n v="0"/>
    <n v="193600"/>
    <n v="0"/>
    <n v="193600"/>
    <n v="0"/>
    <n v="0"/>
    <n v="193600"/>
    <n v="193600"/>
    <n v="0"/>
    <n v="0"/>
    <n v="193600"/>
    <s v="EE "/>
    <s v="O&amp;O "/>
    <x v="3"/>
    <n v="106547"/>
    <m/>
    <m/>
    <m/>
    <m/>
    <m/>
    <x v="0"/>
  </r>
  <r>
    <x v="4200"/>
    <n v="900264681"/>
    <x v="3856"/>
    <s v="WMG-GEFIN INVENTARIS"/>
    <s v="WMG MEDISCHE INVENTARIS 10 JR"/>
    <x v="961"/>
    <n v="43070"/>
    <n v="1"/>
    <n v="0"/>
    <n v="4814100"/>
    <x v="148"/>
    <n v="1"/>
    <n v="38599.9"/>
    <n v="38599.9"/>
    <n v="0"/>
    <n v="0"/>
    <n v="38599.9"/>
    <n v="0"/>
    <n v="38599.9"/>
    <n v="0"/>
    <n v="0"/>
    <n v="38599.9"/>
    <n v="38599.9"/>
    <n v="0"/>
    <n v="0"/>
    <n v="38599.9"/>
    <s v="NB "/>
    <s v="Zorg "/>
    <x v="5"/>
    <n v="106983"/>
    <m/>
    <m/>
    <m/>
    <m/>
    <m/>
    <x v="0"/>
  </r>
  <r>
    <x v="4201"/>
    <n v="900264682"/>
    <x v="3857"/>
    <s v="NIET WTZI/WMG INVENTARIS"/>
    <s v="NIET WTZI- INV O&amp;O IG 12K/10 J"/>
    <x v="953"/>
    <n v="45627"/>
    <n v="120"/>
    <n v="2078.67"/>
    <n v="4814100"/>
    <x v="41"/>
    <n v="1"/>
    <n v="249441.5"/>
    <n v="249441.5"/>
    <n v="0"/>
    <n v="24944.15"/>
    <n v="199553.2"/>
    <n v="0"/>
    <n v="174609.05"/>
    <n v="24944.15"/>
    <n v="0"/>
    <n v="199553.2"/>
    <n v="249441.5"/>
    <n v="0"/>
    <n v="0"/>
    <n v="249441.5"/>
    <s v="EE "/>
    <s v="O&amp;O "/>
    <x v="3"/>
    <n v="105749"/>
    <m/>
    <m/>
    <m/>
    <m/>
    <m/>
    <x v="0"/>
  </r>
  <r>
    <x v="4202"/>
    <n v="900264683"/>
    <x v="3858"/>
    <s v="WMG-GEFIN INVENTARIS"/>
    <s v="WMG MEDISCHE INVENTARIS 10 JR"/>
    <x v="962"/>
    <n v="45627"/>
    <n v="120"/>
    <n v="180.55"/>
    <n v="4814100"/>
    <x v="368"/>
    <n v="1"/>
    <n v="796.18"/>
    <n v="21669.31"/>
    <n v="0"/>
    <n v="2166.9299999999998"/>
    <n v="16974.28"/>
    <n v="0"/>
    <n v="14807.35"/>
    <n v="2166.9299999999998"/>
    <n v="0"/>
    <n v="16974.28"/>
    <n v="21669.31"/>
    <n v="0"/>
    <n v="0"/>
    <n v="21669.31"/>
    <s v="BE "/>
    <s v="Zorg "/>
    <x v="5"/>
    <n v="105871"/>
    <m/>
    <m/>
    <m/>
    <m/>
    <m/>
    <x v="0"/>
  </r>
  <r>
    <x v="4203"/>
    <n v="900264684"/>
    <x v="3859"/>
    <s v="WMG-GEFIN INVENTARIS"/>
    <s v="WMG MEDISCHE INVENTARIS 10 JR"/>
    <x v="953"/>
    <n v="44531"/>
    <n v="60"/>
    <n v="3522.76"/>
    <n v="4814100"/>
    <x v="271"/>
    <n v="1"/>
    <n v="171607.04000000001"/>
    <n v="171607.04000000001"/>
    <n v="0"/>
    <n v="0"/>
    <n v="171607.04000000001"/>
    <n v="0"/>
    <n v="171607.04000000001"/>
    <n v="0"/>
    <n v="0"/>
    <n v="171607.04000000001"/>
    <n v="171607.04000000001"/>
    <n v="0"/>
    <n v="0"/>
    <n v="171607.04000000001"/>
    <s v="BE "/>
    <s v="Zorg "/>
    <x v="5"/>
    <n v="105871"/>
    <m/>
    <m/>
    <m/>
    <m/>
    <m/>
    <x v="0"/>
  </r>
  <r>
    <x v="4204"/>
    <n v="900264685"/>
    <x v="3860"/>
    <s v="WMG-GEFIN INVENTARIS"/>
    <s v="WMG MEDISCHE INVENTARIS 10 JR"/>
    <x v="953"/>
    <n v="45627"/>
    <n v="120"/>
    <n v="850.03"/>
    <n v="4814100"/>
    <x v="271"/>
    <n v="1"/>
    <n v="102000.39"/>
    <n v="102000.39"/>
    <n v="0"/>
    <n v="10200.030000000001"/>
    <n v="81600.240000000005"/>
    <n v="0"/>
    <n v="71400.210000000006"/>
    <n v="10200.030000000001"/>
    <n v="0"/>
    <n v="81600.240000000005"/>
    <n v="102000.39"/>
    <n v="0"/>
    <n v="0"/>
    <n v="102000.39"/>
    <s v="BE "/>
    <s v="Zorg "/>
    <x v="5"/>
    <n v="105871"/>
    <m/>
    <m/>
    <m/>
    <m/>
    <m/>
    <x v="0"/>
  </r>
  <r>
    <x v="4205"/>
    <n v="900264686"/>
    <x v="2570"/>
    <s v="NIET WTZI/WMG INVENTARIS"/>
    <s v="NIET WTZI- INV O&amp;O IG 12K/15 J"/>
    <x v="958"/>
    <n v="45627"/>
    <n v="180"/>
    <n v="140.54"/>
    <n v="4814100"/>
    <x v="5"/>
    <n v="1"/>
    <n v="25289"/>
    <n v="25289"/>
    <n v="0"/>
    <n v="1685.93"/>
    <n v="13346.94"/>
    <n v="0"/>
    <n v="11661.01"/>
    <n v="1685.93"/>
    <n v="0"/>
    <n v="13346.94"/>
    <n v="25289"/>
    <n v="0"/>
    <n v="0"/>
    <n v="25289"/>
    <s v="EE "/>
    <s v="O&amp;O "/>
    <x v="3"/>
    <n v="105919"/>
    <m/>
    <m/>
    <m/>
    <m/>
    <m/>
    <x v="0"/>
  </r>
  <r>
    <x v="4206"/>
    <n v="900264687"/>
    <x v="3861"/>
    <s v="NIET WTZI/WMG INVENTARIS"/>
    <s v="NIET WTZI- INV O&amp;O IG 12K/10 J"/>
    <x v="953"/>
    <n v="45627"/>
    <n v="120"/>
    <n v="616"/>
    <n v="4814100"/>
    <x v="50"/>
    <n v="1"/>
    <n v="73920"/>
    <n v="73920"/>
    <n v="0"/>
    <n v="7392"/>
    <n v="59136"/>
    <n v="0"/>
    <n v="51744"/>
    <n v="7392"/>
    <n v="0"/>
    <n v="59136"/>
    <n v="73920"/>
    <n v="0"/>
    <n v="0"/>
    <n v="73920"/>
    <s v="EE "/>
    <s v="O&amp;O "/>
    <x v="3"/>
    <n v="105919"/>
    <m/>
    <m/>
    <m/>
    <m/>
    <m/>
    <x v="0"/>
  </r>
  <r>
    <x v="4207"/>
    <n v="900264688"/>
    <x v="3862"/>
    <s v="WMG-GEFIN INVENTARIS"/>
    <s v="WMG MEDISCHE INVENTARIS 10 JR"/>
    <x v="959"/>
    <n v="45627"/>
    <n v="120"/>
    <n v="143.41"/>
    <n v="4814100"/>
    <x v="191"/>
    <n v="1"/>
    <n v="17212.54"/>
    <n v="17212.54"/>
    <n v="0"/>
    <n v="1721.25"/>
    <n v="13483.12"/>
    <n v="0"/>
    <n v="11761.87"/>
    <n v="1721.25"/>
    <n v="0"/>
    <n v="13483.12"/>
    <n v="17212.54"/>
    <n v="0"/>
    <n v="0"/>
    <n v="17212.54"/>
    <s v="NS "/>
    <s v="Zorg "/>
    <x v="0"/>
    <n v="106893"/>
    <s v="NS-4"/>
    <m/>
    <m/>
    <m/>
    <m/>
    <x v="0"/>
  </r>
  <r>
    <x v="4208"/>
    <n v="900265681"/>
    <x v="3863"/>
    <s v="WMG-GEFIN INVENTARIS"/>
    <s v="WMG MEDISCHE INVENTARIS 10 JR"/>
    <x v="963"/>
    <n v="45627"/>
    <n v="120"/>
    <n v="2072.0700000000002"/>
    <n v="4814100"/>
    <x v="200"/>
    <n v="1"/>
    <n v="149193"/>
    <n v="248655"/>
    <n v="0"/>
    <n v="24865.5"/>
    <n v="194779.77"/>
    <n v="0"/>
    <n v="169914.27"/>
    <n v="24865.5"/>
    <n v="0"/>
    <n v="194779.77"/>
    <n v="248655"/>
    <n v="0"/>
    <n v="0"/>
    <n v="248655"/>
    <s v="SKZ "/>
    <s v="Zorg "/>
    <x v="4"/>
    <n v="107057"/>
    <m/>
    <m/>
    <m/>
    <m/>
    <m/>
    <x v="0"/>
  </r>
  <r>
    <x v="4209"/>
    <n v="900265682"/>
    <x v="3864"/>
    <s v="WMG-GEFIN INVENTARIS"/>
    <s v="WMG MEDISCHE INVENTARIS 10 JR"/>
    <x v="953"/>
    <n v="45627"/>
    <n v="120"/>
    <n v="345.56"/>
    <n v="4814100"/>
    <x v="388"/>
    <n v="0.5"/>
    <n v="20735.25"/>
    <n v="20735.25"/>
    <n v="0"/>
    <n v="2073.5250000000001"/>
    <n v="16588.2"/>
    <n v="0"/>
    <n v="14514.674999999999"/>
    <n v="2073.5250000000001"/>
    <n v="0"/>
    <n v="16588.2"/>
    <n v="20735.25"/>
    <n v="0"/>
    <n v="0"/>
    <n v="20735.25"/>
    <s v="CE "/>
    <s v="Zorg "/>
    <x v="6"/>
    <n v="106881"/>
    <m/>
    <m/>
    <m/>
    <m/>
    <m/>
    <x v="0"/>
  </r>
  <r>
    <x v="4209"/>
    <n v="900265682"/>
    <x v="3864"/>
    <s v="WMG-GEFIN INVENTARIS"/>
    <s v="WMG MEDISCHE INVENTARIS 10 JR"/>
    <x v="953"/>
    <n v="45627"/>
    <n v="120"/>
    <n v="345.56"/>
    <n v="4814100"/>
    <x v="389"/>
    <n v="0.5"/>
    <n v="20735.25"/>
    <n v="20735.25"/>
    <n v="0"/>
    <n v="2073.5250000000001"/>
    <n v="16588.2"/>
    <n v="0"/>
    <n v="14514.674999999999"/>
    <n v="2073.5250000000001"/>
    <n v="0"/>
    <n v="16588.2"/>
    <n v="20735.25"/>
    <n v="0"/>
    <n v="0"/>
    <n v="20735.25"/>
    <s v="CE "/>
    <s v="Zorg "/>
    <x v="6"/>
    <n v="106881"/>
    <m/>
    <m/>
    <m/>
    <m/>
    <m/>
    <x v="0"/>
  </r>
  <r>
    <x v="4210"/>
    <n v="900265683"/>
    <x v="3865"/>
    <s v="NIET WTZI/WMG INVENTARIS"/>
    <s v="NIET WTZI- INV O&amp;O IG 12K/10 J"/>
    <x v="953"/>
    <n v="45627"/>
    <n v="120"/>
    <n v="112.49"/>
    <n v="4814100"/>
    <x v="386"/>
    <n v="1"/>
    <n v="13499.99"/>
    <n v="13499.99"/>
    <n v="0"/>
    <n v="1349.99"/>
    <n v="10799.92"/>
    <n v="0"/>
    <n v="9449.93"/>
    <n v="1349.99"/>
    <n v="0"/>
    <n v="10799.92"/>
    <n v="13499.99"/>
    <n v="0"/>
    <n v="0"/>
    <n v="13499.99"/>
    <s v="EE "/>
    <s v="O&amp;O "/>
    <x v="4"/>
    <n v="106473"/>
    <m/>
    <m/>
    <m/>
    <m/>
    <m/>
    <x v="0"/>
  </r>
  <r>
    <x v="4211"/>
    <n v="900266681"/>
    <x v="3866"/>
    <s v="DHAZ KLEINEWERKEN LTO"/>
    <s v="VERBOUWINGEN DHAZ 10 JAAR"/>
    <x v="959"/>
    <n v="43405"/>
    <n v="10"/>
    <n v="0"/>
    <n v="4812200"/>
    <x v="138"/>
    <n v="1"/>
    <n v="147904.44"/>
    <n v="0"/>
    <n v="148514.28"/>
    <n v="0"/>
    <n v="0"/>
    <n v="148514.28"/>
    <n v="0"/>
    <n v="0"/>
    <n v="0"/>
    <n v="0"/>
    <n v="0"/>
    <n v="0"/>
    <n v="0"/>
    <n v="0"/>
    <s v="NH "/>
    <s v="Zorg "/>
    <x v="6"/>
    <n v="106663"/>
    <m/>
    <m/>
    <m/>
    <m/>
    <m/>
    <x v="0"/>
  </r>
  <r>
    <x v="4212"/>
    <n v="900267681"/>
    <x v="3867"/>
    <s v="WMG-GEFIN AUTOMATISERING"/>
    <s v="WMG COMPUTERAPP. 5 JR"/>
    <x v="953"/>
    <n v="45261"/>
    <n v="84"/>
    <n v="3264.78"/>
    <n v="4814300"/>
    <x v="376"/>
    <n v="1"/>
    <n v="274247.21000000002"/>
    <n v="274247.21000000002"/>
    <n v="0"/>
    <n v="0"/>
    <n v="274247.21000000002"/>
    <n v="0"/>
    <n v="274247.21000000002"/>
    <n v="0"/>
    <n v="0"/>
    <n v="274247.21000000002"/>
    <n v="274247.21000000002"/>
    <n v="0"/>
    <n v="0"/>
    <n v="274247.21000000002"/>
    <n v="0"/>
    <s v="Zorg "/>
    <x v="6"/>
    <n v="106942"/>
    <m/>
    <m/>
    <m/>
    <m/>
    <m/>
    <x v="0"/>
  </r>
  <r>
    <x v="4213"/>
    <n v="900267682"/>
    <x v="3868"/>
    <s v="WMG-GEFIN AUTOMATISERING"/>
    <s v="WMG COMPUTERAPP. 5 JR"/>
    <x v="953"/>
    <n v="45261"/>
    <n v="84"/>
    <n v="633.08000000000004"/>
    <n v="4814300"/>
    <x v="376"/>
    <n v="1"/>
    <n v="53181.13"/>
    <n v="53181.13"/>
    <n v="0"/>
    <n v="0"/>
    <n v="53181.13"/>
    <n v="0"/>
    <n v="53181.13"/>
    <n v="0"/>
    <n v="0"/>
    <n v="53181.13"/>
    <n v="53181.13"/>
    <n v="0"/>
    <n v="0"/>
    <n v="53181.13"/>
    <n v="0"/>
    <s v="Zorg "/>
    <x v="6"/>
    <n v="106942"/>
    <m/>
    <m/>
    <m/>
    <m/>
    <m/>
    <x v="0"/>
  </r>
  <r>
    <x v="4214"/>
    <n v="900268681"/>
    <x v="3869"/>
    <s v="NIET WTZI/WMG MEUBILAIR"/>
    <s v="NIET WTZI/WMG MEUBILAIR 5 JR"/>
    <x v="964"/>
    <n v="44531"/>
    <n v="57"/>
    <n v="182.31"/>
    <n v="4814200"/>
    <x v="310"/>
    <n v="1"/>
    <n v="10389.49"/>
    <n v="10389.49"/>
    <n v="0"/>
    <n v="0"/>
    <n v="10389.49"/>
    <n v="0"/>
    <n v="10389.49"/>
    <n v="0"/>
    <n v="0"/>
    <n v="10389.49"/>
    <n v="10389.49"/>
    <n v="0"/>
    <n v="0"/>
    <n v="10389.49"/>
    <s v="ALG "/>
    <s v="Zorg "/>
    <x v="6"/>
    <n v="106806"/>
    <m/>
    <m/>
    <m/>
    <m/>
    <m/>
    <x v="0"/>
  </r>
  <r>
    <x v="4215"/>
    <n v="900268682"/>
    <x v="3870"/>
    <s v="NIET WTZI/WMG MEUBILAIR"/>
    <s v="NIET WTZI/WMG MEUBILAIR 10 JR"/>
    <x v="964"/>
    <n v="45627"/>
    <n v="120"/>
    <n v="1145.8900000000001"/>
    <n v="4814200"/>
    <x v="310"/>
    <n v="1"/>
    <n v="137503.54999999999"/>
    <n v="137503.54999999999"/>
    <n v="0"/>
    <n v="13750.35"/>
    <n v="106565.21"/>
    <n v="0"/>
    <n v="92814.86"/>
    <n v="13750.35"/>
    <n v="0"/>
    <n v="106565.21"/>
    <n v="137503.54999999999"/>
    <n v="0"/>
    <n v="0"/>
    <n v="137503.54999999999"/>
    <s v="ALG "/>
    <s v="Zorg "/>
    <x v="6"/>
    <n v="106806"/>
    <m/>
    <m/>
    <m/>
    <m/>
    <m/>
    <x v="0"/>
  </r>
  <r>
    <x v="4216"/>
    <n v="900269681"/>
    <x v="3871"/>
    <s v="WMG-GEFIN INVENTARIS"/>
    <s v="WMG MEDISCHE INVENTARIS 10 JR"/>
    <x v="965"/>
    <n v="45627"/>
    <n v="120"/>
    <n v="448.01"/>
    <n v="4814100"/>
    <x v="390"/>
    <n v="1"/>
    <n v="26882.29"/>
    <n v="53764.58"/>
    <n v="0"/>
    <n v="5376.45"/>
    <n v="41667.51"/>
    <n v="0"/>
    <n v="36291.06"/>
    <n v="5376.45"/>
    <n v="0"/>
    <n v="41667.51"/>
    <n v="53764.58"/>
    <n v="0"/>
    <n v="0"/>
    <n v="53764.58"/>
    <s v="SH "/>
    <s v="Zorg "/>
    <x v="5"/>
    <n v="105875"/>
    <m/>
    <m/>
    <m/>
    <m/>
    <m/>
    <x v="0"/>
  </r>
  <r>
    <x v="4217"/>
    <n v="900269682"/>
    <x v="3872"/>
    <s v="WMG-GEFIN INVENTARIS"/>
    <s v="WMG MEDISCHE INVENTARIS 10 JR"/>
    <x v="966"/>
    <n v="45627"/>
    <n v="120"/>
    <n v="1272.45"/>
    <n v="4814100"/>
    <x v="148"/>
    <n v="1"/>
    <n v="152698.45000000001"/>
    <n v="152698.45000000001"/>
    <n v="0"/>
    <n v="15269.84"/>
    <n v="119613.75"/>
    <n v="0"/>
    <n v="104343.91"/>
    <n v="15269.84"/>
    <n v="0"/>
    <n v="119613.75"/>
    <n v="152698.45000000001"/>
    <n v="0"/>
    <n v="0"/>
    <n v="152698.45000000001"/>
    <s v="NB "/>
    <s v="Zorg "/>
    <x v="5"/>
    <n v="106983"/>
    <m/>
    <m/>
    <m/>
    <m/>
    <m/>
    <x v="0"/>
  </r>
  <r>
    <x v="4218"/>
    <n v="900270681"/>
    <x v="3873"/>
    <s v="NIET WTZI/WMG INVENTARIS"/>
    <s v="NIET WTZI- INV O&amp;O IG 12K/10 J"/>
    <x v="964"/>
    <n v="45627"/>
    <n v="120"/>
    <n v="319.11"/>
    <n v="4814100"/>
    <x v="133"/>
    <n v="1"/>
    <n v="38296.5"/>
    <n v="38296.5"/>
    <n v="0"/>
    <n v="3829.65"/>
    <n v="29679.84"/>
    <n v="0"/>
    <n v="25850.19"/>
    <n v="3829.65"/>
    <n v="0"/>
    <n v="29679.84"/>
    <n v="38296.5"/>
    <n v="0"/>
    <n v="0"/>
    <n v="38296.5"/>
    <s v="BE "/>
    <s v="O&amp;O "/>
    <x v="1"/>
    <n v="107052"/>
    <m/>
    <m/>
    <m/>
    <m/>
    <m/>
    <x v="0"/>
  </r>
  <r>
    <x v="4219"/>
    <n v="900271681"/>
    <x v="3874"/>
    <s v="WMG-GEFIN INVENTARIS"/>
    <s v="WMG MEDISCHE INVENTARIS 10 JR"/>
    <x v="967"/>
    <n v="45627"/>
    <n v="120"/>
    <n v="1459.84"/>
    <n v="4814100"/>
    <x v="289"/>
    <n v="1"/>
    <n v="175180.79999999999"/>
    <n v="175180.79999999999"/>
    <n v="0"/>
    <n v="17518.080000000002"/>
    <n v="138684.79999999999"/>
    <n v="0"/>
    <n v="121166.72"/>
    <n v="17518.080000000002"/>
    <n v="0"/>
    <n v="138684.79999999999"/>
    <n v="175180.79999999999"/>
    <n v="0"/>
    <n v="0"/>
    <n v="175180.79999999999"/>
    <s v="NC "/>
    <s v="Zorg "/>
    <x v="0"/>
    <n v="106417"/>
    <s v="Nc-6"/>
    <m/>
    <m/>
    <m/>
    <m/>
    <x v="0"/>
  </r>
  <r>
    <x v="4220"/>
    <n v="900271682"/>
    <x v="3875"/>
    <s v="WMG-GEFIN INVENTARIS"/>
    <s v="WMG MEDISCHE INVENTARIS 10 JR"/>
    <x v="965"/>
    <n v="45627"/>
    <n v="120"/>
    <n v="401.28"/>
    <n v="4814100"/>
    <x v="247"/>
    <n v="2"/>
    <n v="48158"/>
    <n v="48158"/>
    <n v="0"/>
    <n v="4815.8"/>
    <n v="37322.449999999997"/>
    <n v="0"/>
    <n v="32506.65"/>
    <n v="4815.8"/>
    <n v="0"/>
    <n v="37322.449999999997"/>
    <n v="48158"/>
    <n v="0"/>
    <n v="0"/>
    <n v="48158"/>
    <s v="NC "/>
    <s v="Zorg "/>
    <x v="10"/>
    <n v="105737"/>
    <m/>
    <m/>
    <m/>
    <m/>
    <m/>
    <x v="0"/>
  </r>
  <r>
    <x v="4221"/>
    <n v="900271683"/>
    <x v="3876"/>
    <s v="WMG-GEFIN INVENTARIS"/>
    <s v="WMG MEDISCHE INVENTARIS 10 JR"/>
    <x v="966"/>
    <n v="45627"/>
    <n v="120"/>
    <n v="1289.82"/>
    <n v="4814100"/>
    <x v="192"/>
    <n v="1"/>
    <n v="131500.21"/>
    <n v="154780.66"/>
    <n v="0"/>
    <n v="15478.06"/>
    <n v="121244.82"/>
    <n v="0"/>
    <n v="105766.76"/>
    <n v="15478.06"/>
    <n v="0"/>
    <n v="121244.82"/>
    <n v="154780.66"/>
    <n v="0"/>
    <n v="0"/>
    <n v="154780.66"/>
    <s v="NF "/>
    <s v="Zorg "/>
    <x v="0"/>
    <n v="106478"/>
    <s v="Nf-10"/>
    <m/>
    <m/>
    <m/>
    <m/>
    <x v="0"/>
  </r>
  <r>
    <x v="4222"/>
    <n v="900271684"/>
    <x v="3877"/>
    <s v="NIET WTZI/WMG INVENTARIS"/>
    <s v="NIET WTZI- INV O&amp;O IG 12K/10 J"/>
    <x v="968"/>
    <n v="42856"/>
    <n v="1"/>
    <n v="42350"/>
    <n v="4814100"/>
    <x v="391"/>
    <n v="1"/>
    <n v="42350"/>
    <n v="42350"/>
    <n v="0"/>
    <n v="0"/>
    <n v="42350"/>
    <n v="0"/>
    <n v="42350"/>
    <n v="0"/>
    <n v="0"/>
    <n v="42350"/>
    <n v="42350"/>
    <n v="0"/>
    <n v="0"/>
    <n v="42350"/>
    <n v="0"/>
    <s v="O&amp;O "/>
    <x v="0"/>
    <n v="106422"/>
    <m/>
    <m/>
    <m/>
    <m/>
    <m/>
    <x v="0"/>
  </r>
  <r>
    <x v="4223"/>
    <n v="900271685"/>
    <x v="3878"/>
    <s v="WMG-GEFIN INVENTARIS"/>
    <s v="WMG MEDISCHE INVENTARIS 10 JR"/>
    <x v="968"/>
    <n v="45627"/>
    <n v="120"/>
    <n v="601.91999999999996"/>
    <n v="4814100"/>
    <x v="150"/>
    <n v="3"/>
    <n v="72237"/>
    <n v="72237"/>
    <n v="0"/>
    <n v="7223.7"/>
    <n v="55381.7"/>
    <n v="0"/>
    <n v="48158"/>
    <n v="7223.7"/>
    <n v="0"/>
    <n v="55381.7"/>
    <n v="72237"/>
    <n v="0"/>
    <n v="0"/>
    <n v="72237"/>
    <n v="0"/>
    <s v="Zorg "/>
    <x v="10"/>
    <n v="106481"/>
    <m/>
    <m/>
    <m/>
    <m/>
    <m/>
    <x v="0"/>
  </r>
  <r>
    <x v="4224"/>
    <n v="900271686"/>
    <x v="3879"/>
    <s v="WMG-GEFIN INVENTARIS"/>
    <s v="WMG MEDISCHE INVENTARIS 10 JR"/>
    <x v="968"/>
    <n v="45627"/>
    <n v="120"/>
    <n v="200.64"/>
    <n v="4814100"/>
    <x v="302"/>
    <n v="1"/>
    <n v="24079"/>
    <n v="24079"/>
    <n v="0"/>
    <n v="2407.9"/>
    <n v="18460.560000000001"/>
    <n v="0"/>
    <n v="16052.66"/>
    <n v="2407.9"/>
    <n v="0"/>
    <n v="18460.560000000001"/>
    <n v="24079"/>
    <n v="0"/>
    <n v="0"/>
    <n v="24079"/>
    <n v="0"/>
    <s v="Zorg "/>
    <x v="10"/>
    <n v="106481"/>
    <m/>
    <m/>
    <m/>
    <m/>
    <m/>
    <x v="0"/>
  </r>
  <r>
    <x v="4225"/>
    <n v="900271687"/>
    <x v="3880"/>
    <s v="WMG-GEFIN INVENTARIS"/>
    <s v="WMG MEDISCHE INVENTARIS 10 JR"/>
    <x v="968"/>
    <n v="45627"/>
    <n v="120"/>
    <n v="441.1"/>
    <n v="4814100"/>
    <x v="215"/>
    <n v="3"/>
    <n v="52937.5"/>
    <n v="52937.5"/>
    <n v="0"/>
    <n v="5293.75"/>
    <n v="40585.410000000003"/>
    <n v="0"/>
    <n v="35291.660000000003"/>
    <n v="5293.75"/>
    <n v="0"/>
    <n v="40585.410000000003"/>
    <n v="52937.5"/>
    <n v="0"/>
    <n v="0"/>
    <n v="52937.5"/>
    <s v="NE "/>
    <s v="Zorg "/>
    <x v="10"/>
    <n v="107024"/>
    <s v="Ne-04"/>
    <m/>
    <m/>
    <m/>
    <m/>
    <x v="0"/>
  </r>
  <r>
    <x v="4226"/>
    <n v="900271688"/>
    <x v="3881"/>
    <s v="DHAZ KLEINEWERKEN LTO"/>
    <s v="VERBOUWINGEN DHAZ 10 JAAR"/>
    <x v="968"/>
    <n v="45627"/>
    <n v="120"/>
    <n v="292.02"/>
    <n v="4812200"/>
    <x v="138"/>
    <n v="1"/>
    <n v="35039.18"/>
    <n v="35039.18"/>
    <n v="0"/>
    <n v="3503.91"/>
    <n v="26863.31"/>
    <n v="0"/>
    <n v="23359.4"/>
    <n v="3503.91"/>
    <n v="0"/>
    <n v="26863.31"/>
    <n v="35039.18"/>
    <n v="0"/>
    <n v="0"/>
    <n v="35039.18"/>
    <s v="SP "/>
    <s v="Zorg "/>
    <x v="6"/>
    <n v="106848"/>
    <m/>
    <m/>
    <m/>
    <m/>
    <m/>
    <x v="0"/>
  </r>
  <r>
    <x v="4227"/>
    <n v="900271689"/>
    <x v="3882"/>
    <s v="DHAZ KLEINEWERKEN LTO"/>
    <s v="VERBOUWINGEN DHAZ 10 JAAR"/>
    <x v="968"/>
    <n v="43647"/>
    <n v="12"/>
    <n v="0"/>
    <n v="4812200"/>
    <x v="138"/>
    <n v="1"/>
    <n v="51282.22"/>
    <n v="0"/>
    <n v="51282.22"/>
    <n v="0"/>
    <n v="0"/>
    <n v="51282.22"/>
    <n v="0"/>
    <n v="0"/>
    <n v="0"/>
    <n v="0"/>
    <n v="0"/>
    <n v="0"/>
    <n v="0"/>
    <n v="0"/>
    <s v="DHB "/>
    <s v="Zorg "/>
    <x v="6"/>
    <n v="107233"/>
    <m/>
    <m/>
    <m/>
    <m/>
    <m/>
    <x v="0"/>
  </r>
  <r>
    <x v="4228"/>
    <n v="900271690"/>
    <x v="3883"/>
    <s v="NIET WTZI/WMG INSTALLATIES"/>
    <s v="NIET WTZI-INSTAL O&amp;O 20JR"/>
    <x v="953"/>
    <n v="45627"/>
    <n v="240"/>
    <n v="6624.28"/>
    <n v="4813100"/>
    <x v="142"/>
    <n v="1"/>
    <n v="1486898.86"/>
    <n v="1589840.59"/>
    <n v="0"/>
    <n v="79492.02"/>
    <n v="635936.05000000005"/>
    <n v="0"/>
    <n v="556444.03"/>
    <n v="79492.02"/>
    <n v="0"/>
    <n v="635936.05000000005"/>
    <n v="1589840.59"/>
    <n v="0"/>
    <n v="0"/>
    <n v="1589840.59"/>
    <s v="EE "/>
    <s v="O&amp;O "/>
    <x v="6"/>
    <n v="104991"/>
    <m/>
    <m/>
    <m/>
    <m/>
    <m/>
    <x v="0"/>
  </r>
  <r>
    <x v="4229"/>
    <n v="900271691"/>
    <x v="3884"/>
    <s v="WMG-GEFIN INVENTARIS"/>
    <s v="WMG MEDISCHE INVENTARIS 10 JR"/>
    <x v="968"/>
    <n v="45627"/>
    <n v="120"/>
    <n v="228.39"/>
    <n v="4814100"/>
    <x v="161"/>
    <n v="1"/>
    <n v="27403.52"/>
    <n v="27403.52"/>
    <n v="0"/>
    <n v="2740.35"/>
    <n v="21009.35"/>
    <n v="0"/>
    <n v="18269"/>
    <n v="2740.35"/>
    <n v="0"/>
    <n v="21009.35"/>
    <n v="27403.52"/>
    <n v="0"/>
    <n v="0"/>
    <n v="27403.52"/>
    <s v="NT "/>
    <s v="Zorg "/>
    <x v="1"/>
    <n v="107181"/>
    <m/>
    <m/>
    <m/>
    <m/>
    <m/>
    <x v="0"/>
  </r>
  <r>
    <x v="4230"/>
    <n v="900271692"/>
    <x v="3885"/>
    <s v="WMG-GEFIN INVENTARIS"/>
    <s v="WMG MEDISCHE INVENTARIS 10 JR"/>
    <x v="968"/>
    <n v="45627"/>
    <n v="120"/>
    <n v="974.05"/>
    <n v="4814100"/>
    <x v="161"/>
    <n v="1"/>
    <n v="116886"/>
    <n v="116886"/>
    <n v="0"/>
    <n v="11688.6"/>
    <n v="89612.6"/>
    <n v="0"/>
    <n v="77924"/>
    <n v="11688.6"/>
    <n v="0"/>
    <n v="89612.6"/>
    <n v="116886"/>
    <n v="0"/>
    <n v="0"/>
    <n v="116886"/>
    <s v="NT "/>
    <s v="Zorg "/>
    <x v="1"/>
    <n v="107181"/>
    <m/>
    <m/>
    <m/>
    <m/>
    <m/>
    <x v="0"/>
  </r>
  <r>
    <x v="4231"/>
    <n v="900271693"/>
    <x v="3886"/>
    <s v="NIET WTZI/WMG INVENTARIS"/>
    <s v="NIET WTZI- INV O&amp;O IG 12K/10 J"/>
    <x v="968"/>
    <n v="45627"/>
    <n v="120"/>
    <n v="157.47999999999999"/>
    <n v="4814100"/>
    <x v="50"/>
    <n v="1"/>
    <n v="57252.36"/>
    <n v="57252.36"/>
    <n v="0"/>
    <n v="1889.32"/>
    <n v="52843.839999999997"/>
    <n v="0"/>
    <n v="50954.52"/>
    <n v="1889.32"/>
    <n v="0"/>
    <n v="52843.839999999997"/>
    <n v="57252.36"/>
    <n v="0"/>
    <n v="0"/>
    <n v="57252.36"/>
    <s v="EE "/>
    <s v="O&amp;O "/>
    <x v="3"/>
    <n v="107055"/>
    <m/>
    <m/>
    <m/>
    <m/>
    <m/>
    <x v="0"/>
  </r>
  <r>
    <x v="4232"/>
    <n v="900271694"/>
    <x v="3887"/>
    <s v="NIET WTZI/WMG AUTOMATISERING"/>
    <s v="NIET WTZI O&amp;O COMPUTERAPP 5 JR"/>
    <x v="968"/>
    <n v="42887"/>
    <n v="1"/>
    <n v="0"/>
    <n v="4814300"/>
    <x v="51"/>
    <n v="1"/>
    <n v="19154.3"/>
    <n v="19154.3"/>
    <n v="0"/>
    <n v="0"/>
    <n v="19154.3"/>
    <n v="0"/>
    <n v="19154.3"/>
    <n v="0"/>
    <n v="0"/>
    <n v="19154.3"/>
    <n v="19154.3"/>
    <n v="0"/>
    <n v="0"/>
    <n v="19154.3"/>
    <s v="EE "/>
    <s v="O&amp;O "/>
    <x v="3"/>
    <n v="107055"/>
    <m/>
    <m/>
    <m/>
    <m/>
    <m/>
    <x v="0"/>
  </r>
  <r>
    <x v="4233"/>
    <n v="900271695"/>
    <x v="3888"/>
    <s v="NIET WTZI/WMG INVENTARIS"/>
    <s v="NIET WTZI- INV O&amp;O IG 12K/10 J"/>
    <x v="968"/>
    <n v="45627"/>
    <n v="120"/>
    <n v="42.67"/>
    <n v="4814100"/>
    <x v="50"/>
    <n v="1"/>
    <n v="15503.27"/>
    <n v="15503.27"/>
    <n v="0"/>
    <n v="511.6"/>
    <n v="14309.44"/>
    <n v="0"/>
    <n v="13797.84"/>
    <n v="511.6"/>
    <n v="0"/>
    <n v="14309.44"/>
    <n v="15503.27"/>
    <n v="0"/>
    <n v="0"/>
    <n v="15503.27"/>
    <s v="EE "/>
    <s v="O&amp;O "/>
    <x v="3"/>
    <n v="107055"/>
    <m/>
    <m/>
    <m/>
    <m/>
    <m/>
    <x v="0"/>
  </r>
  <r>
    <x v="4234"/>
    <n v="900271696"/>
    <x v="3889"/>
    <s v="WMG-GEFIN INVENTARIS"/>
    <s v="WMG MEDISCHE INVENTARIS 10 JR"/>
    <x v="958"/>
    <n v="45627"/>
    <n v="120"/>
    <n v="328.41"/>
    <n v="4814100"/>
    <x v="270"/>
    <n v="1"/>
    <n v="73407.070000000007"/>
    <n v="73407.070000000007"/>
    <n v="0"/>
    <n v="3940.7"/>
    <n v="65197.21"/>
    <n v="0"/>
    <n v="61256.51"/>
    <n v="3940.7"/>
    <n v="0"/>
    <n v="65197.21"/>
    <n v="73407.070000000007"/>
    <n v="0"/>
    <n v="0"/>
    <n v="73407.070000000007"/>
    <s v="NC "/>
    <s v="Zorg "/>
    <x v="5"/>
    <n v="107245"/>
    <m/>
    <m/>
    <m/>
    <m/>
    <m/>
    <x v="0"/>
  </r>
  <r>
    <x v="4235"/>
    <n v="900271697"/>
    <x v="3890"/>
    <s v="WMG-GEFIN INVENTARIS"/>
    <s v="WMG MEDISCHE INVENTARIS 10 JR"/>
    <x v="968"/>
    <n v="45627"/>
    <n v="120"/>
    <n v="400.01"/>
    <n v="4814100"/>
    <x v="161"/>
    <n v="2"/>
    <n v="48007.839999999997"/>
    <n v="48007.839999999997"/>
    <n v="0"/>
    <n v="4800.78"/>
    <n v="36805.980000000003"/>
    <n v="0"/>
    <n v="32005.200000000001"/>
    <n v="4800.78"/>
    <n v="0"/>
    <n v="36805.980000000003"/>
    <n v="48007.839999999997"/>
    <n v="0"/>
    <n v="0"/>
    <n v="48007.839999999997"/>
    <s v="RD "/>
    <s v="Zorg "/>
    <x v="1"/>
    <n v="107181"/>
    <m/>
    <m/>
    <m/>
    <m/>
    <m/>
    <x v="0"/>
  </r>
  <r>
    <x v="4236"/>
    <n v="900271698"/>
    <x v="3891"/>
    <s v="WMG-GEFIN INVENTARIS"/>
    <s v="WMG MEDISCHE INVENTARIS 10 JR"/>
    <x v="969"/>
    <n v="45627"/>
    <n v="120"/>
    <n v="485.98"/>
    <n v="4814100"/>
    <x v="145"/>
    <n v="1"/>
    <n v="3025"/>
    <n v="58322"/>
    <n v="0"/>
    <n v="5832.2"/>
    <n v="44713.599999999999"/>
    <n v="0"/>
    <n v="38881.4"/>
    <n v="5832.2"/>
    <n v="0"/>
    <n v="44713.599999999999"/>
    <n v="58322"/>
    <n v="0"/>
    <n v="0"/>
    <n v="58322"/>
    <s v="NB "/>
    <s v="Zorg "/>
    <x v="10"/>
    <n v="105735"/>
    <m/>
    <m/>
    <m/>
    <m/>
    <m/>
    <x v="0"/>
  </r>
  <r>
    <x v="4237"/>
    <n v="900272681"/>
    <x v="3892"/>
    <s v="NIET WTZI/WMG INVENTARIS"/>
    <s v="NIET WTZI- INV O&amp;O IG 12K/15 J"/>
    <x v="968"/>
    <n v="45627"/>
    <n v="180"/>
    <n v="73.319999999999993"/>
    <n v="4814100"/>
    <x v="51"/>
    <n v="1"/>
    <n v="13204.27"/>
    <n v="13204.27"/>
    <n v="0"/>
    <n v="880.28"/>
    <n v="6748.81"/>
    <n v="0"/>
    <n v="5868.53"/>
    <n v="880.28"/>
    <n v="0"/>
    <n v="6748.81"/>
    <n v="13204.27"/>
    <n v="0"/>
    <n v="0"/>
    <n v="13204.27"/>
    <s v="EE "/>
    <s v="O&amp;O "/>
    <x v="3"/>
    <n v="107055"/>
    <m/>
    <m/>
    <m/>
    <m/>
    <m/>
    <x v="0"/>
  </r>
  <r>
    <x v="4238"/>
    <n v="900272682"/>
    <x v="3893"/>
    <s v="NIET WTZI/WMG INVENTARIS"/>
    <s v="NIET WTZI- INV O&amp;O IG 12K/10 J"/>
    <x v="970"/>
    <n v="42856"/>
    <n v="1"/>
    <n v="13789.25"/>
    <n v="4814100"/>
    <x v="5"/>
    <n v="1"/>
    <n v="13789.25"/>
    <n v="13789.25"/>
    <n v="0"/>
    <n v="0"/>
    <n v="13789.25"/>
    <n v="0"/>
    <n v="13789.25"/>
    <n v="0"/>
    <n v="0"/>
    <n v="13789.25"/>
    <n v="13789.25"/>
    <n v="0"/>
    <n v="0"/>
    <n v="13789.25"/>
    <s v="EE "/>
    <s v="O&amp;O "/>
    <x v="3"/>
    <n v="107055"/>
    <m/>
    <m/>
    <m/>
    <m/>
    <m/>
    <x v="0"/>
  </r>
  <r>
    <x v="4239"/>
    <n v="900272683"/>
    <x v="3500"/>
    <s v="NIET WTZI/WMG INVENTARIS"/>
    <s v="NIET WTZI- INV O&amp;O IG 12K/10 J"/>
    <x v="968"/>
    <n v="45627"/>
    <n v="120"/>
    <n v="638.71"/>
    <n v="4814100"/>
    <x v="59"/>
    <n v="1"/>
    <n v="76643.06"/>
    <n v="76643.06"/>
    <n v="0"/>
    <n v="7664.3"/>
    <n v="58759.63"/>
    <n v="0"/>
    <n v="51095.33"/>
    <n v="7664.3"/>
    <n v="0"/>
    <n v="58759.63"/>
    <n v="76643.06"/>
    <n v="0"/>
    <n v="0"/>
    <n v="76643.06"/>
    <s v="BE "/>
    <s v="O&amp;O "/>
    <x v="3"/>
    <n v="105793"/>
    <m/>
    <m/>
    <m/>
    <m/>
    <m/>
    <x v="0"/>
  </r>
  <r>
    <x v="4240"/>
    <n v="900272684"/>
    <x v="3798"/>
    <s v="WMG-GEFIN INVENTARIS"/>
    <s v="WMG MEDISCHE INVENTARIS 10 JR"/>
    <x v="953"/>
    <n v="45627"/>
    <n v="120"/>
    <n v="114.18"/>
    <n v="4814100"/>
    <x v="295"/>
    <n v="1"/>
    <n v="13697.2"/>
    <n v="13697.2"/>
    <n v="0"/>
    <n v="1369.72"/>
    <n v="10957.76"/>
    <n v="0"/>
    <n v="9588.0400000000009"/>
    <n v="1369.72"/>
    <n v="0"/>
    <n v="10957.76"/>
    <n v="13697.2"/>
    <n v="0"/>
    <n v="0"/>
    <n v="13697.2"/>
    <s v="BA "/>
    <s v="Zorg "/>
    <x v="4"/>
    <n v="106419"/>
    <m/>
    <m/>
    <m/>
    <m/>
    <m/>
    <x v="0"/>
  </r>
  <r>
    <x v="4241"/>
    <n v="900272685"/>
    <x v="3894"/>
    <s v="NIET WTZI/WMG INVENTARIS"/>
    <s v="NIET WTZI- INV O&amp;O IG 12K/10 J"/>
    <x v="953"/>
    <n v="45627"/>
    <n v="120"/>
    <n v="153.06"/>
    <n v="4814100"/>
    <x v="386"/>
    <n v="1"/>
    <n v="18361.75"/>
    <n v="18361.75"/>
    <n v="0"/>
    <n v="1836.17"/>
    <n v="14689.36"/>
    <n v="0"/>
    <n v="12853.19"/>
    <n v="1836.17"/>
    <n v="0"/>
    <n v="14689.36"/>
    <n v="18361.75"/>
    <n v="0"/>
    <n v="0"/>
    <n v="18361.75"/>
    <s v="EE "/>
    <s v="O&amp;O "/>
    <x v="4"/>
    <n v="106473"/>
    <m/>
    <m/>
    <m/>
    <m/>
    <m/>
    <x v="0"/>
  </r>
  <r>
    <x v="4242"/>
    <n v="900273681"/>
    <x v="3895"/>
    <s v="WMG-GEFIN INVENTARIS"/>
    <s v="WMG MEDISCHE INVENTARIS 10 JR"/>
    <x v="971"/>
    <n v="45627"/>
    <n v="120"/>
    <n v="103.66"/>
    <n v="4814100"/>
    <x v="148"/>
    <n v="1"/>
    <n v="12439.22"/>
    <n v="12439.22"/>
    <n v="0"/>
    <n v="1243.92"/>
    <n v="9433.06"/>
    <n v="0"/>
    <n v="8189.14"/>
    <n v="1243.92"/>
    <n v="0"/>
    <n v="9433.06"/>
    <n v="12439.22"/>
    <n v="0"/>
    <n v="0"/>
    <n v="12439.22"/>
    <s v="NB "/>
    <s v="Zorg "/>
    <x v="5"/>
    <n v="106983"/>
    <m/>
    <m/>
    <m/>
    <m/>
    <m/>
    <x v="0"/>
  </r>
  <r>
    <x v="4243"/>
    <n v="900273682"/>
    <x v="3896"/>
    <s v="WMG-GEFIN INVENTARIS"/>
    <s v="WMG MEDISCHE INVENTARIS 10 JR"/>
    <x v="971"/>
    <n v="45627"/>
    <n v="120"/>
    <n v="103.66"/>
    <n v="4814100"/>
    <x v="148"/>
    <n v="1"/>
    <n v="12439.21"/>
    <n v="12439.21"/>
    <n v="0"/>
    <n v="1243.92"/>
    <n v="9433.06"/>
    <n v="0"/>
    <n v="8189.14"/>
    <n v="1243.92"/>
    <n v="0"/>
    <n v="9433.06"/>
    <n v="12439.21"/>
    <n v="0"/>
    <n v="0"/>
    <n v="12439.21"/>
    <s v="NB "/>
    <s v="Zorg "/>
    <x v="5"/>
    <n v="106983"/>
    <m/>
    <m/>
    <m/>
    <m/>
    <m/>
    <x v="0"/>
  </r>
  <r>
    <x v="4244"/>
    <n v="900273683"/>
    <x v="3897"/>
    <s v="WMG-GEFIN INVENTARIS"/>
    <s v="WMG MEDISCHE INVENTARIS 10 JR"/>
    <x v="971"/>
    <n v="45627"/>
    <n v="120"/>
    <n v="103.66"/>
    <n v="4814100"/>
    <x v="148"/>
    <n v="1"/>
    <n v="12439.21"/>
    <n v="12439.21"/>
    <n v="0"/>
    <n v="1243.92"/>
    <n v="9433.06"/>
    <n v="0"/>
    <n v="8189.14"/>
    <n v="1243.92"/>
    <n v="0"/>
    <n v="9433.06"/>
    <n v="12439.21"/>
    <n v="0"/>
    <n v="0"/>
    <n v="12439.21"/>
    <s v="NB "/>
    <s v="Zorg "/>
    <x v="5"/>
    <n v="106983"/>
    <m/>
    <m/>
    <m/>
    <m/>
    <m/>
    <x v="0"/>
  </r>
  <r>
    <x v="4245"/>
    <n v="900273684"/>
    <x v="3898"/>
    <s v="WMG-GEFIN INVENTARIS"/>
    <s v="WMG MEDISCHE INVENTARIS 10 JR"/>
    <x v="971"/>
    <n v="45627"/>
    <n v="120"/>
    <n v="103.66"/>
    <n v="4814100"/>
    <x v="148"/>
    <n v="1"/>
    <n v="12439.22"/>
    <n v="12439.22"/>
    <n v="0"/>
    <n v="1243.92"/>
    <n v="9433.06"/>
    <n v="0"/>
    <n v="8189.14"/>
    <n v="1243.92"/>
    <n v="0"/>
    <n v="9433.06"/>
    <n v="12439.22"/>
    <n v="0"/>
    <n v="0"/>
    <n v="12439.22"/>
    <s v="NS "/>
    <s v="Zorg "/>
    <x v="5"/>
    <n v="106983"/>
    <s v="NS-662K"/>
    <m/>
    <m/>
    <m/>
    <m/>
    <x v="0"/>
  </r>
  <r>
    <x v="4246"/>
    <n v="900273685"/>
    <x v="3899"/>
    <s v="WMG-GEFIN INVENTARIS"/>
    <s v="WMG MEDISCHE INVENTARIS 10 JR"/>
    <x v="971"/>
    <n v="45627"/>
    <n v="120"/>
    <n v="103.66"/>
    <n v="4814100"/>
    <x v="148"/>
    <n v="1"/>
    <n v="12439.22"/>
    <n v="12439.22"/>
    <n v="0"/>
    <n v="1243.92"/>
    <n v="9433.06"/>
    <n v="0"/>
    <n v="8189.14"/>
    <n v="1243.92"/>
    <n v="0"/>
    <n v="9433.06"/>
    <n v="12439.22"/>
    <n v="0"/>
    <n v="0"/>
    <n v="12439.22"/>
    <s v="NB "/>
    <s v="Zorg "/>
    <x v="5"/>
    <n v="106983"/>
    <s v="Nb-415"/>
    <m/>
    <m/>
    <m/>
    <m/>
    <x v="0"/>
  </r>
  <r>
    <x v="4247"/>
    <n v="900273686"/>
    <x v="3900"/>
    <s v="WMG-GEFIN INVENTARIS"/>
    <s v="WMG MEDISCHE INVENTARIS 10 JR"/>
    <x v="971"/>
    <n v="45627"/>
    <n v="120"/>
    <n v="103.66"/>
    <n v="4814100"/>
    <x v="148"/>
    <n v="1"/>
    <n v="12439.22"/>
    <n v="12439.22"/>
    <n v="0"/>
    <n v="1243.92"/>
    <n v="9433.06"/>
    <n v="0"/>
    <n v="8189.14"/>
    <n v="1243.92"/>
    <n v="0"/>
    <n v="9433.06"/>
    <n v="12439.22"/>
    <n v="0"/>
    <n v="0"/>
    <n v="12439.22"/>
    <s v="SK "/>
    <s v="Zorg "/>
    <x v="5"/>
    <n v="106983"/>
    <m/>
    <m/>
    <m/>
    <m/>
    <m/>
    <x v="0"/>
  </r>
  <r>
    <x v="4248"/>
    <n v="900273687"/>
    <x v="3901"/>
    <s v="WMG-GEFIN INVENTARIS"/>
    <s v="WMG MEDISCHE INVENTARIS 10 JR"/>
    <x v="971"/>
    <n v="45627"/>
    <n v="120"/>
    <n v="103.66"/>
    <n v="4814100"/>
    <x v="148"/>
    <n v="1"/>
    <n v="12439.22"/>
    <n v="12439.22"/>
    <n v="0"/>
    <n v="1243.92"/>
    <n v="9433.06"/>
    <n v="0"/>
    <n v="8189.14"/>
    <n v="1243.92"/>
    <n v="0"/>
    <n v="9433.06"/>
    <n v="12439.22"/>
    <n v="0"/>
    <n v="0"/>
    <n v="12439.22"/>
    <s v="SK "/>
    <s v="Zorg "/>
    <x v="5"/>
    <n v="106983"/>
    <m/>
    <m/>
    <m/>
    <m/>
    <m/>
    <x v="0"/>
  </r>
  <r>
    <x v="4249"/>
    <n v="900273688"/>
    <x v="3902"/>
    <s v="WMG-GEFIN INVENTARIS"/>
    <s v="WMG MEDISCHE INVENTARIS 10 JR"/>
    <x v="971"/>
    <n v="45627"/>
    <n v="120"/>
    <n v="103.66"/>
    <n v="4814100"/>
    <x v="148"/>
    <n v="1"/>
    <n v="12439.22"/>
    <n v="12439.22"/>
    <n v="0"/>
    <n v="1243.92"/>
    <n v="9433.06"/>
    <n v="0"/>
    <n v="8189.14"/>
    <n v="1243.92"/>
    <n v="0"/>
    <n v="9433.06"/>
    <n v="12439.22"/>
    <n v="0"/>
    <n v="0"/>
    <n v="12439.22"/>
    <s v="SK "/>
    <s v="Zorg "/>
    <x v="5"/>
    <n v="106983"/>
    <m/>
    <m/>
    <m/>
    <m/>
    <m/>
    <x v="0"/>
  </r>
  <r>
    <x v="4250"/>
    <n v="900273689"/>
    <x v="3903"/>
    <s v="WMG-GEFIN INVENTARIS"/>
    <s v="WMG MEDISCHE INVENTARIS 10 JR"/>
    <x v="971"/>
    <n v="45627"/>
    <n v="120"/>
    <n v="103.66"/>
    <n v="4814100"/>
    <x v="148"/>
    <n v="1"/>
    <n v="12439.22"/>
    <n v="12439.22"/>
    <n v="0"/>
    <n v="1243.92"/>
    <n v="9433.06"/>
    <n v="0"/>
    <n v="8189.14"/>
    <n v="1243.92"/>
    <n v="0"/>
    <n v="9433.06"/>
    <n v="12439.22"/>
    <n v="0"/>
    <n v="0"/>
    <n v="12439.22"/>
    <s v="SK "/>
    <s v="Zorg "/>
    <x v="5"/>
    <n v="106983"/>
    <m/>
    <m/>
    <m/>
    <m/>
    <m/>
    <x v="0"/>
  </r>
  <r>
    <x v="4251"/>
    <n v="900273690"/>
    <x v="3904"/>
    <s v="WMG-GEFIN INVENTARIS"/>
    <s v="WMG MEDISCHE INVENTARIS 10 JR"/>
    <x v="971"/>
    <n v="45627"/>
    <n v="120"/>
    <n v="103.66"/>
    <n v="4814100"/>
    <x v="148"/>
    <n v="1"/>
    <n v="12439.22"/>
    <n v="12439.22"/>
    <n v="0"/>
    <n v="1243.92"/>
    <n v="9433.06"/>
    <n v="0"/>
    <n v="8189.14"/>
    <n v="1243.92"/>
    <n v="0"/>
    <n v="9433.06"/>
    <n v="12439.22"/>
    <n v="0"/>
    <n v="0"/>
    <n v="12439.22"/>
    <s v="SB "/>
    <s v="Zorg "/>
    <x v="5"/>
    <n v="106983"/>
    <m/>
    <m/>
    <m/>
    <m/>
    <m/>
    <x v="0"/>
  </r>
  <r>
    <x v="4252"/>
    <n v="900273691"/>
    <x v="3905"/>
    <s v="WMG-GEFIN INVENTARIS"/>
    <s v="WMG MEDISCHE INVENTARIS 10 JR"/>
    <x v="971"/>
    <n v="45627"/>
    <n v="120"/>
    <n v="103.66"/>
    <n v="4814100"/>
    <x v="148"/>
    <n v="1"/>
    <n v="12439.22"/>
    <n v="12439.22"/>
    <n v="0"/>
    <n v="1243.92"/>
    <n v="9433.06"/>
    <n v="0"/>
    <n v="8189.14"/>
    <n v="1243.92"/>
    <n v="0"/>
    <n v="9433.06"/>
    <n v="12439.22"/>
    <n v="0"/>
    <n v="0"/>
    <n v="12439.22"/>
    <s v="SP "/>
    <s v="Zorg "/>
    <x v="5"/>
    <n v="106983"/>
    <m/>
    <m/>
    <m/>
    <m/>
    <m/>
    <x v="0"/>
  </r>
  <r>
    <x v="4253"/>
    <n v="900273692"/>
    <x v="3906"/>
    <s v="WMG-GEFIN INVENTARIS"/>
    <s v="WMG MEDISCHE INVENTARIS 10 JR"/>
    <x v="971"/>
    <n v="45627"/>
    <n v="120"/>
    <n v="103.66"/>
    <n v="4814100"/>
    <x v="148"/>
    <n v="1"/>
    <n v="12439.22"/>
    <n v="12439.22"/>
    <n v="0"/>
    <n v="1243.92"/>
    <n v="9433.06"/>
    <n v="0"/>
    <n v="8189.14"/>
    <n v="1243.92"/>
    <n v="0"/>
    <n v="9433.06"/>
    <n v="12439.22"/>
    <n v="0"/>
    <n v="0"/>
    <n v="12439.22"/>
    <s v="ND "/>
    <s v="Zorg "/>
    <x v="5"/>
    <n v="106983"/>
    <s v="Nd-631D"/>
    <m/>
    <m/>
    <m/>
    <m/>
    <x v="0"/>
  </r>
  <r>
    <x v="4254"/>
    <n v="900273693"/>
    <x v="3907"/>
    <s v="WMG-GEFIN INVENTARIS"/>
    <s v="WMG MEDISCHE INVENTARIS 10 JR"/>
    <x v="971"/>
    <n v="45627"/>
    <n v="120"/>
    <n v="103.66"/>
    <n v="4814100"/>
    <x v="148"/>
    <n v="1"/>
    <n v="12439.22"/>
    <n v="12439.22"/>
    <n v="0"/>
    <n v="1243.92"/>
    <n v="9433.06"/>
    <n v="0"/>
    <n v="8189.14"/>
    <n v="1243.92"/>
    <n v="0"/>
    <n v="9433.06"/>
    <n v="12439.22"/>
    <n v="0"/>
    <n v="0"/>
    <n v="12439.22"/>
    <s v="NT "/>
    <s v="Zorg "/>
    <x v="5"/>
    <n v="106983"/>
    <s v="Nt-644A"/>
    <m/>
    <m/>
    <m/>
    <m/>
    <x v="0"/>
  </r>
  <r>
    <x v="4255"/>
    <n v="900273694"/>
    <x v="3908"/>
    <s v="WMG-GEFIN INVENTARIS"/>
    <s v="WMG MEDISCHE INVENTARIS 10 JR"/>
    <x v="971"/>
    <n v="45627"/>
    <n v="120"/>
    <n v="103.66"/>
    <n v="4814100"/>
    <x v="148"/>
    <n v="1"/>
    <n v="12439.22"/>
    <n v="12439.22"/>
    <n v="0"/>
    <n v="1243.92"/>
    <n v="9433.06"/>
    <n v="0"/>
    <n v="8189.14"/>
    <n v="1243.92"/>
    <n v="0"/>
    <n v="9433.06"/>
    <n v="12439.22"/>
    <n v="0"/>
    <n v="0"/>
    <n v="12439.22"/>
    <s v="BD "/>
    <s v="Zorg "/>
    <x v="5"/>
    <n v="106983"/>
    <m/>
    <m/>
    <m/>
    <m/>
    <m/>
    <x v="0"/>
  </r>
  <r>
    <x v="4256"/>
    <n v="900273695"/>
    <x v="3909"/>
    <s v="WMG-GEFIN INVENTARIS"/>
    <s v="WMG MEDISCHE INVENTARIS 10 JR"/>
    <x v="971"/>
    <n v="45627"/>
    <n v="120"/>
    <n v="103.67"/>
    <n v="4814100"/>
    <x v="148"/>
    <n v="1"/>
    <n v="12439.36"/>
    <n v="12439.36"/>
    <n v="0"/>
    <n v="1243.93"/>
    <n v="9433.1299999999992"/>
    <n v="0"/>
    <n v="8189.2"/>
    <n v="1243.93"/>
    <n v="0"/>
    <n v="9433.1299999999992"/>
    <n v="12439.36"/>
    <n v="0"/>
    <n v="0"/>
    <n v="12439.36"/>
    <s v="NC "/>
    <s v="Zorg "/>
    <x v="5"/>
    <n v="106983"/>
    <s v="Nc-444KA"/>
    <m/>
    <m/>
    <m/>
    <m/>
    <x v="0"/>
  </r>
  <r>
    <x v="4257"/>
    <n v="900273696"/>
    <x v="3910"/>
    <s v="WMG-GEFIN INVENTARIS"/>
    <s v="WMG MEDISCHE INVENTARIS 10 JR"/>
    <x v="971"/>
    <n v="45627"/>
    <n v="120"/>
    <n v="103.66"/>
    <n v="4814100"/>
    <x v="148"/>
    <n v="1"/>
    <n v="12439.24"/>
    <n v="12439.24"/>
    <n v="0"/>
    <n v="1243.92"/>
    <n v="9433.06"/>
    <n v="0"/>
    <n v="8189.14"/>
    <n v="1243.92"/>
    <n v="0"/>
    <n v="9433.06"/>
    <n v="12439.24"/>
    <n v="0"/>
    <n v="0"/>
    <n v="12439.24"/>
    <s v="NC "/>
    <s v="Zorg "/>
    <x v="5"/>
    <n v="106983"/>
    <s v="Nc-444KA"/>
    <m/>
    <m/>
    <m/>
    <m/>
    <x v="0"/>
  </r>
  <r>
    <x v="4258"/>
    <n v="900273697"/>
    <x v="3911"/>
    <s v="WMG-GEFIN INVENTARIS"/>
    <s v="WMG MEDISCHE INVENTARIS 10 JR"/>
    <x v="971"/>
    <n v="45627"/>
    <n v="120"/>
    <n v="103.66"/>
    <n v="4814100"/>
    <x v="148"/>
    <n v="1"/>
    <n v="12439.23"/>
    <n v="12439.23"/>
    <n v="0"/>
    <n v="1243.92"/>
    <n v="9433.06"/>
    <n v="0"/>
    <n v="8189.14"/>
    <n v="1243.92"/>
    <n v="0"/>
    <n v="9433.06"/>
    <n v="12439.23"/>
    <n v="0"/>
    <n v="0"/>
    <n v="12439.23"/>
    <s v="ND "/>
    <s v="Zorg "/>
    <x v="5"/>
    <n v="106983"/>
    <s v="Nd-436K"/>
    <m/>
    <m/>
    <m/>
    <m/>
    <x v="0"/>
  </r>
  <r>
    <x v="4259"/>
    <n v="900273698"/>
    <x v="3912"/>
    <s v="WMG-GEFIN INVENTARIS"/>
    <s v="WMG MEDISCHE INVENTARIS 10 JR"/>
    <x v="971"/>
    <n v="45627"/>
    <n v="120"/>
    <n v="103.66"/>
    <n v="4814100"/>
    <x v="148"/>
    <n v="1"/>
    <n v="12439.23"/>
    <n v="12439.23"/>
    <n v="0"/>
    <n v="1243.92"/>
    <n v="9433.06"/>
    <n v="0"/>
    <n v="8189.14"/>
    <n v="1243.92"/>
    <n v="0"/>
    <n v="9433.06"/>
    <n v="12439.23"/>
    <n v="0"/>
    <n v="0"/>
    <n v="12439.23"/>
    <s v="ND "/>
    <s v="Zorg "/>
    <x v="5"/>
    <n v="106983"/>
    <s v="Nd-436K"/>
    <m/>
    <m/>
    <m/>
    <m/>
    <x v="0"/>
  </r>
  <r>
    <x v="4260"/>
    <n v="900273699"/>
    <x v="3913"/>
    <s v="WMG-GEFIN INVENTARIS"/>
    <s v="WMG MEDISCHE INVENTARIS 10 JR"/>
    <x v="971"/>
    <n v="45627"/>
    <n v="120"/>
    <n v="103.66"/>
    <n v="4814100"/>
    <x v="148"/>
    <n v="1"/>
    <n v="12439.23"/>
    <n v="12439.23"/>
    <n v="0"/>
    <n v="1243.92"/>
    <n v="9433.06"/>
    <n v="0"/>
    <n v="8189.14"/>
    <n v="1243.92"/>
    <n v="0"/>
    <n v="9433.06"/>
    <n v="12439.23"/>
    <n v="0"/>
    <n v="0"/>
    <n v="12439.23"/>
    <s v="NA "/>
    <s v="Zorg "/>
    <x v="5"/>
    <n v="106983"/>
    <m/>
    <m/>
    <m/>
    <m/>
    <m/>
    <x v="0"/>
  </r>
  <r>
    <x v="4261"/>
    <n v="900273700"/>
    <x v="3914"/>
    <s v="WMG-GEFIN INVENTARIS"/>
    <s v="WMG MEDISCHE INVENTARIS 10 JR"/>
    <x v="971"/>
    <n v="45627"/>
    <n v="120"/>
    <n v="103.66"/>
    <n v="4814100"/>
    <x v="148"/>
    <n v="1"/>
    <n v="12439.24"/>
    <n v="12439.24"/>
    <n v="0"/>
    <n v="1243.92"/>
    <n v="9433.06"/>
    <n v="0"/>
    <n v="8189.14"/>
    <n v="1243.92"/>
    <n v="0"/>
    <n v="9433.06"/>
    <n v="12439.24"/>
    <n v="0"/>
    <n v="0"/>
    <n v="12439.24"/>
    <s v="NA "/>
    <s v="Zorg "/>
    <x v="5"/>
    <n v="106983"/>
    <s v="Na-017"/>
    <m/>
    <m/>
    <m/>
    <m/>
    <x v="0"/>
  </r>
  <r>
    <x v="4262"/>
    <n v="900273701"/>
    <x v="3915"/>
    <s v="WMG-GEFIN INVENTARIS"/>
    <s v="WMG MEDISCHE INVENTARIS 10 JR"/>
    <x v="971"/>
    <n v="45627"/>
    <n v="120"/>
    <n v="103.66"/>
    <n v="4814100"/>
    <x v="148"/>
    <n v="1"/>
    <n v="12439.23"/>
    <n v="12439.23"/>
    <n v="0"/>
    <n v="1243.92"/>
    <n v="9433.06"/>
    <n v="0"/>
    <n v="8189.14"/>
    <n v="1243.92"/>
    <n v="0"/>
    <n v="9433.06"/>
    <n v="12439.23"/>
    <n v="0"/>
    <n v="0"/>
    <n v="12439.23"/>
    <s v="BA "/>
    <s v="Zorg "/>
    <x v="5"/>
    <n v="106983"/>
    <m/>
    <m/>
    <m/>
    <m/>
    <m/>
    <x v="0"/>
  </r>
  <r>
    <x v="4263"/>
    <n v="900273702"/>
    <x v="3916"/>
    <s v="WMG-GEFIN INVENTARIS"/>
    <s v="WMG MEDISCHE INVENTARIS 10 JR"/>
    <x v="971"/>
    <n v="45627"/>
    <n v="120"/>
    <n v="103.66"/>
    <n v="4814100"/>
    <x v="148"/>
    <n v="1"/>
    <n v="12439.23"/>
    <n v="12439.23"/>
    <n v="0"/>
    <n v="1243.92"/>
    <n v="9433.06"/>
    <n v="0"/>
    <n v="8189.14"/>
    <n v="1243.92"/>
    <n v="0"/>
    <n v="9433.06"/>
    <n v="12439.23"/>
    <n v="0"/>
    <n v="0"/>
    <n v="12439.23"/>
    <s v="BD "/>
    <s v="Zorg "/>
    <x v="5"/>
    <n v="106983"/>
    <m/>
    <m/>
    <m/>
    <m/>
    <m/>
    <x v="0"/>
  </r>
  <r>
    <x v="4264"/>
    <n v="900273703"/>
    <x v="3917"/>
    <s v="WMG-GEFIN INVENTARIS"/>
    <s v="WMG MEDISCHE INVENTARIS 10 JR"/>
    <x v="972"/>
    <n v="45627"/>
    <n v="120"/>
    <n v="4989.2700000000004"/>
    <n v="4814100"/>
    <x v="149"/>
    <n v="3"/>
    <n v="598708"/>
    <n v="598708"/>
    <n v="0"/>
    <n v="59870.8"/>
    <n v="454020.23"/>
    <n v="0"/>
    <n v="394149.43"/>
    <n v="59870.8"/>
    <n v="0"/>
    <n v="454020.23"/>
    <n v="598708"/>
    <n v="0"/>
    <n v="0"/>
    <n v="598708"/>
    <s v="ND "/>
    <s v="Zorg "/>
    <x v="5"/>
    <n v="105876"/>
    <s v="Nd-6 (OK)"/>
    <m/>
    <m/>
    <m/>
    <m/>
    <x v="0"/>
  </r>
  <r>
    <x v="4265"/>
    <n v="900273704"/>
    <x v="3918"/>
    <s v="WMG-GEFIN INVENTARIS"/>
    <s v="WMG MEDISCHE INVENTARIS 10 JR"/>
    <x v="973"/>
    <n v="45627"/>
    <n v="120"/>
    <n v="274.77999999999997"/>
    <n v="4814100"/>
    <x v="250"/>
    <n v="1"/>
    <n v="32974.76"/>
    <n v="32974.76"/>
    <n v="0"/>
    <n v="3297.47"/>
    <n v="25005.81"/>
    <n v="0"/>
    <n v="21708.34"/>
    <n v="3297.47"/>
    <n v="0"/>
    <n v="25005.81"/>
    <n v="32974.76"/>
    <n v="0"/>
    <n v="0"/>
    <n v="32974.76"/>
    <s v="SK "/>
    <s v="Zorg "/>
    <x v="10"/>
    <n v="107282"/>
    <m/>
    <m/>
    <m/>
    <m/>
    <m/>
    <x v="8"/>
  </r>
  <r>
    <x v="4266"/>
    <n v="900273705"/>
    <x v="3919"/>
    <s v="WMG-GEFIN INVENTARIS"/>
    <s v="WMG MEDISCHE INVENTARIS 10 JR"/>
    <x v="971"/>
    <n v="45108"/>
    <n v="72"/>
    <n v="0"/>
    <n v="4814100"/>
    <x v="253"/>
    <n v="1"/>
    <n v="26820.86"/>
    <n v="0"/>
    <n v="110466.94"/>
    <n v="0"/>
    <n v="0"/>
    <n v="104329.83"/>
    <n v="0"/>
    <n v="0"/>
    <n v="0"/>
    <n v="0"/>
    <n v="0"/>
    <n v="0"/>
    <n v="0"/>
    <n v="0"/>
    <s v="TH "/>
    <s v="Zorg "/>
    <x v="10"/>
    <n v="106479"/>
    <m/>
    <m/>
    <m/>
    <m/>
    <m/>
    <x v="0"/>
  </r>
  <r>
    <x v="4267"/>
    <n v="900273706"/>
    <x v="3920"/>
    <s v="NIET WTZI/WMG INVENTARIS"/>
    <s v="NIET WTZI- INV O&amp;O IG 12K/10 J"/>
    <x v="971"/>
    <n v="45627"/>
    <n v="120"/>
    <n v="500.61"/>
    <n v="4814100"/>
    <x v="41"/>
    <n v="0.35"/>
    <n v="21027.93"/>
    <n v="21027.93"/>
    <n v="0"/>
    <n v="2102.7930000000001"/>
    <n v="15946.1785"/>
    <n v="0"/>
    <n v="13843.3855"/>
    <n v="2102.7930000000001"/>
    <n v="0"/>
    <n v="15946.1785"/>
    <n v="21027.93"/>
    <n v="0"/>
    <n v="0"/>
    <n v="21027.93"/>
    <s v="EE "/>
    <s v="O&amp;O "/>
    <x v="3"/>
    <n v="107264"/>
    <m/>
    <m/>
    <m/>
    <m/>
    <m/>
    <x v="0"/>
  </r>
  <r>
    <x v="4267"/>
    <n v="900273706"/>
    <x v="3920"/>
    <s v="NIET WTZI/WMG INVENTARIS"/>
    <s v="NIET WTZI- INV O&amp;O IG 12K/10 J"/>
    <x v="971"/>
    <n v="45627"/>
    <n v="120"/>
    <n v="500.61"/>
    <n v="4814100"/>
    <x v="31"/>
    <n v="0.1"/>
    <n v="6007.98"/>
    <n v="6007.98"/>
    <n v="0"/>
    <n v="600.798"/>
    <n v="4556.0510000000004"/>
    <n v="0"/>
    <n v="3955.2530000000002"/>
    <n v="600.798"/>
    <n v="0"/>
    <n v="4556.0510000000004"/>
    <n v="6007.98"/>
    <n v="0"/>
    <n v="0"/>
    <n v="6007.98"/>
    <s v="EE "/>
    <s v="O&amp;O "/>
    <x v="3"/>
    <n v="107264"/>
    <m/>
    <m/>
    <m/>
    <m/>
    <m/>
    <x v="0"/>
  </r>
  <r>
    <x v="4267"/>
    <n v="900273706"/>
    <x v="3920"/>
    <s v="NIET WTZI/WMG INVENTARIS"/>
    <s v="NIET WTZI- INV O&amp;O IG 12K/10 J"/>
    <x v="971"/>
    <n v="45627"/>
    <n v="120"/>
    <n v="500.61"/>
    <n v="4814100"/>
    <x v="55"/>
    <n v="0.12"/>
    <n v="7209.576"/>
    <n v="7209.576"/>
    <n v="0"/>
    <n v="720.95759999999996"/>
    <n v="5467.2611999999999"/>
    <n v="0"/>
    <n v="4746.3036000000002"/>
    <n v="720.95759999999996"/>
    <n v="0"/>
    <n v="5467.2611999999999"/>
    <n v="7209.576"/>
    <n v="0"/>
    <n v="0"/>
    <n v="7209.576"/>
    <s v="EE "/>
    <s v="O&amp;O "/>
    <x v="3"/>
    <n v="107264"/>
    <m/>
    <m/>
    <m/>
    <m/>
    <m/>
    <x v="0"/>
  </r>
  <r>
    <x v="4267"/>
    <n v="900273706"/>
    <x v="3920"/>
    <s v="NIET WTZI/WMG INVENTARIS"/>
    <s v="NIET WTZI- INV O&amp;O IG 12K/10 J"/>
    <x v="971"/>
    <n v="45627"/>
    <n v="120"/>
    <n v="500.61"/>
    <n v="4814100"/>
    <x v="30"/>
    <n v="0.43"/>
    <n v="25834.313999999998"/>
    <n v="25834.313999999998"/>
    <n v="0"/>
    <n v="2583.4313999999999"/>
    <n v="19591.0193"/>
    <n v="0"/>
    <n v="17007.587899999999"/>
    <n v="2583.4313999999999"/>
    <n v="0"/>
    <n v="19591.0193"/>
    <n v="25834.313999999998"/>
    <n v="0"/>
    <n v="0"/>
    <n v="25834.313999999998"/>
    <s v="EE "/>
    <s v="O&amp;O "/>
    <x v="3"/>
    <n v="107264"/>
    <m/>
    <m/>
    <m/>
    <m/>
    <m/>
    <x v="0"/>
  </r>
  <r>
    <x v="4268"/>
    <n v="900273707"/>
    <x v="3921"/>
    <s v="NIET WTZI/WMG INVENTARIS"/>
    <s v="NIET WTZI- INV O&amp;O IG 12K/10 J"/>
    <x v="971"/>
    <n v="45627"/>
    <n v="120"/>
    <n v="54.01"/>
    <n v="4814100"/>
    <x v="50"/>
    <n v="1"/>
    <n v="19640"/>
    <n v="19640"/>
    <n v="0"/>
    <n v="648.12"/>
    <n v="18073.71"/>
    <n v="0"/>
    <n v="17425.59"/>
    <n v="648.12"/>
    <n v="0"/>
    <n v="18073.71"/>
    <n v="19640"/>
    <n v="0"/>
    <n v="0"/>
    <n v="19640"/>
    <s v="EE "/>
    <s v="O&amp;O "/>
    <x v="3"/>
    <n v="107055"/>
    <m/>
    <m/>
    <m/>
    <m/>
    <m/>
    <x v="0"/>
  </r>
  <r>
    <x v="4269"/>
    <n v="900273708"/>
    <x v="3922"/>
    <s v="WMG-GEFIN INVENTARIS"/>
    <s v="WMG MEDISCHE INVENTARIS 10 JR"/>
    <x v="971"/>
    <n v="45627"/>
    <n v="120"/>
    <n v="1410.55"/>
    <n v="4814100"/>
    <x v="225"/>
    <n v="5"/>
    <n v="169266.05"/>
    <n v="169266.05"/>
    <n v="0"/>
    <n v="16926.599999999999"/>
    <n v="128360.05"/>
    <n v="0"/>
    <n v="111433.45"/>
    <n v="16926.599999999999"/>
    <n v="0"/>
    <n v="128360.05"/>
    <n v="169266.05"/>
    <n v="0"/>
    <n v="0"/>
    <n v="169266.05"/>
    <n v="0"/>
    <s v="Zorg "/>
    <x v="0"/>
    <n v="106476"/>
    <m/>
    <m/>
    <m/>
    <m/>
    <m/>
    <x v="0"/>
  </r>
  <r>
    <x v="4270"/>
    <n v="900273709"/>
    <x v="3923"/>
    <s v="NIET WTZI/WMG INVENTARIS"/>
    <s v="NIET WTZI- INV O&amp;O IG 12K/10 J"/>
    <x v="971"/>
    <n v="45627"/>
    <n v="120"/>
    <n v="841.05"/>
    <n v="4814100"/>
    <x v="392"/>
    <n v="1"/>
    <n v="100929.39"/>
    <n v="100929.39"/>
    <n v="0"/>
    <n v="10092.93"/>
    <n v="76538.05"/>
    <n v="0"/>
    <n v="66445.119999999995"/>
    <n v="10092.93"/>
    <n v="0"/>
    <n v="76538.05"/>
    <n v="100929.39"/>
    <n v="0"/>
    <n v="0"/>
    <n v="100929.39"/>
    <s v="EE "/>
    <s v="O&amp;O "/>
    <x v="3"/>
    <n v="105919"/>
    <m/>
    <m/>
    <m/>
    <m/>
    <m/>
    <x v="0"/>
  </r>
  <r>
    <x v="4271"/>
    <n v="900273710"/>
    <x v="3924"/>
    <s v="WMG-GEFIN INVENTARIS"/>
    <s v="WMG MEDISCHE INVENTARIS 10 JR"/>
    <x v="971"/>
    <n v="45627"/>
    <n v="120"/>
    <n v="2067.12"/>
    <n v="4814100"/>
    <x v="149"/>
    <n v="1"/>
    <n v="223245"/>
    <n v="248050"/>
    <n v="0"/>
    <n v="24805"/>
    <n v="188104.56"/>
    <n v="0"/>
    <n v="163299.56"/>
    <n v="24805"/>
    <n v="0"/>
    <n v="188104.56"/>
    <n v="248050"/>
    <n v="0"/>
    <n v="0"/>
    <n v="248050"/>
    <s v="NS "/>
    <s v="Zorg "/>
    <x v="5"/>
    <n v="107246"/>
    <s v="Ns-573"/>
    <m/>
    <m/>
    <m/>
    <m/>
    <x v="0"/>
  </r>
  <r>
    <x v="4272"/>
    <n v="900274681"/>
    <x v="3925"/>
    <s v="NIET WTZI/WMG INVENTARIS"/>
    <s v="NIET WTZI- INV O&amp;O IG 12K/10 J"/>
    <x v="971"/>
    <n v="45627"/>
    <n v="120"/>
    <n v="635.45000000000005"/>
    <n v="4814100"/>
    <x v="55"/>
    <n v="1"/>
    <n v="76260.63"/>
    <n v="76260.63"/>
    <n v="0"/>
    <n v="7626.06"/>
    <n v="57830.95"/>
    <n v="0"/>
    <n v="50204.89"/>
    <n v="7626.06"/>
    <n v="0"/>
    <n v="57830.95"/>
    <n v="76260.63"/>
    <n v="0"/>
    <n v="0"/>
    <n v="76260.63"/>
    <s v="EE "/>
    <s v="O&amp;O "/>
    <x v="3"/>
    <n v="107265"/>
    <m/>
    <m/>
    <m/>
    <m/>
    <m/>
    <x v="0"/>
  </r>
  <r>
    <x v="4273"/>
    <n v="900274682"/>
    <x v="3926"/>
    <s v="NIET WTZI/WMG INVENTARIS"/>
    <s v="NIET WTZI- INV O&amp;O IG 12K/10 J"/>
    <x v="971"/>
    <n v="45627"/>
    <n v="120"/>
    <n v="527.13"/>
    <n v="4814100"/>
    <x v="30"/>
    <n v="1"/>
    <n v="64462.37"/>
    <n v="63252.37"/>
    <n v="0"/>
    <n v="6325.23"/>
    <n v="47966.31"/>
    <n v="0"/>
    <n v="41641.08"/>
    <n v="6325.23"/>
    <n v="0"/>
    <n v="47966.31"/>
    <n v="63252.37"/>
    <n v="0"/>
    <n v="0"/>
    <n v="63252.37"/>
    <s v="EE "/>
    <s v="O&amp;O "/>
    <x v="3"/>
    <n v="107264"/>
    <m/>
    <m/>
    <m/>
    <m/>
    <m/>
    <x v="0"/>
  </r>
  <r>
    <x v="4274"/>
    <n v="900274683"/>
    <x v="3927"/>
    <s v="NIET WTZI/WMG INVENTARIS"/>
    <s v="NIET WTZI- INV O&amp;O IG 12K/10 J"/>
    <x v="971"/>
    <n v="45627"/>
    <n v="120"/>
    <n v="235.82"/>
    <n v="4814100"/>
    <x v="50"/>
    <n v="1"/>
    <n v="28300.69"/>
    <n v="28300.69"/>
    <n v="0"/>
    <n v="2830.06"/>
    <n v="21461.29"/>
    <n v="0"/>
    <n v="18631.23"/>
    <n v="2830.06"/>
    <n v="0"/>
    <n v="21461.29"/>
    <n v="28300.69"/>
    <n v="0"/>
    <n v="0"/>
    <n v="28300.69"/>
    <s v="EE "/>
    <s v="O&amp;O "/>
    <x v="3"/>
    <n v="107055"/>
    <m/>
    <m/>
    <m/>
    <m/>
    <m/>
    <x v="0"/>
  </r>
  <r>
    <x v="4275"/>
    <n v="900275681"/>
    <x v="3928"/>
    <s v="NIET WTZI/WMG INVENTARIS"/>
    <s v="NIET WTZI- INV O&amp;O IG 12K/10 J"/>
    <x v="953"/>
    <n v="45627"/>
    <n v="120"/>
    <n v="154.19999999999999"/>
    <n v="4814100"/>
    <x v="386"/>
    <n v="1"/>
    <n v="16649.72"/>
    <n v="18499.689999999999"/>
    <n v="0"/>
    <n v="1849.96"/>
    <n v="14799.64"/>
    <n v="0"/>
    <n v="12949.68"/>
    <n v="1849.96"/>
    <n v="0"/>
    <n v="14799.64"/>
    <n v="18499.689999999999"/>
    <n v="0"/>
    <n v="0"/>
    <n v="18499.689999999999"/>
    <s v="EE "/>
    <s v="O&amp;O "/>
    <x v="4"/>
    <n v="106473"/>
    <m/>
    <m/>
    <m/>
    <m/>
    <m/>
    <x v="0"/>
  </r>
  <r>
    <x v="4276"/>
    <n v="900275682"/>
    <x v="3929"/>
    <s v="NIET WTZI/WMG INVENTARIS"/>
    <s v="NIET WTZI- INV O&amp;O IG 12K/10 J"/>
    <x v="974"/>
    <n v="45627"/>
    <n v="120"/>
    <n v="183.59"/>
    <n v="4814100"/>
    <x v="133"/>
    <n v="1"/>
    <n v="22034.1"/>
    <n v="22034.1"/>
    <n v="0"/>
    <n v="2203.41"/>
    <n v="16525.57"/>
    <n v="0"/>
    <n v="14322.16"/>
    <n v="2203.41"/>
    <n v="0"/>
    <n v="16525.57"/>
    <n v="22034.1"/>
    <n v="0"/>
    <n v="0"/>
    <n v="22034.1"/>
    <s v="BE "/>
    <s v="O&amp;O "/>
    <x v="1"/>
    <n v="107052"/>
    <m/>
    <m/>
    <m/>
    <m/>
    <m/>
    <x v="0"/>
  </r>
  <r>
    <x v="4277"/>
    <n v="900275683"/>
    <x v="3930"/>
    <s v="WMG-GEFIN INVENTARIS"/>
    <s v="WMG MEDISCHE INVENTARIS 10 JR"/>
    <x v="975"/>
    <n v="45627"/>
    <n v="120"/>
    <n v="390.17"/>
    <n v="4814100"/>
    <x v="393"/>
    <n v="1"/>
    <n v="46827"/>
    <n v="46827"/>
    <n v="0"/>
    <n v="4682.7"/>
    <n v="35510.47"/>
    <n v="0"/>
    <n v="30827.77"/>
    <n v="4682.7"/>
    <n v="0"/>
    <n v="35510.47"/>
    <n v="46827"/>
    <n v="0"/>
    <n v="0"/>
    <n v="46827"/>
    <s v="CA "/>
    <s v="Zorg "/>
    <x v="4"/>
    <n v="107239"/>
    <m/>
    <m/>
    <m/>
    <m/>
    <m/>
    <x v="0"/>
  </r>
  <r>
    <x v="4278"/>
    <n v="900275684"/>
    <x v="3931"/>
    <s v="WMG-GEFIN INVENTARIS"/>
    <s v="WMG MEDISCHE INVENTARIS 10 JR"/>
    <x v="976"/>
    <n v="45627"/>
    <n v="120"/>
    <n v="676.11"/>
    <n v="4814100"/>
    <x v="295"/>
    <n v="1"/>
    <n v="81136.55"/>
    <n v="81136.55"/>
    <n v="0"/>
    <n v="8113.65"/>
    <n v="60852.37"/>
    <n v="0"/>
    <n v="52738.720000000001"/>
    <n v="8113.65"/>
    <n v="0"/>
    <n v="60852.37"/>
    <n v="81136.55"/>
    <n v="0"/>
    <n v="0"/>
    <n v="81136.55"/>
    <s v="BA "/>
    <s v="Zorg "/>
    <x v="4"/>
    <n v="107372"/>
    <m/>
    <m/>
    <m/>
    <m/>
    <m/>
    <x v="0"/>
  </r>
  <r>
    <x v="4279"/>
    <n v="900275685"/>
    <x v="3932"/>
    <s v="WMG-GEFIN INVENTARIS"/>
    <s v="WMG MEDISCHE INVENTARIS 10 JR"/>
    <x v="958"/>
    <n v="45627"/>
    <n v="120"/>
    <n v="789.64"/>
    <n v="4814100"/>
    <x v="200"/>
    <n v="0.5"/>
    <n v="47381.195"/>
    <n v="47381.195"/>
    <n v="0"/>
    <n v="4738.1149999999998"/>
    <n v="37510.080000000002"/>
    <n v="0"/>
    <n v="32771.964999999997"/>
    <n v="4738.1149999999998"/>
    <n v="0"/>
    <n v="37510.080000000002"/>
    <n v="47381.195"/>
    <n v="0"/>
    <n v="0"/>
    <n v="47381.195"/>
    <s v="SP "/>
    <s v="Zorg "/>
    <x v="4"/>
    <n v="106411"/>
    <m/>
    <m/>
    <m/>
    <m/>
    <m/>
    <x v="0"/>
  </r>
  <r>
    <x v="4279"/>
    <n v="900275685"/>
    <x v="3932"/>
    <s v="WMG-GEFIN INVENTARIS"/>
    <s v="WMG MEDISCHE INVENTARIS 10 JR"/>
    <x v="958"/>
    <n v="45627"/>
    <n v="120"/>
    <n v="789.64"/>
    <n v="4814100"/>
    <x v="285"/>
    <n v="0.5"/>
    <n v="47381.195"/>
    <n v="47381.195"/>
    <n v="0"/>
    <n v="4738.1149999999998"/>
    <n v="37510.080000000002"/>
    <n v="0"/>
    <n v="32771.964999999997"/>
    <n v="4738.1149999999998"/>
    <n v="0"/>
    <n v="37510.080000000002"/>
    <n v="47381.195"/>
    <n v="0"/>
    <n v="0"/>
    <n v="47381.195"/>
    <s v="SP "/>
    <s v="Zorg "/>
    <x v="9"/>
    <n v="106411"/>
    <m/>
    <m/>
    <m/>
    <m/>
    <m/>
    <x v="0"/>
  </r>
  <r>
    <x v="4280"/>
    <n v="900275686"/>
    <x v="3933"/>
    <s v="WMG-GEFIN AUTOMATISERING"/>
    <s v="WMG COMPUTERAPP. 4 JR"/>
    <x v="974"/>
    <n v="44348"/>
    <n v="48"/>
    <n v="36370.83"/>
    <n v="4814300"/>
    <x v="276"/>
    <n v="1"/>
    <n v="1551122.67"/>
    <n v="1745798"/>
    <n v="0"/>
    <n v="0"/>
    <n v="1745798"/>
    <n v="0"/>
    <n v="1745798"/>
    <n v="0"/>
    <n v="0"/>
    <n v="1745798"/>
    <n v="1745798"/>
    <n v="0"/>
    <n v="0"/>
    <n v="1745798"/>
    <s v="ALG "/>
    <s v="Zorg "/>
    <x v="6"/>
    <n v="107013"/>
    <m/>
    <m/>
    <m/>
    <m/>
    <m/>
    <x v="0"/>
  </r>
  <r>
    <x v="4281"/>
    <n v="900275687"/>
    <x v="3934"/>
    <s v="WMG-GEFIN AUTOMATISERING"/>
    <s v="WMG COMPUTERAPP. 4 JR"/>
    <x v="974"/>
    <n v="44348"/>
    <n v="48"/>
    <n v="26.43"/>
    <n v="4814300"/>
    <x v="277"/>
    <n v="1"/>
    <n v="198.38"/>
    <n v="1265.9100000000001"/>
    <n v="0"/>
    <n v="0"/>
    <n v="1265.9100000000001"/>
    <n v="0"/>
    <n v="1265.9100000000001"/>
    <n v="0"/>
    <n v="0"/>
    <n v="1265.9100000000001"/>
    <n v="1265.9100000000001"/>
    <n v="0"/>
    <n v="0"/>
    <n v="1265.9100000000001"/>
    <s v="ALG "/>
    <s v="Zorg "/>
    <x v="6"/>
    <n v="107013"/>
    <m/>
    <m/>
    <m/>
    <m/>
    <m/>
    <x v="0"/>
  </r>
  <r>
    <x v="4282"/>
    <n v="900275688"/>
    <x v="3935"/>
    <s v="WMG-GEFIN INVENTARIS"/>
    <s v="WMG MEDISCHE INVENTARIS 10 JR"/>
    <x v="974"/>
    <n v="45627"/>
    <n v="120"/>
    <n v="111.62"/>
    <n v="4814100"/>
    <x v="161"/>
    <n v="1"/>
    <n v="13395.51"/>
    <n v="13395.51"/>
    <n v="0"/>
    <n v="1339.55"/>
    <n v="10046.620000000001"/>
    <n v="0"/>
    <n v="8707.07"/>
    <n v="1339.55"/>
    <n v="0"/>
    <n v="10046.620000000001"/>
    <n v="13395.51"/>
    <n v="0"/>
    <n v="0"/>
    <n v="13395.51"/>
    <s v="RG "/>
    <s v="Zorg "/>
    <x v="1"/>
    <n v="107181"/>
    <m/>
    <m/>
    <m/>
    <m/>
    <m/>
    <x v="0"/>
  </r>
  <r>
    <x v="4283"/>
    <n v="900275689"/>
    <x v="3936"/>
    <s v="WMG-GEFIN INVENTARIS"/>
    <s v="WMG MEDISCHE INVENTARIS 10 JR"/>
    <x v="974"/>
    <n v="45627"/>
    <n v="120"/>
    <n v="110.88"/>
    <n v="4814100"/>
    <x v="179"/>
    <n v="1"/>
    <n v="13310"/>
    <n v="13310"/>
    <n v="0"/>
    <n v="1331"/>
    <n v="9982.5"/>
    <n v="0"/>
    <n v="8651.5"/>
    <n v="1331"/>
    <n v="0"/>
    <n v="9982.5"/>
    <n v="13310"/>
    <n v="0"/>
    <n v="0"/>
    <n v="13310"/>
    <s v="EE "/>
    <s v="Zorg "/>
    <x v="1"/>
    <n v="107398"/>
    <m/>
    <m/>
    <m/>
    <m/>
    <m/>
    <x v="0"/>
  </r>
  <r>
    <x v="4284"/>
    <n v="900275690"/>
    <x v="3937"/>
    <s v="NIET WTZI/WMG INVENTARIS"/>
    <s v="NIET WTZI- INV O&amp;O IG 12K/10 J"/>
    <x v="923"/>
    <n v="45627"/>
    <n v="120"/>
    <n v="1042.68"/>
    <n v="4814100"/>
    <x v="43"/>
    <n v="1"/>
    <n v="143990"/>
    <n v="125123.86"/>
    <n v="0"/>
    <n v="12512.38"/>
    <n v="105312.56"/>
    <n v="0"/>
    <n v="92800.18"/>
    <n v="12512.38"/>
    <n v="0"/>
    <n v="105312.56"/>
    <n v="125123.86"/>
    <n v="0"/>
    <n v="0"/>
    <n v="125123.86"/>
    <s v="BE "/>
    <s v="O&amp;O "/>
    <x v="9"/>
    <n v="104990"/>
    <m/>
    <m/>
    <m/>
    <m/>
    <m/>
    <x v="0"/>
  </r>
  <r>
    <x v="4285"/>
    <n v="900276681"/>
    <x v="3938"/>
    <s v="NIET WTZI/WMG INVENTARIS"/>
    <s v="NIET WTZI- INV O&amp;O IG 12K/5 JR"/>
    <x v="974"/>
    <n v="44713"/>
    <n v="60"/>
    <n v="408.4"/>
    <n v="4814100"/>
    <x v="23"/>
    <n v="1"/>
    <n v="20818.22"/>
    <n v="24506.12"/>
    <n v="0"/>
    <n v="0"/>
    <n v="24506.12"/>
    <n v="0"/>
    <n v="24506.12"/>
    <n v="0"/>
    <n v="0"/>
    <n v="24506.12"/>
    <n v="24506.12"/>
    <n v="0"/>
    <n v="0"/>
    <n v="24506.12"/>
    <s v="EE "/>
    <s v="O&amp;O "/>
    <x v="3"/>
    <n v="107424"/>
    <m/>
    <m/>
    <m/>
    <m/>
    <m/>
    <x v="0"/>
  </r>
  <r>
    <x v="4286"/>
    <n v="900276682"/>
    <x v="3939"/>
    <s v="WMG-GEFIN INVENTARIS"/>
    <s v="WMG MEDISCHE INVENTARIS 10 JR"/>
    <x v="977"/>
    <n v="45627"/>
    <n v="120"/>
    <n v="1118.7"/>
    <n v="4814100"/>
    <x v="394"/>
    <n v="1"/>
    <n v="134249.5"/>
    <n v="134249.5"/>
    <n v="0"/>
    <n v="13424.95"/>
    <n v="100687.12"/>
    <n v="0"/>
    <n v="87262.17"/>
    <n v="13424.95"/>
    <n v="0"/>
    <n v="100687.12"/>
    <n v="134249.5"/>
    <n v="0"/>
    <n v="0"/>
    <n v="134249.5"/>
    <s v="SKZ "/>
    <s v="Zorg "/>
    <x v="4"/>
    <n v="107238"/>
    <m/>
    <m/>
    <m/>
    <m/>
    <m/>
    <x v="0"/>
  </r>
  <r>
    <x v="4287"/>
    <n v="900276683"/>
    <x v="3940"/>
    <s v="NIET WTZI/WMG INVENTARIS"/>
    <s v="NIET WTZI- INV O&amp;O IG 12K/10 J"/>
    <x v="978"/>
    <n v="45627"/>
    <n v="120"/>
    <n v="3025.99"/>
    <n v="4814100"/>
    <x v="395"/>
    <n v="1"/>
    <n v="363113.38"/>
    <n v="363113.38"/>
    <n v="0"/>
    <n v="36311.33"/>
    <n v="272334.96999999997"/>
    <n v="0"/>
    <n v="236023.64"/>
    <n v="36311.33"/>
    <n v="0"/>
    <n v="272334.96999999997"/>
    <n v="363113.38"/>
    <n v="0"/>
    <n v="0"/>
    <n v="363113.38"/>
    <s v="EE "/>
    <s v="O&amp;O "/>
    <x v="2"/>
    <n v="105748"/>
    <m/>
    <m/>
    <m/>
    <m/>
    <m/>
    <x v="0"/>
  </r>
  <r>
    <x v="4288"/>
    <n v="900276684"/>
    <x v="3941"/>
    <s v="WMG-GEFIN INVENTARIS"/>
    <s v="WMG MEDISCHE INVENTARIS 10 JR"/>
    <x v="971"/>
    <n v="45627"/>
    <n v="120"/>
    <n v="1274.49"/>
    <n v="4814100"/>
    <x v="151"/>
    <n v="1"/>
    <n v="152945.45000000001"/>
    <n v="152945.45000000001"/>
    <n v="0"/>
    <n v="15294.54"/>
    <n v="115983.59"/>
    <n v="0"/>
    <n v="100689.05"/>
    <n v="15294.54"/>
    <n v="0"/>
    <n v="115983.59"/>
    <n v="152945.45000000001"/>
    <n v="0"/>
    <n v="0"/>
    <n v="152945.45000000001"/>
    <s v="BD "/>
    <s v="Zorg "/>
    <x v="2"/>
    <n v="107263"/>
    <m/>
    <m/>
    <m/>
    <m/>
    <m/>
    <x v="0"/>
  </r>
  <r>
    <x v="4289"/>
    <n v="900276685"/>
    <x v="3942"/>
    <s v="WMG-GEFIN INVENTARIS"/>
    <s v="WMG MEDISCHE INVENTARIS 10 JR"/>
    <x v="971"/>
    <n v="45627"/>
    <n v="120"/>
    <n v="307.97000000000003"/>
    <n v="4814100"/>
    <x v="151"/>
    <n v="1"/>
    <n v="36963.08"/>
    <n v="36963.08"/>
    <n v="0"/>
    <n v="3696.3"/>
    <n v="28030.27"/>
    <n v="0"/>
    <n v="24333.97"/>
    <n v="3696.3"/>
    <n v="0"/>
    <n v="28030.27"/>
    <n v="36963.08"/>
    <n v="0"/>
    <n v="0"/>
    <n v="36963.08"/>
    <s v="BD "/>
    <s v="Zorg "/>
    <x v="2"/>
    <n v="107263"/>
    <m/>
    <m/>
    <m/>
    <m/>
    <m/>
    <x v="0"/>
  </r>
  <r>
    <x v="4290"/>
    <n v="900276686"/>
    <x v="3943"/>
    <s v="WMG-GEFIN INVENTARIS"/>
    <s v="WMG MEDISCHE INVENTARIS 10 JR"/>
    <x v="974"/>
    <n v="45627"/>
    <n v="120"/>
    <n v="154.62"/>
    <n v="4814100"/>
    <x v="151"/>
    <n v="1"/>
    <n v="18550"/>
    <n v="18550"/>
    <n v="0"/>
    <n v="1855"/>
    <n v="13912.5"/>
    <n v="0"/>
    <n v="12057.5"/>
    <n v="1855"/>
    <n v="0"/>
    <n v="13912.5"/>
    <n v="18550"/>
    <n v="0"/>
    <n v="0"/>
    <n v="18550"/>
    <s v="BD "/>
    <s v="Zorg "/>
    <x v="2"/>
    <n v="107263"/>
    <m/>
    <m/>
    <m/>
    <m/>
    <m/>
    <x v="0"/>
  </r>
  <r>
    <x v="4291"/>
    <n v="900277681"/>
    <x v="3944"/>
    <s v="NIET WTZI/WMG INVENTARIS"/>
    <s v="NIET WTZI- INV O&amp;O IG 12K/10 J"/>
    <x v="978"/>
    <n v="45627"/>
    <n v="120"/>
    <n v="402.27"/>
    <n v="4814100"/>
    <x v="67"/>
    <n v="1"/>
    <n v="48279"/>
    <n v="48279"/>
    <n v="0"/>
    <n v="4827.8999999999996"/>
    <n v="36209.25"/>
    <n v="0"/>
    <n v="31381.35"/>
    <n v="4827.8999999999996"/>
    <n v="0"/>
    <n v="36209.25"/>
    <n v="48279"/>
    <n v="0"/>
    <n v="0"/>
    <n v="48279"/>
    <s v="EE "/>
    <s v="O&amp;O "/>
    <x v="2"/>
    <n v="107075"/>
    <m/>
    <m/>
    <m/>
    <m/>
    <m/>
    <x v="0"/>
  </r>
  <r>
    <x v="4292"/>
    <n v="900277682"/>
    <x v="3945"/>
    <s v="WMG-GEFIN INVENTARIS"/>
    <s v="WMG MEDISCHE INVENTARIS 10 JR"/>
    <x v="974"/>
    <n v="45627"/>
    <n v="120"/>
    <n v="201.18"/>
    <n v="4814100"/>
    <x v="271"/>
    <n v="1"/>
    <n v="24139.42"/>
    <n v="24139.42"/>
    <n v="0"/>
    <n v="2413.94"/>
    <n v="18104.55"/>
    <n v="0"/>
    <n v="15690.61"/>
    <n v="2413.94"/>
    <n v="0"/>
    <n v="18104.55"/>
    <n v="24139.42"/>
    <n v="0"/>
    <n v="0"/>
    <n v="24139.42"/>
    <s v="BE "/>
    <s v="Zorg "/>
    <x v="5"/>
    <n v="107241"/>
    <m/>
    <m/>
    <m/>
    <m/>
    <m/>
    <x v="0"/>
  </r>
  <r>
    <x v="4293"/>
    <n v="900277683"/>
    <x v="3946"/>
    <s v="WMG-GEFIN INVENTARIS"/>
    <s v="WMG MEDISCHE INVENTARIS 10 JR"/>
    <x v="974"/>
    <n v="45627"/>
    <n v="120"/>
    <n v="663.41"/>
    <n v="4814100"/>
    <x v="241"/>
    <n v="1"/>
    <n v="39802.949999999997"/>
    <n v="79605.899999999994"/>
    <n v="0"/>
    <n v="7960.59"/>
    <n v="59704.38"/>
    <n v="0"/>
    <n v="51743.79"/>
    <n v="7960.59"/>
    <n v="0"/>
    <n v="59704.38"/>
    <n v="79605.899999999994"/>
    <n v="0"/>
    <n v="0"/>
    <n v="79605.899999999994"/>
    <s v="CA "/>
    <s v="Zorg "/>
    <x v="5"/>
    <n v="105876"/>
    <m/>
    <m/>
    <m/>
    <m/>
    <m/>
    <x v="0"/>
  </r>
  <r>
    <x v="4294"/>
    <n v="900278681"/>
    <x v="3947"/>
    <s v="WMG-GEFIN AUTOMATISERING"/>
    <s v="WMG COMPUTERAPP. 5 JR"/>
    <x v="974"/>
    <n v="44713"/>
    <n v="60"/>
    <n v="3540.29"/>
    <n v="4814300"/>
    <x v="161"/>
    <n v="1"/>
    <n v="153670"/>
    <n v="212413.89"/>
    <n v="0"/>
    <n v="0"/>
    <n v="212413.89"/>
    <n v="0"/>
    <n v="212413.89"/>
    <n v="0"/>
    <n v="0"/>
    <n v="212413.89"/>
    <n v="212413.89"/>
    <n v="0"/>
    <n v="0"/>
    <n v="212413.89"/>
    <s v="RG "/>
    <s v="Zorg "/>
    <x v="1"/>
    <n v="107181"/>
    <m/>
    <m/>
    <m/>
    <m/>
    <m/>
    <x v="0"/>
  </r>
  <r>
    <x v="4295"/>
    <n v="900279681"/>
    <x v="3948"/>
    <s v="NIET WTZI/WMG MEUBILAIR"/>
    <s v="NIET WTZI/WMG MEUBILAIR 5 JR"/>
    <x v="974"/>
    <n v="44531"/>
    <n v="54"/>
    <n v="28.38"/>
    <n v="4814200"/>
    <x v="310"/>
    <n v="1"/>
    <n v="1527.87"/>
    <n v="1527.87"/>
    <n v="0"/>
    <n v="0"/>
    <n v="1527.87"/>
    <n v="0"/>
    <n v="1527.87"/>
    <n v="0"/>
    <n v="0"/>
    <n v="1527.87"/>
    <n v="1527.87"/>
    <n v="0"/>
    <n v="0"/>
    <n v="1527.87"/>
    <s v="ALG "/>
    <s v="Zorg "/>
    <x v="6"/>
    <n v="106806"/>
    <m/>
    <m/>
    <m/>
    <m/>
    <m/>
    <x v="0"/>
  </r>
  <r>
    <x v="4296"/>
    <n v="900279682"/>
    <x v="3949"/>
    <s v="NIET WTZI/WMG MEUBILAIR"/>
    <s v="NIET WTZI/WMG MEUBILAIR 10 JR"/>
    <x v="974"/>
    <n v="45627"/>
    <n v="120"/>
    <n v="475.05"/>
    <n v="4814200"/>
    <x v="310"/>
    <n v="1"/>
    <n v="57073.15"/>
    <n v="57012.65"/>
    <n v="0"/>
    <n v="5701.26"/>
    <n v="42759.48"/>
    <n v="0"/>
    <n v="37058.22"/>
    <n v="5701.26"/>
    <n v="0"/>
    <n v="42759.48"/>
    <n v="57012.65"/>
    <n v="0"/>
    <n v="0"/>
    <n v="57012.65"/>
    <s v="ALG "/>
    <s v="Zorg "/>
    <x v="6"/>
    <n v="106806"/>
    <m/>
    <m/>
    <m/>
    <m/>
    <m/>
    <x v="0"/>
  </r>
  <r>
    <x v="4297"/>
    <n v="900279683"/>
    <x v="3950"/>
    <s v="WMG-GEFIN INVENTARIS"/>
    <s v="WMG MEDISCHE INVENTARIS 10 JR"/>
    <x v="979"/>
    <n v="45627"/>
    <n v="120"/>
    <n v="235.02"/>
    <n v="4814100"/>
    <x v="150"/>
    <n v="1"/>
    <n v="28200.27"/>
    <n v="28200.27"/>
    <n v="0"/>
    <n v="2820.02"/>
    <n v="21150.15"/>
    <n v="0"/>
    <n v="18330.13"/>
    <n v="2820.02"/>
    <n v="0"/>
    <n v="21150.15"/>
    <n v="28200.27"/>
    <n v="0"/>
    <n v="0"/>
    <n v="28200.27"/>
    <n v="0"/>
    <s v="Zorg "/>
    <x v="10"/>
    <n v="106481"/>
    <m/>
    <m/>
    <m/>
    <m/>
    <m/>
    <x v="0"/>
  </r>
  <r>
    <x v="4298"/>
    <n v="900279684"/>
    <x v="3951"/>
    <s v="NIET WTZI/WMG INVENTARIS"/>
    <s v="NIET WTZI- INV O&amp;O IG 12K/10 J"/>
    <x v="979"/>
    <n v="45627"/>
    <n v="120"/>
    <n v="213.57"/>
    <n v="4814100"/>
    <x v="6"/>
    <n v="2"/>
    <n v="25622.959999999999"/>
    <n v="25622.959999999999"/>
    <n v="0"/>
    <n v="2562.29"/>
    <n v="19217.169999999998"/>
    <n v="0"/>
    <n v="16654.88"/>
    <n v="2562.29"/>
    <n v="0"/>
    <n v="19217.169999999998"/>
    <n v="25622.959999999999"/>
    <n v="0"/>
    <n v="0"/>
    <n v="25622.959999999999"/>
    <n v="0"/>
    <s v="O&amp;O "/>
    <x v="0"/>
    <n v="107459"/>
    <m/>
    <m/>
    <m/>
    <m/>
    <m/>
    <x v="0"/>
  </r>
  <r>
    <x v="4299"/>
    <n v="900279685"/>
    <x v="3952"/>
    <s v="WMG-GEFIN INVENTARIS"/>
    <s v="WMG MEDISCHE INVENTARIS 10 JR"/>
    <x v="979"/>
    <n v="45627"/>
    <n v="120"/>
    <n v="235.02"/>
    <n v="4814100"/>
    <x v="247"/>
    <n v="2"/>
    <n v="28200.27"/>
    <n v="28200.27"/>
    <n v="0"/>
    <n v="2820.02"/>
    <n v="21150.15"/>
    <n v="0"/>
    <n v="18330.13"/>
    <n v="2820.02"/>
    <n v="0"/>
    <n v="21150.15"/>
    <n v="28200.27"/>
    <n v="0"/>
    <n v="0"/>
    <n v="28200.27"/>
    <n v="0"/>
    <s v="Zorg "/>
    <x v="10"/>
    <n v="105737"/>
    <m/>
    <m/>
    <m/>
    <m/>
    <m/>
    <x v="0"/>
  </r>
  <r>
    <x v="4300"/>
    <n v="900279686"/>
    <x v="3953"/>
    <s v="NIET WTZI/WMG INVENTARIS"/>
    <s v="NIET WTZI- INV O&amp;O IG 12K/10 J"/>
    <x v="979"/>
    <n v="42948"/>
    <n v="1"/>
    <n v="0"/>
    <n v="4814100"/>
    <x v="189"/>
    <n v="1"/>
    <n v="84095"/>
    <n v="84095"/>
    <n v="0"/>
    <n v="0"/>
    <n v="84095"/>
    <n v="0"/>
    <n v="84095"/>
    <n v="0"/>
    <n v="0"/>
    <n v="84095"/>
    <n v="84095"/>
    <n v="0"/>
    <n v="0"/>
    <n v="84095"/>
    <n v="0"/>
    <s v="O&amp;O "/>
    <x v="0"/>
    <n v="106422"/>
    <m/>
    <m/>
    <m/>
    <m/>
    <m/>
    <x v="0"/>
  </r>
  <r>
    <x v="4301"/>
    <n v="900279687"/>
    <x v="3954"/>
    <s v="NIET WTZI/WMG INVENTARIS"/>
    <s v="NIET WTZI- INV O&amp;O IG 12K/10 J"/>
    <x v="979"/>
    <n v="42948"/>
    <n v="1"/>
    <n v="0"/>
    <n v="4814100"/>
    <x v="189"/>
    <n v="1"/>
    <n v="36300"/>
    <n v="36300"/>
    <n v="0"/>
    <n v="0"/>
    <n v="36300"/>
    <n v="0"/>
    <n v="36300"/>
    <n v="0"/>
    <n v="0"/>
    <n v="36300"/>
    <n v="36300"/>
    <n v="0"/>
    <n v="0"/>
    <n v="36300"/>
    <n v="0"/>
    <s v="O&amp;O "/>
    <x v="0"/>
    <n v="106422"/>
    <m/>
    <m/>
    <m/>
    <m/>
    <m/>
    <x v="0"/>
  </r>
  <r>
    <x v="4302"/>
    <n v="900279688"/>
    <x v="3955"/>
    <s v="WMG-GEFIN INVENTARIS"/>
    <s v="WMG MEDISCHE INVENTARIS 10 JR"/>
    <x v="979"/>
    <n v="45627"/>
    <n v="120"/>
    <n v="117.51"/>
    <n v="4814100"/>
    <x v="253"/>
    <n v="1"/>
    <n v="14100.13"/>
    <n v="14100.13"/>
    <n v="0"/>
    <n v="1410.01"/>
    <n v="10575.07"/>
    <n v="0"/>
    <n v="9165.06"/>
    <n v="1410.01"/>
    <n v="0"/>
    <n v="10575.07"/>
    <n v="14100.13"/>
    <n v="0"/>
    <n v="0"/>
    <n v="14100.13"/>
    <n v="0"/>
    <s v="Zorg "/>
    <x v="10"/>
    <n v="106479"/>
    <m/>
    <m/>
    <m/>
    <m/>
    <m/>
    <x v="0"/>
  </r>
  <r>
    <x v="4303"/>
    <n v="900279689"/>
    <x v="3956"/>
    <s v="WMG-GEFIN INVENTARIS"/>
    <s v="WMG MEDISCHE INVENTARIS 10 JR"/>
    <x v="979"/>
    <n v="45627"/>
    <n v="120"/>
    <n v="833.35"/>
    <n v="4814100"/>
    <x v="145"/>
    <n v="1"/>
    <n v="99999.85"/>
    <n v="99999.85"/>
    <n v="0"/>
    <n v="9999.98"/>
    <n v="74999.850000000006"/>
    <n v="0"/>
    <n v="64999.87"/>
    <n v="9999.98"/>
    <n v="0"/>
    <n v="74999.850000000006"/>
    <n v="99999.85"/>
    <n v="0"/>
    <n v="0"/>
    <n v="99999.85"/>
    <s v="NE "/>
    <s v="Zorg "/>
    <x v="10"/>
    <n v="107281"/>
    <s v="Ne-06"/>
    <m/>
    <m/>
    <m/>
    <m/>
    <x v="0"/>
  </r>
  <r>
    <x v="4304"/>
    <n v="900279690"/>
    <x v="3957"/>
    <s v="WMG-GEFIN AUTOMATISERING"/>
    <s v="WMG COMPUTERAPP. 5 JR"/>
    <x v="974"/>
    <n v="44713"/>
    <n v="60"/>
    <n v="15349.38"/>
    <n v="4814300"/>
    <x v="396"/>
    <n v="1"/>
    <n v="360600.15"/>
    <n v="920963.95"/>
    <n v="0"/>
    <n v="0"/>
    <n v="920963.95"/>
    <n v="0"/>
    <n v="920963.95"/>
    <n v="0"/>
    <n v="0"/>
    <n v="920963.95"/>
    <n v="920963.95"/>
    <n v="0"/>
    <n v="0"/>
    <n v="920963.95"/>
    <n v="0"/>
    <s v="Zorg "/>
    <x v="6"/>
    <n v="105415"/>
    <m/>
    <m/>
    <m/>
    <m/>
    <m/>
    <x v="0"/>
  </r>
  <r>
    <x v="4305"/>
    <n v="900279691"/>
    <x v="3958"/>
    <s v="WMG-GEFIN AUTOMATISERING"/>
    <s v="WMG COMPUTERAPP. 5 JR"/>
    <x v="974"/>
    <n v="44713"/>
    <n v="60"/>
    <n v="7710.25"/>
    <n v="4814300"/>
    <x v="376"/>
    <n v="1"/>
    <n v="462613.23"/>
    <n v="462613.23"/>
    <n v="0"/>
    <n v="0"/>
    <n v="462613.23"/>
    <n v="0"/>
    <n v="462613.23"/>
    <n v="0"/>
    <n v="0"/>
    <n v="462613.23"/>
    <n v="462613.23"/>
    <n v="0"/>
    <n v="0"/>
    <n v="462613.23"/>
    <n v="0"/>
    <s v="Zorg "/>
    <x v="6"/>
    <n v="107149"/>
    <m/>
    <m/>
    <m/>
    <m/>
    <m/>
    <x v="0"/>
  </r>
  <r>
    <x v="4306"/>
    <n v="900279692"/>
    <x v="3959"/>
    <s v="WMG-GEFIN INVENTARIS"/>
    <s v="WMG MEDISCHE INVENTARIS 10 JR"/>
    <x v="974"/>
    <n v="45627"/>
    <n v="120"/>
    <n v="4727.9799999999996"/>
    <n v="4814100"/>
    <x v="376"/>
    <n v="1"/>
    <n v="212033.94"/>
    <n v="567353.22"/>
    <n v="0"/>
    <n v="56735.32"/>
    <n v="425514.84"/>
    <n v="0"/>
    <n v="368779.52000000002"/>
    <n v="56735.32"/>
    <n v="0"/>
    <n v="425514.84"/>
    <n v="567353.22"/>
    <n v="0"/>
    <n v="0"/>
    <n v="567353.22"/>
    <n v="0"/>
    <s v="Zorg "/>
    <x v="6"/>
    <n v="107149"/>
    <m/>
    <m/>
    <m/>
    <m/>
    <m/>
    <x v="0"/>
  </r>
  <r>
    <x v="4307"/>
    <n v="900279693"/>
    <x v="3960"/>
    <s v="WMG-GEFIN INVENTARIS"/>
    <s v="WMG MEDISCHE INVENTARIS 10 JR"/>
    <x v="974"/>
    <n v="45627"/>
    <n v="240"/>
    <n v="1016.18"/>
    <n v="4814100"/>
    <x v="376"/>
    <n v="1"/>
    <n v="243881.15"/>
    <n v="243881.15"/>
    <n v="0"/>
    <n v="12194.05"/>
    <n v="91455.37"/>
    <n v="0"/>
    <n v="79261.320000000007"/>
    <n v="12194.05"/>
    <n v="0"/>
    <n v="91455.37"/>
    <n v="243881.15"/>
    <n v="0"/>
    <n v="0"/>
    <n v="243881.15"/>
    <n v="0"/>
    <s v="Zorg "/>
    <x v="6"/>
    <n v="107149"/>
    <m/>
    <m/>
    <m/>
    <m/>
    <m/>
    <x v="0"/>
  </r>
  <r>
    <x v="4308"/>
    <n v="900279694"/>
    <x v="3961"/>
    <s v="WMG-GEFIN INVENTARIS"/>
    <s v="WMG MEDISCHE INVENTARIS 10 JR"/>
    <x v="980"/>
    <n v="44136"/>
    <n v="120"/>
    <n v="0"/>
    <n v="4814100"/>
    <x v="397"/>
    <n v="1"/>
    <n v="66698.59"/>
    <n v="0"/>
    <n v="0"/>
    <n v="0"/>
    <n v="0"/>
    <n v="0"/>
    <n v="0"/>
    <n v="0"/>
    <n v="0"/>
    <n v="0"/>
    <n v="0"/>
    <n v="0"/>
    <n v="0"/>
    <n v="0"/>
    <s v="EE "/>
    <s v="O&amp;O "/>
    <x v="4"/>
    <n v="107240"/>
    <m/>
    <m/>
    <m/>
    <m/>
    <m/>
    <x v="0"/>
  </r>
  <r>
    <x v="4309"/>
    <n v="900280681"/>
    <x v="3962"/>
    <s v="WMG-GEFIN INVENTARIS"/>
    <s v="WMG MEDISCHE INVENTARIS 10 JR"/>
    <x v="981"/>
    <n v="45627"/>
    <n v="120"/>
    <n v="403.37"/>
    <n v="4814100"/>
    <x v="273"/>
    <n v="1"/>
    <n v="48400"/>
    <n v="48400"/>
    <n v="0"/>
    <n v="4840"/>
    <n v="35896.660000000003"/>
    <n v="0"/>
    <n v="31056.66"/>
    <n v="4840"/>
    <n v="0"/>
    <n v="35896.660000000003"/>
    <n v="48400"/>
    <n v="0"/>
    <n v="0"/>
    <n v="48400"/>
    <s v="BE "/>
    <s v="Zorg "/>
    <x v="5"/>
    <n v="107241"/>
    <m/>
    <m/>
    <m/>
    <m/>
    <m/>
    <x v="0"/>
  </r>
  <r>
    <x v="4310"/>
    <n v="900280682"/>
    <x v="3963"/>
    <s v="WMG-GEFIN INVENTARIS"/>
    <s v="WMG MEDISCHE INVENTARIS 10 JR"/>
    <x v="981"/>
    <n v="45627"/>
    <n v="120"/>
    <n v="413.46"/>
    <n v="4814100"/>
    <x v="368"/>
    <n v="2"/>
    <n v="24809.84"/>
    <n v="49619.68"/>
    <n v="0"/>
    <n v="4961.96"/>
    <n v="36801.22"/>
    <n v="0"/>
    <n v="31839.26"/>
    <n v="4961.96"/>
    <n v="0"/>
    <n v="36801.22"/>
    <n v="49619.68"/>
    <n v="0"/>
    <n v="0"/>
    <n v="49619.68"/>
    <s v="BE "/>
    <s v="Zorg "/>
    <x v="5"/>
    <n v="107241"/>
    <m/>
    <m/>
    <m/>
    <m/>
    <m/>
    <x v="0"/>
  </r>
  <r>
    <x v="4311"/>
    <n v="900280683"/>
    <x v="3964"/>
    <s v="WMG-GEFIN INVENTARIS"/>
    <s v="WMG MEDISCHE INVENTARIS 10 JR"/>
    <x v="981"/>
    <n v="45627"/>
    <n v="120"/>
    <n v="453.75"/>
    <n v="4814100"/>
    <x v="148"/>
    <n v="1"/>
    <n v="54450"/>
    <n v="54450"/>
    <n v="0"/>
    <n v="5445"/>
    <n v="40383.75"/>
    <n v="0"/>
    <n v="34938.75"/>
    <n v="5445"/>
    <n v="0"/>
    <n v="40383.75"/>
    <n v="54450"/>
    <n v="0"/>
    <n v="0"/>
    <n v="54450"/>
    <s v="NB "/>
    <s v="Zorg "/>
    <x v="5"/>
    <n v="106983"/>
    <m/>
    <m/>
    <m/>
    <m/>
    <m/>
    <x v="0"/>
  </r>
  <r>
    <x v="4312"/>
    <n v="900280684"/>
    <x v="3965"/>
    <s v="WMG-GEFIN INVENTARIS"/>
    <s v="WMG MEDISCHE INVENTARIS 10 JR"/>
    <x v="971"/>
    <n v="45627"/>
    <n v="120"/>
    <n v="1987.38"/>
    <n v="4814100"/>
    <x v="248"/>
    <n v="1"/>
    <n v="240662.95"/>
    <n v="238480.11"/>
    <n v="0"/>
    <n v="23848.01"/>
    <n v="180847.38"/>
    <n v="0"/>
    <n v="156999.37"/>
    <n v="23848.01"/>
    <n v="0"/>
    <n v="180847.38"/>
    <n v="238480.11"/>
    <n v="0"/>
    <n v="0"/>
    <n v="238480.11"/>
    <s v="NB "/>
    <s v="Zorg "/>
    <x v="5"/>
    <n v="105527"/>
    <m/>
    <m/>
    <m/>
    <m/>
    <m/>
    <x v="0"/>
  </r>
  <r>
    <x v="4313"/>
    <n v="900281681"/>
    <x v="3966"/>
    <s v="NIET WTZI/WMG INVENTARIS"/>
    <s v="NIET WTZI- INV O&amp;O IG 12K/10 J"/>
    <x v="982"/>
    <n v="45627"/>
    <n v="120"/>
    <n v="108.14"/>
    <n v="4814100"/>
    <x v="47"/>
    <n v="1"/>
    <n v="12980.17"/>
    <n v="12980.17"/>
    <n v="0"/>
    <n v="1298.01"/>
    <n v="9518.74"/>
    <n v="0"/>
    <n v="8220.73"/>
    <n v="1298.01"/>
    <n v="0"/>
    <n v="9518.74"/>
    <n v="12980.17"/>
    <n v="0"/>
    <n v="0"/>
    <n v="12980.17"/>
    <s v="EE "/>
    <s v="O&amp;O "/>
    <x v="2"/>
    <n v="107431"/>
    <m/>
    <m/>
    <m/>
    <m/>
    <m/>
    <x v="0"/>
  </r>
  <r>
    <x v="4314"/>
    <n v="900281682"/>
    <x v="3967"/>
    <s v="NIET WTZI/WMG INVENTARIS"/>
    <s v="NIET WTZI- INV O&amp;O IG 12K/5 JR"/>
    <x v="982"/>
    <n v="44774"/>
    <n v="60"/>
    <n v="2359.9299999999998"/>
    <n v="4814100"/>
    <x v="296"/>
    <n v="1"/>
    <n v="141594.20000000001"/>
    <n v="141594.20000000001"/>
    <n v="0"/>
    <n v="0"/>
    <n v="141594.20000000001"/>
    <n v="0"/>
    <n v="141594.20000000001"/>
    <n v="0"/>
    <n v="0"/>
    <n v="141594.20000000001"/>
    <n v="141594.20000000001"/>
    <n v="0"/>
    <n v="0"/>
    <n v="141594.20000000001"/>
    <s v="ALG "/>
    <s v="O&amp;O "/>
    <x v="6"/>
    <n v="107548"/>
    <m/>
    <m/>
    <m/>
    <m/>
    <m/>
    <x v="0"/>
  </r>
  <r>
    <x v="4315"/>
    <n v="900281683"/>
    <x v="3968"/>
    <s v="WMG-GEFIN AUTOMATISERING"/>
    <s v="WMG COMPUTERAPP. 5 JR"/>
    <x v="981"/>
    <n v="45474"/>
    <n v="84"/>
    <n v="23514.02"/>
    <n v="4814300"/>
    <x v="376"/>
    <n v="1"/>
    <n v="1748676.4"/>
    <n v="1975174.36"/>
    <n v="0"/>
    <n v="164597.9"/>
    <n v="1975174.36"/>
    <n v="0"/>
    <n v="1810576.46"/>
    <n v="164597.9"/>
    <n v="0"/>
    <n v="1975174.36"/>
    <n v="1975174.36"/>
    <n v="0"/>
    <n v="0"/>
    <n v="1975174.36"/>
    <n v="0"/>
    <s v="Zorg "/>
    <x v="6"/>
    <n v="105519"/>
    <m/>
    <m/>
    <m/>
    <m/>
    <m/>
    <x v="0"/>
  </r>
  <r>
    <x v="4316"/>
    <n v="900281684"/>
    <x v="3969"/>
    <s v="WMG-GEFIN AUTOMATISERING"/>
    <s v="WMG COMPUTERAPP. 5 JR"/>
    <x v="974"/>
    <n v="44713"/>
    <n v="60"/>
    <n v="37362.76"/>
    <n v="4814300"/>
    <x v="396"/>
    <n v="1"/>
    <n v="2419367.98"/>
    <n v="2241763.86"/>
    <n v="0"/>
    <n v="0"/>
    <n v="2241763.86"/>
    <n v="0"/>
    <n v="2241763.86"/>
    <n v="0"/>
    <n v="0"/>
    <n v="2241763.86"/>
    <n v="2241763.86"/>
    <n v="0"/>
    <n v="0"/>
    <n v="2241763.86"/>
    <n v="0"/>
    <s v="Zorg "/>
    <x v="6"/>
    <n v="105415"/>
    <m/>
    <m/>
    <m/>
    <m/>
    <m/>
    <x v="0"/>
  </r>
  <r>
    <x v="4317"/>
    <n v="900282681"/>
    <x v="3970"/>
    <s v="WMG-GEFIN INVENTARIS"/>
    <s v="WMG MEDISCHE INVENTARIS 10 JR"/>
    <x v="983"/>
    <n v="45627"/>
    <n v="120"/>
    <n v="289.98"/>
    <n v="4814100"/>
    <x v="244"/>
    <n v="1"/>
    <n v="34800.93"/>
    <n v="34800.93"/>
    <n v="0"/>
    <n v="3480.09"/>
    <n v="25520.66"/>
    <n v="0"/>
    <n v="22040.57"/>
    <n v="3480.09"/>
    <n v="0"/>
    <n v="25520.66"/>
    <n v="34800.93"/>
    <n v="0"/>
    <n v="0"/>
    <n v="34800.93"/>
    <s v="NB "/>
    <s v="Zorg "/>
    <x v="5"/>
    <n v="107242"/>
    <m/>
    <m/>
    <m/>
    <m/>
    <m/>
    <x v="0"/>
  </r>
  <r>
    <x v="4318"/>
    <n v="900282682"/>
    <x v="3971"/>
    <s v="NIET WTZI/WMG INVENTARIS"/>
    <s v="NIET WTZI- INV O&amp;O IG 12K/10 J"/>
    <x v="983"/>
    <n v="42979"/>
    <n v="1"/>
    <n v="24227.21"/>
    <n v="4814100"/>
    <x v="398"/>
    <n v="1"/>
    <n v="24227.21"/>
    <n v="24227.21"/>
    <n v="0"/>
    <n v="0"/>
    <n v="24227.21"/>
    <n v="0"/>
    <n v="24227.21"/>
    <n v="0"/>
    <n v="0"/>
    <n v="24227.21"/>
    <n v="24227.21"/>
    <n v="0"/>
    <n v="0"/>
    <n v="24227.21"/>
    <s v="BE "/>
    <s v="O&amp;O "/>
    <x v="5"/>
    <n v="107252"/>
    <m/>
    <m/>
    <m/>
    <m/>
    <m/>
    <x v="0"/>
  </r>
  <r>
    <x v="4319"/>
    <n v="900282683"/>
    <x v="3972"/>
    <s v="NIET WTZI/WMG INVENTARIS"/>
    <s v="NIET WTZI- INV O&amp;O IG 12K/10 J"/>
    <x v="978"/>
    <n v="45627"/>
    <n v="120"/>
    <n v="307.37"/>
    <n v="4814100"/>
    <x v="67"/>
    <n v="1"/>
    <n v="36886.620000000003"/>
    <n v="36886.620000000003"/>
    <n v="0"/>
    <n v="3688.66"/>
    <n v="27664.95"/>
    <n v="0"/>
    <n v="23976.29"/>
    <n v="3688.66"/>
    <n v="0"/>
    <n v="27664.95"/>
    <n v="36886.620000000003"/>
    <n v="0"/>
    <n v="0"/>
    <n v="36886.620000000003"/>
    <s v="EE "/>
    <s v="O&amp;O "/>
    <x v="2"/>
    <n v="107075"/>
    <m/>
    <m/>
    <m/>
    <m/>
    <m/>
    <x v="0"/>
  </r>
  <r>
    <x v="4320"/>
    <n v="900282684"/>
    <x v="3973"/>
    <s v="NIET WTZI/WMG INVENTARIS"/>
    <s v="NIET WTZI- INV O&amp;O IG 12K/10 J"/>
    <x v="982"/>
    <n v="42979"/>
    <n v="1"/>
    <n v="18906.61"/>
    <n v="4814100"/>
    <x v="27"/>
    <n v="1"/>
    <n v="18906.61"/>
    <n v="18906.61"/>
    <n v="0"/>
    <n v="0"/>
    <n v="18906.61"/>
    <n v="0"/>
    <n v="18906.61"/>
    <n v="0"/>
    <n v="0"/>
    <n v="18906.61"/>
    <n v="18906.61"/>
    <n v="0"/>
    <n v="0"/>
    <n v="18906.61"/>
    <s v="BE "/>
    <s v="O&amp;O "/>
    <x v="1"/>
    <n v="107052"/>
    <m/>
    <m/>
    <m/>
    <m/>
    <m/>
    <x v="0"/>
  </r>
  <r>
    <x v="4321"/>
    <n v="900282685"/>
    <x v="3974"/>
    <s v="WMG-GEFIN INVENTARIS"/>
    <s v="WMG MEDISCHE INVENTARIS 10 JR"/>
    <x v="980"/>
    <n v="45627"/>
    <n v="120"/>
    <n v="882.31"/>
    <n v="4814100"/>
    <x v="378"/>
    <n v="1"/>
    <n v="105875"/>
    <n v="105875"/>
    <n v="0"/>
    <n v="10587.5"/>
    <n v="78523.95"/>
    <n v="0"/>
    <n v="67936.45"/>
    <n v="10587.5"/>
    <n v="0"/>
    <n v="78523.95"/>
    <n v="105875"/>
    <n v="0"/>
    <n v="0"/>
    <n v="105875"/>
    <s v="EE "/>
    <s v="Zorg "/>
    <x v="4"/>
    <n v="107240"/>
    <m/>
    <m/>
    <m/>
    <m/>
    <m/>
    <x v="0"/>
  </r>
  <r>
    <x v="4322"/>
    <n v="900283681"/>
    <x v="3975"/>
    <s v="DHAZ VERBOUWINGEN &amp; RENOVATIES"/>
    <s v="VERBOUWINGEN DHAZ 10 JAAR"/>
    <x v="974"/>
    <n v="45627"/>
    <n v="120"/>
    <n v="9007.5300000000007"/>
    <n v="4812200"/>
    <x v="138"/>
    <n v="1"/>
    <n v="881201.36"/>
    <n v="1080899.2"/>
    <n v="0"/>
    <n v="108089.92"/>
    <n v="801666.85"/>
    <n v="0"/>
    <n v="693576.93"/>
    <n v="108089.92"/>
    <n v="0"/>
    <n v="801666.85"/>
    <n v="1080899.2"/>
    <n v="0"/>
    <n v="0"/>
    <n v="1080899.2"/>
    <s v="SB "/>
    <s v="Zorg "/>
    <x v="6"/>
    <n v="105180"/>
    <m/>
    <m/>
    <m/>
    <m/>
    <m/>
    <x v="0"/>
  </r>
  <r>
    <x v="4323"/>
    <n v="900283682"/>
    <x v="3976"/>
    <s v="DHAZ VERBOUWINGEN &amp; RENOVATIES"/>
    <s v="VERBOUWINGEN DHAZ 20 JAAR"/>
    <x v="974"/>
    <n v="45627"/>
    <n v="240"/>
    <n v="845.48"/>
    <n v="4812200"/>
    <x v="138"/>
    <n v="1"/>
    <n v="202908.72"/>
    <n v="202908.72"/>
    <n v="0"/>
    <n v="10145.43"/>
    <n v="76090.720000000001"/>
    <n v="0"/>
    <n v="65945.289999999994"/>
    <n v="10145.43"/>
    <n v="0"/>
    <n v="76090.720000000001"/>
    <n v="202908.72"/>
    <n v="0"/>
    <n v="0"/>
    <n v="202908.72"/>
    <s v="NC "/>
    <s v="Zorg "/>
    <x v="6"/>
    <n v="107203"/>
    <m/>
    <m/>
    <m/>
    <m/>
    <m/>
    <x v="0"/>
  </r>
  <r>
    <x v="4324"/>
    <n v="900283683"/>
    <x v="3977"/>
    <s v="DHAZ KLEINEWERKEN LTO"/>
    <s v="VERBOUWINGEN DHAZ 10 JAAR"/>
    <x v="974"/>
    <n v="44713"/>
    <n v="60"/>
    <n v="425.04"/>
    <n v="4812200"/>
    <x v="138"/>
    <n v="1"/>
    <n v="25503.9"/>
    <n v="25503.9"/>
    <n v="0"/>
    <n v="0"/>
    <n v="25503.9"/>
    <n v="0"/>
    <n v="25503.9"/>
    <n v="0"/>
    <n v="0"/>
    <n v="25503.9"/>
    <n v="25503.9"/>
    <n v="0"/>
    <n v="0"/>
    <n v="25503.9"/>
    <s v="EE "/>
    <s v="Zorg "/>
    <x v="6"/>
    <n v="107271"/>
    <m/>
    <m/>
    <m/>
    <m/>
    <m/>
    <x v="0"/>
  </r>
  <r>
    <x v="4325"/>
    <n v="900283684"/>
    <x v="3978"/>
    <s v="NIET WTZI/WMG VERBOUWINGEN"/>
    <s v="NIET WTZI- VERBOUW O&amp;O 10JR"/>
    <x v="974"/>
    <n v="45627"/>
    <n v="120"/>
    <n v="311.17"/>
    <n v="4812200"/>
    <x v="142"/>
    <n v="1"/>
    <n v="36481.589999999997"/>
    <n v="37343.72"/>
    <n v="0"/>
    <n v="3734.37"/>
    <n v="28007.79"/>
    <n v="0"/>
    <n v="24273.42"/>
    <n v="3734.37"/>
    <n v="0"/>
    <n v="28007.79"/>
    <n v="37343.72"/>
    <n v="0"/>
    <n v="0"/>
    <n v="37343.72"/>
    <s v="EE "/>
    <s v="O&amp;O "/>
    <x v="6"/>
    <n v="107465"/>
    <m/>
    <m/>
    <m/>
    <m/>
    <m/>
    <x v="0"/>
  </r>
  <r>
    <x v="4326"/>
    <n v="900283685"/>
    <x v="3979"/>
    <s v="NIET WTZI/WMG MEUBILAIR"/>
    <s v="NIET WTZI/WMG MEUBILAIR 10 JR"/>
    <x v="984"/>
    <n v="45627"/>
    <n v="120"/>
    <n v="129.58000000000001"/>
    <n v="4814200"/>
    <x v="310"/>
    <n v="1"/>
    <n v="22319.759999999998"/>
    <n v="15555.17"/>
    <n v="0"/>
    <n v="1555.51"/>
    <n v="11277.46"/>
    <n v="0"/>
    <n v="9721.9500000000007"/>
    <n v="1555.51"/>
    <n v="0"/>
    <n v="11277.46"/>
    <n v="15555.17"/>
    <n v="0"/>
    <n v="0"/>
    <n v="15555.17"/>
    <s v="ALG "/>
    <s v="Zorg "/>
    <x v="6"/>
    <n v="106806"/>
    <m/>
    <m/>
    <m/>
    <m/>
    <m/>
    <x v="0"/>
  </r>
  <r>
    <x v="4327"/>
    <n v="900283686"/>
    <x v="3980"/>
    <s v="NIET WTZI/WMG INSTALLATIES"/>
    <s v="NIET WTZI-INSTAL O&amp;O 10JR"/>
    <x v="984"/>
    <n v="45627"/>
    <n v="120"/>
    <n v="1983.05"/>
    <n v="4813100"/>
    <x v="142"/>
    <n v="1"/>
    <n v="228435.05"/>
    <n v="237970.49"/>
    <n v="0"/>
    <n v="23797.040000000001"/>
    <n v="172528.59"/>
    <n v="0"/>
    <n v="148731.54999999999"/>
    <n v="23797.040000000001"/>
    <n v="0"/>
    <n v="172528.59"/>
    <n v="237970.49"/>
    <n v="0"/>
    <n v="0"/>
    <n v="237970.49"/>
    <s v="EE "/>
    <s v="O&amp;O "/>
    <x v="6"/>
    <n v="105282"/>
    <m/>
    <m/>
    <m/>
    <m/>
    <m/>
    <x v="0"/>
  </r>
  <r>
    <x v="4328"/>
    <n v="900283687"/>
    <x v="3981"/>
    <s v="NIET WTZI/WMG INSTALLATIES"/>
    <s v="NIET WTZI-INSTAL ZORG  5JR"/>
    <x v="984"/>
    <n v="44805"/>
    <n v="60"/>
    <n v="564.74"/>
    <n v="4813100"/>
    <x v="138"/>
    <n v="1"/>
    <n v="19839.91"/>
    <n v="33883.19"/>
    <n v="0"/>
    <n v="0"/>
    <n v="33883.19"/>
    <n v="0"/>
    <n v="33883.19"/>
    <n v="0"/>
    <n v="0"/>
    <n v="33883.19"/>
    <n v="33883.19"/>
    <n v="0"/>
    <n v="0"/>
    <n v="33883.19"/>
    <s v="CA "/>
    <s v="Zorg "/>
    <x v="6"/>
    <n v="104840"/>
    <m/>
    <m/>
    <m/>
    <m/>
    <m/>
    <x v="0"/>
  </r>
  <r>
    <x v="4329"/>
    <n v="900283688"/>
    <x v="3982"/>
    <s v="NIET WTZI/WMG VERBOUWINGEN"/>
    <s v="NIET WTZI- VERBOUW ZORG 10JR"/>
    <x v="984"/>
    <n v="45627"/>
    <n v="120"/>
    <n v="461.09"/>
    <n v="4812200"/>
    <x v="138"/>
    <n v="1"/>
    <n v="55333.06"/>
    <n v="55333.06"/>
    <n v="0"/>
    <n v="5533.3"/>
    <n v="40116.42"/>
    <n v="0"/>
    <n v="34583.120000000003"/>
    <n v="5533.3"/>
    <n v="0"/>
    <n v="40116.42"/>
    <n v="55333.06"/>
    <n v="0"/>
    <n v="0"/>
    <n v="55333.06"/>
    <s v="SK "/>
    <s v="Zorg "/>
    <x v="6"/>
    <n v="104691"/>
    <m/>
    <m/>
    <m/>
    <m/>
    <m/>
    <x v="0"/>
  </r>
  <r>
    <x v="4330"/>
    <n v="900283689"/>
    <x v="3983"/>
    <s v="NIET WTZI/WMG INSTALLATIES"/>
    <s v="NIET WTZI-INSTAL ZORG 10JR"/>
    <x v="984"/>
    <n v="44866"/>
    <n v="1"/>
    <n v="0"/>
    <n v="4813100"/>
    <x v="138"/>
    <n v="1"/>
    <n v="174816.95"/>
    <n v="252389.04"/>
    <n v="0"/>
    <n v="0"/>
    <n v="252389.04"/>
    <n v="0"/>
    <n v="252389.04"/>
    <n v="0"/>
    <n v="0"/>
    <n v="252389.04"/>
    <n v="252389.04"/>
    <n v="0"/>
    <n v="0"/>
    <n v="252389.04"/>
    <s v="SB "/>
    <s v="Zorg "/>
    <x v="6"/>
    <n v="105746"/>
    <m/>
    <m/>
    <m/>
    <m/>
    <m/>
    <x v="0"/>
  </r>
  <r>
    <x v="4331"/>
    <n v="900283690"/>
    <x v="3984"/>
    <s v="NIET WTZI/WMG INSTALLATIES"/>
    <s v="NIET WTZI-INSTAL O&amp;O  1JR"/>
    <x v="984"/>
    <n v="43344"/>
    <n v="12"/>
    <n v="2610.94"/>
    <n v="4813100"/>
    <x v="142"/>
    <n v="1"/>
    <n v="30377.84"/>
    <n v="31330.73"/>
    <n v="0"/>
    <n v="0"/>
    <n v="31330.73"/>
    <n v="0"/>
    <n v="31330.73"/>
    <n v="0"/>
    <n v="0"/>
    <n v="31330.73"/>
    <n v="31330.73"/>
    <n v="0"/>
    <n v="0"/>
    <n v="31330.73"/>
    <s v="EE "/>
    <s v="O&amp;O "/>
    <x v="6"/>
    <n v="105207"/>
    <m/>
    <m/>
    <m/>
    <m/>
    <m/>
    <x v="0"/>
  </r>
  <r>
    <x v="4332"/>
    <n v="900283691"/>
    <x v="3985"/>
    <s v="NIET WTZI/WMG INSTALLATIES"/>
    <s v="NIET WTZI-INSTAL ZORG  1JR"/>
    <x v="984"/>
    <n v="43405"/>
    <n v="12"/>
    <n v="0"/>
    <n v="4813100"/>
    <x v="138"/>
    <n v="1"/>
    <n v="168319.73"/>
    <n v="0"/>
    <n v="171838.54"/>
    <n v="0"/>
    <n v="0"/>
    <n v="171838.54"/>
    <n v="0"/>
    <n v="0"/>
    <n v="0"/>
    <n v="0"/>
    <n v="0"/>
    <n v="0"/>
    <n v="0"/>
    <n v="0"/>
    <s v="HV "/>
    <s v="Zorg "/>
    <x v="6"/>
    <n v="105044"/>
    <m/>
    <m/>
    <m/>
    <m/>
    <m/>
    <x v="0"/>
  </r>
  <r>
    <x v="4333"/>
    <n v="900283692"/>
    <x v="3986"/>
    <s v="NIET WTZI/WMG VERBOUWINGEN"/>
    <s v="NIET WTZI- VERBOUW O&amp;O  5JR"/>
    <x v="984"/>
    <n v="44805"/>
    <n v="60"/>
    <n v="267.89999999999998"/>
    <n v="4812200"/>
    <x v="142"/>
    <n v="1"/>
    <n v="15602.95"/>
    <n v="16080.9"/>
    <n v="0"/>
    <n v="0"/>
    <n v="16080.9"/>
    <n v="0"/>
    <n v="16080.9"/>
    <n v="0"/>
    <n v="0"/>
    <n v="16080.9"/>
    <n v="16080.9"/>
    <n v="0"/>
    <n v="0"/>
    <n v="16080.9"/>
    <s v="P1 "/>
    <s v="O&amp;O "/>
    <x v="6"/>
    <n v="105272"/>
    <m/>
    <m/>
    <m/>
    <m/>
    <m/>
    <x v="0"/>
  </r>
  <r>
    <x v="4334"/>
    <n v="900283693"/>
    <x v="3987"/>
    <s v="NIET WTZI/WMG VERBOUWINGEN"/>
    <s v="NIET WTZI- VERBOUW O&amp;O 15JR"/>
    <x v="984"/>
    <n v="45627"/>
    <n v="180"/>
    <n v="1363.92"/>
    <n v="4812200"/>
    <x v="142"/>
    <n v="1"/>
    <n v="236921.92"/>
    <n v="245505.66"/>
    <n v="0"/>
    <n v="16367.04"/>
    <n v="118661.04"/>
    <n v="0"/>
    <n v="102294"/>
    <n v="16367.04"/>
    <n v="0"/>
    <n v="118661.04"/>
    <n v="245505.66"/>
    <n v="0"/>
    <n v="0"/>
    <n v="245505.66"/>
    <s v="EE "/>
    <s v="O&amp;O "/>
    <x v="6"/>
    <n v="105745"/>
    <m/>
    <m/>
    <m/>
    <m/>
    <m/>
    <x v="0"/>
  </r>
  <r>
    <x v="4335"/>
    <n v="900283694"/>
    <x v="3988"/>
    <s v="NIET WTZI/WMG INSTALLATIES"/>
    <s v="NIET WTZI-INSTAL O&amp;O  1JR"/>
    <x v="984"/>
    <n v="43344"/>
    <n v="12"/>
    <n v="4990.55"/>
    <n v="4813100"/>
    <x v="142"/>
    <n v="1"/>
    <n v="52494.05"/>
    <n v="59887.15"/>
    <n v="0"/>
    <n v="0"/>
    <n v="59887.15"/>
    <n v="0"/>
    <n v="59887.15"/>
    <n v="0"/>
    <n v="0"/>
    <n v="59887.15"/>
    <n v="59887.15"/>
    <n v="0"/>
    <n v="0"/>
    <n v="59887.15"/>
    <s v="EE "/>
    <s v="O&amp;O "/>
    <x v="6"/>
    <n v="105079"/>
    <m/>
    <m/>
    <m/>
    <m/>
    <m/>
    <x v="0"/>
  </r>
  <r>
    <x v="4336"/>
    <n v="900283695"/>
    <x v="3989"/>
    <s v="NIET WTZI/WMG INSTALLATIES"/>
    <s v="NIET WTZI-INSTAL O&amp;O 10JR"/>
    <x v="984"/>
    <n v="45627"/>
    <n v="120"/>
    <n v="1479.48"/>
    <n v="4813100"/>
    <x v="142"/>
    <n v="1"/>
    <n v="170437.31"/>
    <n v="177543.1"/>
    <n v="0"/>
    <n v="17754.310000000001"/>
    <n v="128718.81"/>
    <n v="0"/>
    <n v="110964.5"/>
    <n v="17754.310000000001"/>
    <n v="0"/>
    <n v="128718.81"/>
    <n v="177543.1"/>
    <n v="0"/>
    <n v="0"/>
    <n v="177543.1"/>
    <s v="EG "/>
    <s v="O&amp;O "/>
    <x v="6"/>
    <n v="105848"/>
    <m/>
    <m/>
    <m/>
    <m/>
    <m/>
    <x v="0"/>
  </r>
  <r>
    <x v="4337"/>
    <n v="900283696"/>
    <x v="3990"/>
    <s v="NIET WTZI/WMG INSTALLATIES"/>
    <s v="NIET WTZI-INSTAL O&amp;O 10JR"/>
    <x v="984"/>
    <n v="45627"/>
    <n v="120"/>
    <n v="358.14"/>
    <n v="4813100"/>
    <x v="142"/>
    <n v="1"/>
    <n v="32296"/>
    <n v="42974.6"/>
    <n v="0"/>
    <n v="4297.46"/>
    <n v="31156.560000000001"/>
    <n v="0"/>
    <n v="26859.1"/>
    <n v="4297.46"/>
    <n v="0"/>
    <n v="31156.560000000001"/>
    <n v="42974.6"/>
    <n v="0"/>
    <n v="0"/>
    <n v="42974.6"/>
    <s v="EG "/>
    <s v="O&amp;O "/>
    <x v="6"/>
    <n v="104324"/>
    <m/>
    <m/>
    <m/>
    <m/>
    <m/>
    <x v="0"/>
  </r>
  <r>
    <x v="4338"/>
    <n v="900283697"/>
    <x v="3991"/>
    <s v="NIET WTZI/WMG INSTALLATIES"/>
    <s v="NIET WTZI-INSTAL O&amp;O 10JR"/>
    <x v="984"/>
    <n v="45627"/>
    <n v="120"/>
    <n v="340.44"/>
    <n v="4813100"/>
    <x v="142"/>
    <n v="1"/>
    <n v="40858.36"/>
    <n v="40858.36"/>
    <n v="0"/>
    <n v="4085.83"/>
    <n v="29622.26"/>
    <n v="0"/>
    <n v="25536.43"/>
    <n v="4085.83"/>
    <n v="0"/>
    <n v="29622.26"/>
    <n v="40858.36"/>
    <n v="0"/>
    <n v="0"/>
    <n v="40858.36"/>
    <s v="EE "/>
    <s v="O&amp;O "/>
    <x v="6"/>
    <n v="104576"/>
    <m/>
    <m/>
    <m/>
    <m/>
    <m/>
    <x v="0"/>
  </r>
  <r>
    <x v="4339"/>
    <n v="900283698"/>
    <x v="3992"/>
    <s v="NIET WTZI/WMG INSTALLATIES"/>
    <s v="NIET WTZI-INSTAL O&amp;O  5JR"/>
    <x v="984"/>
    <n v="44805"/>
    <n v="60"/>
    <n v="1181.1300000000001"/>
    <n v="4813100"/>
    <x v="142"/>
    <n v="1"/>
    <n v="67941.67"/>
    <n v="70860.800000000003"/>
    <n v="0"/>
    <n v="0"/>
    <n v="70860.800000000003"/>
    <n v="0"/>
    <n v="70860.800000000003"/>
    <n v="0"/>
    <n v="0"/>
    <n v="70860.800000000003"/>
    <n v="70860.800000000003"/>
    <n v="0"/>
    <n v="0"/>
    <n v="70860.800000000003"/>
    <s v="EE "/>
    <s v="O&amp;O "/>
    <x v="6"/>
    <n v="105154"/>
    <m/>
    <m/>
    <m/>
    <m/>
    <m/>
    <x v="0"/>
  </r>
  <r>
    <x v="4340"/>
    <n v="900283699"/>
    <x v="3993"/>
    <s v="NIET WTZI/WMG INSTALLATIES"/>
    <s v="NIET WTZI-INSTAL ZORG  1JR"/>
    <x v="984"/>
    <n v="45231"/>
    <n v="12"/>
    <n v="0"/>
    <n v="4813100"/>
    <x v="138"/>
    <n v="1"/>
    <n v="91755.21"/>
    <n v="0"/>
    <n v="93729"/>
    <n v="0"/>
    <n v="0"/>
    <n v="93729"/>
    <n v="0"/>
    <n v="0"/>
    <n v="0"/>
    <n v="0"/>
    <n v="0"/>
    <n v="0"/>
    <n v="0"/>
    <n v="0"/>
    <s v="Z "/>
    <s v="Zorg "/>
    <x v="6"/>
    <n v="104419"/>
    <m/>
    <m/>
    <m/>
    <m/>
    <m/>
    <x v="0"/>
  </r>
  <r>
    <x v="4341"/>
    <n v="900283700"/>
    <x v="3994"/>
    <s v="NIET WTZI/WMG INSTALLATIES"/>
    <s v="NIET WTZI-INSTAL O&amp;O 10JR"/>
    <x v="984"/>
    <n v="45627"/>
    <n v="120"/>
    <n v="353.27"/>
    <n v="4813100"/>
    <x v="142"/>
    <n v="1"/>
    <n v="32501.01"/>
    <n v="42386.98"/>
    <n v="0"/>
    <n v="4238.6899999999996"/>
    <n v="30730.44"/>
    <n v="0"/>
    <n v="26491.75"/>
    <n v="4238.6899999999996"/>
    <n v="0"/>
    <n v="30730.44"/>
    <n v="42386.98"/>
    <n v="0"/>
    <n v="0"/>
    <n v="42386.98"/>
    <s v="EE "/>
    <s v="O&amp;O "/>
    <x v="6"/>
    <n v="105316"/>
    <m/>
    <m/>
    <m/>
    <m/>
    <m/>
    <x v="0"/>
  </r>
  <r>
    <x v="4342"/>
    <n v="900283701"/>
    <x v="3995"/>
    <s v="NIET WTZI/WMG VERBOUWINGEN"/>
    <s v="NIET WTZI- VERBOUW O&amp;O 10JR"/>
    <x v="953"/>
    <n v="45627"/>
    <n v="120"/>
    <n v="466.58"/>
    <n v="4812200"/>
    <x v="142"/>
    <n v="1"/>
    <n v="55986.33"/>
    <n v="55986.33"/>
    <n v="0"/>
    <n v="5598.63"/>
    <n v="44789.04"/>
    <n v="0"/>
    <n v="39190.410000000003"/>
    <n v="5598.63"/>
    <n v="0"/>
    <n v="44789.04"/>
    <n v="55986.33"/>
    <n v="0"/>
    <n v="0"/>
    <n v="55986.33"/>
    <s v="AE "/>
    <s v="O&amp;O "/>
    <x v="6"/>
    <n v="106657"/>
    <m/>
    <m/>
    <m/>
    <m/>
    <m/>
    <x v="0"/>
  </r>
  <r>
    <x v="4343"/>
    <n v="900283702"/>
    <x v="3996"/>
    <s v="WMG-GEFIN INVENTARIS"/>
    <s v="WMG MEDISCHE INVENTARIS 10 JR"/>
    <x v="985"/>
    <n v="45627"/>
    <n v="120"/>
    <n v="891.76"/>
    <n v="4814100"/>
    <x v="158"/>
    <n v="1"/>
    <n v="107017.82"/>
    <n v="107017.82"/>
    <n v="0"/>
    <n v="10701.78"/>
    <n v="76696.09"/>
    <n v="0"/>
    <n v="65994.31"/>
    <n v="10701.78"/>
    <n v="0"/>
    <n v="76696.09"/>
    <n v="107017.82"/>
    <n v="0"/>
    <n v="0"/>
    <n v="107017.82"/>
    <s v="BD "/>
    <s v="Zorg "/>
    <x v="10"/>
    <n v="107263"/>
    <m/>
    <m/>
    <m/>
    <m/>
    <m/>
    <x v="0"/>
  </r>
  <r>
    <x v="4344"/>
    <n v="900283703"/>
    <x v="3997"/>
    <s v="NIET WTZI/WMG INSTALLATIES"/>
    <s v="NIET WTZI-INSTAL O&amp;O 10JR"/>
    <x v="984"/>
    <n v="45627"/>
    <n v="120"/>
    <n v="903.73"/>
    <n v="4813100"/>
    <x v="142"/>
    <n v="1"/>
    <n v="107523.91"/>
    <n v="108443.22"/>
    <n v="0"/>
    <n v="10844.32"/>
    <n v="78621.27"/>
    <n v="0"/>
    <n v="67776.95"/>
    <n v="10844.32"/>
    <n v="0"/>
    <n v="78621.27"/>
    <n v="108443.22"/>
    <n v="0"/>
    <n v="0"/>
    <n v="108443.22"/>
    <s v="P1 "/>
    <s v="O&amp;O "/>
    <x v="6"/>
    <n v="103931"/>
    <m/>
    <m/>
    <m/>
    <m/>
    <m/>
    <x v="0"/>
  </r>
  <r>
    <x v="4345"/>
    <n v="900283704"/>
    <x v="3998"/>
    <s v="NIET WTZI/WMG INSTALLATIES"/>
    <s v="NIET WTZI-INSTAL O&amp;O 10JR"/>
    <x v="984"/>
    <n v="45627"/>
    <n v="120"/>
    <n v="1642.04"/>
    <n v="4813100"/>
    <x v="142"/>
    <n v="1"/>
    <n v="194141.97"/>
    <n v="197045.98"/>
    <n v="0"/>
    <n v="19704.59"/>
    <n v="142858.29"/>
    <n v="0"/>
    <n v="123153.7"/>
    <n v="19704.59"/>
    <n v="0"/>
    <n v="142858.29"/>
    <n v="197045.98"/>
    <n v="0"/>
    <n v="0"/>
    <n v="197045.98"/>
    <s v="GK "/>
    <s v="O&amp;O "/>
    <x v="6"/>
    <n v="106177"/>
    <m/>
    <m/>
    <m/>
    <m/>
    <m/>
    <x v="0"/>
  </r>
  <r>
    <x v="4346"/>
    <n v="900283705"/>
    <x v="3999"/>
    <s v="NIET WTZI/WMG VERBOUWINGEN"/>
    <s v="NIET WTZI- VERBOUW ZORG 10JR"/>
    <x v="984"/>
    <n v="45627"/>
    <n v="120"/>
    <n v="2819.1"/>
    <n v="4812200"/>
    <x v="138"/>
    <n v="1"/>
    <n v="287248.67"/>
    <n v="338287.68"/>
    <n v="0"/>
    <n v="33828.76"/>
    <n v="245258.46"/>
    <n v="0"/>
    <n v="211429.7"/>
    <n v="33828.76"/>
    <n v="0"/>
    <n v="245258.46"/>
    <n v="338287.68"/>
    <n v="0"/>
    <n v="0"/>
    <n v="338287.68"/>
    <s v="SP "/>
    <s v="Zorg "/>
    <x v="6"/>
    <n v="107020"/>
    <m/>
    <m/>
    <m/>
    <m/>
    <m/>
    <x v="0"/>
  </r>
  <r>
    <x v="4347"/>
    <n v="900283706"/>
    <x v="4000"/>
    <s v="NIET WTZI/WMG INSTALLATIES"/>
    <s v="NIET WTZI-INSTAL O&amp;O  5JR"/>
    <x v="984"/>
    <n v="44805"/>
    <n v="60"/>
    <n v="1467.12"/>
    <n v="4813100"/>
    <x v="142"/>
    <n v="1"/>
    <n v="88023.87"/>
    <n v="88023.87"/>
    <n v="0"/>
    <n v="0"/>
    <n v="88023.87"/>
    <n v="0"/>
    <n v="88023.87"/>
    <n v="0"/>
    <n v="0"/>
    <n v="88023.87"/>
    <n v="88023.87"/>
    <n v="0"/>
    <n v="0"/>
    <n v="88023.87"/>
    <s v="EE "/>
    <s v="O&amp;O "/>
    <x v="6"/>
    <n v="106179"/>
    <m/>
    <m/>
    <m/>
    <m/>
    <m/>
    <x v="0"/>
  </r>
  <r>
    <x v="4348"/>
    <n v="900283707"/>
    <x v="4001"/>
    <s v="NIET WTZI/WMG INSTALLATIES"/>
    <s v="NIET WTZI-INSTAL ZORG  5JR"/>
    <x v="984"/>
    <n v="44805"/>
    <n v="60"/>
    <n v="1515.11"/>
    <n v="4813100"/>
    <x v="138"/>
    <n v="1"/>
    <n v="86612.23"/>
    <n v="90907.72"/>
    <n v="0"/>
    <n v="0"/>
    <n v="90907.72"/>
    <n v="0"/>
    <n v="90907.72"/>
    <n v="0"/>
    <n v="0"/>
    <n v="90907.72"/>
    <n v="90907.72"/>
    <n v="0"/>
    <n v="0"/>
    <n v="90907.72"/>
    <s v="SK "/>
    <s v="Zorg "/>
    <x v="6"/>
    <n v="106870"/>
    <m/>
    <m/>
    <m/>
    <m/>
    <m/>
    <x v="0"/>
  </r>
  <r>
    <x v="4349"/>
    <n v="900283708"/>
    <x v="4002"/>
    <s v="NIET WTZI/WMG INSTALLATIES"/>
    <s v="NIET WTZI-INSTAL ZORG  5JR"/>
    <x v="984"/>
    <n v="44805"/>
    <n v="60"/>
    <n v="785.91"/>
    <n v="4813100"/>
    <x v="138"/>
    <n v="1"/>
    <n v="26657.93"/>
    <n v="47152.3"/>
    <n v="0"/>
    <n v="0"/>
    <n v="47152.3"/>
    <n v="0"/>
    <n v="47152.3"/>
    <n v="0"/>
    <n v="0"/>
    <n v="47152.3"/>
    <n v="47152.3"/>
    <n v="0"/>
    <n v="0"/>
    <n v="47152.3"/>
    <s v="GK "/>
    <s v="Zorg "/>
    <x v="6"/>
    <n v="107191"/>
    <m/>
    <m/>
    <m/>
    <m/>
    <m/>
    <x v="0"/>
  </r>
  <r>
    <x v="4350"/>
    <n v="900283709"/>
    <x v="4003"/>
    <s v="NIET WTZI/WMG INSTALLATIES"/>
    <s v="NIET WTZI-INSTAL ZORG  5JR"/>
    <x v="984"/>
    <n v="44805"/>
    <n v="60"/>
    <n v="6980.63"/>
    <n v="4813100"/>
    <x v="138"/>
    <n v="1"/>
    <n v="227140.01"/>
    <n v="418833.73"/>
    <n v="0"/>
    <n v="0"/>
    <n v="418833.73"/>
    <n v="0"/>
    <n v="418833.73"/>
    <n v="0"/>
    <n v="0"/>
    <n v="418833.73"/>
    <n v="418833.73"/>
    <n v="0"/>
    <n v="0"/>
    <n v="418833.73"/>
    <s v="CA "/>
    <s v="Zorg "/>
    <x v="6"/>
    <n v="106563"/>
    <m/>
    <m/>
    <m/>
    <m/>
    <m/>
    <x v="0"/>
  </r>
  <r>
    <x v="4351"/>
    <n v="900283710"/>
    <x v="4004"/>
    <s v="NIET WTZI/WMG INSTALLATIES"/>
    <s v="NIET WTZI-INSTAL ZORG  5JR"/>
    <x v="984"/>
    <n v="44805"/>
    <n v="60"/>
    <n v="450.75"/>
    <n v="4813100"/>
    <x v="138"/>
    <n v="1"/>
    <n v="25234.560000000001"/>
    <n v="27049.57"/>
    <n v="0"/>
    <n v="0"/>
    <n v="27049.57"/>
    <n v="0"/>
    <n v="27049.57"/>
    <n v="0"/>
    <n v="0"/>
    <n v="27049.57"/>
    <n v="27049.57"/>
    <n v="0"/>
    <n v="0"/>
    <n v="27049.57"/>
    <s v="SP "/>
    <s v="Zorg "/>
    <x v="6"/>
    <n v="107049"/>
    <m/>
    <m/>
    <m/>
    <m/>
    <m/>
    <x v="0"/>
  </r>
  <r>
    <x v="4352"/>
    <n v="900283711"/>
    <x v="4005"/>
    <s v="NIET WTZI/WMG INSTALLATIES"/>
    <s v="NIET WTZI-INSTAL O&amp;O 10JR"/>
    <x v="984"/>
    <n v="45627"/>
    <n v="120"/>
    <n v="2976.73"/>
    <n v="4813100"/>
    <x v="142"/>
    <n v="1"/>
    <n v="209944.53"/>
    <n v="357204.38"/>
    <n v="0"/>
    <n v="35720.43"/>
    <n v="258973.08"/>
    <n v="0"/>
    <n v="223252.65"/>
    <n v="35720.43"/>
    <n v="0"/>
    <n v="258973.08"/>
    <n v="357204.38"/>
    <n v="0"/>
    <n v="0"/>
    <n v="357204.38"/>
    <s v="CE "/>
    <s v="O&amp;O "/>
    <x v="6"/>
    <n v="106706"/>
    <m/>
    <m/>
    <m/>
    <m/>
    <m/>
    <x v="0"/>
  </r>
  <r>
    <x v="4353"/>
    <n v="900283712"/>
    <x v="4006"/>
    <s v="NIET WTZI/WMG INSTALLATIES"/>
    <s v="NIET WTZI-INSTAL O&amp;O 10JR"/>
    <x v="984"/>
    <n v="45627"/>
    <n v="120"/>
    <n v="1219.72"/>
    <n v="4813100"/>
    <x v="142"/>
    <n v="1"/>
    <n v="142963.91"/>
    <n v="146373.07999999999"/>
    <n v="0"/>
    <n v="14637.3"/>
    <n v="106120.5"/>
    <n v="0"/>
    <n v="91483.199999999997"/>
    <n v="14637.3"/>
    <n v="0"/>
    <n v="106120.5"/>
    <n v="146373.07999999999"/>
    <n v="0"/>
    <n v="0"/>
    <n v="146373.07999999999"/>
    <s v="EE "/>
    <s v="O&amp;O "/>
    <x v="6"/>
    <n v="106680"/>
    <m/>
    <m/>
    <m/>
    <m/>
    <m/>
    <x v="0"/>
  </r>
  <r>
    <x v="4354"/>
    <n v="900283713"/>
    <x v="4007"/>
    <s v="NIET WTZI/WMG VERBOUWINGEN"/>
    <s v="NIET WTZI- VERBOUW ZORG  5JR"/>
    <x v="984"/>
    <n v="44805"/>
    <n v="60"/>
    <n v="1082.08"/>
    <n v="4812200"/>
    <x v="138"/>
    <n v="1"/>
    <n v="58147.16"/>
    <n v="64921.35"/>
    <n v="0"/>
    <n v="0"/>
    <n v="64921.35"/>
    <n v="0"/>
    <n v="64921.35"/>
    <n v="0"/>
    <n v="0"/>
    <n v="64921.35"/>
    <n v="64921.35"/>
    <n v="0"/>
    <n v="0"/>
    <n v="64921.35"/>
    <s v="CA "/>
    <s v="Zorg "/>
    <x v="6"/>
    <n v="107169"/>
    <m/>
    <m/>
    <m/>
    <m/>
    <m/>
    <x v="0"/>
  </r>
  <r>
    <x v="4355"/>
    <n v="900283714"/>
    <x v="4008"/>
    <s v="NIET WTZI/WMG INSTALLATIES"/>
    <s v="NIET WTZI-INSTAL O&amp;O 10JR"/>
    <x v="984"/>
    <n v="45627"/>
    <n v="120"/>
    <n v="1346.55"/>
    <n v="4813100"/>
    <x v="142"/>
    <n v="1"/>
    <n v="161580.59"/>
    <n v="161580.59"/>
    <n v="0"/>
    <n v="16158.05"/>
    <n v="117145.86"/>
    <n v="0"/>
    <n v="100987.81"/>
    <n v="16158.05"/>
    <n v="0"/>
    <n v="117145.86"/>
    <n v="161580.59"/>
    <n v="0"/>
    <n v="0"/>
    <n v="161580.59"/>
    <s v="EE "/>
    <s v="O&amp;O "/>
    <x v="6"/>
    <n v="106707"/>
    <m/>
    <m/>
    <m/>
    <m/>
    <m/>
    <x v="0"/>
  </r>
  <r>
    <x v="4356"/>
    <n v="900283715"/>
    <x v="4009"/>
    <s v="NIET WTZI/WMG INSTALLATIES"/>
    <s v="NIET WTZI-INSTAL ZORG 10JR"/>
    <x v="984"/>
    <n v="45627"/>
    <n v="120"/>
    <n v="2075.54"/>
    <n v="4813100"/>
    <x v="138"/>
    <n v="1"/>
    <n v="189439.59"/>
    <n v="249062.66"/>
    <n v="0"/>
    <n v="24906.26"/>
    <n v="180570.36"/>
    <n v="0"/>
    <n v="155664.1"/>
    <n v="24906.26"/>
    <n v="0"/>
    <n v="180570.36"/>
    <n v="249062.66"/>
    <n v="0"/>
    <n v="0"/>
    <n v="249062.66"/>
    <s v="EC "/>
    <s v="Zorg "/>
    <x v="6"/>
    <n v="106916"/>
    <m/>
    <m/>
    <m/>
    <m/>
    <m/>
    <x v="0"/>
  </r>
  <r>
    <x v="4357"/>
    <n v="900283716"/>
    <x v="4010"/>
    <s v="NIET WTZI/WMG VERBOUWINGEN"/>
    <s v="NIET WTZI- VERBOUW O&amp;O 10JR"/>
    <x v="984"/>
    <n v="45627"/>
    <n v="120"/>
    <n v="986.13"/>
    <n v="4812200"/>
    <x v="142"/>
    <n v="1"/>
    <n v="117468.88"/>
    <n v="118340.08"/>
    <n v="0"/>
    <n v="11834"/>
    <n v="85796.55"/>
    <n v="0"/>
    <n v="73962.55"/>
    <n v="11834"/>
    <n v="0"/>
    <n v="85796.55"/>
    <n v="118340.08"/>
    <n v="0"/>
    <n v="0"/>
    <n v="118340.08"/>
    <s v="EE "/>
    <s v="O&amp;O "/>
    <x v="6"/>
    <n v="107022"/>
    <m/>
    <m/>
    <m/>
    <m/>
    <m/>
    <x v="0"/>
  </r>
  <r>
    <x v="4358"/>
    <n v="900284681"/>
    <x v="4011"/>
    <s v="NIET WTZI/WMG INVENTARIS"/>
    <s v="NIET WTZI- INV O&amp;O IG 12K/10 J"/>
    <x v="986"/>
    <n v="45627"/>
    <n v="120"/>
    <n v="313.61"/>
    <n v="4814100"/>
    <x v="79"/>
    <n v="1"/>
    <n v="37631"/>
    <n v="37631"/>
    <n v="0"/>
    <n v="3763.1"/>
    <n v="27596.04"/>
    <n v="0"/>
    <n v="23832.94"/>
    <n v="3763.1"/>
    <n v="0"/>
    <n v="27596.04"/>
    <n v="37631"/>
    <n v="0"/>
    <n v="0"/>
    <n v="37631"/>
    <s v="EE "/>
    <s v="O&amp;O "/>
    <x v="9"/>
    <n v="107648"/>
    <m/>
    <m/>
    <m/>
    <m/>
    <m/>
    <x v="0"/>
  </r>
  <r>
    <x v="4359"/>
    <n v="900284682"/>
    <x v="4012"/>
    <s v="NIET WTZI/WMG INVENTARIS"/>
    <s v="NIET WTZI- INV O&amp;O IG 12K/10 J"/>
    <x v="985"/>
    <n v="45627"/>
    <n v="120"/>
    <n v="428.23"/>
    <n v="4814100"/>
    <x v="47"/>
    <n v="1"/>
    <n v="51388.7"/>
    <n v="51388.7"/>
    <n v="0"/>
    <n v="5138.87"/>
    <n v="36828.559999999998"/>
    <n v="0"/>
    <n v="31689.69"/>
    <n v="5138.87"/>
    <n v="0"/>
    <n v="36828.559999999998"/>
    <n v="51388.7"/>
    <n v="0"/>
    <n v="0"/>
    <n v="51388.7"/>
    <s v="EE "/>
    <s v="O&amp;O "/>
    <x v="2"/>
    <n v="107431"/>
    <m/>
    <m/>
    <m/>
    <m/>
    <m/>
    <x v="0"/>
  </r>
  <r>
    <x v="4360"/>
    <n v="900284683"/>
    <x v="4013"/>
    <s v="WMG-GEFIN INVENTARIS"/>
    <s v="WMG MEDISCHE INVENTARIS 10 JR"/>
    <x v="987"/>
    <n v="45627"/>
    <n v="120"/>
    <n v="206.48"/>
    <n v="4814100"/>
    <x v="371"/>
    <n v="1"/>
    <n v="24775.439999999999"/>
    <n v="24775.439999999999"/>
    <n v="0"/>
    <n v="2477.54"/>
    <n v="17755.68"/>
    <n v="0"/>
    <n v="15278.14"/>
    <n v="2477.54"/>
    <n v="0"/>
    <n v="17755.68"/>
    <n v="24775.439999999999"/>
    <n v="0"/>
    <n v="0"/>
    <n v="24775.439999999999"/>
    <s v="BE "/>
    <s v="Zorg "/>
    <x v="5"/>
    <n v="107241"/>
    <m/>
    <m/>
    <m/>
    <m/>
    <m/>
    <x v="0"/>
  </r>
  <r>
    <x v="4361"/>
    <n v="900284684"/>
    <x v="4014"/>
    <s v="WMG-GEFIN INVENTARIS"/>
    <s v="WMG MEDISCHE INVENTARIS 10 JR"/>
    <x v="988"/>
    <n v="45627"/>
    <n v="120"/>
    <n v="967.99"/>
    <n v="4814100"/>
    <x v="368"/>
    <n v="2"/>
    <n v="116159.99"/>
    <n v="116159.99"/>
    <n v="0"/>
    <n v="11615.99"/>
    <n v="83247.92"/>
    <n v="0"/>
    <n v="71631.929999999993"/>
    <n v="11615.99"/>
    <n v="0"/>
    <n v="83247.92"/>
    <n v="116159.99"/>
    <n v="0"/>
    <n v="0"/>
    <n v="116159.99"/>
    <s v="BE "/>
    <s v="Zorg "/>
    <x v="5"/>
    <n v="107241"/>
    <m/>
    <m/>
    <m/>
    <m/>
    <m/>
    <x v="0"/>
  </r>
  <r>
    <x v="4362"/>
    <n v="900284685"/>
    <x v="4015"/>
    <s v="WMG-GEFIN INVENTARIS"/>
    <s v="WMG MEDISCHE INVENTARIS 10 JR"/>
    <x v="988"/>
    <n v="45627"/>
    <n v="120"/>
    <n v="934.04"/>
    <n v="4814100"/>
    <x v="244"/>
    <n v="1"/>
    <n v="112080.47"/>
    <n v="112080.47"/>
    <n v="0"/>
    <n v="11208.04"/>
    <n v="80324.28"/>
    <n v="0"/>
    <n v="69116.240000000005"/>
    <n v="11208.04"/>
    <n v="0"/>
    <n v="80324.28"/>
    <n v="112080.47"/>
    <n v="0"/>
    <n v="0"/>
    <n v="112080.47"/>
    <s v="NB "/>
    <s v="Zorg "/>
    <x v="5"/>
    <n v="107242"/>
    <m/>
    <m/>
    <m/>
    <m/>
    <m/>
    <x v="0"/>
  </r>
  <r>
    <x v="4363"/>
    <n v="900284686"/>
    <x v="4016"/>
    <s v="WMG-GEFIN INVENTARIS"/>
    <s v="WMG MEDISCHE INVENTARIS 10 JR"/>
    <x v="987"/>
    <n v="45627"/>
    <n v="120"/>
    <n v="157.96"/>
    <n v="4814100"/>
    <x v="244"/>
    <n v="1"/>
    <n v="18958.580000000002"/>
    <n v="18958.580000000002"/>
    <n v="0"/>
    <n v="1895.85"/>
    <n v="13586.92"/>
    <n v="0"/>
    <n v="11691.07"/>
    <n v="1895.85"/>
    <n v="0"/>
    <n v="13586.92"/>
    <n v="18958.580000000002"/>
    <n v="0"/>
    <n v="0"/>
    <n v="18958.580000000002"/>
    <s v="NB "/>
    <s v="Zorg "/>
    <x v="5"/>
    <n v="107242"/>
    <m/>
    <m/>
    <m/>
    <m/>
    <m/>
    <x v="0"/>
  </r>
  <r>
    <x v="4364"/>
    <n v="900284687"/>
    <x v="4017"/>
    <s v="WMG-GEFIN INVENTARIS"/>
    <s v="WMG MEDISCHE INVENTARIS 10 JR"/>
    <x v="989"/>
    <n v="45627"/>
    <n v="120"/>
    <n v="266.05"/>
    <n v="4814100"/>
    <x v="148"/>
    <n v="1"/>
    <n v="31932.66"/>
    <n v="31932.66"/>
    <n v="0"/>
    <n v="3193.26"/>
    <n v="22885.03"/>
    <n v="0"/>
    <n v="19691.77"/>
    <n v="3193.26"/>
    <n v="0"/>
    <n v="22885.03"/>
    <n v="31932.66"/>
    <n v="0"/>
    <n v="0"/>
    <n v="31932.66"/>
    <s v="NB "/>
    <s v="Zorg "/>
    <x v="5"/>
    <n v="106983"/>
    <m/>
    <m/>
    <m/>
    <m/>
    <m/>
    <x v="0"/>
  </r>
  <r>
    <x v="4365"/>
    <n v="900284688"/>
    <x v="4018"/>
    <s v="WMG-GEFIN INVENTARIS"/>
    <s v="WMG MEDISCHE INVENTARIS 10 JR"/>
    <x v="984"/>
    <n v="45627"/>
    <n v="120"/>
    <n v="453.75"/>
    <n v="4814100"/>
    <x v="251"/>
    <n v="1"/>
    <n v="54450"/>
    <n v="54450"/>
    <n v="0"/>
    <n v="5445"/>
    <n v="39476.25"/>
    <n v="0"/>
    <n v="34031.25"/>
    <n v="5445"/>
    <n v="0"/>
    <n v="39476.25"/>
    <n v="54450"/>
    <n v="0"/>
    <n v="0"/>
    <n v="54450"/>
    <s v="NB "/>
    <s v="Zorg "/>
    <x v="1"/>
    <n v="107398"/>
    <m/>
    <m/>
    <m/>
    <m/>
    <m/>
    <x v="0"/>
  </r>
  <r>
    <x v="4366"/>
    <n v="900284689"/>
    <x v="4019"/>
    <s v="WMG-GEFIN INVENTARIS"/>
    <s v="WMG MEDISCHE INVENTARIS 10 JR"/>
    <x v="987"/>
    <n v="45627"/>
    <n v="120"/>
    <n v="169.71"/>
    <n v="4814100"/>
    <x v="243"/>
    <n v="1"/>
    <n v="19360"/>
    <n v="20363.09"/>
    <n v="0"/>
    <n v="2036.3"/>
    <n v="14593.48"/>
    <n v="0"/>
    <n v="12557.18"/>
    <n v="2036.3"/>
    <n v="0"/>
    <n v="14593.48"/>
    <n v="20363.09"/>
    <n v="0"/>
    <n v="0"/>
    <n v="20363.09"/>
    <s v="NC "/>
    <s v="Zorg "/>
    <x v="5"/>
    <n v="107246"/>
    <m/>
    <m/>
    <m/>
    <m/>
    <m/>
    <x v="0"/>
  </r>
  <r>
    <x v="4367"/>
    <n v="900284690"/>
    <x v="4020"/>
    <s v="NIET WTZI/WMG INVENTARIS"/>
    <s v="NIET WTZI- INV O&amp;O IG 12K/10 J"/>
    <x v="984"/>
    <n v="45627"/>
    <n v="120"/>
    <n v="114.78"/>
    <n v="4814100"/>
    <x v="265"/>
    <n v="1"/>
    <n v="13775.85"/>
    <n v="13775.85"/>
    <n v="0"/>
    <n v="1377.58"/>
    <n v="9987.4500000000007"/>
    <n v="0"/>
    <n v="8609.8700000000008"/>
    <n v="1377.58"/>
    <n v="0"/>
    <n v="9987.4500000000007"/>
    <n v="13775.85"/>
    <n v="0"/>
    <n v="0"/>
    <n v="13775.85"/>
    <s v="BE "/>
    <s v="O&amp;O "/>
    <x v="1"/>
    <n v="107052"/>
    <m/>
    <m/>
    <m/>
    <m/>
    <m/>
    <x v="0"/>
  </r>
  <r>
    <x v="4368"/>
    <n v="900284691"/>
    <x v="4021"/>
    <s v="NIET WTZI/WMG INVENTARIS"/>
    <s v="NIET WTZI- INV O&amp;O IG 12K/10 J"/>
    <x v="985"/>
    <n v="45627"/>
    <n v="120"/>
    <n v="553.42999999999995"/>
    <n v="4814100"/>
    <x v="399"/>
    <n v="1"/>
    <n v="66410.55"/>
    <n v="66410.55"/>
    <n v="0"/>
    <n v="6641.05"/>
    <n v="47594.19"/>
    <n v="0"/>
    <n v="40953.14"/>
    <n v="6641.05"/>
    <n v="0"/>
    <n v="47594.19"/>
    <n v="66410.55"/>
    <n v="0"/>
    <n v="0"/>
    <n v="66410.55"/>
    <s v="BE "/>
    <s v="O&amp;O "/>
    <x v="1"/>
    <n v="107052"/>
    <m/>
    <m/>
    <m/>
    <m/>
    <m/>
    <x v="0"/>
  </r>
  <r>
    <x v="4369"/>
    <n v="900284692"/>
    <x v="4022"/>
    <s v="WMG-GEFIN INVENTARIS"/>
    <s v="WMG MEDISCHE INVENTARIS 10 JR"/>
    <x v="990"/>
    <n v="45627"/>
    <n v="120"/>
    <n v="292.82"/>
    <n v="4814100"/>
    <x v="199"/>
    <n v="1"/>
    <n v="35138.400000000001"/>
    <n v="35138.400000000001"/>
    <n v="0"/>
    <n v="3513.84"/>
    <n v="25182.52"/>
    <n v="0"/>
    <n v="21668.68"/>
    <n v="3513.84"/>
    <n v="0"/>
    <n v="25182.52"/>
    <n v="35138.400000000001"/>
    <n v="0"/>
    <n v="0"/>
    <n v="35138.400000000001"/>
    <s v="SKZ "/>
    <s v="Zorg "/>
    <x v="4"/>
    <n v="107057"/>
    <m/>
    <m/>
    <m/>
    <m/>
    <m/>
    <x v="0"/>
  </r>
  <r>
    <x v="4370"/>
    <n v="900284693"/>
    <x v="4023"/>
    <s v="WMG-GEFIN INVENTARIS"/>
    <s v="WMG MEDISCHE INVENTARIS 10 JR"/>
    <x v="987"/>
    <n v="43070"/>
    <n v="1"/>
    <n v="0"/>
    <n v="4814100"/>
    <x v="149"/>
    <n v="2"/>
    <n v="36713.82"/>
    <n v="40136.910000000003"/>
    <n v="0"/>
    <n v="0"/>
    <n v="40136.910000000003"/>
    <n v="0"/>
    <n v="40136.910000000003"/>
    <n v="0"/>
    <n v="0"/>
    <n v="40136.910000000003"/>
    <n v="40136.910000000003"/>
    <n v="0"/>
    <n v="0"/>
    <n v="40136.910000000003"/>
    <s v="SB "/>
    <s v="Zorg "/>
    <x v="5"/>
    <n v="107246"/>
    <m/>
    <m/>
    <m/>
    <m/>
    <m/>
    <x v="0"/>
  </r>
  <r>
    <x v="4371"/>
    <n v="900284694"/>
    <x v="4024"/>
    <s v="WMG-GEFIN INVENTARIS"/>
    <s v="WMG MEDISCHE INVENTARIS 10 JR"/>
    <x v="991"/>
    <n v="43040"/>
    <n v="1"/>
    <n v="72600"/>
    <n v="4814100"/>
    <x v="400"/>
    <n v="1"/>
    <n v="72600"/>
    <n v="72600"/>
    <n v="0"/>
    <n v="0"/>
    <n v="72600"/>
    <n v="0"/>
    <n v="72600"/>
    <n v="0"/>
    <n v="0"/>
    <n v="72600"/>
    <n v="72600"/>
    <n v="0"/>
    <n v="0"/>
    <n v="72600"/>
    <n v="0"/>
    <s v="Zorg "/>
    <x v="10"/>
    <n v="106481"/>
    <m/>
    <m/>
    <m/>
    <m/>
    <m/>
    <x v="0"/>
  </r>
  <r>
    <x v="4372"/>
    <n v="900284695"/>
    <x v="4025"/>
    <s v="WMG-GEFIN INVENTARIS"/>
    <s v="WMG MEDISCHE INVENTARIS 10 JR"/>
    <x v="991"/>
    <n v="45627"/>
    <n v="120"/>
    <n v="236.45"/>
    <n v="4814100"/>
    <x v="145"/>
    <n v="1"/>
    <n v="28376.27"/>
    <n v="28376.27"/>
    <n v="0"/>
    <n v="2837.62"/>
    <n v="20336.27"/>
    <n v="0"/>
    <n v="17498.650000000001"/>
    <n v="2837.62"/>
    <n v="0"/>
    <n v="20336.27"/>
    <n v="28376.27"/>
    <n v="0"/>
    <n v="0"/>
    <n v="28376.27"/>
    <s v="BD "/>
    <s v="Zorg "/>
    <x v="10"/>
    <n v="107283"/>
    <m/>
    <m/>
    <m/>
    <m/>
    <m/>
    <x v="0"/>
  </r>
  <r>
    <x v="4373"/>
    <n v="900284696"/>
    <x v="4026"/>
    <s v="IVA - SOFTWARE"/>
    <s v="IVA - SOFTWARE 15 JAAR"/>
    <x v="974"/>
    <n v="45627"/>
    <n v="96"/>
    <n v="499158.93"/>
    <n v="4815900"/>
    <x v="365"/>
    <n v="1"/>
    <n v="37073136.899999999"/>
    <n v="35046704.899999999"/>
    <n v="0"/>
    <n v="5989906.9400000004"/>
    <n v="32051751.379999999"/>
    <n v="0"/>
    <n v="26061844.440000001"/>
    <n v="5989906.9400000004"/>
    <n v="0"/>
    <n v="32051751.379999999"/>
    <n v="35046704.899999999"/>
    <n v="0"/>
    <n v="0"/>
    <n v="35046704.899999999"/>
    <s v="NA "/>
    <s v="Zorg "/>
    <x v="6"/>
    <n v="107763"/>
    <m/>
    <m/>
    <m/>
    <m/>
    <m/>
    <x v="0"/>
  </r>
  <r>
    <x v="4374"/>
    <n v="900284697"/>
    <x v="4027"/>
    <s v="WMG-GEFIN AUTOMATISERING"/>
    <s v="WMG COMPUTERAPP. 4 JR"/>
    <x v="974"/>
    <n v="44348"/>
    <n v="48"/>
    <n v="24214.98"/>
    <n v="4814300"/>
    <x v="363"/>
    <n v="1"/>
    <n v="1162319"/>
    <n v="1162319"/>
    <n v="0"/>
    <n v="0"/>
    <n v="1162319"/>
    <n v="0"/>
    <n v="1162319"/>
    <n v="0"/>
    <n v="0"/>
    <n v="1162319"/>
    <n v="1162319"/>
    <n v="0"/>
    <n v="0"/>
    <n v="1162319"/>
    <s v="NA "/>
    <s v="Zorg "/>
    <x v="6"/>
    <n v="107769"/>
    <m/>
    <m/>
    <m/>
    <m/>
    <m/>
    <x v="0"/>
  </r>
  <r>
    <x v="4375"/>
    <n v="900285681"/>
    <x v="4028"/>
    <s v="WMG-GEFIN INVENTARIS"/>
    <s v="WMG MEDISCHE INVENTARIS 10 JR"/>
    <x v="982"/>
    <n v="43221"/>
    <n v="9"/>
    <n v="5847.66"/>
    <n v="4814100"/>
    <x v="401"/>
    <n v="1"/>
    <n v="52629"/>
    <n v="52629"/>
    <n v="0"/>
    <n v="0"/>
    <n v="52629"/>
    <n v="0"/>
    <n v="52629"/>
    <n v="0"/>
    <n v="0"/>
    <n v="52629"/>
    <n v="52629"/>
    <n v="0"/>
    <n v="0"/>
    <n v="52629"/>
    <s v="CB "/>
    <s v="Zorg "/>
    <x v="5"/>
    <n v="107247"/>
    <m/>
    <m/>
    <m/>
    <m/>
    <m/>
    <x v="0"/>
  </r>
  <r>
    <x v="4376"/>
    <n v="900285682"/>
    <x v="4029"/>
    <s v="WMG-GEFIN INVENTARIS"/>
    <s v="WMG MEDISCHE INVENTARIS 10 JR"/>
    <x v="985"/>
    <n v="45627"/>
    <n v="120"/>
    <n v="906.09"/>
    <n v="4814100"/>
    <x v="389"/>
    <n v="1"/>
    <n v="108728.6"/>
    <n v="108728.6"/>
    <n v="0"/>
    <n v="10872.86"/>
    <n v="77922.16"/>
    <n v="0"/>
    <n v="67049.3"/>
    <n v="10872.86"/>
    <n v="0"/>
    <n v="77922.16"/>
    <n v="108728.6"/>
    <n v="0"/>
    <n v="0"/>
    <n v="108728.6"/>
    <s v="EE "/>
    <s v="Zorg "/>
    <x v="6"/>
    <n v="106881"/>
    <m/>
    <m/>
    <m/>
    <m/>
    <m/>
    <x v="0"/>
  </r>
  <r>
    <x v="4377"/>
    <n v="900285683"/>
    <x v="4030"/>
    <s v="NIET WTZI/WMG INVENTARIS"/>
    <s v="NIET WTZI- INV O&amp;O IG 12K/15 J"/>
    <x v="985"/>
    <n v="45627"/>
    <n v="180"/>
    <n v="239.8"/>
    <n v="4814100"/>
    <x v="51"/>
    <n v="1"/>
    <n v="43165.69"/>
    <n v="43165.69"/>
    <n v="0"/>
    <n v="2877.71"/>
    <n v="20623.580000000002"/>
    <n v="0"/>
    <n v="17745.87"/>
    <n v="2877.71"/>
    <n v="0"/>
    <n v="20623.580000000002"/>
    <n v="43165.69"/>
    <n v="0"/>
    <n v="0"/>
    <n v="43165.69"/>
    <s v="EE "/>
    <s v="O&amp;O "/>
    <x v="3"/>
    <n v="107055"/>
    <m/>
    <m/>
    <m/>
    <m/>
    <m/>
    <x v="0"/>
  </r>
  <r>
    <x v="4378"/>
    <n v="900285684"/>
    <x v="4031"/>
    <s v="NIET WTZI/WMG INVENTARIS"/>
    <s v="NIET WTZI- INV O&amp;O IG 12K/10 J"/>
    <x v="985"/>
    <n v="45627"/>
    <n v="120"/>
    <n v="218.65"/>
    <n v="4814100"/>
    <x v="51"/>
    <n v="1"/>
    <n v="26242.48"/>
    <n v="26242.48"/>
    <n v="0"/>
    <n v="2624.24"/>
    <n v="18807.05"/>
    <n v="0"/>
    <n v="16182.81"/>
    <n v="2624.24"/>
    <n v="0"/>
    <n v="18807.05"/>
    <n v="26242.48"/>
    <n v="0"/>
    <n v="0"/>
    <n v="26242.48"/>
    <s v="EE "/>
    <s v="O&amp;O "/>
    <x v="3"/>
    <n v="107055"/>
    <m/>
    <m/>
    <m/>
    <m/>
    <m/>
    <x v="0"/>
  </r>
  <r>
    <x v="4379"/>
    <n v="900285685"/>
    <x v="4032"/>
    <s v="NIET WTZI/WMG INVENTARIS"/>
    <s v="NIET WTZI- INV O&amp;O IG 12K/10 J"/>
    <x v="985"/>
    <n v="45627"/>
    <n v="120"/>
    <n v="664.15"/>
    <n v="4814100"/>
    <x v="51"/>
    <n v="1"/>
    <n v="79699.19"/>
    <n v="79699.19"/>
    <n v="0"/>
    <n v="7969.91"/>
    <n v="57117.68"/>
    <n v="0"/>
    <n v="49147.77"/>
    <n v="7969.91"/>
    <n v="0"/>
    <n v="57117.68"/>
    <n v="79699.19"/>
    <n v="0"/>
    <n v="0"/>
    <n v="79699.19"/>
    <s v="EE "/>
    <s v="O&amp;O "/>
    <x v="3"/>
    <n v="107055"/>
    <m/>
    <m/>
    <m/>
    <m/>
    <m/>
    <x v="0"/>
  </r>
  <r>
    <x v="4380"/>
    <n v="900285686"/>
    <x v="4033"/>
    <s v="NIET WTZI/WMG INVENTARIS"/>
    <s v="NIET WTZI- INV O&amp;O IG 12K/10 J"/>
    <x v="985"/>
    <n v="45627"/>
    <n v="120"/>
    <n v="273.12"/>
    <n v="4814100"/>
    <x v="402"/>
    <n v="1"/>
    <n v="32770"/>
    <n v="32770"/>
    <n v="0"/>
    <n v="3277"/>
    <n v="23485.16"/>
    <n v="0"/>
    <n v="20208.16"/>
    <n v="3277"/>
    <n v="0"/>
    <n v="23485.16"/>
    <n v="32770"/>
    <n v="0"/>
    <n v="0"/>
    <n v="32770"/>
    <s v="EE "/>
    <s v="O&amp;O "/>
    <x v="3"/>
    <n v="107264"/>
    <m/>
    <m/>
    <m/>
    <m/>
    <m/>
    <x v="0"/>
  </r>
  <r>
    <x v="4381"/>
    <n v="900285687"/>
    <x v="4034"/>
    <s v="NIET WTZI/WMG INVENTARIS"/>
    <s v="NIET WTZI- INV O&amp;O IG 12K/10 J"/>
    <x v="985"/>
    <n v="45627"/>
    <n v="120"/>
    <n v="150.02000000000001"/>
    <n v="4814100"/>
    <x v="403"/>
    <n v="1"/>
    <n v="18001.349999999999"/>
    <n v="18001.349999999999"/>
    <n v="0"/>
    <n v="1800.13"/>
    <n v="12900.93"/>
    <n v="0"/>
    <n v="11100.8"/>
    <n v="1800.13"/>
    <n v="0"/>
    <n v="12900.93"/>
    <n v="18001.349999999999"/>
    <n v="0"/>
    <n v="0"/>
    <n v="18001.349999999999"/>
    <s v="EE "/>
    <s v="O&amp;O "/>
    <x v="3"/>
    <n v="107264"/>
    <m/>
    <m/>
    <m/>
    <m/>
    <m/>
    <x v="0"/>
  </r>
  <r>
    <x v="4382"/>
    <n v="900285688"/>
    <x v="3890"/>
    <s v="WMG-GEFIN INVENTARIS"/>
    <s v="WMG MEDISCHE INVENTARIS 10 JR"/>
    <x v="985"/>
    <n v="45627"/>
    <n v="120"/>
    <n v="400.01"/>
    <n v="4814100"/>
    <x v="161"/>
    <n v="1"/>
    <n v="48007.839999999997"/>
    <n v="48007.839999999997"/>
    <n v="0"/>
    <n v="4800.78"/>
    <n v="34405.589999999997"/>
    <n v="0"/>
    <n v="29604.81"/>
    <n v="4800.78"/>
    <n v="0"/>
    <n v="34405.589999999997"/>
    <n v="48007.839999999997"/>
    <n v="0"/>
    <n v="0"/>
    <n v="48007.839999999997"/>
    <s v="RD "/>
    <s v="Zorg "/>
    <x v="1"/>
    <n v="107181"/>
    <m/>
    <m/>
    <m/>
    <m/>
    <m/>
    <x v="0"/>
  </r>
  <r>
    <x v="4383"/>
    <n v="900285689"/>
    <x v="4035"/>
    <s v="NIET WTZI/WMG INVENTARIS"/>
    <s v="NIET WTZI- INV O&amp;O IG 12K/10 J"/>
    <x v="992"/>
    <n v="45627"/>
    <n v="120"/>
    <n v="272.10000000000002"/>
    <n v="4814100"/>
    <x v="404"/>
    <n v="1"/>
    <n v="32639.040000000001"/>
    <n v="32649.83"/>
    <n v="0"/>
    <n v="3264.98"/>
    <n v="23671.1"/>
    <n v="0"/>
    <n v="20406.12"/>
    <n v="3264.98"/>
    <n v="0"/>
    <n v="23671.1"/>
    <n v="32649.83"/>
    <n v="0"/>
    <n v="0"/>
    <n v="32649.83"/>
    <n v="0"/>
    <s v="O&amp;O "/>
    <x v="0"/>
    <n v="107625"/>
    <m/>
    <m/>
    <m/>
    <m/>
    <m/>
    <x v="0"/>
  </r>
  <r>
    <x v="4384"/>
    <n v="900285690"/>
    <x v="1604"/>
    <s v="NIET WTZI/WMG AUTOMATISERING"/>
    <s v="NIET WTZI O&amp;O COMPUTERAPP 5 JR"/>
    <x v="984"/>
    <n v="44166"/>
    <n v="60"/>
    <n v="0"/>
    <n v="4814300"/>
    <x v="301"/>
    <n v="1"/>
    <n v="228527.97"/>
    <n v="0"/>
    <n v="228527.97"/>
    <n v="0"/>
    <n v="0"/>
    <n v="148543.17000000001"/>
    <n v="0"/>
    <n v="0"/>
    <n v="0"/>
    <n v="0"/>
    <n v="0"/>
    <n v="0"/>
    <n v="0"/>
    <n v="0"/>
    <s v="EE "/>
    <s v="O&amp;O "/>
    <x v="3"/>
    <n v="107481"/>
    <m/>
    <m/>
    <m/>
    <m/>
    <m/>
    <x v="0"/>
  </r>
  <r>
    <x v="4385"/>
    <n v="900285691"/>
    <x v="4036"/>
    <s v="NIET WTZI/WMG AUTOMATISERING"/>
    <s v="NIET WTZI O&amp;O COMPUTERAPP 5 JR"/>
    <x v="984"/>
    <n v="44166"/>
    <n v="60"/>
    <n v="0"/>
    <n v="4814300"/>
    <x v="301"/>
    <n v="1"/>
    <n v="76182.789999999994"/>
    <n v="0"/>
    <n v="76182.789999999994"/>
    <n v="0"/>
    <n v="0"/>
    <n v="49518.75"/>
    <n v="0"/>
    <n v="0"/>
    <n v="0"/>
    <n v="0"/>
    <n v="0"/>
    <n v="0"/>
    <n v="0"/>
    <n v="0"/>
    <s v="EE "/>
    <s v="O&amp;O "/>
    <x v="3"/>
    <n v="107481"/>
    <m/>
    <m/>
    <m/>
    <m/>
    <m/>
    <x v="0"/>
  </r>
  <r>
    <x v="4386"/>
    <n v="900285692"/>
    <x v="4037"/>
    <s v="NIET WTZI/WMG INVENTARIS"/>
    <s v="NIET WTZI- INV O&amp;O IG 12K/10 J"/>
    <x v="985"/>
    <n v="45627"/>
    <n v="120"/>
    <n v="125.08"/>
    <n v="4814100"/>
    <x v="133"/>
    <n v="1"/>
    <n v="15007.45"/>
    <n v="15007.45"/>
    <n v="0"/>
    <n v="1500.74"/>
    <n v="10755.3"/>
    <n v="0"/>
    <n v="9254.56"/>
    <n v="1500.74"/>
    <n v="0"/>
    <n v="10755.3"/>
    <n v="15007.45"/>
    <n v="0"/>
    <n v="0"/>
    <n v="15007.45"/>
    <s v="BE "/>
    <s v="O&amp;O "/>
    <x v="1"/>
    <n v="107052"/>
    <m/>
    <m/>
    <m/>
    <m/>
    <m/>
    <x v="0"/>
  </r>
  <r>
    <x v="4387"/>
    <n v="900285693"/>
    <x v="4038"/>
    <s v="NIET WTZI/WMG INVENTARIS"/>
    <s v="NIET WTZI- INV O&amp;O IG 12K/10 J"/>
    <x v="985"/>
    <n v="45627"/>
    <n v="120"/>
    <n v="372.34"/>
    <n v="4814100"/>
    <x v="133"/>
    <n v="1"/>
    <n v="44804.73"/>
    <n v="44687.48"/>
    <n v="0"/>
    <n v="4468.74"/>
    <n v="32026.04"/>
    <n v="0"/>
    <n v="27557.3"/>
    <n v="4468.74"/>
    <n v="0"/>
    <n v="32026.04"/>
    <n v="44687.48"/>
    <n v="0"/>
    <n v="0"/>
    <n v="44687.48"/>
    <s v="BE "/>
    <s v="O&amp;O "/>
    <x v="1"/>
    <n v="107052"/>
    <m/>
    <m/>
    <m/>
    <m/>
    <m/>
    <x v="0"/>
  </r>
  <r>
    <x v="4388"/>
    <n v="900285694"/>
    <x v="4039"/>
    <s v="NIET WTZI/WMG INVENTARIS"/>
    <s v="NIET WTZI- INV O&amp;O IG 12K/10 J"/>
    <x v="985"/>
    <n v="45627"/>
    <n v="120"/>
    <n v="258.25"/>
    <n v="4814100"/>
    <x v="5"/>
    <n v="1"/>
    <n v="30990"/>
    <n v="30990"/>
    <n v="0"/>
    <n v="3099"/>
    <n v="22209.5"/>
    <n v="0"/>
    <n v="19110.5"/>
    <n v="3099"/>
    <n v="0"/>
    <n v="22209.5"/>
    <n v="30990"/>
    <n v="0"/>
    <n v="0"/>
    <n v="30990"/>
    <s v="EE "/>
    <s v="O&amp;O "/>
    <x v="3"/>
    <n v="107055"/>
    <m/>
    <m/>
    <m/>
    <m/>
    <m/>
    <x v="0"/>
  </r>
  <r>
    <x v="4389"/>
    <n v="900285695"/>
    <x v="4040"/>
    <s v="NIET WTZI/WMG INVENTARIS"/>
    <s v="NIET WTZI- INV O&amp;O IG 12K/10 J"/>
    <x v="985"/>
    <n v="45627"/>
    <n v="120"/>
    <n v="117.02"/>
    <n v="4814100"/>
    <x v="51"/>
    <n v="1"/>
    <n v="14042.49"/>
    <n v="14042.49"/>
    <n v="0"/>
    <n v="1404.24"/>
    <n v="10063.719999999999"/>
    <n v="0"/>
    <n v="8659.48"/>
    <n v="1404.24"/>
    <n v="0"/>
    <n v="10063.719999999999"/>
    <n v="14042.49"/>
    <n v="0"/>
    <n v="0"/>
    <n v="14042.49"/>
    <s v="EE "/>
    <s v="O&amp;O "/>
    <x v="3"/>
    <n v="107055"/>
    <m/>
    <m/>
    <m/>
    <m/>
    <m/>
    <x v="0"/>
  </r>
  <r>
    <x v="4390"/>
    <n v="900286681"/>
    <x v="4041"/>
    <s v="WMG-GEFIN AUTOMATISERING"/>
    <s v="WMG COMPUTERAPP. 5 JR"/>
    <x v="993"/>
    <n v="44682"/>
    <n v="60"/>
    <n v="5650.36"/>
    <n v="4814300"/>
    <x v="365"/>
    <n v="1"/>
    <n v="339020.92"/>
    <n v="339020.92"/>
    <n v="0"/>
    <n v="0"/>
    <n v="339020.92"/>
    <n v="0"/>
    <n v="339020.92"/>
    <n v="0"/>
    <n v="0"/>
    <n v="339020.92"/>
    <n v="339020.92"/>
    <n v="0"/>
    <n v="0"/>
    <n v="339020.92"/>
    <s v="NA "/>
    <s v="Zorg "/>
    <x v="6"/>
    <n v="107846"/>
    <m/>
    <m/>
    <m/>
    <m/>
    <m/>
    <x v="0"/>
  </r>
  <r>
    <x v="4391"/>
    <n v="900286682"/>
    <x v="4042"/>
    <s v="WMG-GEFIN INVENTARIS"/>
    <s v="WMG MEDISCHE INVENTARIS 10 JR"/>
    <x v="994"/>
    <n v="45627"/>
    <n v="120"/>
    <n v="455.73"/>
    <n v="4814100"/>
    <x v="161"/>
    <n v="1"/>
    <n v="54692"/>
    <n v="54692"/>
    <n v="0"/>
    <n v="5469.2"/>
    <n v="38740.160000000003"/>
    <n v="0"/>
    <n v="33270.959999999999"/>
    <n v="5469.2"/>
    <n v="0"/>
    <n v="38740.160000000003"/>
    <n v="54692"/>
    <n v="0"/>
    <n v="0"/>
    <n v="54692"/>
    <s v="RG "/>
    <s v="Zorg "/>
    <x v="1"/>
    <n v="107181"/>
    <m/>
    <m/>
    <m/>
    <m/>
    <m/>
    <x v="0"/>
  </r>
  <r>
    <x v="4392"/>
    <n v="900286683"/>
    <x v="4043"/>
    <s v="WMG-GEFIN INVENTARIS"/>
    <s v="WMG MEDISCHE INVENTARIS 10 JR"/>
    <x v="994"/>
    <n v="45627"/>
    <n v="120"/>
    <n v="149.94999999999999"/>
    <n v="4814100"/>
    <x v="161"/>
    <n v="1"/>
    <n v="17999.580000000002"/>
    <n v="17999.580000000002"/>
    <n v="0"/>
    <n v="1799.95"/>
    <n v="12749.64"/>
    <n v="0"/>
    <n v="10949.69"/>
    <n v="1799.95"/>
    <n v="0"/>
    <n v="12749.64"/>
    <n v="17999.580000000002"/>
    <n v="0"/>
    <n v="0"/>
    <n v="17999.580000000002"/>
    <s v="RG "/>
    <s v="Zorg "/>
    <x v="1"/>
    <n v="107181"/>
    <m/>
    <m/>
    <m/>
    <m/>
    <m/>
    <x v="0"/>
  </r>
  <r>
    <x v="4393"/>
    <n v="900286684"/>
    <x v="4044"/>
    <s v="WMG-GEFIN INVENTARIS"/>
    <s v="WMG MEDISCHE INVENTARIS 10 JR"/>
    <x v="994"/>
    <n v="45627"/>
    <n v="120"/>
    <n v="278.17"/>
    <n v="4814100"/>
    <x v="207"/>
    <n v="1"/>
    <n v="33382.69"/>
    <n v="33382.69"/>
    <n v="0"/>
    <n v="3338.26"/>
    <n v="23646"/>
    <n v="0"/>
    <n v="20307.740000000002"/>
    <n v="3338.26"/>
    <n v="0"/>
    <n v="23646"/>
    <n v="33382.69"/>
    <n v="0"/>
    <n v="0"/>
    <n v="33382.69"/>
    <s v="NB "/>
    <s v="Zorg "/>
    <x v="1"/>
    <n v="107398"/>
    <m/>
    <m/>
    <m/>
    <m/>
    <m/>
    <x v="0"/>
  </r>
  <r>
    <x v="4394"/>
    <n v="900286685"/>
    <x v="4045"/>
    <s v="WMG-GEFIN INVENTARIS"/>
    <s v="WMG MEDISCHE INVENTARIS 10 JR"/>
    <x v="985"/>
    <n v="45627"/>
    <n v="120"/>
    <n v="253.37"/>
    <n v="4814100"/>
    <x v="105"/>
    <n v="1"/>
    <n v="30398.95"/>
    <n v="30398.95"/>
    <n v="0"/>
    <n v="3039.89"/>
    <n v="21785.87"/>
    <n v="0"/>
    <n v="18745.98"/>
    <n v="3039.89"/>
    <n v="0"/>
    <n v="21785.87"/>
    <n v="30398.95"/>
    <n v="0"/>
    <n v="0"/>
    <n v="30398.95"/>
    <s v="NB "/>
    <s v="Zorg "/>
    <x v="1"/>
    <n v="107398"/>
    <m/>
    <m/>
    <m/>
    <m/>
    <m/>
    <x v="0"/>
  </r>
  <r>
    <x v="4395"/>
    <n v="900286686"/>
    <x v="4046"/>
    <s v="WMG-GEFIN INVENTARIS"/>
    <s v="WMG MEDISCHE INVENTARIS 10 JR"/>
    <x v="994"/>
    <n v="45627"/>
    <n v="120"/>
    <n v="753.54"/>
    <n v="4814100"/>
    <x v="105"/>
    <n v="5"/>
    <n v="86333.42"/>
    <n v="90423.74"/>
    <n v="0"/>
    <n v="9042.3700000000008"/>
    <n v="64050.11"/>
    <n v="0"/>
    <n v="55007.74"/>
    <n v="9042.3700000000008"/>
    <n v="0"/>
    <n v="64050.11"/>
    <n v="90423.74"/>
    <n v="0"/>
    <n v="0"/>
    <n v="90423.74"/>
    <s v="NB "/>
    <s v="Zorg "/>
    <x v="1"/>
    <n v="107398"/>
    <m/>
    <m/>
    <m/>
    <m/>
    <m/>
    <x v="0"/>
  </r>
  <r>
    <x v="4396"/>
    <n v="900286687"/>
    <x v="4047"/>
    <s v="WMG-GEFIN INVENTARIS"/>
    <s v="WMG MEDISCHE INVENTARIS 10 JR"/>
    <x v="995"/>
    <n v="45627"/>
    <n v="120"/>
    <n v="267.19"/>
    <n v="4814100"/>
    <x v="285"/>
    <n v="1"/>
    <n v="32065"/>
    <n v="32065"/>
    <n v="0"/>
    <n v="3206.5"/>
    <n v="22979.91"/>
    <n v="0"/>
    <n v="19773.41"/>
    <n v="3206.5"/>
    <n v="0"/>
    <n v="22979.91"/>
    <n v="32065"/>
    <n v="0"/>
    <n v="0"/>
    <n v="32065"/>
    <s v="BA "/>
    <s v="Zorg "/>
    <x v="9"/>
    <n v="107447"/>
    <m/>
    <m/>
    <m/>
    <m/>
    <m/>
    <x v="0"/>
  </r>
  <r>
    <x v="4397"/>
    <n v="900286688"/>
    <x v="4048"/>
    <s v="NIET WTZI/WMG INVENTARIS"/>
    <s v="NIET WTZI- INV O&amp;O IG 12K/10 J"/>
    <x v="996"/>
    <n v="43070"/>
    <n v="1"/>
    <n v="69270.5"/>
    <n v="4814100"/>
    <x v="87"/>
    <n v="1"/>
    <n v="69270.5"/>
    <n v="69270.5"/>
    <n v="0"/>
    <n v="0"/>
    <n v="69270.5"/>
    <n v="0"/>
    <n v="69270.5"/>
    <n v="0"/>
    <n v="0"/>
    <n v="69270.5"/>
    <n v="69270.5"/>
    <n v="0"/>
    <n v="0"/>
    <n v="69270.5"/>
    <s v="BE "/>
    <s v="O&amp;O "/>
    <x v="9"/>
    <n v="107726"/>
    <m/>
    <m/>
    <m/>
    <m/>
    <m/>
    <x v="0"/>
  </r>
  <r>
    <x v="4398"/>
    <n v="900287681"/>
    <x v="4049"/>
    <s v="NIET WTZI/WMG VERBOUWINGEN"/>
    <s v="NIET WTZI- VERBOUW O&amp;O 10JR"/>
    <x v="982"/>
    <n v="45627"/>
    <n v="120"/>
    <n v="2038.22"/>
    <n v="4812200"/>
    <x v="405"/>
    <n v="1"/>
    <n v="245204.63"/>
    <n v="244587.53"/>
    <n v="0"/>
    <n v="24458.75"/>
    <n v="179364.18"/>
    <n v="0"/>
    <n v="154905.43"/>
    <n v="24458.75"/>
    <n v="0"/>
    <n v="179364.18"/>
    <n v="244587.53"/>
    <n v="0"/>
    <n v="0"/>
    <n v="244587.53"/>
    <s v="EE "/>
    <s v="O&amp;O "/>
    <x v="6"/>
    <n v="104553"/>
    <m/>
    <m/>
    <m/>
    <m/>
    <m/>
    <x v="0"/>
  </r>
  <r>
    <x v="4399"/>
    <n v="900287682"/>
    <x v="4050"/>
    <s v="WMG-GEFIN INVENTARIS"/>
    <s v="WMG MEDISCHE INVENTARIS 10 JR"/>
    <x v="994"/>
    <n v="45627"/>
    <n v="120"/>
    <n v="454.35"/>
    <n v="4814100"/>
    <x v="148"/>
    <n v="1"/>
    <n v="54528.65"/>
    <n v="54528.65"/>
    <n v="0"/>
    <n v="5452.86"/>
    <n v="38624.42"/>
    <n v="0"/>
    <n v="33171.56"/>
    <n v="5452.86"/>
    <n v="0"/>
    <n v="38624.42"/>
    <n v="54528.65"/>
    <n v="0"/>
    <n v="0"/>
    <n v="54528.65"/>
    <s v="NB "/>
    <s v="Zorg "/>
    <x v="5"/>
    <n v="106983"/>
    <m/>
    <m/>
    <m/>
    <m/>
    <m/>
    <x v="0"/>
  </r>
  <r>
    <x v="4400"/>
    <n v="900287683"/>
    <x v="4051"/>
    <s v="WMG-GEFIN AUTOMATISERING"/>
    <s v="WMG COMPUTERAPP. 5 JR"/>
    <x v="953"/>
    <n v="44896"/>
    <n v="59"/>
    <n v="0"/>
    <n v="4814300"/>
    <x v="161"/>
    <n v="1"/>
    <n v="484000"/>
    <n v="484000"/>
    <n v="0"/>
    <n v="0"/>
    <n v="484000"/>
    <n v="0"/>
    <n v="484000"/>
    <n v="0"/>
    <n v="0"/>
    <n v="484000"/>
    <n v="484000"/>
    <n v="0"/>
    <n v="0"/>
    <n v="484000"/>
    <s v="RD "/>
    <s v="Zorg "/>
    <x v="1"/>
    <n v="106414"/>
    <m/>
    <m/>
    <m/>
    <m/>
    <m/>
    <x v="0"/>
  </r>
  <r>
    <x v="4401"/>
    <n v="900287684"/>
    <x v="4052"/>
    <s v="WMG-GEFIN INVENTARIS"/>
    <s v="WMG MEDISCHE INVENTARIS 10 JR"/>
    <x v="994"/>
    <n v="45627"/>
    <n v="120"/>
    <n v="727.38"/>
    <n v="4814100"/>
    <x v="377"/>
    <n v="3"/>
    <n v="87285.6"/>
    <n v="87285.6"/>
    <n v="0"/>
    <n v="8728.56"/>
    <n v="61827.3"/>
    <n v="0"/>
    <n v="53098.74"/>
    <n v="8728.56"/>
    <n v="0"/>
    <n v="61827.3"/>
    <n v="87285.6"/>
    <n v="0"/>
    <n v="0"/>
    <n v="87285.6"/>
    <s v="BE "/>
    <s v="Zorg "/>
    <x v="5"/>
    <n v="107241"/>
    <m/>
    <m/>
    <m/>
    <m/>
    <m/>
    <x v="0"/>
  </r>
  <r>
    <x v="4402"/>
    <n v="900287685"/>
    <x v="4053"/>
    <s v="WMG-GEFIN INVENTARIS"/>
    <s v="WMG MEDISCHE INVENTARIS 10 JR"/>
    <x v="997"/>
    <n v="45627"/>
    <n v="120"/>
    <n v="1000.27"/>
    <n v="4814100"/>
    <x v="295"/>
    <n v="1"/>
    <n v="104423"/>
    <n v="120032"/>
    <n v="0"/>
    <n v="12003.2"/>
    <n v="85022.71"/>
    <n v="0"/>
    <n v="73019.509999999995"/>
    <n v="12003.2"/>
    <n v="0"/>
    <n v="85022.71"/>
    <n v="120032"/>
    <n v="0"/>
    <n v="0"/>
    <n v="120032"/>
    <s v="BA "/>
    <s v="Zorg "/>
    <x v="4"/>
    <n v="107372"/>
    <m/>
    <m/>
    <m/>
    <m/>
    <m/>
    <x v="0"/>
  </r>
  <r>
    <x v="4403"/>
    <n v="900287686"/>
    <x v="4054"/>
    <s v="WMG-GEFIN INVENTARIS"/>
    <s v="WMG MEDISCHE INVENTARIS 10 JR"/>
    <x v="997"/>
    <n v="45627"/>
    <n v="120"/>
    <n v="332.53"/>
    <n v="4814100"/>
    <x v="295"/>
    <n v="1"/>
    <n v="39905.800000000003"/>
    <n v="39905.800000000003"/>
    <n v="0"/>
    <n v="3990.58"/>
    <n v="28266.6"/>
    <n v="0"/>
    <n v="24276.02"/>
    <n v="3990.58"/>
    <n v="0"/>
    <n v="28266.6"/>
    <n v="39905.800000000003"/>
    <n v="0"/>
    <n v="0"/>
    <n v="39905.800000000003"/>
    <s v="BA "/>
    <s v="Zorg "/>
    <x v="4"/>
    <n v="107372"/>
    <m/>
    <m/>
    <m/>
    <m/>
    <m/>
    <x v="0"/>
  </r>
  <r>
    <x v="4404"/>
    <n v="900287687"/>
    <x v="4055"/>
    <s v="WMG-GEFIN INVENTARIS"/>
    <s v="WMG MEDISCHE INVENTARIS 10 JR"/>
    <x v="997"/>
    <n v="45627"/>
    <n v="120"/>
    <n v="342.87"/>
    <n v="4814100"/>
    <x v="193"/>
    <n v="2"/>
    <n v="41140"/>
    <n v="41140"/>
    <n v="0"/>
    <n v="4114"/>
    <n v="29140.83"/>
    <n v="0"/>
    <n v="25026.83"/>
    <n v="4114"/>
    <n v="0"/>
    <n v="29140.83"/>
    <n v="41140"/>
    <n v="0"/>
    <n v="0"/>
    <n v="41140"/>
    <s v="BA "/>
    <s v="Zorg "/>
    <x v="1"/>
    <n v="107372"/>
    <m/>
    <m/>
    <m/>
    <m/>
    <m/>
    <x v="0"/>
  </r>
  <r>
    <x v="4405"/>
    <n v="900287688"/>
    <x v="4056"/>
    <s v="WMG-GEFIN INVENTARIS"/>
    <s v="WMG MEDISCHE INVENTARIS 10 JR"/>
    <x v="997"/>
    <n v="45627"/>
    <n v="120"/>
    <n v="286.19"/>
    <n v="4814100"/>
    <x v="295"/>
    <n v="2"/>
    <n v="34337.379999999997"/>
    <n v="34337.379999999997"/>
    <n v="0"/>
    <n v="3433.73"/>
    <n v="24322.25"/>
    <n v="0"/>
    <n v="20888.52"/>
    <n v="3433.73"/>
    <n v="0"/>
    <n v="24322.25"/>
    <n v="34337.379999999997"/>
    <n v="0"/>
    <n v="0"/>
    <n v="34337.379999999997"/>
    <s v="BA "/>
    <s v="Zorg "/>
    <x v="4"/>
    <n v="107372"/>
    <m/>
    <m/>
    <m/>
    <m/>
    <m/>
    <x v="0"/>
  </r>
  <r>
    <x v="4406"/>
    <n v="900287689"/>
    <x v="4057"/>
    <s v="WMG-GEFIN INVENTARIS"/>
    <s v="WMG MEDISCHE INVENTARIS 10 JR"/>
    <x v="997"/>
    <n v="45627"/>
    <n v="120"/>
    <n v="133.63"/>
    <n v="4814100"/>
    <x v="295"/>
    <n v="1"/>
    <n v="16031.28"/>
    <n v="16031.28"/>
    <n v="0"/>
    <n v="1603.12"/>
    <n v="11355.43"/>
    <n v="0"/>
    <n v="9752.31"/>
    <n v="1603.12"/>
    <n v="0"/>
    <n v="11355.43"/>
    <n v="16031.28"/>
    <n v="0"/>
    <n v="0"/>
    <n v="16031.28"/>
    <s v="BA "/>
    <s v="Zorg "/>
    <x v="4"/>
    <n v="107372"/>
    <m/>
    <m/>
    <m/>
    <m/>
    <m/>
    <x v="0"/>
  </r>
  <r>
    <x v="4407"/>
    <n v="900287690"/>
    <x v="4058"/>
    <s v="WMG-GEFIN INVENTARIS"/>
    <s v="WMG MEDISCHE INVENTARIS 10 JR"/>
    <x v="994"/>
    <n v="45627"/>
    <n v="120"/>
    <n v="224.83"/>
    <n v="4814100"/>
    <x v="148"/>
    <n v="1"/>
    <n v="26982.94"/>
    <n v="26982.94"/>
    <n v="0"/>
    <n v="2698.29"/>
    <n v="19112.88"/>
    <n v="0"/>
    <n v="16414.59"/>
    <n v="2698.29"/>
    <n v="0"/>
    <n v="19112.88"/>
    <n v="26982.94"/>
    <n v="0"/>
    <n v="0"/>
    <n v="26982.94"/>
    <s v="NB "/>
    <s v="Zorg "/>
    <x v="5"/>
    <n v="106983"/>
    <m/>
    <m/>
    <m/>
    <m/>
    <m/>
    <x v="0"/>
  </r>
  <r>
    <x v="4408"/>
    <n v="900287691"/>
    <x v="4059"/>
    <s v="WMG-GEFIN INVENTARIS"/>
    <s v="WMG MEDISCHE INVENTARIS 10 JR"/>
    <x v="953"/>
    <n v="45627"/>
    <n v="120"/>
    <n v="178.75"/>
    <n v="4814100"/>
    <x v="148"/>
    <n v="1"/>
    <n v="21235.5"/>
    <n v="21447.86"/>
    <n v="0"/>
    <n v="2144.7800000000002"/>
    <n v="17158.2"/>
    <n v="0"/>
    <n v="15013.42"/>
    <n v="2144.7800000000002"/>
    <n v="0"/>
    <n v="17158.2"/>
    <n v="21447.86"/>
    <n v="0"/>
    <n v="0"/>
    <n v="21447.86"/>
    <s v="NB "/>
    <s v="Zorg "/>
    <x v="5"/>
    <n v="106983"/>
    <m/>
    <m/>
    <m/>
    <m/>
    <m/>
    <x v="0"/>
  </r>
  <r>
    <x v="4409"/>
    <n v="900287692"/>
    <x v="4060"/>
    <s v="WMG-GEFIN INVENTARIS"/>
    <s v="WMG MEDISCHE INVENTARIS 10 JR"/>
    <x v="998"/>
    <n v="45200"/>
    <n v="96"/>
    <n v="860.71"/>
    <n v="4814100"/>
    <x v="148"/>
    <n v="1"/>
    <n v="82630"/>
    <n v="82630"/>
    <n v="0"/>
    <n v="0"/>
    <n v="82630"/>
    <n v="0"/>
    <n v="82630"/>
    <n v="0"/>
    <n v="0"/>
    <n v="82630"/>
    <n v="82630"/>
    <n v="0"/>
    <n v="0"/>
    <n v="82630"/>
    <s v="NC "/>
    <s v="Zorg "/>
    <x v="5"/>
    <n v="106983"/>
    <m/>
    <m/>
    <m/>
    <m/>
    <m/>
    <x v="0"/>
  </r>
  <r>
    <x v="4410"/>
    <n v="900287693"/>
    <x v="4061"/>
    <s v="WMG-GEFIN INVENTARIS"/>
    <s v="WMG MEDISCHE INVENTARIS 10 JR"/>
    <x v="931"/>
    <n v="45261"/>
    <n v="96"/>
    <n v="1777.8"/>
    <n v="4814100"/>
    <x v="148"/>
    <n v="1"/>
    <n v="170679"/>
    <n v="170679"/>
    <n v="0"/>
    <n v="0"/>
    <n v="170679"/>
    <n v="0"/>
    <n v="170679"/>
    <n v="0"/>
    <n v="0"/>
    <n v="170679"/>
    <n v="170679"/>
    <n v="0"/>
    <n v="0"/>
    <n v="170679"/>
    <s v="NC "/>
    <s v="Zorg "/>
    <x v="5"/>
    <n v="106983"/>
    <m/>
    <m/>
    <m/>
    <m/>
    <m/>
    <x v="0"/>
  </r>
  <r>
    <x v="4411"/>
    <n v="900287694"/>
    <x v="4062"/>
    <s v="WMG-GEFIN INVENTARIS"/>
    <s v="WMG MEDISCHE INVENTARIS 10 JR"/>
    <x v="994"/>
    <n v="45627"/>
    <n v="120"/>
    <n v="516.78"/>
    <n v="4814100"/>
    <x v="245"/>
    <n v="2"/>
    <n v="124025"/>
    <n v="62012.5"/>
    <n v="0"/>
    <n v="6201.25"/>
    <n v="43925.51"/>
    <n v="0"/>
    <n v="37724.26"/>
    <n v="6201.25"/>
    <n v="0"/>
    <n v="43925.51"/>
    <n v="62012.5"/>
    <n v="0"/>
    <n v="0"/>
    <n v="62012.5"/>
    <s v="NB "/>
    <s v="Zorg "/>
    <x v="5"/>
    <n v="107244"/>
    <m/>
    <m/>
    <m/>
    <m/>
    <m/>
    <x v="0"/>
  </r>
  <r>
    <x v="4412"/>
    <n v="900287695"/>
    <x v="4063"/>
    <s v="NIET WTZI/WMG INVENTARIS"/>
    <s v="NIET WTZI- INV O&amp;O IG 12K/10 J"/>
    <x v="997"/>
    <n v="45627"/>
    <n v="120"/>
    <n v="244.21"/>
    <n v="4814100"/>
    <x v="386"/>
    <n v="1"/>
    <n v="29303"/>
    <n v="29303"/>
    <n v="0"/>
    <n v="2930.3"/>
    <n v="20756.29"/>
    <n v="0"/>
    <n v="17825.990000000002"/>
    <n v="2930.3"/>
    <n v="0"/>
    <n v="20756.29"/>
    <n v="29303"/>
    <n v="0"/>
    <n v="0"/>
    <n v="29303"/>
    <s v="EE "/>
    <s v="O&amp;O "/>
    <x v="4"/>
    <n v="107869"/>
    <m/>
    <m/>
    <m/>
    <m/>
    <m/>
    <x v="0"/>
  </r>
  <r>
    <x v="4413"/>
    <n v="900287696"/>
    <x v="4064"/>
    <s v="WMG-GEFIN INVENTARIS"/>
    <s v="WMG MEDISCHE INVENTARIS 10 JR"/>
    <x v="994"/>
    <n v="45627"/>
    <n v="120"/>
    <n v="585.30999999999995"/>
    <n v="4814100"/>
    <x v="406"/>
    <n v="1"/>
    <n v="70240.5"/>
    <n v="70240.5"/>
    <n v="0"/>
    <n v="7024.05"/>
    <n v="49753.68"/>
    <n v="0"/>
    <n v="42729.63"/>
    <n v="7024.05"/>
    <n v="0"/>
    <n v="49753.68"/>
    <n v="70240.5"/>
    <n v="0"/>
    <n v="0"/>
    <n v="70240.5"/>
    <s v="BD "/>
    <s v="Zorg "/>
    <x v="2"/>
    <n v="107263"/>
    <m/>
    <m/>
    <m/>
    <m/>
    <m/>
    <x v="0"/>
  </r>
  <r>
    <x v="4414"/>
    <n v="900287697"/>
    <x v="4065"/>
    <s v="WMG-GEFIN INVENTARIS"/>
    <s v="WMG MEDISCHE INVENTARIS 10 JR"/>
    <x v="999"/>
    <n v="45627"/>
    <n v="120"/>
    <n v="321.36"/>
    <n v="4814100"/>
    <x v="152"/>
    <n v="1"/>
    <n v="38568.75"/>
    <n v="38568.75"/>
    <n v="0"/>
    <n v="3856.87"/>
    <n v="27319.49"/>
    <n v="0"/>
    <n v="23462.62"/>
    <n v="3856.87"/>
    <n v="0"/>
    <n v="27319.49"/>
    <n v="38568.75"/>
    <n v="0"/>
    <n v="0"/>
    <n v="38568.75"/>
    <s v="BD "/>
    <s v="Zorg "/>
    <x v="2"/>
    <n v="107263"/>
    <m/>
    <m/>
    <m/>
    <m/>
    <m/>
    <x v="0"/>
  </r>
  <r>
    <x v="4415"/>
    <n v="900288681"/>
    <x v="4066"/>
    <s v="WMG-GEFIN INVENTARIS"/>
    <s v="WMG MEDISCHE INVENTARIS 10 JR"/>
    <x v="1000"/>
    <n v="45627"/>
    <n v="120"/>
    <n v="333.54"/>
    <n v="4814100"/>
    <x v="202"/>
    <n v="1"/>
    <n v="40029.22"/>
    <n v="40029.22"/>
    <n v="0"/>
    <n v="4002.92"/>
    <n v="28354.01"/>
    <n v="0"/>
    <n v="24351.09"/>
    <n v="4002.92"/>
    <n v="0"/>
    <n v="28354.01"/>
    <n v="40029.22"/>
    <n v="0"/>
    <n v="0"/>
    <n v="40029.22"/>
    <n v="0"/>
    <s v="Zorg "/>
    <x v="0"/>
    <n v="107707"/>
    <m/>
    <m/>
    <m/>
    <m/>
    <m/>
    <x v="0"/>
  </r>
  <r>
    <x v="4416"/>
    <n v="900288682"/>
    <x v="4067"/>
    <s v="WMG-GEFIN INVENTARIS"/>
    <s v="WMG MEDISCHE INVENTARIS 10 JR"/>
    <x v="994"/>
    <n v="45627"/>
    <n v="120"/>
    <n v="233.52"/>
    <n v="4814100"/>
    <x v="250"/>
    <n v="1"/>
    <n v="24549.54"/>
    <n v="28023.53"/>
    <n v="0"/>
    <n v="2802.35"/>
    <n v="19849.990000000002"/>
    <n v="0"/>
    <n v="17047.64"/>
    <n v="2802.35"/>
    <n v="0"/>
    <n v="19849.990000000002"/>
    <n v="28023.53"/>
    <n v="0"/>
    <n v="0"/>
    <n v="28023.53"/>
    <s v="SK "/>
    <s v="Zorg "/>
    <x v="10"/>
    <n v="107282"/>
    <m/>
    <m/>
    <m/>
    <m/>
    <m/>
    <x v="9"/>
  </r>
  <r>
    <x v="4417"/>
    <n v="900288683"/>
    <x v="4068"/>
    <s v="WMG-GEFIN INVENTARIS"/>
    <s v="WMG MEDISCHE INVENTARIS 10 JR"/>
    <x v="1001"/>
    <n v="45627"/>
    <n v="120"/>
    <n v="1942.83"/>
    <n v="4814100"/>
    <x v="145"/>
    <n v="4"/>
    <n v="233144.01"/>
    <n v="233144.01"/>
    <n v="0"/>
    <n v="23314.400000000001"/>
    <n v="165143.66"/>
    <n v="0"/>
    <n v="141829.26"/>
    <n v="23314.400000000001"/>
    <n v="0"/>
    <n v="165143.66"/>
    <n v="233144.01"/>
    <n v="0"/>
    <n v="0"/>
    <n v="233144.01"/>
    <s v="NE "/>
    <s v="Zorg "/>
    <x v="10"/>
    <n v="107281"/>
    <s v="Ne-06"/>
    <m/>
    <m/>
    <m/>
    <m/>
    <x v="0"/>
  </r>
  <r>
    <x v="4418"/>
    <n v="900288684"/>
    <x v="4069"/>
    <s v="NIET WTZI/WMG BULKINVESTERING"/>
    <s v="NIET WTZI/WMG BULKINV.  3 JAAR"/>
    <x v="953"/>
    <n v="43800"/>
    <n v="36"/>
    <n v="1090.6300000000001"/>
    <n v="4814201"/>
    <x v="230"/>
    <n v="1"/>
    <n v="39261.67"/>
    <n v="39261.67"/>
    <n v="0"/>
    <n v="0"/>
    <n v="39261.67"/>
    <n v="0"/>
    <n v="39261.67"/>
    <n v="0"/>
    <n v="0"/>
    <n v="39261.67"/>
    <n v="39261.67"/>
    <n v="0"/>
    <n v="0"/>
    <n v="39261.67"/>
    <n v="0"/>
    <s v="Zorg "/>
    <x v="6"/>
    <n v="105460"/>
    <m/>
    <m/>
    <m/>
    <m/>
    <m/>
    <x v="0"/>
  </r>
  <r>
    <x v="4419"/>
    <n v="900288685"/>
    <x v="4070"/>
    <s v="NIET WTZI/WMG INVENTARIS"/>
    <s v="NIET WTZI- INV O&amp;O IG 12K/10 J"/>
    <x v="1001"/>
    <n v="45627"/>
    <n v="120"/>
    <n v="139.31"/>
    <n v="4814100"/>
    <x v="72"/>
    <n v="1"/>
    <n v="16715.060000000001"/>
    <n v="16715.060000000001"/>
    <n v="0"/>
    <n v="1671.5"/>
    <n v="11839.79"/>
    <n v="0"/>
    <n v="10168.290000000001"/>
    <n v="1671.5"/>
    <n v="0"/>
    <n v="11839.79"/>
    <n v="16715.060000000001"/>
    <n v="0"/>
    <n v="0"/>
    <n v="16715.060000000001"/>
    <n v="0"/>
    <s v="O&amp;O "/>
    <x v="0"/>
    <n v="107687"/>
    <m/>
    <m/>
    <m/>
    <m/>
    <m/>
    <x v="0"/>
  </r>
  <r>
    <x v="4420"/>
    <n v="900288686"/>
    <x v="4071"/>
    <s v="WMG-GEFIN INVENTARIS"/>
    <s v="WMG MEDISCHE INVENTARIS 10 JR"/>
    <x v="1000"/>
    <n v="45627"/>
    <n v="120"/>
    <n v="634.26"/>
    <n v="4814100"/>
    <x v="407"/>
    <n v="1"/>
    <n v="76109"/>
    <n v="76109"/>
    <n v="0"/>
    <n v="7610.9"/>
    <n v="53910.54"/>
    <n v="0"/>
    <n v="46299.64"/>
    <n v="7610.9"/>
    <n v="0"/>
    <n v="53910.54"/>
    <n v="76109"/>
    <n v="0"/>
    <n v="0"/>
    <n v="76109"/>
    <s v="NC "/>
    <s v="Zorg "/>
    <x v="0"/>
    <n v="107604"/>
    <s v="Nc-6"/>
    <m/>
    <m/>
    <m/>
    <m/>
    <x v="0"/>
  </r>
  <r>
    <x v="4421"/>
    <n v="900288687"/>
    <x v="4072"/>
    <s v="WMG-GEFIN AUTOMATISERING"/>
    <s v="WMG SOFTWARE"/>
    <x v="994"/>
    <n v="44896"/>
    <n v="40"/>
    <n v="0"/>
    <n v="4814300"/>
    <x v="161"/>
    <n v="1"/>
    <n v="60500"/>
    <n v="60500"/>
    <n v="0"/>
    <n v="0"/>
    <n v="60500"/>
    <n v="0"/>
    <n v="60500"/>
    <n v="0"/>
    <n v="0"/>
    <n v="60500"/>
    <n v="60500"/>
    <n v="0"/>
    <n v="0"/>
    <n v="60500"/>
    <s v="RD "/>
    <s v="Zorg "/>
    <x v="1"/>
    <n v="106414"/>
    <m/>
    <m/>
    <m/>
    <m/>
    <m/>
    <x v="0"/>
  </r>
  <r>
    <x v="4422"/>
    <n v="900288688"/>
    <x v="4073"/>
    <s v="NIET WTZI/WMG INVENTARIS"/>
    <s v="NIET WTZI- INV O&amp;O IG 12K/10 J"/>
    <x v="994"/>
    <n v="45627"/>
    <n v="120"/>
    <n v="135.37"/>
    <n v="4814100"/>
    <x v="27"/>
    <n v="1"/>
    <n v="16238.92"/>
    <n v="16238.92"/>
    <n v="0"/>
    <n v="1623.89"/>
    <n v="11502.55"/>
    <n v="0"/>
    <n v="9878.66"/>
    <n v="1623.89"/>
    <n v="0"/>
    <n v="11502.55"/>
    <n v="16238.92"/>
    <n v="0"/>
    <n v="0"/>
    <n v="16238.92"/>
    <s v="BE "/>
    <s v="O&amp;O "/>
    <x v="1"/>
    <n v="107052"/>
    <m/>
    <m/>
    <m/>
    <m/>
    <m/>
    <x v="0"/>
  </r>
  <r>
    <x v="4423"/>
    <n v="900288689"/>
    <x v="4074"/>
    <s v="NIET WTZI/WMG INVENTARIS"/>
    <s v="NIET WTZI- INV O&amp;O IG 12K/10 J"/>
    <x v="994"/>
    <n v="45627"/>
    <n v="120"/>
    <n v="133.72999999999999"/>
    <n v="4814100"/>
    <x v="265"/>
    <n v="1"/>
    <n v="16048.76"/>
    <n v="16048.76"/>
    <n v="0"/>
    <n v="1604.87"/>
    <n v="11367.82"/>
    <n v="0"/>
    <n v="9762.9500000000007"/>
    <n v="1604.87"/>
    <n v="0"/>
    <n v="11367.82"/>
    <n v="16048.76"/>
    <n v="0"/>
    <n v="0"/>
    <n v="16048.76"/>
    <s v="BE "/>
    <s v="O&amp;O "/>
    <x v="1"/>
    <n v="107052"/>
    <m/>
    <m/>
    <m/>
    <m/>
    <m/>
    <x v="0"/>
  </r>
  <r>
    <x v="4424"/>
    <n v="900288690"/>
    <x v="4075"/>
    <s v="WMG-GEFIN INVENTARIS"/>
    <s v="WMG MEDISCHE INVENTARIS 10 JR"/>
    <x v="994"/>
    <n v="45627"/>
    <n v="120"/>
    <n v="11540.64"/>
    <n v="4814100"/>
    <x v="408"/>
    <n v="1"/>
    <n v="1022852.58"/>
    <n v="1384871.31"/>
    <n v="0"/>
    <n v="138487.13"/>
    <n v="980950.45"/>
    <n v="0"/>
    <n v="842463.32"/>
    <n v="138487.13"/>
    <n v="0"/>
    <n v="980950.45"/>
    <n v="1384871.31"/>
    <n v="0"/>
    <n v="0"/>
    <n v="1384871.31"/>
    <s v="EE "/>
    <s v="Zorg "/>
    <x v="7"/>
    <n v="107398"/>
    <m/>
    <m/>
    <m/>
    <m/>
    <m/>
    <x v="0"/>
  </r>
  <r>
    <x v="4425"/>
    <n v="900289681"/>
    <x v="4076"/>
    <s v="WMG-GEFIN INVENTARIS"/>
    <s v="WMG MEDISCHE INVENTARIS 10 JR"/>
    <x v="1002"/>
    <n v="45627"/>
    <n v="120"/>
    <n v="781.44"/>
    <n v="4814100"/>
    <x v="378"/>
    <n v="1"/>
    <n v="93775"/>
    <n v="93775"/>
    <n v="0"/>
    <n v="9377.5"/>
    <n v="66423.97"/>
    <n v="0"/>
    <n v="57046.47"/>
    <n v="9377.5"/>
    <n v="0"/>
    <n v="66423.97"/>
    <n v="93775"/>
    <n v="0"/>
    <n v="0"/>
    <n v="93775"/>
    <s v="EE "/>
    <s v="Zorg "/>
    <x v="4"/>
    <n v="107240"/>
    <m/>
    <m/>
    <m/>
    <m/>
    <m/>
    <x v="0"/>
  </r>
  <r>
    <x v="4426"/>
    <n v="900289682"/>
    <x v="4077"/>
    <s v="WMG-GEFIN INVENTARIS"/>
    <s v="WMG MEDISCHE INVENTARIS 10 JR"/>
    <x v="1000"/>
    <n v="45627"/>
    <n v="120"/>
    <n v="397.74"/>
    <n v="4814100"/>
    <x v="148"/>
    <n v="1"/>
    <n v="47732.11"/>
    <n v="47732.11"/>
    <n v="0"/>
    <n v="4773.21"/>
    <n v="33810.26"/>
    <n v="0"/>
    <n v="29037.05"/>
    <n v="4773.21"/>
    <n v="0"/>
    <n v="33810.26"/>
    <n v="47732.11"/>
    <n v="0"/>
    <n v="0"/>
    <n v="47732.11"/>
    <s v="NB "/>
    <s v="Zorg "/>
    <x v="5"/>
    <n v="106983"/>
    <m/>
    <m/>
    <m/>
    <m/>
    <m/>
    <x v="0"/>
  </r>
  <r>
    <x v="4427"/>
    <n v="900289683"/>
    <x v="4078"/>
    <s v="WMG-GEFIN INVENTARIS"/>
    <s v="WMG MEDISCHE INVENTARIS 10 JR"/>
    <x v="1000"/>
    <n v="45627"/>
    <n v="120"/>
    <n v="2020.48"/>
    <n v="4814100"/>
    <x v="148"/>
    <n v="1"/>
    <n v="242452.13"/>
    <n v="242452.13"/>
    <n v="0"/>
    <n v="24245.21"/>
    <n v="171736.85"/>
    <n v="0"/>
    <n v="147491.64000000001"/>
    <n v="24245.21"/>
    <n v="0"/>
    <n v="171736.85"/>
    <n v="242452.13"/>
    <n v="0"/>
    <n v="0"/>
    <n v="242452.13"/>
    <s v="NB "/>
    <s v="Zorg "/>
    <x v="5"/>
    <n v="106983"/>
    <m/>
    <m/>
    <m/>
    <m/>
    <m/>
    <x v="0"/>
  </r>
  <r>
    <x v="4428"/>
    <n v="900289684"/>
    <x v="4079"/>
    <s v="WMG-GEFIN INVENTARIS"/>
    <s v="WMG MEDISCHE INVENTARIS 10 JR"/>
    <x v="1000"/>
    <n v="45627"/>
    <n v="120"/>
    <n v="17121.47"/>
    <n v="4814100"/>
    <x v="248"/>
    <n v="1"/>
    <n v="2054577.58"/>
    <n v="2054577.58"/>
    <n v="0"/>
    <n v="205457.75"/>
    <n v="1455325.73"/>
    <n v="0"/>
    <n v="1249867.98"/>
    <n v="205457.75"/>
    <n v="0"/>
    <n v="1455325.73"/>
    <n v="2054577.58"/>
    <n v="0"/>
    <n v="0"/>
    <n v="2054577.58"/>
    <s v="NB "/>
    <s v="Zorg "/>
    <x v="5"/>
    <n v="105527"/>
    <m/>
    <m/>
    <m/>
    <m/>
    <m/>
    <x v="0"/>
  </r>
  <r>
    <x v="4429"/>
    <n v="900290681"/>
    <x v="4080"/>
    <s v="WMG-GEFIN INVENTARIS"/>
    <s v="WMG MEDISCHE INVENTARIS 10 JR"/>
    <x v="1003"/>
    <n v="45627"/>
    <n v="120"/>
    <n v="254.59"/>
    <n v="4814100"/>
    <x v="244"/>
    <n v="2"/>
    <n v="30546.45"/>
    <n v="30546.45"/>
    <n v="0"/>
    <n v="3054.64"/>
    <n v="21382.48"/>
    <n v="0"/>
    <n v="18327.84"/>
    <n v="3054.64"/>
    <n v="0"/>
    <n v="21382.48"/>
    <n v="30546.45"/>
    <n v="0"/>
    <n v="0"/>
    <n v="30546.45"/>
    <s v="NC "/>
    <s v="Zorg "/>
    <x v="5"/>
    <n v="107242"/>
    <m/>
    <m/>
    <m/>
    <m/>
    <m/>
    <x v="0"/>
  </r>
  <r>
    <x v="4430"/>
    <n v="900290682"/>
    <x v="4081"/>
    <s v="NIET WTZI/WMG INVENTARIS"/>
    <s v="NIET WTZI- INV O&amp;O IG 12K/10 J"/>
    <x v="1004"/>
    <n v="45627"/>
    <n v="120"/>
    <n v="755.95"/>
    <n v="4814100"/>
    <x v="79"/>
    <n v="1"/>
    <n v="90717.33"/>
    <n v="90717.33"/>
    <n v="0"/>
    <n v="9071.73"/>
    <n v="63502.14"/>
    <n v="0"/>
    <n v="54430.41"/>
    <n v="9071.73"/>
    <n v="0"/>
    <n v="63502.14"/>
    <n v="90717.33"/>
    <n v="0"/>
    <n v="0"/>
    <n v="90717.33"/>
    <s v="EE "/>
    <s v="O&amp;O "/>
    <x v="9"/>
    <n v="107648"/>
    <m/>
    <m/>
    <m/>
    <m/>
    <m/>
    <x v="0"/>
  </r>
  <r>
    <x v="4431"/>
    <n v="900290683"/>
    <x v="4082"/>
    <s v="NIET WTZI/WMG INVENTARIS"/>
    <s v="NIET WTZI- INV O&amp;O IG 12K/10 J"/>
    <x v="1004"/>
    <n v="45627"/>
    <n v="120"/>
    <n v="245.82"/>
    <n v="4814100"/>
    <x v="79"/>
    <n v="1"/>
    <n v="29502.89"/>
    <n v="29502.89"/>
    <n v="0"/>
    <n v="2950.28"/>
    <n v="20652"/>
    <n v="0"/>
    <n v="17701.72"/>
    <n v="2950.28"/>
    <n v="0"/>
    <n v="20652"/>
    <n v="29502.89"/>
    <n v="0"/>
    <n v="0"/>
    <n v="29502.89"/>
    <s v="EE "/>
    <s v="O&amp;O "/>
    <x v="9"/>
    <n v="107648"/>
    <m/>
    <m/>
    <m/>
    <m/>
    <m/>
    <x v="0"/>
  </r>
  <r>
    <x v="4432"/>
    <n v="900290684"/>
    <x v="4083"/>
    <s v="NIET WTZI/WMG MEUBILAIR"/>
    <s v="NIET WTZI/WMG MEUBILAIR 10 JR"/>
    <x v="1004"/>
    <n v="45627"/>
    <n v="120"/>
    <n v="205.04"/>
    <n v="4814200"/>
    <x v="310"/>
    <n v="1"/>
    <n v="24608.18"/>
    <n v="24608.18"/>
    <n v="0"/>
    <n v="2460.81"/>
    <n v="17225.669999999998"/>
    <n v="0"/>
    <n v="14764.86"/>
    <n v="2460.81"/>
    <n v="0"/>
    <n v="17225.669999999998"/>
    <n v="24608.18"/>
    <n v="0"/>
    <n v="0"/>
    <n v="24608.18"/>
    <s v="ALG "/>
    <s v="Zorg "/>
    <x v="6"/>
    <n v="107562"/>
    <m/>
    <m/>
    <m/>
    <m/>
    <m/>
    <x v="0"/>
  </r>
  <r>
    <x v="4433"/>
    <n v="900290685"/>
    <x v="4084"/>
    <s v="WMG-GEFIN INVENTARIS"/>
    <s v="WMG MEDISCHE INVENTARIS 10 JR"/>
    <x v="1004"/>
    <n v="43132"/>
    <n v="1"/>
    <n v="0"/>
    <n v="4814100"/>
    <x v="161"/>
    <n v="2"/>
    <n v="44818.04"/>
    <n v="54262.57"/>
    <n v="0"/>
    <n v="0"/>
    <n v="54262.57"/>
    <n v="0"/>
    <n v="54262.57"/>
    <n v="0"/>
    <n v="0"/>
    <n v="54262.57"/>
    <n v="54262.57"/>
    <n v="0"/>
    <n v="0"/>
    <n v="54262.57"/>
    <s v="RG "/>
    <s v="Zorg "/>
    <x v="1"/>
    <n v="107181"/>
    <m/>
    <m/>
    <m/>
    <m/>
    <m/>
    <x v="0"/>
  </r>
  <r>
    <x v="4434"/>
    <n v="900290686"/>
    <x v="4085"/>
    <s v="WMG-GEFIN INVENTARIS"/>
    <s v="WMG MEDISCHE INVENTARIS 10 JR"/>
    <x v="1004"/>
    <s v="mrt-18"/>
    <n v="1"/>
    <n v="0"/>
    <n v="4814100"/>
    <x v="207"/>
    <n v="1"/>
    <n v="61401.45"/>
    <n v="63355.61"/>
    <n v="0"/>
    <n v="0"/>
    <n v="63355.61"/>
    <n v="0"/>
    <n v="63355.61"/>
    <n v="0"/>
    <n v="0"/>
    <n v="63355.61"/>
    <n v="63355.61"/>
    <n v="0"/>
    <n v="0"/>
    <n v="63355.61"/>
    <s v="EE "/>
    <s v="Zorg "/>
    <x v="1"/>
    <n v="107398"/>
    <m/>
    <m/>
    <m/>
    <m/>
    <m/>
    <x v="0"/>
  </r>
  <r>
    <x v="4435"/>
    <n v="900290687"/>
    <x v="4086"/>
    <s v="NIET WTZI/WMG AUTOMATISERING"/>
    <s v="NIET WTZI O&amp;O COMPUTERAPP 5 JR"/>
    <x v="1004"/>
    <n v="44896"/>
    <n v="60"/>
    <n v="402.72"/>
    <n v="4814300"/>
    <x v="265"/>
    <n v="1"/>
    <n v="24159.19"/>
    <n v="24159.19"/>
    <n v="0"/>
    <n v="0"/>
    <n v="24159.19"/>
    <n v="0"/>
    <n v="24159.19"/>
    <n v="0"/>
    <n v="0"/>
    <n v="24159.19"/>
    <n v="24159.19"/>
    <n v="0"/>
    <n v="0"/>
    <n v="24159.19"/>
    <s v="BE "/>
    <s v="O&amp;O "/>
    <x v="1"/>
    <n v="107052"/>
    <m/>
    <m/>
    <m/>
    <m/>
    <m/>
    <x v="0"/>
  </r>
  <r>
    <x v="4436"/>
    <n v="900290688"/>
    <x v="4087"/>
    <s v="WMG-GEFIN INVENTARIS"/>
    <s v="WMG MEDISCHE INVENTARIS 10 JR"/>
    <x v="1005"/>
    <n v="45627"/>
    <n v="120"/>
    <n v="756.52"/>
    <n v="4814100"/>
    <x v="161"/>
    <n v="1"/>
    <n v="75201.5"/>
    <n v="90780.25"/>
    <n v="0"/>
    <n v="9078.02"/>
    <n v="62789.62"/>
    <n v="0"/>
    <n v="53711.6"/>
    <n v="9078.02"/>
    <n v="0"/>
    <n v="62789.62"/>
    <n v="90780.25"/>
    <n v="0"/>
    <n v="0"/>
    <n v="90780.25"/>
    <s v="RG "/>
    <s v="Zorg "/>
    <x v="1"/>
    <n v="107181"/>
    <m/>
    <m/>
    <m/>
    <m/>
    <m/>
    <x v="0"/>
  </r>
  <r>
    <x v="4437"/>
    <n v="900290689"/>
    <x v="4088"/>
    <s v="WMG-GEFIN INVENTARIS"/>
    <s v="WMG MEDISCHE INVENTARIS 10 JR"/>
    <x v="1005"/>
    <n v="45627"/>
    <n v="120"/>
    <n v="421.73"/>
    <n v="4814100"/>
    <x v="161"/>
    <n v="1"/>
    <n v="38626.92"/>
    <n v="50607.63"/>
    <n v="0"/>
    <n v="5060.76"/>
    <n v="35003.589999999997"/>
    <n v="0"/>
    <n v="29942.83"/>
    <n v="5060.76"/>
    <n v="0"/>
    <n v="35003.589999999997"/>
    <n v="50607.63"/>
    <n v="0"/>
    <n v="0"/>
    <n v="50607.63"/>
    <s v="RG "/>
    <s v="Zorg "/>
    <x v="1"/>
    <n v="107181"/>
    <m/>
    <m/>
    <m/>
    <m/>
    <m/>
    <x v="0"/>
  </r>
  <r>
    <x v="4438"/>
    <n v="900290690"/>
    <x v="4089"/>
    <s v="WMG-GEFIN INVENTARIS"/>
    <s v="WMG MEDISCHE INVENTARIS 10 JR"/>
    <x v="1005"/>
    <n v="45627"/>
    <n v="120"/>
    <n v="444.04"/>
    <n v="4814100"/>
    <x v="161"/>
    <n v="1"/>
    <n v="52338.53"/>
    <n v="53285.99"/>
    <n v="0"/>
    <n v="5328.59"/>
    <n v="36856.089999999997"/>
    <n v="0"/>
    <n v="31527.5"/>
    <n v="5328.59"/>
    <n v="0"/>
    <n v="36856.089999999997"/>
    <n v="53285.99"/>
    <n v="0"/>
    <n v="0"/>
    <n v="53285.99"/>
    <s v="NS "/>
    <s v="Zorg "/>
    <x v="1"/>
    <n v="108147"/>
    <m/>
    <m/>
    <m/>
    <m/>
    <m/>
    <x v="0"/>
  </r>
  <r>
    <x v="4439"/>
    <n v="900290691"/>
    <x v="4090"/>
    <s v="WMG-GEFIN INVENTARIS"/>
    <s v="WMG MEDISCHE INVENTARIS 10 JR"/>
    <x v="1005"/>
    <n v="45627"/>
    <n v="120"/>
    <n v="20166.63"/>
    <n v="4814100"/>
    <x v="161"/>
    <n v="1"/>
    <n v="2420000"/>
    <n v="2420000"/>
    <n v="0"/>
    <n v="242000"/>
    <n v="1673833.33"/>
    <n v="0"/>
    <n v="1431833.33"/>
    <n v="242000"/>
    <n v="0"/>
    <n v="1673833.33"/>
    <n v="2420000"/>
    <n v="0"/>
    <n v="0"/>
    <n v="2420000"/>
    <s v="NS "/>
    <s v="Zorg "/>
    <x v="1"/>
    <n v="106414"/>
    <s v="Ns-00"/>
    <m/>
    <m/>
    <m/>
    <m/>
    <x v="0"/>
  </r>
  <r>
    <x v="4440"/>
    <n v="900290692"/>
    <x v="4091"/>
    <s v="WMG-GEFIN INVENTARIS"/>
    <s v="WMG MEDISCHE INVENTARIS 10 JR"/>
    <x v="1005"/>
    <n v="45627"/>
    <n v="120"/>
    <n v="20166.63"/>
    <n v="4814100"/>
    <x v="161"/>
    <n v="1"/>
    <n v="2420000"/>
    <n v="2420000"/>
    <n v="0"/>
    <n v="242000"/>
    <n v="1673833.33"/>
    <n v="0"/>
    <n v="1431833.33"/>
    <n v="242000"/>
    <n v="0"/>
    <n v="1673833.33"/>
    <n v="2420000"/>
    <n v="0"/>
    <n v="0"/>
    <n v="2420000"/>
    <s v="NS "/>
    <s v="Zorg "/>
    <x v="1"/>
    <n v="106414"/>
    <s v="Ns-00"/>
    <m/>
    <m/>
    <m/>
    <m/>
    <x v="0"/>
  </r>
  <r>
    <x v="4441"/>
    <n v="900290693"/>
    <x v="4092"/>
    <s v="NIET WTZI/WMG INVENTARIS"/>
    <s v="NIET WTZI- INV O&amp;O IG 12K/10 J"/>
    <x v="1005"/>
    <n v="44136"/>
    <n v="120"/>
    <n v="0"/>
    <n v="4814100"/>
    <x v="47"/>
    <n v="1"/>
    <n v="37945.599999999999"/>
    <n v="0"/>
    <n v="0"/>
    <n v="0"/>
    <n v="0"/>
    <n v="0"/>
    <n v="0"/>
    <n v="0"/>
    <n v="0"/>
    <n v="0"/>
    <n v="0"/>
    <n v="0"/>
    <n v="0"/>
    <n v="0"/>
    <s v="EE "/>
    <s v="O&amp;O "/>
    <x v="2"/>
    <n v="107431"/>
    <m/>
    <m/>
    <m/>
    <m/>
    <m/>
    <x v="0"/>
  </r>
  <r>
    <x v="4442"/>
    <n v="900290694"/>
    <x v="4093"/>
    <s v="WMG-GEFIN INVENTARIS"/>
    <s v="WMG MEDISCHE INVENTARIS 10 JR"/>
    <x v="1006"/>
    <n v="45627"/>
    <n v="84"/>
    <n v="2086.62"/>
    <n v="4814100"/>
    <x v="191"/>
    <n v="2"/>
    <n v="128578.71"/>
    <n v="128578.71"/>
    <n v="0"/>
    <n v="25039"/>
    <n v="126492.09"/>
    <n v="0"/>
    <n v="101453.09"/>
    <n v="25039"/>
    <n v="0"/>
    <n v="126492.09"/>
    <n v="128578.71"/>
    <n v="0"/>
    <n v="0"/>
    <n v="128578.71"/>
    <s v="NS "/>
    <s v="Zorg "/>
    <x v="0"/>
    <n v="107262"/>
    <s v="NS-4"/>
    <m/>
    <m/>
    <m/>
    <m/>
    <x v="0"/>
  </r>
  <r>
    <x v="4443"/>
    <n v="900290695"/>
    <x v="4094"/>
    <s v="WMG-GEFIN INVENTARIS"/>
    <s v="WMG MEDISCHE INVENTARIS 10 JR"/>
    <x v="1007"/>
    <n v="45627"/>
    <n v="120"/>
    <n v="504.15"/>
    <n v="4814100"/>
    <x v="393"/>
    <n v="2"/>
    <n v="60500.22"/>
    <n v="60500.22"/>
    <n v="0"/>
    <n v="6050.02"/>
    <n v="43862.66"/>
    <n v="0"/>
    <n v="37812.639999999999"/>
    <n v="6050.02"/>
    <n v="0"/>
    <n v="43862.66"/>
    <n v="60500.22"/>
    <n v="0"/>
    <n v="0"/>
    <n v="60500.22"/>
    <s v="CA "/>
    <s v="Zorg "/>
    <x v="4"/>
    <n v="107239"/>
    <m/>
    <m/>
    <m/>
    <m/>
    <m/>
    <x v="0"/>
  </r>
  <r>
    <x v="4444"/>
    <n v="900290696"/>
    <x v="4095"/>
    <s v="WMG-GEFIN INVENTARIS"/>
    <s v="WMG MEDISCHE INVENTARIS 10 JR"/>
    <x v="1005"/>
    <n v="45627"/>
    <n v="120"/>
    <n v="1210"/>
    <n v="4814100"/>
    <x v="151"/>
    <n v="2"/>
    <n v="145200"/>
    <n v="145200"/>
    <n v="0"/>
    <n v="14520"/>
    <n v="100430"/>
    <n v="0"/>
    <n v="85910"/>
    <n v="14520"/>
    <n v="0"/>
    <n v="100430"/>
    <n v="145200"/>
    <n v="0"/>
    <n v="0"/>
    <n v="145200"/>
    <s v="BD "/>
    <s v="Zorg "/>
    <x v="2"/>
    <n v="107263"/>
    <m/>
    <m/>
    <m/>
    <m/>
    <m/>
    <x v="0"/>
  </r>
  <r>
    <x v="4445"/>
    <n v="900290697"/>
    <x v="4096"/>
    <s v="WMG-GEFIN INVENTARIS"/>
    <s v="WMG MEDISCHE INVENTARIS 10 JR"/>
    <x v="1005"/>
    <n v="45627"/>
    <n v="120"/>
    <n v="302.5"/>
    <n v="4814100"/>
    <x v="152"/>
    <n v="1"/>
    <n v="36300"/>
    <n v="36300"/>
    <n v="0"/>
    <n v="3630"/>
    <n v="25107.5"/>
    <n v="0"/>
    <n v="21477.5"/>
    <n v="3630"/>
    <n v="0"/>
    <n v="25107.5"/>
    <n v="36300"/>
    <n v="0"/>
    <n v="0"/>
    <n v="36300"/>
    <s v="BA "/>
    <s v="Zorg "/>
    <x v="2"/>
    <n v="107263"/>
    <m/>
    <m/>
    <m/>
    <m/>
    <m/>
    <x v="0"/>
  </r>
  <r>
    <x v="4446"/>
    <n v="900291681"/>
    <x v="4097"/>
    <s v="NIET WTZI/WMG VERBOUWINGEN"/>
    <s v="NIET WTZI- VERBOUW ZORG 10JR"/>
    <x v="1008"/>
    <n v="45627"/>
    <n v="120"/>
    <n v="1216.5"/>
    <n v="4812200"/>
    <x v="138"/>
    <n v="1"/>
    <n v="145985.54999999999"/>
    <n v="145985.54999999999"/>
    <n v="0"/>
    <n v="14598.55"/>
    <n v="99756.76"/>
    <n v="0"/>
    <n v="85158.21"/>
    <n v="14598.55"/>
    <n v="0"/>
    <n v="99756.76"/>
    <n v="145985.54999999999"/>
    <n v="0"/>
    <n v="0"/>
    <n v="145985.54999999999"/>
    <s v="SP "/>
    <s v="Zorg "/>
    <x v="6"/>
    <n v="107018"/>
    <m/>
    <m/>
    <m/>
    <m/>
    <m/>
    <x v="0"/>
  </r>
  <r>
    <x v="4447"/>
    <n v="900291682"/>
    <x v="4098"/>
    <s v="NIET WTZI/WMG VERBOUWINGEN"/>
    <s v="NIET WTZI- VERBOUW ZORG  5JR"/>
    <x v="1008"/>
    <n v="44958"/>
    <n v="60"/>
    <n v="544.21"/>
    <n v="4812200"/>
    <x v="138"/>
    <n v="1"/>
    <n v="32650.639999999999"/>
    <n v="32650.639999999999"/>
    <n v="0"/>
    <n v="0"/>
    <n v="32650.639999999999"/>
    <n v="0"/>
    <n v="32650.639999999999"/>
    <n v="0"/>
    <n v="0"/>
    <n v="32650.639999999999"/>
    <n v="32650.639999999999"/>
    <n v="0"/>
    <n v="0"/>
    <n v="32650.639999999999"/>
    <s v="NA "/>
    <s v="Zorg "/>
    <x v="6"/>
    <n v="107672"/>
    <m/>
    <m/>
    <m/>
    <m/>
    <m/>
    <x v="0"/>
  </r>
  <r>
    <x v="4448"/>
    <n v="900291683"/>
    <x v="4099"/>
    <s v="NIET WTZI/WMG INSTALLATIES"/>
    <s v="NIET WTZI-INSTAL ZORG  5JR"/>
    <x v="1008"/>
    <n v="44958"/>
    <n v="60"/>
    <n v="761.92"/>
    <n v="4813100"/>
    <x v="138"/>
    <n v="1"/>
    <n v="45713.33"/>
    <n v="45713.33"/>
    <n v="0"/>
    <n v="0"/>
    <n v="45713.33"/>
    <n v="0"/>
    <n v="45713.33"/>
    <n v="0"/>
    <n v="0"/>
    <n v="45713.33"/>
    <n v="45713.33"/>
    <n v="0"/>
    <n v="0"/>
    <n v="45713.33"/>
    <s v="NA "/>
    <s v="Zorg "/>
    <x v="6"/>
    <n v="107503"/>
    <m/>
    <m/>
    <m/>
    <m/>
    <m/>
    <x v="0"/>
  </r>
  <r>
    <x v="4449"/>
    <n v="900291684"/>
    <x v="4100"/>
    <s v="NIET WTZI/WMG VERBOUWINGEN"/>
    <s v="NIET WTZI- VERBOUW ZORG  5JR"/>
    <x v="1008"/>
    <n v="44958"/>
    <n v="60"/>
    <n v="2374.5700000000002"/>
    <n v="4812200"/>
    <x v="138"/>
    <n v="1"/>
    <n v="142472.53"/>
    <n v="142472.53"/>
    <n v="0"/>
    <n v="0"/>
    <n v="142472.53"/>
    <n v="0"/>
    <n v="142472.53"/>
    <n v="0"/>
    <n v="0"/>
    <n v="142472.53"/>
    <n v="142472.53"/>
    <n v="0"/>
    <n v="0"/>
    <n v="142472.53"/>
    <s v="NC "/>
    <s v="Zorg "/>
    <x v="6"/>
    <n v="106705"/>
    <m/>
    <m/>
    <m/>
    <m/>
    <m/>
    <x v="0"/>
  </r>
  <r>
    <x v="4450"/>
    <n v="900291685"/>
    <x v="4101"/>
    <s v="WMG-GEFIN INVENTARIS"/>
    <s v="WMG MEDISCHE INVENTARIS 10 JR"/>
    <x v="1008"/>
    <n v="45627"/>
    <n v="120"/>
    <n v="318.62"/>
    <n v="4814100"/>
    <x v="161"/>
    <n v="2"/>
    <n v="38237.78"/>
    <n v="38237.78"/>
    <n v="0"/>
    <n v="3823.77"/>
    <n v="26129.1"/>
    <n v="0"/>
    <n v="22305.33"/>
    <n v="3823.77"/>
    <n v="0"/>
    <n v="26129.1"/>
    <n v="38237.78"/>
    <n v="0"/>
    <n v="0"/>
    <n v="38237.78"/>
    <s v="NG "/>
    <s v="Zorg "/>
    <x v="1"/>
    <n v="107181"/>
    <s v="NG-516"/>
    <m/>
    <m/>
    <m/>
    <m/>
    <x v="0"/>
  </r>
  <r>
    <x v="4451"/>
    <n v="900291686"/>
    <x v="4102"/>
    <s v="NIET WTZI/WMG INSTALLATIES"/>
    <s v="NIET WTZI-INSTAL ZORG  1JR"/>
    <x v="1008"/>
    <n v="43497"/>
    <n v="12"/>
    <n v="3720.41"/>
    <n v="4813100"/>
    <x v="138"/>
    <n v="1"/>
    <n v="44644.84"/>
    <n v="44644.84"/>
    <n v="0"/>
    <n v="0"/>
    <n v="44644.84"/>
    <n v="0"/>
    <n v="44644.84"/>
    <n v="0"/>
    <n v="0"/>
    <n v="44644.84"/>
    <n v="44644.84"/>
    <n v="0"/>
    <n v="0"/>
    <n v="44644.84"/>
    <s v="NC "/>
    <s v="Zorg "/>
    <x v="6"/>
    <n v="107093"/>
    <m/>
    <m/>
    <m/>
    <m/>
    <m/>
    <x v="0"/>
  </r>
  <r>
    <x v="4452"/>
    <n v="900291687"/>
    <x v="4103"/>
    <s v="NIET WTZI/WMG INSTALLATIES"/>
    <s v="NIET WTZI-INSTAL ZORG 10JR"/>
    <x v="1008"/>
    <n v="45627"/>
    <n v="120"/>
    <n v="887.68"/>
    <n v="4813100"/>
    <x v="138"/>
    <n v="1"/>
    <n v="104108.26"/>
    <n v="106528.26"/>
    <n v="0"/>
    <n v="10652.82"/>
    <n v="72794.38"/>
    <n v="0"/>
    <n v="62141.56"/>
    <n v="10652.82"/>
    <n v="0"/>
    <n v="72794.38"/>
    <n v="106528.26"/>
    <n v="0"/>
    <n v="0"/>
    <n v="106528.26"/>
    <s v="NA "/>
    <s v="Zorg "/>
    <x v="6"/>
    <n v="107366"/>
    <m/>
    <m/>
    <m/>
    <m/>
    <m/>
    <x v="0"/>
  </r>
  <r>
    <x v="4453"/>
    <n v="900291688"/>
    <x v="4104"/>
    <s v="NIET WTZI/WMG INSTALLATIES"/>
    <s v="NIET WTZI-INSTAL ZORG  1JR"/>
    <x v="1008"/>
    <n v="43497"/>
    <n v="12"/>
    <n v="5348.78"/>
    <n v="4813100"/>
    <x v="138"/>
    <n v="1"/>
    <n v="64185.26"/>
    <n v="64185.26"/>
    <n v="0"/>
    <n v="0"/>
    <n v="64185.26"/>
    <n v="0"/>
    <n v="64185.26"/>
    <n v="0"/>
    <n v="0"/>
    <n v="64185.26"/>
    <n v="64185.26"/>
    <n v="0"/>
    <n v="0"/>
    <n v="64185.26"/>
    <s v="NA "/>
    <s v="Zorg "/>
    <x v="6"/>
    <n v="106487"/>
    <m/>
    <m/>
    <m/>
    <m/>
    <m/>
    <x v="0"/>
  </r>
  <r>
    <x v="4454"/>
    <n v="900291689"/>
    <x v="4105"/>
    <s v="NIET WTZI/WMG INSTALLATIES"/>
    <s v="NIET WTZI-INSTAL ZORG  5JR"/>
    <x v="1008"/>
    <n v="44958"/>
    <n v="60"/>
    <n v="2104.58"/>
    <n v="4813100"/>
    <x v="138"/>
    <n v="1"/>
    <n v="126274.21"/>
    <n v="126274.21"/>
    <n v="0"/>
    <n v="0"/>
    <n v="126274.21"/>
    <n v="0"/>
    <n v="126274.21"/>
    <n v="0"/>
    <n v="0"/>
    <n v="126274.21"/>
    <n v="126274.21"/>
    <n v="0"/>
    <n v="0"/>
    <n v="126274.21"/>
    <s v="NA "/>
    <s v="Zorg "/>
    <x v="6"/>
    <n v="107368"/>
    <m/>
    <m/>
    <m/>
    <m/>
    <m/>
    <x v="0"/>
  </r>
  <r>
    <x v="4455"/>
    <n v="900291690"/>
    <x v="4106"/>
    <s v="NIET WTZI/WMG VERBOUWINGEN"/>
    <s v="NIET WTZI- VERBOUW ZORG  1JR"/>
    <x v="1008"/>
    <n v="43497"/>
    <n v="12"/>
    <n v="7228.8"/>
    <n v="4812200"/>
    <x v="138"/>
    <n v="1"/>
    <n v="86745.58"/>
    <n v="86745.58"/>
    <n v="0"/>
    <n v="0"/>
    <n v="86745.58"/>
    <n v="0"/>
    <n v="86745.58"/>
    <n v="0"/>
    <n v="0"/>
    <n v="86745.58"/>
    <n v="86745.58"/>
    <n v="0"/>
    <n v="0"/>
    <n v="86745.58"/>
    <s v="NA "/>
    <s v="Zorg "/>
    <x v="6"/>
    <n v="106492"/>
    <m/>
    <m/>
    <m/>
    <m/>
    <m/>
    <x v="0"/>
  </r>
  <r>
    <x v="4456"/>
    <n v="900291691"/>
    <x v="4107"/>
    <s v="NIET WTZI/WMG VERBOUWINGEN"/>
    <s v="NIET WTZI- VERBOUW ZORG  5JR"/>
    <x v="1008"/>
    <n v="44958"/>
    <n v="60"/>
    <n v="2458.2399999999998"/>
    <n v="4812200"/>
    <x v="138"/>
    <n v="1"/>
    <n v="147494.16"/>
    <n v="147494.16"/>
    <n v="0"/>
    <n v="0"/>
    <n v="147494.16"/>
    <n v="0"/>
    <n v="147494.16"/>
    <n v="0"/>
    <n v="0"/>
    <n v="147494.16"/>
    <n v="147494.16"/>
    <n v="0"/>
    <n v="0"/>
    <n v="147494.16"/>
    <s v="NA "/>
    <s v="Zorg "/>
    <x v="6"/>
    <n v="107369"/>
    <m/>
    <m/>
    <m/>
    <m/>
    <m/>
    <x v="0"/>
  </r>
  <r>
    <x v="4457"/>
    <n v="900291692"/>
    <x v="4108"/>
    <s v="NIET WTZI/WMG VERBOUWINGEN"/>
    <s v="NIET WTZI- VERBOUW ZORG  5JR"/>
    <x v="1008"/>
    <n v="44958"/>
    <n v="60"/>
    <n v="3546.5"/>
    <n v="4812200"/>
    <x v="138"/>
    <n v="1"/>
    <n v="212788.18"/>
    <n v="212788.18"/>
    <n v="0"/>
    <n v="0"/>
    <n v="212788.18"/>
    <n v="0"/>
    <n v="212788.18"/>
    <n v="0"/>
    <n v="0"/>
    <n v="212788.18"/>
    <n v="212788.18"/>
    <n v="0"/>
    <n v="0"/>
    <n v="212788.18"/>
    <s v="NA "/>
    <s v="Zorg "/>
    <x v="6"/>
    <n v="106704"/>
    <m/>
    <m/>
    <m/>
    <m/>
    <m/>
    <x v="0"/>
  </r>
  <r>
    <x v="4458"/>
    <n v="900291693"/>
    <x v="4109"/>
    <s v="NIET WTZI/WMG INSTALLATIES"/>
    <s v="NIET WTZI-INSTAL ZORG  1JR"/>
    <x v="1008"/>
    <n v="43497"/>
    <n v="12"/>
    <n v="10542.6"/>
    <n v="4813100"/>
    <x v="138"/>
    <n v="1"/>
    <n v="126511.09"/>
    <n v="126511.09"/>
    <n v="0"/>
    <n v="0"/>
    <n v="126511.09"/>
    <n v="0"/>
    <n v="126511.09"/>
    <n v="0"/>
    <n v="0"/>
    <n v="126511.09"/>
    <n v="126511.09"/>
    <n v="0"/>
    <n v="0"/>
    <n v="126511.09"/>
    <s v="NA "/>
    <s v="Zorg "/>
    <x v="6"/>
    <n v="106486"/>
    <m/>
    <m/>
    <m/>
    <m/>
    <m/>
    <x v="0"/>
  </r>
  <r>
    <x v="4459"/>
    <n v="900291694"/>
    <x v="4110"/>
    <s v="NIET WTZI/WMG VERBOUWINGEN"/>
    <s v="NIET WTZI- VERBOUW ZORG  5JR"/>
    <x v="1008"/>
    <n v="44958"/>
    <n v="60"/>
    <n v="986.7"/>
    <n v="4812200"/>
    <x v="138"/>
    <n v="1"/>
    <n v="59201.21"/>
    <n v="59201.21"/>
    <n v="0"/>
    <n v="0"/>
    <n v="59201.21"/>
    <n v="0"/>
    <n v="59201.21"/>
    <n v="0"/>
    <n v="0"/>
    <n v="59201.21"/>
    <n v="59201.21"/>
    <n v="0"/>
    <n v="0"/>
    <n v="59201.21"/>
    <s v="NC "/>
    <s v="Zorg "/>
    <x v="6"/>
    <n v="107502"/>
    <m/>
    <m/>
    <m/>
    <m/>
    <m/>
    <x v="0"/>
  </r>
  <r>
    <x v="4460"/>
    <n v="900291695"/>
    <x v="4111"/>
    <s v="NIET WTZI/WMG INSTALLATIES"/>
    <s v="NIET WTZI-INSTAL ZORG  5JR"/>
    <x v="1008"/>
    <n v="44958"/>
    <n v="60"/>
    <n v="1427.99"/>
    <n v="4813100"/>
    <x v="138"/>
    <n v="1"/>
    <n v="85678.31"/>
    <n v="85678.31"/>
    <n v="0"/>
    <n v="0"/>
    <n v="85678.31"/>
    <n v="0"/>
    <n v="85678.31"/>
    <n v="0"/>
    <n v="0"/>
    <n v="85678.31"/>
    <n v="85678.31"/>
    <n v="0"/>
    <n v="0"/>
    <n v="85678.31"/>
    <s v="NA "/>
    <s v="Zorg "/>
    <x v="6"/>
    <n v="107367"/>
    <m/>
    <m/>
    <m/>
    <m/>
    <m/>
    <x v="0"/>
  </r>
  <r>
    <x v="4461"/>
    <n v="900291696"/>
    <x v="4112"/>
    <s v="NIET WTZI/WMG VERBOUWINGEN"/>
    <s v="NIET WTZI- VERBOUW ZORG  5JR"/>
    <x v="1008"/>
    <n v="44958"/>
    <n v="60"/>
    <n v="382.96"/>
    <n v="4812200"/>
    <x v="138"/>
    <n v="1"/>
    <n v="22977.9"/>
    <n v="22977.9"/>
    <n v="0"/>
    <n v="0"/>
    <n v="22977.9"/>
    <n v="0"/>
    <n v="22977.9"/>
    <n v="0"/>
    <n v="0"/>
    <n v="22977.9"/>
    <n v="22977.9"/>
    <n v="0"/>
    <n v="0"/>
    <n v="22977.9"/>
    <s v="G "/>
    <s v="Zorg "/>
    <x v="6"/>
    <n v="106692"/>
    <m/>
    <m/>
    <m/>
    <m/>
    <m/>
    <x v="0"/>
  </r>
  <r>
    <x v="4462"/>
    <n v="900291697"/>
    <x v="4113"/>
    <s v="NIET WTZI/WMG INSTALLATIES"/>
    <s v="NIET WTZI-INSTAL ZORG  5JR"/>
    <x v="1008"/>
    <n v="44958"/>
    <n v="60"/>
    <n v="1067.22"/>
    <n v="4813100"/>
    <x v="138"/>
    <n v="1"/>
    <n v="64033.2"/>
    <n v="64033.2"/>
    <n v="0"/>
    <n v="0"/>
    <n v="64033.2"/>
    <n v="0"/>
    <n v="64033.2"/>
    <n v="0"/>
    <n v="0"/>
    <n v="64033.2"/>
    <n v="64033.2"/>
    <n v="0"/>
    <n v="0"/>
    <n v="64033.2"/>
    <s v="NB "/>
    <s v="Zorg "/>
    <x v="6"/>
    <n v="107190"/>
    <m/>
    <m/>
    <m/>
    <m/>
    <m/>
    <x v="0"/>
  </r>
  <r>
    <x v="4463"/>
    <n v="900291698"/>
    <x v="4114"/>
    <s v="WMG-GEFIN INVENTARIS"/>
    <s v="WMG MEDISCHE INVENTARIS 10 JR"/>
    <x v="1008"/>
    <n v="45627"/>
    <n v="120"/>
    <n v="119.21"/>
    <n v="4814100"/>
    <x v="161"/>
    <n v="1"/>
    <n v="14307.42"/>
    <n v="14307.42"/>
    <n v="0"/>
    <n v="1430.74"/>
    <n v="9776.7199999999993"/>
    <n v="0"/>
    <n v="8345.98"/>
    <n v="1430.74"/>
    <n v="0"/>
    <n v="9776.7199999999993"/>
    <n v="14307.42"/>
    <n v="0"/>
    <n v="0"/>
    <n v="14307.42"/>
    <s v="NS "/>
    <s v="Zorg "/>
    <x v="1"/>
    <n v="108147"/>
    <m/>
    <m/>
    <m/>
    <m/>
    <m/>
    <x v="0"/>
  </r>
  <r>
    <x v="4464"/>
    <n v="900291699"/>
    <x v="4115"/>
    <s v="WMG-GEFIN INVENTARIS"/>
    <s v="WMG MEDISCHE INVENTARIS 10 JR"/>
    <x v="1008"/>
    <n v="45627"/>
    <n v="120"/>
    <n v="592.9"/>
    <n v="4814100"/>
    <x v="161"/>
    <n v="1"/>
    <n v="71148"/>
    <n v="71148"/>
    <n v="0"/>
    <n v="7114.8"/>
    <n v="48617.8"/>
    <n v="0"/>
    <n v="41503"/>
    <n v="7114.8"/>
    <n v="0"/>
    <n v="48617.8"/>
    <n v="71148"/>
    <n v="0"/>
    <n v="0"/>
    <n v="71148"/>
    <s v="NS "/>
    <s v="Zorg "/>
    <x v="1"/>
    <n v="108147"/>
    <m/>
    <m/>
    <m/>
    <m/>
    <m/>
    <x v="0"/>
  </r>
  <r>
    <x v="4465"/>
    <n v="900291700"/>
    <x v="4116"/>
    <s v="NIET WTZI/WMG INSTALLATIES"/>
    <s v="NIET WTZI-INSTAL O&amp;O  1JR"/>
    <x v="1008"/>
    <n v="45597"/>
    <n v="12"/>
    <n v="0"/>
    <n v="4813100"/>
    <x v="142"/>
    <n v="1"/>
    <n v="16819.349999999999"/>
    <n v="0"/>
    <n v="26413.79"/>
    <n v="0"/>
    <n v="0"/>
    <n v="26413.79"/>
    <n v="26413.79"/>
    <n v="0"/>
    <n v="26413.79"/>
    <n v="0"/>
    <n v="26413.79"/>
    <n v="0"/>
    <n v="26413.79"/>
    <n v="0"/>
    <s v="EE "/>
    <s v="O&amp;O "/>
    <x v="6"/>
    <n v="107222"/>
    <m/>
    <m/>
    <m/>
    <m/>
    <m/>
    <x v="0"/>
  </r>
  <r>
    <x v="4466"/>
    <n v="900292681"/>
    <x v="4117"/>
    <s v="WMG-GEFIN INVENTARIS"/>
    <s v="WMG MEDISCHE INVENTARIS 10 JR"/>
    <x v="1008"/>
    <n v="45627"/>
    <n v="120"/>
    <n v="20166.63"/>
    <n v="4814100"/>
    <x v="161"/>
    <n v="1"/>
    <n v="2420000"/>
    <n v="2420000"/>
    <n v="0"/>
    <n v="242000"/>
    <n v="1653666.66"/>
    <n v="0"/>
    <n v="1411666.66"/>
    <n v="242000"/>
    <n v="0"/>
    <n v="1653666.66"/>
    <n v="2420000"/>
    <n v="0"/>
    <n v="0"/>
    <n v="2420000"/>
    <s v="NS "/>
    <s v="Zorg "/>
    <x v="1"/>
    <n v="106414"/>
    <s v="Ns-00"/>
    <m/>
    <m/>
    <m/>
    <m/>
    <x v="0"/>
  </r>
  <r>
    <x v="4467"/>
    <n v="900292682"/>
    <x v="4118"/>
    <s v="WMG-GEFIN INVENTARIS"/>
    <s v="WMG MEDISCHE INVENTARIS 10 JR"/>
    <x v="1008"/>
    <n v="45627"/>
    <n v="120"/>
    <n v="20166.63"/>
    <n v="4814100"/>
    <x v="161"/>
    <n v="1"/>
    <n v="2420000"/>
    <n v="2420000"/>
    <n v="0"/>
    <n v="242000"/>
    <n v="1653666.66"/>
    <n v="0"/>
    <n v="1411666.66"/>
    <n v="242000"/>
    <n v="0"/>
    <n v="1653666.66"/>
    <n v="2420000"/>
    <n v="0"/>
    <n v="0"/>
    <n v="2420000"/>
    <s v="NS "/>
    <s v="Zorg "/>
    <x v="1"/>
    <n v="106414"/>
    <s v="Ns-00"/>
    <m/>
    <m/>
    <m/>
    <m/>
    <x v="0"/>
  </r>
  <r>
    <x v="4468"/>
    <n v="900292683"/>
    <x v="4119"/>
    <s v="WMG-GEFIN INVENTARIS"/>
    <s v="WMG MEDISCHE INVENTARIS 10 JR"/>
    <x v="1009"/>
    <n v="45627"/>
    <n v="120"/>
    <n v="1613.37"/>
    <n v="4814100"/>
    <x v="185"/>
    <n v="1"/>
    <n v="193600.01"/>
    <n v="193600.01"/>
    <n v="0"/>
    <n v="19360"/>
    <n v="133906.66"/>
    <n v="0"/>
    <n v="114546.66"/>
    <n v="19360"/>
    <n v="0"/>
    <n v="133906.66"/>
    <n v="193600.01"/>
    <n v="0"/>
    <n v="0"/>
    <n v="193600.01"/>
    <s v="NS "/>
    <s v="Zorg "/>
    <x v="5"/>
    <n v="107246"/>
    <m/>
    <m/>
    <m/>
    <m/>
    <m/>
    <x v="0"/>
  </r>
  <r>
    <x v="4469"/>
    <n v="900292684"/>
    <x v="4120"/>
    <s v="WMG-GEFIN INVENTARIS"/>
    <s v="WMG MEDISCHE INVENTARIS 10 JR"/>
    <x v="1010"/>
    <n v="45627"/>
    <n v="120"/>
    <n v="700.62"/>
    <n v="4814100"/>
    <x v="148"/>
    <n v="1"/>
    <n v="84068.94"/>
    <n v="84068.94"/>
    <n v="0"/>
    <n v="8406.89"/>
    <n v="58848.23"/>
    <n v="0"/>
    <n v="50441.34"/>
    <n v="8406.89"/>
    <n v="0"/>
    <n v="58848.23"/>
    <n v="84068.94"/>
    <n v="0"/>
    <n v="0"/>
    <n v="84068.94"/>
    <s v="NB "/>
    <s v="Zorg "/>
    <x v="5"/>
    <n v="108134"/>
    <m/>
    <m/>
    <m/>
    <m/>
    <m/>
    <x v="0"/>
  </r>
  <r>
    <x v="4470"/>
    <n v="900292685"/>
    <x v="4121"/>
    <s v="WMG-GEFIN INVENTARIS"/>
    <s v="WMG MEDISCHE INVENTARIS 10 JR"/>
    <x v="1011"/>
    <n v="45627"/>
    <n v="120"/>
    <n v="780.74"/>
    <n v="4814100"/>
    <x v="278"/>
    <n v="3"/>
    <n v="93691.03"/>
    <n v="93691.03"/>
    <n v="0"/>
    <n v="9369.1"/>
    <n v="64022.18"/>
    <n v="0"/>
    <n v="54653.08"/>
    <n v="9369.1"/>
    <n v="0"/>
    <n v="64022.18"/>
    <n v="93691.03"/>
    <n v="0"/>
    <n v="0"/>
    <n v="93691.03"/>
    <s v="SKZ "/>
    <s v="Zorg "/>
    <x v="4"/>
    <n v="107057"/>
    <m/>
    <m/>
    <m/>
    <m/>
    <m/>
    <x v="10"/>
  </r>
  <r>
    <x v="4471"/>
    <n v="900292686"/>
    <x v="4122"/>
    <s v="NIET WTZI/WMG INVENTARIS"/>
    <s v="NIET WTZI- INV O&amp;O IG 12K/10 J"/>
    <x v="1012"/>
    <n v="45627"/>
    <n v="120"/>
    <n v="384.5"/>
    <n v="4814100"/>
    <x v="366"/>
    <n v="1"/>
    <n v="46143.35"/>
    <n v="46143.35"/>
    <n v="0"/>
    <n v="4614.33"/>
    <n v="31915.78"/>
    <n v="0"/>
    <n v="27301.45"/>
    <n v="4614.33"/>
    <n v="0"/>
    <n v="31915.78"/>
    <n v="46143.35"/>
    <n v="0"/>
    <n v="0"/>
    <n v="46143.35"/>
    <s v="EE "/>
    <s v="O&amp;O "/>
    <x v="5"/>
    <n v="107252"/>
    <m/>
    <m/>
    <m/>
    <m/>
    <m/>
    <x v="0"/>
  </r>
  <r>
    <x v="4472"/>
    <n v="900292687"/>
    <x v="4123"/>
    <s v="NIET WTZI/WMG INVENTARIS"/>
    <s v="NIET WTZI- INV O&amp;O IG 12K/10 J"/>
    <x v="1011"/>
    <n v="45627"/>
    <n v="120"/>
    <n v="252.12"/>
    <n v="4814100"/>
    <x v="386"/>
    <n v="1"/>
    <n v="30250"/>
    <n v="30250"/>
    <n v="0"/>
    <n v="3025"/>
    <n v="20670.830000000002"/>
    <n v="0"/>
    <n v="17645.830000000002"/>
    <n v="3025"/>
    <n v="0"/>
    <n v="20670.830000000002"/>
    <n v="30250"/>
    <n v="0"/>
    <n v="0"/>
    <n v="30250"/>
    <s v="EE "/>
    <s v="O&amp;O "/>
    <x v="4"/>
    <n v="107869"/>
    <m/>
    <m/>
    <m/>
    <m/>
    <m/>
    <x v="0"/>
  </r>
  <r>
    <x v="4473"/>
    <n v="900292688"/>
    <x v="4124"/>
    <s v="WMG-GEFIN INVENTARIS"/>
    <s v="WMG MEDISCHE INVENTARIS 10 JR"/>
    <x v="1009"/>
    <n v="45292"/>
    <n v="72"/>
    <n v="11511.82"/>
    <n v="4814100"/>
    <x v="241"/>
    <n v="1"/>
    <n v="828848.79"/>
    <n v="828848.79"/>
    <n v="0"/>
    <n v="11511.82"/>
    <n v="828848.79"/>
    <n v="0"/>
    <n v="817336.97"/>
    <n v="11511.82"/>
    <n v="0"/>
    <n v="828848.79"/>
    <n v="828848.79"/>
    <n v="0"/>
    <n v="0"/>
    <n v="828848.79"/>
    <s v="NS "/>
    <s v="Zorg "/>
    <x v="5"/>
    <n v="105472"/>
    <m/>
    <m/>
    <m/>
    <m/>
    <m/>
    <x v="0"/>
  </r>
  <r>
    <x v="4474"/>
    <n v="900292689"/>
    <x v="4125"/>
    <s v="WMG-GEFIN INVENTARIS"/>
    <s v="WMG MEDISCHE INVENTARIS 10 JR"/>
    <x v="1009"/>
    <n v="45292"/>
    <n v="72"/>
    <n v="11999.17"/>
    <n v="4814100"/>
    <x v="241"/>
    <n v="1"/>
    <n v="863940"/>
    <n v="863940"/>
    <n v="0"/>
    <n v="11999.17"/>
    <n v="863940"/>
    <n v="0"/>
    <n v="851940.83"/>
    <n v="11999.17"/>
    <n v="0"/>
    <n v="863940"/>
    <n v="863940"/>
    <n v="0"/>
    <n v="0"/>
    <n v="863940"/>
    <s v="NC "/>
    <s v="Zorg "/>
    <x v="5"/>
    <n v="105472"/>
    <m/>
    <m/>
    <m/>
    <m/>
    <m/>
    <x v="0"/>
  </r>
  <r>
    <x v="4475"/>
    <n v="900292690"/>
    <x v="4126"/>
    <s v="WMG-GEFIN INVENTARIS"/>
    <s v="WMG MEDISCHE INVENTARIS 10 JR"/>
    <x v="1013"/>
    <n v="45627"/>
    <n v="144"/>
    <n v="1386.44"/>
    <n v="4814100"/>
    <x v="149"/>
    <n v="1"/>
    <n v="199648.79"/>
    <n v="199648.79"/>
    <n v="0"/>
    <n v="16637.39"/>
    <n v="113688.83"/>
    <n v="0"/>
    <n v="97051.44"/>
    <n v="16637.39"/>
    <n v="0"/>
    <n v="113688.83"/>
    <n v="199648.79"/>
    <n v="0"/>
    <n v="0"/>
    <n v="199648.79"/>
    <s v="ND "/>
    <s v="Zorg "/>
    <x v="5"/>
    <n v="105472"/>
    <m/>
    <m/>
    <m/>
    <m/>
    <m/>
    <x v="0"/>
  </r>
  <r>
    <x v="4476"/>
    <n v="900292691"/>
    <x v="4127"/>
    <s v="WMG-GEFIN INVENTARIS"/>
    <s v="WMG MEDISCHE INVENTARIS 10 JR"/>
    <x v="1013"/>
    <n v="45627"/>
    <n v="144"/>
    <n v="1470.45"/>
    <n v="4814100"/>
    <x v="149"/>
    <n v="1"/>
    <n v="211748.79"/>
    <n v="211748.79"/>
    <n v="0"/>
    <n v="17645.73"/>
    <n v="120579.15"/>
    <n v="0"/>
    <n v="102933.42"/>
    <n v="17645.73"/>
    <n v="0"/>
    <n v="120579.15"/>
    <n v="211748.79"/>
    <n v="0"/>
    <n v="0"/>
    <n v="211748.79"/>
    <s v="ND "/>
    <s v="Zorg "/>
    <x v="5"/>
    <n v="105472"/>
    <m/>
    <m/>
    <m/>
    <m/>
    <m/>
    <x v="0"/>
  </r>
  <r>
    <x v="4477"/>
    <n v="900292692"/>
    <x v="4128"/>
    <s v="WMG-GEFIN INVENTARIS"/>
    <s v="WMG MEDISCHE INVENTARIS 10 JR"/>
    <x v="1013"/>
    <n v="45627"/>
    <n v="144"/>
    <n v="882.31"/>
    <n v="4814100"/>
    <x v="149"/>
    <n v="1"/>
    <n v="127050"/>
    <n v="127050"/>
    <n v="0"/>
    <n v="10587.5"/>
    <n v="72347.91"/>
    <n v="0"/>
    <n v="61760.41"/>
    <n v="10587.5"/>
    <n v="0"/>
    <n v="72347.91"/>
    <n v="127050"/>
    <n v="0"/>
    <n v="0"/>
    <n v="127050"/>
    <s v="ND "/>
    <s v="Zorg "/>
    <x v="5"/>
    <n v="105472"/>
    <m/>
    <m/>
    <m/>
    <m/>
    <m/>
    <x v="0"/>
  </r>
  <r>
    <x v="4478"/>
    <n v="900292693"/>
    <x v="4129"/>
    <s v="WMG-GEFIN INVENTARIS"/>
    <s v="WMG MEDISCHE INVENTARIS 10 JR"/>
    <x v="1009"/>
    <n v="45627"/>
    <n v="96"/>
    <n v="9453.17"/>
    <n v="4814100"/>
    <x v="185"/>
    <n v="1"/>
    <n v="907499.97"/>
    <n v="907499.97"/>
    <n v="0"/>
    <n v="113437.49"/>
    <n v="784609.31"/>
    <n v="0"/>
    <n v="671171.82"/>
    <n v="113437.49"/>
    <n v="0"/>
    <n v="784609.31"/>
    <n v="907499.97"/>
    <n v="0"/>
    <n v="0"/>
    <n v="907499.97"/>
    <s v="NS "/>
    <s v="Zorg "/>
    <x v="5"/>
    <n v="105472"/>
    <m/>
    <m/>
    <m/>
    <m/>
    <m/>
    <x v="0"/>
  </r>
  <r>
    <x v="4479"/>
    <n v="900292694"/>
    <x v="4130"/>
    <s v="WMG-GEFIN INVENTARIS"/>
    <s v="WMG MEDISCHE INVENTARIS 10 JR"/>
    <x v="1009"/>
    <n v="45627"/>
    <n v="96"/>
    <n v="9453.17"/>
    <n v="4814100"/>
    <x v="185"/>
    <n v="1"/>
    <n v="907499.99"/>
    <n v="907499.99"/>
    <n v="0"/>
    <n v="113437.49"/>
    <n v="784609.31"/>
    <n v="0"/>
    <n v="671171.82"/>
    <n v="113437.49"/>
    <n v="0"/>
    <n v="784609.31"/>
    <n v="907499.99"/>
    <n v="0"/>
    <n v="0"/>
    <n v="907499.99"/>
    <s v="NC "/>
    <s v="Zorg "/>
    <x v="5"/>
    <n v="105472"/>
    <m/>
    <m/>
    <m/>
    <m/>
    <m/>
    <x v="0"/>
  </r>
  <r>
    <x v="4480"/>
    <n v="900292695"/>
    <x v="4131"/>
    <s v="WMG-GEFIN INVENTARIS"/>
    <s v="WMG MEDISCHE INVENTARIS 10 JR"/>
    <x v="1009"/>
    <n v="45292"/>
    <n v="72"/>
    <n v="599.89"/>
    <n v="4814100"/>
    <x v="241"/>
    <n v="1"/>
    <n v="43190.95"/>
    <n v="43190.95"/>
    <n v="0"/>
    <n v="599.89"/>
    <n v="43190.95"/>
    <n v="0"/>
    <n v="42591.06"/>
    <n v="599.89"/>
    <n v="0"/>
    <n v="43190.95"/>
    <n v="43190.95"/>
    <n v="0"/>
    <n v="0"/>
    <n v="43190.95"/>
    <s v="NS "/>
    <s v="Zorg "/>
    <x v="5"/>
    <n v="105472"/>
    <m/>
    <m/>
    <m/>
    <m/>
    <m/>
    <x v="0"/>
  </r>
  <r>
    <x v="4481"/>
    <n v="900292696"/>
    <x v="4132"/>
    <s v="WMG-GEFIN INVENTARIS"/>
    <s v="WMG MEDISCHE INVENTARIS 10 JR"/>
    <x v="1009"/>
    <n v="45292"/>
    <n v="72"/>
    <n v="1051.7"/>
    <n v="4814100"/>
    <x v="241"/>
    <n v="1"/>
    <n v="75721.8"/>
    <n v="75721.8"/>
    <n v="0"/>
    <n v="1051.7"/>
    <n v="75721.8"/>
    <n v="0"/>
    <n v="74670.100000000006"/>
    <n v="1051.7"/>
    <n v="0"/>
    <n v="75721.8"/>
    <n v="75721.8"/>
    <n v="0"/>
    <n v="0"/>
    <n v="75721.8"/>
    <s v="NS "/>
    <s v="Zorg "/>
    <x v="5"/>
    <n v="105472"/>
    <m/>
    <m/>
    <m/>
    <m/>
    <m/>
    <x v="0"/>
  </r>
  <r>
    <x v="4482"/>
    <n v="900292697"/>
    <x v="4133"/>
    <s v="WMG-GEFIN INVENTARIS"/>
    <s v="WMG MEDISCHE INVENTARIS 10 JR"/>
    <x v="1009"/>
    <n v="45627"/>
    <n v="96"/>
    <n v="693.22"/>
    <n v="4814100"/>
    <x v="185"/>
    <n v="1"/>
    <n v="19965"/>
    <n v="66550"/>
    <n v="0"/>
    <n v="8318.75"/>
    <n v="57538.03"/>
    <n v="0"/>
    <n v="49219.28"/>
    <n v="8318.75"/>
    <n v="0"/>
    <n v="57538.03"/>
    <n v="66550"/>
    <n v="0"/>
    <n v="0"/>
    <n v="66550"/>
    <s v="NS "/>
    <s v="Zorg "/>
    <x v="5"/>
    <n v="105472"/>
    <m/>
    <m/>
    <m/>
    <m/>
    <m/>
    <x v="0"/>
  </r>
  <r>
    <x v="4483"/>
    <n v="900292698"/>
    <x v="4134"/>
    <s v="WMG-GEFIN INVENTARIS"/>
    <s v="WMG MEDISCHE INVENTARIS 10 JR"/>
    <x v="1009"/>
    <n v="45627"/>
    <n v="96"/>
    <n v="693.22"/>
    <n v="4814100"/>
    <x v="185"/>
    <n v="1"/>
    <n v="19965"/>
    <n v="66550"/>
    <n v="0"/>
    <n v="8318.75"/>
    <n v="57538.03"/>
    <n v="0"/>
    <n v="49219.28"/>
    <n v="8318.75"/>
    <n v="0"/>
    <n v="57538.03"/>
    <n v="66550"/>
    <n v="0"/>
    <n v="0"/>
    <n v="66550"/>
    <s v="NS "/>
    <s v="Zorg "/>
    <x v="5"/>
    <n v="105472"/>
    <m/>
    <m/>
    <m/>
    <m/>
    <m/>
    <x v="0"/>
  </r>
  <r>
    <x v="4484"/>
    <n v="900292699"/>
    <x v="4135"/>
    <s v="NIET WTZI/WMG INVENTARIS"/>
    <s v="NIET WTZI- INV O&amp;O IG 12K/10 J"/>
    <x v="1008"/>
    <n v="45627"/>
    <n v="120"/>
    <n v="887.53"/>
    <n v="4814100"/>
    <x v="67"/>
    <n v="1"/>
    <n v="106498.15"/>
    <n v="106498.15"/>
    <n v="0"/>
    <n v="10649.81"/>
    <n v="72773.7"/>
    <n v="0"/>
    <n v="62123.89"/>
    <n v="10649.81"/>
    <n v="0"/>
    <n v="72773.7"/>
    <n v="106498.15"/>
    <n v="0"/>
    <n v="0"/>
    <n v="106498.15"/>
    <s v="BD "/>
    <s v="O&amp;O "/>
    <x v="2"/>
    <n v="108230"/>
    <m/>
    <m/>
    <m/>
    <m/>
    <m/>
    <x v="0"/>
  </r>
  <r>
    <x v="4485"/>
    <n v="900292700"/>
    <x v="4136"/>
    <s v="WMG-GEFIN INVENTARIS"/>
    <s v="WMG MEDISCHE INVENTARIS 10 JR"/>
    <x v="1014"/>
    <n v="45627"/>
    <n v="120"/>
    <n v="624.14"/>
    <n v="4814100"/>
    <x v="151"/>
    <n v="1"/>
    <n v="74899"/>
    <n v="74899"/>
    <n v="0"/>
    <n v="7489.9"/>
    <n v="51180.98"/>
    <n v="0"/>
    <n v="43691.08"/>
    <n v="7489.9"/>
    <n v="0"/>
    <n v="51180.98"/>
    <n v="74899"/>
    <n v="0"/>
    <n v="0"/>
    <n v="74899"/>
    <s v="BD "/>
    <s v="Zorg "/>
    <x v="2"/>
    <n v="107263"/>
    <m/>
    <m/>
    <m/>
    <m/>
    <m/>
    <x v="0"/>
  </r>
  <r>
    <x v="4486"/>
    <n v="900292701"/>
    <x v="4137"/>
    <s v="NIET WTZI/WMG INVENTARIS"/>
    <s v="NIET WTZI- INV O&amp;O IG 12K/10 J"/>
    <x v="1008"/>
    <n v="45627"/>
    <n v="120"/>
    <n v="432.52"/>
    <n v="4814100"/>
    <x v="44"/>
    <n v="1"/>
    <n v="51909"/>
    <n v="51909"/>
    <n v="0"/>
    <n v="5190.8999999999996"/>
    <n v="35471.15"/>
    <n v="0"/>
    <n v="30280.25"/>
    <n v="5190.8999999999996"/>
    <n v="0"/>
    <n v="35471.15"/>
    <n v="51909"/>
    <n v="0"/>
    <n v="0"/>
    <n v="51909"/>
    <s v="EE "/>
    <s v="O&amp;O "/>
    <x v="1"/>
    <n v="108237"/>
    <m/>
    <m/>
    <m/>
    <m/>
    <m/>
    <x v="0"/>
  </r>
  <r>
    <x v="4487"/>
    <n v="900292702"/>
    <x v="4138"/>
    <s v="NIET WTZI/WMG AUTOMATISERING"/>
    <s v="NIET WTZI O&amp;O COMPUTERAPP 5 JR"/>
    <x v="1008"/>
    <n v="44958"/>
    <n v="60"/>
    <n v="299.47000000000003"/>
    <n v="4814300"/>
    <x v="265"/>
    <n v="1"/>
    <n v="17968.5"/>
    <n v="17968.5"/>
    <n v="0"/>
    <n v="0"/>
    <n v="17968.5"/>
    <n v="0"/>
    <n v="17968.5"/>
    <n v="0"/>
    <n v="0"/>
    <n v="17968.5"/>
    <n v="17968.5"/>
    <n v="0"/>
    <n v="0"/>
    <n v="17968.5"/>
    <s v="BE "/>
    <s v="O&amp;O "/>
    <x v="1"/>
    <n v="108148"/>
    <m/>
    <m/>
    <m/>
    <m/>
    <m/>
    <x v="0"/>
  </r>
  <r>
    <x v="4488"/>
    <n v="900292703"/>
    <x v="4139"/>
    <s v="WMG-GEFIN INVENTARIS"/>
    <s v="WMG MEDISCHE INVENTARIS 10 JR"/>
    <x v="1008"/>
    <n v="45627"/>
    <n v="120"/>
    <n v="642.49"/>
    <n v="4814100"/>
    <x v="236"/>
    <n v="1"/>
    <n v="77099.990000000005"/>
    <n v="77099.990000000005"/>
    <n v="0"/>
    <n v="7709.99"/>
    <n v="52684.93"/>
    <n v="0"/>
    <n v="44974.94"/>
    <n v="7709.99"/>
    <n v="0"/>
    <n v="52684.93"/>
    <n v="77099.990000000005"/>
    <n v="0"/>
    <n v="0"/>
    <n v="77099.990000000005"/>
    <s v="NG "/>
    <s v="Zorg "/>
    <x v="1"/>
    <n v="107398"/>
    <s v="NG-921a"/>
    <m/>
    <m/>
    <m/>
    <m/>
    <x v="0"/>
  </r>
  <r>
    <x v="4489"/>
    <n v="900293683"/>
    <x v="4140"/>
    <s v="NIET WTZI/WMG INVENTARIS"/>
    <s v="NIET WTZI- INV O&amp;O IG 12K/10 J"/>
    <x v="1015"/>
    <s v="mrt-18"/>
    <n v="1"/>
    <n v="0"/>
    <n v="4814100"/>
    <x v="137"/>
    <n v="1"/>
    <n v="76896.25"/>
    <n v="76896.25"/>
    <n v="0"/>
    <n v="0"/>
    <n v="76896.25"/>
    <n v="0"/>
    <n v="76896.25"/>
    <n v="0"/>
    <n v="0"/>
    <n v="76896.25"/>
    <n v="76896.25"/>
    <n v="0"/>
    <n v="0"/>
    <n v="76896.25"/>
    <n v="0"/>
    <s v="O&amp;O "/>
    <x v="9"/>
    <n v="108243"/>
    <m/>
    <m/>
    <m/>
    <m/>
    <m/>
    <x v="0"/>
  </r>
  <r>
    <x v="4490"/>
    <n v="900293684"/>
    <x v="4141"/>
    <s v="NIET WTZI/WMG INVENTARIS"/>
    <s v="NIET WTZI- INV O&amp;O IG 12K/10 J"/>
    <x v="1005"/>
    <s v="mrt-18"/>
    <n v="1"/>
    <n v="0"/>
    <n v="4814100"/>
    <x v="94"/>
    <n v="1"/>
    <n v="84699.99"/>
    <n v="84699.99"/>
    <n v="0"/>
    <n v="0"/>
    <n v="84699.99"/>
    <n v="0"/>
    <n v="84699.99"/>
    <n v="0"/>
    <n v="0"/>
    <n v="84699.99"/>
    <n v="84699.99"/>
    <n v="0"/>
    <n v="0"/>
    <n v="84699.99"/>
    <s v="SKZ "/>
    <s v="O&amp;O "/>
    <x v="8"/>
    <n v="107895"/>
    <m/>
    <m/>
    <m/>
    <m/>
    <m/>
    <x v="0"/>
  </r>
  <r>
    <x v="4491"/>
    <n v="900293685"/>
    <x v="1265"/>
    <s v="WMG-GEFIN INVENTARIS"/>
    <s v="WMG MEDISCHE INVENTARIS 10 JR"/>
    <x v="1005"/>
    <n v="45627"/>
    <n v="120"/>
    <n v="964.89"/>
    <n v="4814100"/>
    <x v="172"/>
    <n v="1"/>
    <n v="97050.59"/>
    <n v="115782.48"/>
    <n v="0"/>
    <n v="11578.24"/>
    <n v="80082.789999999994"/>
    <n v="0"/>
    <n v="68504.55"/>
    <n v="11578.24"/>
    <n v="0"/>
    <n v="80082.789999999994"/>
    <n v="115782.48"/>
    <n v="0"/>
    <n v="0"/>
    <n v="115782.48"/>
    <s v="NT "/>
    <s v="Zorg "/>
    <x v="9"/>
    <n v="108242"/>
    <s v="Nt-309"/>
    <m/>
    <m/>
    <m/>
    <m/>
    <x v="0"/>
  </r>
  <r>
    <x v="4492"/>
    <n v="900293686"/>
    <x v="905"/>
    <s v="NIET WTZI/WMG INVENTARIS"/>
    <s v="NIET WTZI- INV O&amp;O IG 12K/15 J"/>
    <x v="1005"/>
    <n v="45627"/>
    <n v="180"/>
    <n v="191.73"/>
    <n v="4814100"/>
    <x v="51"/>
    <n v="1"/>
    <n v="34516.46"/>
    <n v="34516.46"/>
    <n v="0"/>
    <n v="2301.09"/>
    <n v="15915.87"/>
    <n v="0"/>
    <n v="13614.78"/>
    <n v="2301.09"/>
    <n v="0"/>
    <n v="15915.87"/>
    <n v="34516.46"/>
    <n v="0"/>
    <n v="0"/>
    <n v="34516.46"/>
    <s v="EE "/>
    <s v="O&amp;O "/>
    <x v="3"/>
    <n v="107055"/>
    <m/>
    <m/>
    <m/>
    <m/>
    <m/>
    <x v="0"/>
  </r>
  <r>
    <x v="4493"/>
    <n v="900293687"/>
    <x v="4142"/>
    <s v="NIET WTZI/WMG INVENTARIS"/>
    <s v="NIET WTZI- INV O&amp;O IG 12K/10 J"/>
    <x v="1005"/>
    <n v="44958"/>
    <n v="120"/>
    <n v="84.15"/>
    <n v="4814100"/>
    <x v="51"/>
    <n v="1"/>
    <n v="20196"/>
    <n v="20196"/>
    <n v="0"/>
    <n v="0"/>
    <n v="20196"/>
    <n v="0"/>
    <n v="20196"/>
    <n v="0"/>
    <n v="0"/>
    <n v="20196"/>
    <n v="20196"/>
    <n v="0"/>
    <n v="0"/>
    <n v="20196"/>
    <s v="EE "/>
    <s v="O&amp;O "/>
    <x v="3"/>
    <n v="107055"/>
    <m/>
    <m/>
    <m/>
    <m/>
    <m/>
    <x v="0"/>
  </r>
  <r>
    <x v="4494"/>
    <n v="900293688"/>
    <x v="4143"/>
    <s v="NIET WTZI/WMG INVENTARIS"/>
    <s v="NIET WTZI- INV O&amp;O IG 12K/10 J"/>
    <x v="1008"/>
    <n v="45627"/>
    <n v="120"/>
    <n v="105.91"/>
    <n v="4814100"/>
    <x v="51"/>
    <n v="1"/>
    <n v="12703.79"/>
    <n v="12703.79"/>
    <n v="0"/>
    <n v="1270.3699999999999"/>
    <n v="8680.86"/>
    <n v="0"/>
    <n v="7410.49"/>
    <n v="1270.3699999999999"/>
    <n v="0"/>
    <n v="8680.86"/>
    <n v="12703.79"/>
    <n v="0"/>
    <n v="0"/>
    <n v="12703.79"/>
    <s v="EE "/>
    <s v="O&amp;O "/>
    <x v="3"/>
    <n v="107055"/>
    <m/>
    <m/>
    <m/>
    <m/>
    <m/>
    <x v="0"/>
  </r>
  <r>
    <x v="4495"/>
    <n v="900293689"/>
    <x v="4144"/>
    <s v="NIET WTZI/WMG INVENTARIS"/>
    <s v="NIET WTZI- INV O&amp;O IG 12K/10 J"/>
    <x v="1008"/>
    <n v="45627"/>
    <n v="120"/>
    <n v="195.5"/>
    <n v="4814100"/>
    <x v="30"/>
    <n v="1"/>
    <n v="23461.1"/>
    <n v="23461.1"/>
    <n v="0"/>
    <n v="2346.11"/>
    <n v="16031.75"/>
    <n v="0"/>
    <n v="13685.64"/>
    <n v="2346.11"/>
    <n v="0"/>
    <n v="16031.75"/>
    <n v="23461.1"/>
    <n v="0"/>
    <n v="0"/>
    <n v="23461.1"/>
    <s v="EE "/>
    <s v="O&amp;O "/>
    <x v="3"/>
    <n v="107264"/>
    <m/>
    <m/>
    <m/>
    <m/>
    <m/>
    <x v="0"/>
  </r>
  <r>
    <x v="4496"/>
    <n v="900293690"/>
    <x v="4145"/>
    <s v="NIET WTZI/WMG INVENTARIS"/>
    <s v="NIET WTZI- INV O&amp;O IG 12K/5 JR"/>
    <x v="1005"/>
    <n v="44927"/>
    <n v="60"/>
    <n v="380.88"/>
    <n v="4814100"/>
    <x v="23"/>
    <n v="1"/>
    <n v="22852.06"/>
    <n v="22852.06"/>
    <n v="0"/>
    <n v="0"/>
    <n v="22852.06"/>
    <n v="0"/>
    <n v="22852.06"/>
    <n v="0"/>
    <n v="0"/>
    <n v="22852.06"/>
    <n v="22852.06"/>
    <n v="0"/>
    <n v="0"/>
    <n v="22852.06"/>
    <s v="EE "/>
    <s v="O&amp;O "/>
    <x v="3"/>
    <n v="107424"/>
    <m/>
    <m/>
    <m/>
    <m/>
    <m/>
    <x v="0"/>
  </r>
  <r>
    <x v="4497"/>
    <n v="900293691"/>
    <x v="4146"/>
    <s v="NIET WTZI/WMG INVENTARIS"/>
    <s v="NIET WTZI- INV O&amp;O IG 12K/5 JR"/>
    <x v="1008"/>
    <n v="44958"/>
    <n v="60"/>
    <n v="907.45"/>
    <n v="4814100"/>
    <x v="23"/>
    <n v="1"/>
    <n v="54445.77"/>
    <n v="54445.77"/>
    <n v="0"/>
    <n v="0"/>
    <n v="54445.77"/>
    <n v="0"/>
    <n v="54445.77"/>
    <n v="0"/>
    <n v="0"/>
    <n v="54445.77"/>
    <n v="54445.77"/>
    <n v="0"/>
    <n v="0"/>
    <n v="54445.77"/>
    <s v="EE "/>
    <s v="O&amp;O "/>
    <x v="3"/>
    <n v="107424"/>
    <m/>
    <m/>
    <m/>
    <m/>
    <m/>
    <x v="0"/>
  </r>
  <r>
    <x v="4498"/>
    <n v="900293692"/>
    <x v="4147"/>
    <s v="NIET WTZI/WMG INVENTARIS"/>
    <s v="NIET WTZI- INV O&amp;O IG 12K/10 J"/>
    <x v="1008"/>
    <n v="45627"/>
    <n v="120"/>
    <n v="165.53"/>
    <n v="4814100"/>
    <x v="23"/>
    <n v="2"/>
    <n v="19864.740000000002"/>
    <n v="19864.740000000002"/>
    <n v="0"/>
    <n v="1986.47"/>
    <n v="13574.21"/>
    <n v="0"/>
    <n v="11587.74"/>
    <n v="1986.47"/>
    <n v="0"/>
    <n v="13574.21"/>
    <n v="19864.740000000002"/>
    <n v="0"/>
    <n v="0"/>
    <n v="19864.740000000002"/>
    <s v="EE "/>
    <s v="O&amp;O "/>
    <x v="3"/>
    <n v="107424"/>
    <m/>
    <m/>
    <m/>
    <m/>
    <m/>
    <x v="0"/>
  </r>
  <r>
    <x v="4499"/>
    <n v="900293693"/>
    <x v="4148"/>
    <s v="NIET WTZI/WMG INVENTARIS"/>
    <s v="NIET WTZI- INV O&amp;O IG 12K/8 JR"/>
    <x v="1008"/>
    <n v="45627"/>
    <n v="96"/>
    <n v="2018.54"/>
    <n v="4814100"/>
    <x v="23"/>
    <n v="1"/>
    <n v="193783.39"/>
    <n v="193783.39"/>
    <n v="0"/>
    <n v="24222.92"/>
    <n v="165523.28"/>
    <n v="0"/>
    <n v="141300.35999999999"/>
    <n v="24222.92"/>
    <n v="0"/>
    <n v="165523.28"/>
    <n v="193783.39"/>
    <n v="0"/>
    <n v="0"/>
    <n v="193783.39"/>
    <s v="EE "/>
    <s v="O&amp;O "/>
    <x v="3"/>
    <n v="107424"/>
    <m/>
    <m/>
    <m/>
    <m/>
    <m/>
    <x v="0"/>
  </r>
  <r>
    <x v="4500"/>
    <n v="900293694"/>
    <x v="4149"/>
    <s v="NIET WTZI/WMG INVENTARIS"/>
    <s v="NIET WTZI- INV O&amp;O IG 12K/10 J"/>
    <x v="1008"/>
    <n v="45627"/>
    <n v="120"/>
    <n v="277.13"/>
    <n v="4814100"/>
    <x v="303"/>
    <n v="1"/>
    <n v="33251.24"/>
    <n v="33251.24"/>
    <n v="0"/>
    <n v="3325.12"/>
    <n v="22721.65"/>
    <n v="0"/>
    <n v="19396.53"/>
    <n v="3325.12"/>
    <n v="0"/>
    <n v="22721.65"/>
    <n v="33251.24"/>
    <n v="0"/>
    <n v="0"/>
    <n v="33251.24"/>
    <s v="EE "/>
    <s v="O&amp;O "/>
    <x v="3"/>
    <n v="107419"/>
    <m/>
    <m/>
    <m/>
    <m/>
    <m/>
    <x v="0"/>
  </r>
  <r>
    <x v="4501"/>
    <n v="900293695"/>
    <x v="4150"/>
    <s v="NIET WTZI/WMG INVENTARIS"/>
    <s v="NIET WTZI- INV O&amp;O IG 12K/10 J"/>
    <x v="1008"/>
    <n v="45627"/>
    <n v="120"/>
    <n v="125.65"/>
    <n v="4814100"/>
    <x v="59"/>
    <n v="1"/>
    <n v="15080.23"/>
    <n v="15080.23"/>
    <n v="0"/>
    <n v="1508.02"/>
    <n v="10304.799999999999"/>
    <n v="0"/>
    <n v="8796.7800000000007"/>
    <n v="1508.02"/>
    <n v="0"/>
    <n v="10304.799999999999"/>
    <n v="15080.23"/>
    <n v="0"/>
    <n v="0"/>
    <n v="15080.23"/>
    <s v="EE "/>
    <s v="O&amp;O "/>
    <x v="3"/>
    <n v="107419"/>
    <m/>
    <m/>
    <m/>
    <m/>
    <m/>
    <x v="0"/>
  </r>
  <r>
    <x v="4502"/>
    <n v="900293696"/>
    <x v="4151"/>
    <s v="NIET WTZI/WMG INVENTARIS"/>
    <s v="NIET WTZI- INV O&amp;O IG 12K/10 J"/>
    <x v="1008"/>
    <n v="45627"/>
    <n v="120"/>
    <n v="173.74"/>
    <n v="4814100"/>
    <x v="59"/>
    <n v="1"/>
    <n v="20852.169999999998"/>
    <n v="20852.169999999998"/>
    <n v="0"/>
    <n v="2085.21"/>
    <n v="14248.99"/>
    <n v="0"/>
    <n v="12163.78"/>
    <n v="2085.21"/>
    <n v="0"/>
    <n v="14248.99"/>
    <n v="20852.169999999998"/>
    <n v="0"/>
    <n v="0"/>
    <n v="20852.169999999998"/>
    <s v="EE "/>
    <s v="O&amp;O "/>
    <x v="3"/>
    <n v="107419"/>
    <m/>
    <m/>
    <m/>
    <m/>
    <m/>
    <x v="0"/>
  </r>
  <r>
    <x v="4503"/>
    <n v="900293697"/>
    <x v="4152"/>
    <s v="NIET WTZI/WMG INVENTARIS"/>
    <s v="NIET WTZI- INV O&amp;O IG 12K/10 J"/>
    <x v="1008"/>
    <n v="45627"/>
    <n v="120"/>
    <n v="854.46"/>
    <n v="4814100"/>
    <x v="303"/>
    <n v="10"/>
    <n v="102540.76"/>
    <n v="102540.76"/>
    <n v="0"/>
    <n v="10254.07"/>
    <n v="70069.48"/>
    <n v="0"/>
    <n v="59815.41"/>
    <n v="10254.07"/>
    <n v="0"/>
    <n v="70069.48"/>
    <n v="102540.76"/>
    <n v="0"/>
    <n v="0"/>
    <n v="102540.76"/>
    <s v="EE "/>
    <s v="O&amp;O "/>
    <x v="3"/>
    <n v="105793"/>
    <m/>
    <m/>
    <m/>
    <m/>
    <m/>
    <x v="0"/>
  </r>
  <r>
    <x v="4504"/>
    <n v="900293698"/>
    <x v="4153"/>
    <s v="NIET WTZI/WMG INVENTARIS"/>
    <s v="NIET WTZI- INV O&amp;O IG 12K/8 JR"/>
    <x v="1008"/>
    <n v="45627"/>
    <n v="96"/>
    <n v="1013.36"/>
    <n v="4814100"/>
    <x v="303"/>
    <n v="1"/>
    <n v="97278.19"/>
    <n v="97278.19"/>
    <n v="0"/>
    <n v="12159.77"/>
    <n v="83091.759999999995"/>
    <n v="0"/>
    <n v="70931.990000000005"/>
    <n v="12159.77"/>
    <n v="0"/>
    <n v="83091.759999999995"/>
    <n v="97278.19"/>
    <n v="0"/>
    <n v="0"/>
    <n v="97278.19"/>
    <s v="EE "/>
    <s v="O&amp;O "/>
    <x v="3"/>
    <n v="105793"/>
    <m/>
    <m/>
    <m/>
    <m/>
    <m/>
    <x v="0"/>
  </r>
  <r>
    <x v="4505"/>
    <n v="900293699"/>
    <x v="4154"/>
    <s v="NIET WTZI/WMG INVENTARIS"/>
    <s v="NIET WTZI- INV O&amp;O IG 12K/10 J"/>
    <x v="1008"/>
    <n v="45627"/>
    <n v="120"/>
    <n v="231.88"/>
    <n v="4814100"/>
    <x v="303"/>
    <n v="1"/>
    <n v="27830"/>
    <n v="27830"/>
    <n v="0"/>
    <n v="2783"/>
    <n v="19017.16"/>
    <n v="0"/>
    <n v="16234.16"/>
    <n v="2783"/>
    <n v="0"/>
    <n v="19017.16"/>
    <n v="27830"/>
    <n v="0"/>
    <n v="0"/>
    <n v="27830"/>
    <s v="EE "/>
    <s v="O&amp;O "/>
    <x v="3"/>
    <n v="105793"/>
    <m/>
    <m/>
    <m/>
    <m/>
    <m/>
    <x v="0"/>
  </r>
  <r>
    <x v="4506"/>
    <n v="900293700"/>
    <x v="4155"/>
    <s v="NIET WTZI/WMG INVENTARIS"/>
    <s v="NIET WTZI- INV O&amp;O IG 12K/10 J"/>
    <x v="1008"/>
    <n v="45627"/>
    <n v="120"/>
    <n v="183.81"/>
    <n v="4814100"/>
    <x v="303"/>
    <n v="1"/>
    <n v="22052.86"/>
    <n v="22052.86"/>
    <n v="0"/>
    <n v="2205.2800000000002"/>
    <n v="15069.41"/>
    <n v="0"/>
    <n v="12864.13"/>
    <n v="2205.2800000000002"/>
    <n v="0"/>
    <n v="15069.41"/>
    <n v="22052.86"/>
    <n v="0"/>
    <n v="0"/>
    <n v="22052.86"/>
    <s v="EE "/>
    <s v="O&amp;O "/>
    <x v="3"/>
    <n v="105793"/>
    <m/>
    <m/>
    <m/>
    <m/>
    <m/>
    <x v="0"/>
  </r>
  <r>
    <x v="4507"/>
    <n v="900293701"/>
    <x v="4156"/>
    <s v="NIET WTZI/WMG INVENTARIS"/>
    <s v="NIET WTZI- INV O&amp;O IG 12K/15 J"/>
    <x v="1008"/>
    <n v="45627"/>
    <n v="180"/>
    <n v="141.54"/>
    <n v="4814100"/>
    <x v="303"/>
    <n v="1"/>
    <n v="25480.54"/>
    <n v="25480.54"/>
    <n v="0"/>
    <n v="1698.7"/>
    <n v="11607.78"/>
    <n v="0"/>
    <n v="9909.08"/>
    <n v="1698.7"/>
    <n v="0"/>
    <n v="11607.78"/>
    <n v="25480.54"/>
    <n v="0"/>
    <n v="0"/>
    <n v="25480.54"/>
    <s v="EE "/>
    <s v="O&amp;O "/>
    <x v="3"/>
    <n v="105793"/>
    <m/>
    <m/>
    <m/>
    <m/>
    <m/>
    <x v="0"/>
  </r>
  <r>
    <x v="4508"/>
    <n v="900293702"/>
    <x v="4157"/>
    <s v="NIET WTZI/WMG INVENTARIS"/>
    <s v="NIET WTZI- INV O&amp;O IG 12K/10 J"/>
    <x v="1008"/>
    <n v="45627"/>
    <n v="120"/>
    <n v="201.21"/>
    <n v="4814100"/>
    <x v="303"/>
    <n v="1"/>
    <n v="24151.84"/>
    <n v="24151.84"/>
    <n v="0"/>
    <n v="2415.1799999999998"/>
    <n v="16503.73"/>
    <n v="0"/>
    <n v="14088.55"/>
    <n v="2415.1799999999998"/>
    <n v="0"/>
    <n v="16503.73"/>
    <n v="24151.84"/>
    <n v="0"/>
    <n v="0"/>
    <n v="24151.84"/>
    <s v="EE "/>
    <s v="O&amp;O "/>
    <x v="3"/>
    <n v="105793"/>
    <m/>
    <m/>
    <m/>
    <m/>
    <m/>
    <x v="0"/>
  </r>
  <r>
    <x v="4509"/>
    <n v="900293703"/>
    <x v="4158"/>
    <s v="NIET WTZI/WMG INVENTARIS"/>
    <s v="NIET WTZI- INV O&amp;O IG 12K/10 J"/>
    <x v="1008"/>
    <n v="45627"/>
    <n v="120"/>
    <n v="312.74"/>
    <n v="4814100"/>
    <x v="303"/>
    <n v="1"/>
    <n v="37523.31"/>
    <n v="37523.31"/>
    <n v="0"/>
    <n v="3752.33"/>
    <n v="25640.92"/>
    <n v="0"/>
    <n v="21888.59"/>
    <n v="3752.33"/>
    <n v="0"/>
    <n v="25640.92"/>
    <n v="37523.31"/>
    <n v="0"/>
    <n v="0"/>
    <n v="37523.31"/>
    <s v="EE "/>
    <s v="O&amp;O "/>
    <x v="3"/>
    <n v="105793"/>
    <m/>
    <m/>
    <m/>
    <m/>
    <m/>
    <x v="0"/>
  </r>
  <r>
    <x v="4510"/>
    <n v="900293704"/>
    <x v="4159"/>
    <s v="NIET WTZI/WMG INVENTARIS"/>
    <s v="NIET WTZI- INV O&amp;O IG 12K/8 JR"/>
    <x v="1008"/>
    <n v="45627"/>
    <n v="96"/>
    <n v="1008.37"/>
    <n v="4814100"/>
    <x v="59"/>
    <n v="1"/>
    <n v="96800"/>
    <n v="96800"/>
    <n v="0"/>
    <n v="12100"/>
    <n v="82683.33"/>
    <n v="0"/>
    <n v="70583.33"/>
    <n v="12100"/>
    <n v="0"/>
    <n v="82683.33"/>
    <n v="96800"/>
    <n v="0"/>
    <n v="0"/>
    <n v="96800"/>
    <s v="EE "/>
    <s v="O&amp;O "/>
    <x v="3"/>
    <n v="105793"/>
    <m/>
    <m/>
    <m/>
    <m/>
    <m/>
    <x v="0"/>
  </r>
  <r>
    <x v="4511"/>
    <n v="900293705"/>
    <x v="4160"/>
    <s v="NIET WTZI/WMG INVENTARIS"/>
    <s v="NIET WTZI- INV O&amp;O IG 12K/5 JR"/>
    <x v="1005"/>
    <n v="44166"/>
    <n v="60"/>
    <n v="0"/>
    <n v="4814100"/>
    <x v="301"/>
    <n v="1"/>
    <n v="85242.559999999998"/>
    <n v="0"/>
    <n v="85242.559999999998"/>
    <n v="0"/>
    <n v="0"/>
    <n v="49724.83"/>
    <n v="0"/>
    <n v="0"/>
    <n v="0"/>
    <n v="0"/>
    <n v="0"/>
    <n v="0"/>
    <n v="0"/>
    <n v="0"/>
    <s v="EE "/>
    <s v="O&amp;O "/>
    <x v="3"/>
    <n v="107481"/>
    <m/>
    <m/>
    <m/>
    <m/>
    <m/>
    <x v="0"/>
  </r>
  <r>
    <x v="4512"/>
    <n v="900293706"/>
    <x v="4161"/>
    <s v="NIET WTZI/WMG INVENTARIS"/>
    <s v="NIET WTZI- INV O&amp;O IG 12K/10 J"/>
    <x v="1005"/>
    <n v="45627"/>
    <n v="120"/>
    <n v="622.92999999999995"/>
    <n v="4814100"/>
    <x v="239"/>
    <n v="1"/>
    <n v="74753.8"/>
    <n v="74753.8"/>
    <n v="0"/>
    <n v="7475.38"/>
    <n v="51704.71"/>
    <n v="0"/>
    <n v="44229.33"/>
    <n v="7475.38"/>
    <n v="0"/>
    <n v="51704.71"/>
    <n v="74753.8"/>
    <n v="0"/>
    <n v="0"/>
    <n v="74753.8"/>
    <s v="EE "/>
    <s v="O&amp;O "/>
    <x v="3"/>
    <n v="107481"/>
    <m/>
    <m/>
    <m/>
    <m/>
    <m/>
    <x v="0"/>
  </r>
  <r>
    <x v="4513"/>
    <n v="900293707"/>
    <x v="4162"/>
    <s v="NIET WTZI/WMG INVENTARIS"/>
    <s v="NIET WTZI- INV O&amp;O IG 12K/10 J"/>
    <x v="1008"/>
    <n v="45627"/>
    <n v="120"/>
    <n v="1209.98"/>
    <n v="4814100"/>
    <x v="40"/>
    <n v="1"/>
    <n v="145197.6"/>
    <n v="145197.6"/>
    <n v="0"/>
    <n v="14519.76"/>
    <n v="99218.36"/>
    <n v="0"/>
    <n v="84698.6"/>
    <n v="14519.76"/>
    <n v="0"/>
    <n v="99218.36"/>
    <n v="145197.6"/>
    <n v="0"/>
    <n v="0"/>
    <n v="145197.6"/>
    <s v="EE "/>
    <s v="O&amp;O "/>
    <x v="3"/>
    <n v="107747"/>
    <m/>
    <m/>
    <m/>
    <m/>
    <m/>
    <x v="0"/>
  </r>
  <r>
    <x v="4514"/>
    <n v="900293708"/>
    <x v="4163"/>
    <s v="NIET WTZI/WMG INVENTARIS"/>
    <s v="NIET WTZI- INV O&amp;O IG 12K/10 J"/>
    <x v="1005"/>
    <n v="45627"/>
    <n v="120"/>
    <n v="1007.93"/>
    <n v="4814100"/>
    <x v="409"/>
    <n v="1"/>
    <n v="120951.6"/>
    <n v="120951.6"/>
    <n v="0"/>
    <n v="12095.16"/>
    <n v="83658.19"/>
    <n v="0"/>
    <n v="71563.03"/>
    <n v="12095.16"/>
    <n v="0"/>
    <n v="83658.19"/>
    <n v="120951.6"/>
    <n v="0"/>
    <n v="0"/>
    <n v="120951.6"/>
    <s v="EE "/>
    <s v="O&amp;O "/>
    <x v="3"/>
    <n v="107868"/>
    <m/>
    <m/>
    <m/>
    <m/>
    <m/>
    <x v="0"/>
  </r>
  <r>
    <x v="4515"/>
    <n v="900293709"/>
    <x v="4164"/>
    <s v="NIET WTZI/WMG INVENTARIS"/>
    <s v="NIET WTZI- INV O&amp;O IG 12K/10 J"/>
    <x v="1008"/>
    <n v="45627"/>
    <n v="120"/>
    <n v="175.36"/>
    <n v="4814100"/>
    <x v="41"/>
    <n v="1"/>
    <n v="21044.32"/>
    <n v="21044.32"/>
    <n v="0"/>
    <n v="2104.4299999999998"/>
    <n v="14380.27"/>
    <n v="0"/>
    <n v="12275.84"/>
    <n v="2104.4299999999998"/>
    <n v="0"/>
    <n v="14380.27"/>
    <n v="21044.32"/>
    <n v="0"/>
    <n v="0"/>
    <n v="21044.32"/>
    <s v="EE "/>
    <s v="O&amp;O "/>
    <x v="3"/>
    <n v="107868"/>
    <m/>
    <m/>
    <m/>
    <m/>
    <m/>
    <x v="0"/>
  </r>
  <r>
    <x v="4516"/>
    <n v="900293710"/>
    <x v="4165"/>
    <s v="NIET WTZI/WMG INVENTARIS"/>
    <s v="NIET WTZI- INV O&amp;O IG 12K/10 J"/>
    <x v="1016"/>
    <n v="45627"/>
    <n v="120"/>
    <n v="133.07"/>
    <n v="4814100"/>
    <x v="79"/>
    <n v="1"/>
    <n v="15969.58"/>
    <n v="15969.58"/>
    <n v="0"/>
    <n v="1596.95"/>
    <n v="11178.66"/>
    <n v="0"/>
    <n v="9581.7099999999991"/>
    <n v="1596.95"/>
    <n v="0"/>
    <n v="11178.66"/>
    <n v="15969.58"/>
    <n v="0"/>
    <n v="0"/>
    <n v="15969.58"/>
    <s v="EE "/>
    <s v="O&amp;O "/>
    <x v="9"/>
    <n v="107648"/>
    <m/>
    <m/>
    <m/>
    <m/>
    <m/>
    <x v="0"/>
  </r>
  <r>
    <x v="4517"/>
    <n v="900293711"/>
    <x v="4166"/>
    <s v="NIET WTZI/WMG INVENTARIS"/>
    <s v="NIET WTZI- INV O&amp;O IG 12K/10 J"/>
    <x v="1015"/>
    <s v="mrt-18"/>
    <n v="1"/>
    <n v="0"/>
    <n v="4814100"/>
    <x v="137"/>
    <n v="1"/>
    <n v="33119.67"/>
    <n v="33119.67"/>
    <n v="0"/>
    <n v="0"/>
    <n v="33119.67"/>
    <n v="0"/>
    <n v="33119.67"/>
    <n v="0"/>
    <n v="0"/>
    <n v="33119.67"/>
    <n v="33119.67"/>
    <n v="0"/>
    <n v="0"/>
    <n v="33119.67"/>
    <s v="AE "/>
    <s v="O&amp;O "/>
    <x v="9"/>
    <n v="108243"/>
    <m/>
    <m/>
    <m/>
    <m/>
    <m/>
    <x v="0"/>
  </r>
  <r>
    <x v="4518"/>
    <n v="900294683"/>
    <x v="4167"/>
    <s v="WMG-GEFIN AUTOMATISERING"/>
    <s v="WMG COMPUTERAPP. 5 JR"/>
    <x v="1004"/>
    <n v="45627"/>
    <n v="84"/>
    <n v="854.67"/>
    <n v="4814300"/>
    <x v="376"/>
    <n v="1"/>
    <n v="71795.399999999994"/>
    <n v="71795.399999999994"/>
    <n v="0"/>
    <n v="10256.48"/>
    <n v="71795.399999999994"/>
    <n v="0"/>
    <n v="61538.92"/>
    <n v="10256.48"/>
    <n v="0"/>
    <n v="71795.399999999994"/>
    <n v="71795.399999999994"/>
    <n v="0"/>
    <n v="0"/>
    <n v="71795.399999999994"/>
    <n v="0"/>
    <s v="Zorg "/>
    <x v="6"/>
    <n v="107470"/>
    <m/>
    <m/>
    <m/>
    <m/>
    <m/>
    <x v="0"/>
  </r>
  <r>
    <x v="4519"/>
    <n v="900294684"/>
    <x v="4168"/>
    <s v="WMG-GEFIN AUTOMATISERING"/>
    <s v="WMG COMPUTERAPP. 5 JR"/>
    <x v="1004"/>
    <n v="45627"/>
    <n v="84"/>
    <n v="2301.8200000000002"/>
    <n v="4814300"/>
    <x v="376"/>
    <n v="1"/>
    <n v="193347.9"/>
    <n v="193347.9"/>
    <n v="0"/>
    <n v="27621.18"/>
    <n v="193347.9"/>
    <n v="0"/>
    <n v="165726.72"/>
    <n v="27621.18"/>
    <n v="0"/>
    <n v="193347.9"/>
    <n v="193347.9"/>
    <n v="0"/>
    <n v="0"/>
    <n v="193347.9"/>
    <n v="0"/>
    <s v="Zorg "/>
    <x v="6"/>
    <n v="106942"/>
    <m/>
    <m/>
    <m/>
    <m/>
    <m/>
    <x v="0"/>
  </r>
  <r>
    <x v="4520"/>
    <n v="900294685"/>
    <x v="4169"/>
    <s v="WMG-GEFIN AUTOMATISERING"/>
    <s v="WMG COMPUTERAPP. 5 JR"/>
    <x v="1004"/>
    <n v="45627"/>
    <n v="84"/>
    <n v="18820.25"/>
    <n v="4814300"/>
    <x v="376"/>
    <n v="1"/>
    <n v="1306818.3899999999"/>
    <n v="1580891.99"/>
    <n v="0"/>
    <n v="225841.79"/>
    <n v="1580891.99"/>
    <n v="0"/>
    <n v="1355050.2"/>
    <n v="225841.79"/>
    <n v="0"/>
    <n v="1580891.99"/>
    <n v="1580891.99"/>
    <n v="0"/>
    <n v="0"/>
    <n v="1580891.99"/>
    <n v="0"/>
    <s v="Zorg "/>
    <x v="6"/>
    <n v="106942"/>
    <m/>
    <m/>
    <m/>
    <m/>
    <m/>
    <x v="0"/>
  </r>
  <r>
    <x v="4521"/>
    <n v="900294686"/>
    <x v="4170"/>
    <s v="WMG-GEFIN AUTOMATISERING"/>
    <s v="WMG COMPUTERAPP. 5 JR"/>
    <x v="1004"/>
    <n v="45627"/>
    <n v="84"/>
    <n v="8389.52"/>
    <n v="4814300"/>
    <x v="376"/>
    <n v="1"/>
    <n v="635789.61"/>
    <n v="704719.29"/>
    <n v="0"/>
    <n v="100674.24000000001"/>
    <n v="704719.29"/>
    <n v="0"/>
    <n v="604045.05000000005"/>
    <n v="100674.24000000001"/>
    <n v="0"/>
    <n v="704719.29"/>
    <n v="704719.29"/>
    <n v="0"/>
    <n v="0"/>
    <n v="704719.29"/>
    <n v="0"/>
    <s v="Zorg "/>
    <x v="6"/>
    <n v="106942"/>
    <m/>
    <m/>
    <m/>
    <m/>
    <m/>
    <x v="0"/>
  </r>
  <r>
    <x v="4522"/>
    <n v="900294687"/>
    <x v="4171"/>
    <s v="WMG-GEFIN AUTOMATISERING"/>
    <s v="WMG COMPUTERAPP. 5 JR"/>
    <x v="1004"/>
    <n v="45627"/>
    <n v="84"/>
    <n v="569.66"/>
    <n v="4814300"/>
    <x v="376"/>
    <n v="1"/>
    <n v="42202.74"/>
    <n v="47859.49"/>
    <n v="0"/>
    <n v="6837.02"/>
    <n v="47859.49"/>
    <n v="0"/>
    <n v="41022.47"/>
    <n v="6837.02"/>
    <n v="0"/>
    <n v="47859.49"/>
    <n v="47859.49"/>
    <n v="0"/>
    <n v="0"/>
    <n v="47859.49"/>
    <n v="0"/>
    <s v="Zorg "/>
    <x v="6"/>
    <n v="106942"/>
    <m/>
    <m/>
    <m/>
    <m/>
    <m/>
    <x v="0"/>
  </r>
  <r>
    <x v="4523"/>
    <n v="900294688"/>
    <x v="4172"/>
    <s v="WMG-GEFIN AUTOMATISERING"/>
    <s v="WMG COMPUTERAPP. 5 JR"/>
    <x v="1004"/>
    <n v="45627"/>
    <n v="84"/>
    <n v="1892.57"/>
    <n v="4814300"/>
    <x v="376"/>
    <n v="1"/>
    <n v="111757.77"/>
    <n v="158975.88"/>
    <n v="0"/>
    <n v="22710.84"/>
    <n v="158975.88"/>
    <n v="0"/>
    <n v="136265.04"/>
    <n v="22710.84"/>
    <n v="0"/>
    <n v="158975.88"/>
    <n v="158975.88"/>
    <n v="0"/>
    <n v="0"/>
    <n v="158975.88"/>
    <n v="0"/>
    <s v="Zorg "/>
    <x v="6"/>
    <n v="106942"/>
    <m/>
    <m/>
    <m/>
    <m/>
    <m/>
    <x v="0"/>
  </r>
  <r>
    <x v="4524"/>
    <n v="900294689"/>
    <x v="4173"/>
    <s v="WMG-GEFIN AUTOMATISERING"/>
    <s v="WMG COMPUTERAPP. 5 JR"/>
    <x v="1004"/>
    <n v="45627"/>
    <n v="84"/>
    <n v="3037.36"/>
    <n v="4814300"/>
    <x v="376"/>
    <n v="1"/>
    <n v="117553.59"/>
    <n v="255145.55"/>
    <n v="0"/>
    <n v="36449.31"/>
    <n v="255145.55"/>
    <n v="0"/>
    <n v="218696.24"/>
    <n v="36449.31"/>
    <n v="0"/>
    <n v="255145.55"/>
    <n v="255145.55"/>
    <n v="0"/>
    <n v="0"/>
    <n v="255145.55"/>
    <n v="0"/>
    <s v="Zorg "/>
    <x v="6"/>
    <n v="106942"/>
    <m/>
    <m/>
    <m/>
    <m/>
    <m/>
    <x v="0"/>
  </r>
  <r>
    <x v="4525"/>
    <n v="900295683"/>
    <x v="4174"/>
    <s v="NIET WTZI/WMG INVENTARIS"/>
    <s v="NIET WTZI- INV O&amp;O IG 12K/10 J"/>
    <x v="1005"/>
    <n v="45627"/>
    <n v="120"/>
    <n v="2084.21"/>
    <n v="4814100"/>
    <x v="79"/>
    <n v="1"/>
    <n v="250111.84"/>
    <n v="250111.84"/>
    <n v="0"/>
    <n v="25011.18"/>
    <n v="172993.99"/>
    <n v="0"/>
    <n v="147982.81"/>
    <n v="25011.18"/>
    <n v="0"/>
    <n v="172993.99"/>
    <n v="250111.84"/>
    <n v="0"/>
    <n v="0"/>
    <n v="250111.84"/>
    <s v="EE "/>
    <s v="O&amp;O "/>
    <x v="9"/>
    <n v="107648"/>
    <m/>
    <m/>
    <m/>
    <m/>
    <m/>
    <x v="0"/>
  </r>
  <r>
    <x v="4526"/>
    <n v="900295684"/>
    <x v="4175"/>
    <s v="NIET WTZI/WMG INVENTARIS"/>
    <s v="NIET WTZI- INV O&amp;O IG 12K/10 J"/>
    <x v="1005"/>
    <n v="45627"/>
    <n v="120"/>
    <n v="741.54"/>
    <n v="4814100"/>
    <x v="79"/>
    <n v="1"/>
    <n v="88987.03"/>
    <n v="88987.03"/>
    <n v="0"/>
    <n v="8898.7000000000007"/>
    <n v="61549.34"/>
    <n v="0"/>
    <n v="52650.64"/>
    <n v="8898.7000000000007"/>
    <n v="0"/>
    <n v="61549.34"/>
    <n v="88987.03"/>
    <n v="0"/>
    <n v="0"/>
    <n v="88987.03"/>
    <s v="EE "/>
    <s v="O&amp;O "/>
    <x v="9"/>
    <n v="107648"/>
    <m/>
    <m/>
    <m/>
    <m/>
    <m/>
    <x v="0"/>
  </r>
  <r>
    <x v="4527"/>
    <n v="900295685"/>
    <x v="4176"/>
    <s v="WMG-GEFIN INVENTARIS"/>
    <s v="WMG MEDISCHE INVENTARIS 10 JR"/>
    <x v="1017"/>
    <n v="45627"/>
    <n v="120"/>
    <n v="1235.19"/>
    <n v="4814100"/>
    <x v="193"/>
    <n v="1"/>
    <n v="148225"/>
    <n v="148225"/>
    <n v="0"/>
    <n v="14822.5"/>
    <n v="100051.87"/>
    <n v="0"/>
    <n v="85229.37"/>
    <n v="14822.5"/>
    <n v="0"/>
    <n v="100051.87"/>
    <n v="148225"/>
    <n v="0"/>
    <n v="0"/>
    <n v="148225"/>
    <s v="BA "/>
    <s v="Zorg "/>
    <x v="1"/>
    <n v="108093"/>
    <m/>
    <m/>
    <m/>
    <m/>
    <m/>
    <x v="0"/>
  </r>
  <r>
    <x v="4528"/>
    <n v="900295686"/>
    <x v="4177"/>
    <s v="WMG-GEFIN INVENTARIS"/>
    <s v="WMG MEDISCHE INVENTARIS 10 JR"/>
    <x v="1017"/>
    <n v="45627"/>
    <n v="120"/>
    <n v="317.66000000000003"/>
    <n v="4814100"/>
    <x v="200"/>
    <n v="1"/>
    <n v="19963.79"/>
    <n v="38113.79"/>
    <n v="0"/>
    <n v="3811.37"/>
    <n v="25726.71"/>
    <n v="0"/>
    <n v="21915.34"/>
    <n v="3811.37"/>
    <n v="0"/>
    <n v="25726.71"/>
    <n v="38113.79"/>
    <n v="0"/>
    <n v="0"/>
    <n v="38113.79"/>
    <s v="SKZ "/>
    <s v="Zorg "/>
    <x v="4"/>
    <n v="108186"/>
    <m/>
    <m/>
    <m/>
    <m/>
    <m/>
    <x v="0"/>
  </r>
  <r>
    <x v="4529"/>
    <n v="900295687"/>
    <x v="4178"/>
    <s v="WMG-GEFIN INVENTARIS"/>
    <s v="WMG MEDISCHE INVENTARIS 10 JR"/>
    <x v="1018"/>
    <n v="45627"/>
    <n v="120"/>
    <n v="20166.63"/>
    <n v="4814100"/>
    <x v="161"/>
    <n v="1"/>
    <n v="2420000"/>
    <n v="2420000"/>
    <n v="0"/>
    <n v="242000"/>
    <n v="1633500"/>
    <n v="0"/>
    <n v="1391500"/>
    <n v="242000"/>
    <n v="0"/>
    <n v="1633500"/>
    <n v="2420000"/>
    <n v="0"/>
    <n v="0"/>
    <n v="2420000"/>
    <s v="NS "/>
    <s v="Zorg "/>
    <x v="1"/>
    <n v="106414"/>
    <s v="Ns-00"/>
    <m/>
    <m/>
    <m/>
    <m/>
    <x v="0"/>
  </r>
  <r>
    <x v="4530"/>
    <n v="900295688"/>
    <x v="4179"/>
    <s v="NIET WTZI/WMG INVENTARIS"/>
    <s v="NIET WTZI- INV O&amp;O IG 12K/10 J"/>
    <x v="1019"/>
    <n v="45627"/>
    <n v="120"/>
    <n v="409.2"/>
    <n v="4814100"/>
    <x v="3"/>
    <n v="2"/>
    <n v="49101.8"/>
    <n v="49101.8"/>
    <n v="0"/>
    <n v="4910.18"/>
    <n v="33552.89"/>
    <n v="0"/>
    <n v="28642.71"/>
    <n v="4910.18"/>
    <n v="0"/>
    <n v="33552.89"/>
    <n v="49101.8"/>
    <n v="0"/>
    <n v="0"/>
    <n v="49101.8"/>
    <n v="0"/>
    <s v="O&amp;O "/>
    <x v="0"/>
    <n v="108197"/>
    <m/>
    <m/>
    <m/>
    <m/>
    <m/>
    <x v="0"/>
  </r>
  <r>
    <x v="4531"/>
    <n v="900296683"/>
    <x v="4180"/>
    <s v="WMG-GEFIN INVENTARIS"/>
    <s v="WMG MEDISCHE INVENTARIS 10 JR"/>
    <x v="1018"/>
    <n v="45627"/>
    <n v="120"/>
    <n v="292.38"/>
    <n v="4814100"/>
    <x v="161"/>
    <n v="1"/>
    <n v="18913.61"/>
    <n v="35090.01"/>
    <n v="0"/>
    <n v="3509"/>
    <n v="23685.75"/>
    <n v="0"/>
    <n v="20176.75"/>
    <n v="3509"/>
    <n v="0"/>
    <n v="23685.75"/>
    <n v="35090.01"/>
    <n v="0"/>
    <n v="0"/>
    <n v="35090.01"/>
    <s v="RG "/>
    <s v="Zorg "/>
    <x v="1"/>
    <n v="107181"/>
    <m/>
    <m/>
    <m/>
    <m/>
    <m/>
    <x v="0"/>
  </r>
  <r>
    <x v="4532"/>
    <n v="900296684"/>
    <x v="4181"/>
    <s v="WMG-GEFIN INVENTARIS"/>
    <s v="WMG MEDISCHE INVENTARIS 10 JR"/>
    <x v="1008"/>
    <n v="45627"/>
    <n v="120"/>
    <n v="972.42"/>
    <n v="4814100"/>
    <x v="161"/>
    <n v="1"/>
    <n v="96605.39"/>
    <n v="116692.65"/>
    <n v="0"/>
    <n v="11669.26"/>
    <n v="79739.960000000006"/>
    <n v="0"/>
    <n v="68070.7"/>
    <n v="11669.26"/>
    <n v="0"/>
    <n v="79739.960000000006"/>
    <n v="116692.65"/>
    <n v="0"/>
    <n v="0"/>
    <n v="116692.65"/>
    <s v="NG "/>
    <s v="Zorg "/>
    <x v="1"/>
    <n v="107181"/>
    <s v="NG-516"/>
    <m/>
    <m/>
    <m/>
    <m/>
    <x v="0"/>
  </r>
  <r>
    <x v="4533"/>
    <n v="900296685"/>
    <x v="4182"/>
    <s v="WMG-GEFIN INVENTARIS"/>
    <s v="WMG MEDISCHE INVENTARIS 10 JR"/>
    <x v="1008"/>
    <n v="45627"/>
    <n v="120"/>
    <n v="171.19"/>
    <n v="4814100"/>
    <x v="161"/>
    <n v="1"/>
    <n v="20547.259999999998"/>
    <n v="20547.259999999998"/>
    <n v="0"/>
    <n v="2054.7199999999998"/>
    <n v="14040.59"/>
    <n v="0"/>
    <n v="11985.87"/>
    <n v="2054.7199999999998"/>
    <n v="0"/>
    <n v="14040.59"/>
    <n v="20547.259999999998"/>
    <n v="0"/>
    <n v="0"/>
    <n v="20547.259999999998"/>
    <s v="NG "/>
    <s v="Zorg "/>
    <x v="1"/>
    <n v="107181"/>
    <s v="NG-516"/>
    <m/>
    <m/>
    <m/>
    <m/>
    <x v="0"/>
  </r>
  <r>
    <x v="4534"/>
    <n v="900296686"/>
    <x v="4183"/>
    <s v="NIET WTZI/WMG INVENTARIS"/>
    <s v="NIET WTZI- INV O&amp;O IG 12K/10 J"/>
    <x v="1018"/>
    <n v="45627"/>
    <n v="120"/>
    <n v="629.16999999999996"/>
    <n v="4814100"/>
    <x v="23"/>
    <n v="1"/>
    <n v="75501.58"/>
    <n v="75501.58"/>
    <n v="0"/>
    <n v="7550.15"/>
    <n v="50963.51"/>
    <n v="0"/>
    <n v="43413.36"/>
    <n v="7550.15"/>
    <n v="0"/>
    <n v="50963.51"/>
    <n v="75501.58"/>
    <n v="0"/>
    <n v="0"/>
    <n v="75501.58"/>
    <s v="EE "/>
    <s v="O&amp;O "/>
    <x v="3"/>
    <n v="107424"/>
    <m/>
    <m/>
    <m/>
    <m/>
    <m/>
    <x v="0"/>
  </r>
  <r>
    <x v="4535"/>
    <n v="900296687"/>
    <x v="4184"/>
    <s v="NIET WTZI/WMG INVENTARIS"/>
    <s v="NIET WTZI- INV O&amp;O IG 12K/8 JR"/>
    <x v="1018"/>
    <n v="45627"/>
    <n v="96"/>
    <n v="322.52999999999997"/>
    <n v="4814100"/>
    <x v="59"/>
    <n v="1"/>
    <n v="30960.27"/>
    <n v="30960.27"/>
    <n v="0"/>
    <n v="3870.03"/>
    <n v="26122.7"/>
    <n v="0"/>
    <n v="22252.67"/>
    <n v="3870.03"/>
    <n v="0"/>
    <n v="26122.7"/>
    <n v="30960.27"/>
    <n v="0"/>
    <n v="0"/>
    <n v="30960.27"/>
    <s v="EE "/>
    <s v="O&amp;O "/>
    <x v="3"/>
    <n v="107419"/>
    <m/>
    <m/>
    <m/>
    <m/>
    <m/>
    <x v="0"/>
  </r>
  <r>
    <x v="4536"/>
    <n v="900296688"/>
    <x v="4185"/>
    <s v="NIET WTZI/WMG INVENTARIS"/>
    <s v="NIET WTZI- INV O&amp;O IG 12K/10 J"/>
    <x v="1004"/>
    <n v="45627"/>
    <n v="120"/>
    <n v="322.63"/>
    <n v="4814100"/>
    <x v="37"/>
    <n v="1"/>
    <n v="38720"/>
    <n v="38720"/>
    <n v="0"/>
    <n v="3872"/>
    <n v="27104"/>
    <n v="0"/>
    <n v="23232"/>
    <n v="3872"/>
    <n v="0"/>
    <n v="27104"/>
    <n v="38720"/>
    <n v="0"/>
    <n v="0"/>
    <n v="38720"/>
    <s v="BE "/>
    <s v="O&amp;O "/>
    <x v="5"/>
    <n v="107248"/>
    <m/>
    <m/>
    <m/>
    <m/>
    <m/>
    <x v="0"/>
  </r>
  <r>
    <x v="4537"/>
    <n v="900296689"/>
    <x v="4186"/>
    <s v="NIET WTZI/WMG INVENTARIS"/>
    <s v="NIET WTZI- INV O&amp;O IG 12K/10 J"/>
    <x v="1005"/>
    <n v="43282"/>
    <n v="1"/>
    <n v="0"/>
    <n v="4814100"/>
    <x v="62"/>
    <n v="1"/>
    <n v="661804"/>
    <n v="665500"/>
    <n v="0"/>
    <n v="0"/>
    <n v="665500"/>
    <n v="0"/>
    <n v="665500"/>
    <n v="0"/>
    <n v="0"/>
    <n v="665500"/>
    <n v="665500"/>
    <n v="0"/>
    <n v="0"/>
    <n v="665500"/>
    <s v="EE "/>
    <s v="O&amp;O "/>
    <x v="5"/>
    <n v="107251"/>
    <m/>
    <m/>
    <m/>
    <m/>
    <m/>
    <x v="0"/>
  </r>
  <r>
    <x v="4538"/>
    <n v="900296690"/>
    <x v="4187"/>
    <s v="WMG-GEFIN INVENTARIS"/>
    <s v="WMG MEDISCHE INVENTARIS 10 JR"/>
    <x v="1018"/>
    <n v="45627"/>
    <n v="120"/>
    <n v="479.33"/>
    <n v="4814100"/>
    <x v="248"/>
    <n v="3"/>
    <n v="57521.82"/>
    <n v="57521.82"/>
    <n v="0"/>
    <n v="5752.18"/>
    <n v="38827.21"/>
    <n v="0"/>
    <n v="33075.03"/>
    <n v="5752.18"/>
    <n v="0"/>
    <n v="38827.21"/>
    <n v="57521.82"/>
    <n v="0"/>
    <n v="0"/>
    <n v="57521.82"/>
    <s v="NC "/>
    <s v="Zorg "/>
    <x v="5"/>
    <n v="105527"/>
    <m/>
    <m/>
    <m/>
    <m/>
    <m/>
    <x v="0"/>
  </r>
  <r>
    <x v="4539"/>
    <n v="900296691"/>
    <x v="4188"/>
    <s v="WMG-GEFIN INVENTARIS"/>
    <s v="WMG MEDISCHE INVENTARIS 10 JR"/>
    <x v="1020"/>
    <n v="45627"/>
    <n v="120"/>
    <n v="7691.73"/>
    <n v="4814100"/>
    <x v="243"/>
    <n v="1"/>
    <n v="923010.99"/>
    <n v="923010.99"/>
    <n v="0"/>
    <n v="92301.09"/>
    <n v="623032.36"/>
    <n v="0"/>
    <n v="530731.27"/>
    <n v="92301.09"/>
    <n v="0"/>
    <n v="623032.36"/>
    <n v="923010.99"/>
    <n v="0"/>
    <n v="0"/>
    <n v="923010.99"/>
    <s v="NC "/>
    <s v="Zorg "/>
    <x v="5"/>
    <n v="105472"/>
    <m/>
    <m/>
    <m/>
    <m/>
    <m/>
    <x v="0"/>
  </r>
  <r>
    <x v="4540"/>
    <n v="900296692"/>
    <x v="4189"/>
    <s v="WMG-GEFIN INVENTARIS"/>
    <s v="WMG MEDISCHE INVENTARIS 10 JR"/>
    <x v="1009"/>
    <n v="45627"/>
    <n v="96"/>
    <n v="13221.78"/>
    <n v="4814100"/>
    <x v="185"/>
    <n v="1"/>
    <n v="93714.5"/>
    <n v="1269290"/>
    <n v="0"/>
    <n v="158661.25"/>
    <n v="1097406.97"/>
    <n v="0"/>
    <n v="938745.72"/>
    <n v="158661.25"/>
    <n v="0"/>
    <n v="1097406.97"/>
    <n v="1269290"/>
    <n v="0"/>
    <n v="0"/>
    <n v="1269290"/>
    <s v="NC "/>
    <s v="Zorg "/>
    <x v="5"/>
    <n v="105472"/>
    <m/>
    <m/>
    <m/>
    <m/>
    <m/>
    <x v="0"/>
  </r>
  <r>
    <x v="4541"/>
    <n v="900296693"/>
    <x v="4190"/>
    <s v="WMG-GEFIN INVENTARIS"/>
    <s v="WMG MEDISCHE INVENTARIS 10 JR"/>
    <x v="1020"/>
    <n v="45627"/>
    <n v="120"/>
    <n v="370.53"/>
    <n v="4814100"/>
    <x v="243"/>
    <n v="1"/>
    <n v="44461.45"/>
    <n v="44461.45"/>
    <n v="0"/>
    <n v="4446.1400000000003"/>
    <n v="30011.439999999999"/>
    <n v="0"/>
    <n v="25565.3"/>
    <n v="4446.1400000000003"/>
    <n v="0"/>
    <n v="30011.439999999999"/>
    <n v="44461.45"/>
    <n v="0"/>
    <n v="0"/>
    <n v="44461.45"/>
    <s v="NC "/>
    <s v="Zorg "/>
    <x v="5"/>
    <n v="105472"/>
    <m/>
    <m/>
    <m/>
    <m/>
    <m/>
    <x v="0"/>
  </r>
  <r>
    <x v="4542"/>
    <n v="900296694"/>
    <x v="4191"/>
    <s v="WMG-GEFIN INVENTARIS"/>
    <s v="WMG MEDISCHE INVENTARIS 10 JR"/>
    <x v="1009"/>
    <n v="45627"/>
    <n v="96"/>
    <n v="693.22"/>
    <n v="4814100"/>
    <x v="185"/>
    <n v="1"/>
    <n v="19965"/>
    <n v="66550"/>
    <n v="0"/>
    <n v="8318.75"/>
    <n v="57538.03"/>
    <n v="0"/>
    <n v="49219.28"/>
    <n v="8318.75"/>
    <n v="0"/>
    <n v="57538.03"/>
    <n v="66550"/>
    <n v="0"/>
    <n v="0"/>
    <n v="66550"/>
    <s v="NC "/>
    <s v="Zorg "/>
    <x v="5"/>
    <n v="105472"/>
    <m/>
    <m/>
    <m/>
    <m/>
    <m/>
    <x v="0"/>
  </r>
  <r>
    <x v="4543"/>
    <n v="900296695"/>
    <x v="4192"/>
    <s v="WMG-GEFIN INVENTARIS"/>
    <s v="WMG MEDISCHE INVENTARIS 10 JR"/>
    <x v="1000"/>
    <n v="45627"/>
    <n v="240"/>
    <n v="176.44"/>
    <n v="4814100"/>
    <x v="221"/>
    <n v="0.33"/>
    <n v="13975.5"/>
    <n v="13975.5"/>
    <n v="0"/>
    <n v="698.77499999999998"/>
    <n v="4949.6634000000004"/>
    <n v="0"/>
    <n v="4250.8883999999998"/>
    <n v="698.77499999999998"/>
    <n v="0"/>
    <n v="4949.6634000000004"/>
    <n v="13975.5"/>
    <n v="0"/>
    <n v="0"/>
    <n v="13975.5"/>
    <s v="BE "/>
    <s v="Zorg "/>
    <x v="5"/>
    <n v="107244"/>
    <m/>
    <m/>
    <m/>
    <m/>
    <m/>
    <x v="0"/>
  </r>
  <r>
    <x v="4543"/>
    <n v="900296695"/>
    <x v="4192"/>
    <s v="WMG-GEFIN INVENTARIS"/>
    <s v="WMG MEDISCHE INVENTARIS 10 JR"/>
    <x v="1000"/>
    <n v="45627"/>
    <n v="240"/>
    <n v="176.44"/>
    <n v="4814100"/>
    <x v="410"/>
    <n v="0.33"/>
    <n v="13975.5"/>
    <n v="13975.5"/>
    <n v="0"/>
    <n v="698.77499999999998"/>
    <n v="4949.6634000000004"/>
    <n v="0"/>
    <n v="4250.8883999999998"/>
    <n v="698.77499999999998"/>
    <n v="0"/>
    <n v="4949.6634000000004"/>
    <n v="13975.5"/>
    <n v="0"/>
    <n v="0"/>
    <n v="13975.5"/>
    <s v="BE "/>
    <s v="Zorg "/>
    <x v="0"/>
    <n v="107244"/>
    <m/>
    <m/>
    <m/>
    <m/>
    <m/>
    <x v="0"/>
  </r>
  <r>
    <x v="4543"/>
    <n v="900296695"/>
    <x v="4192"/>
    <s v="WMG-GEFIN INVENTARIS"/>
    <s v="WMG MEDISCHE INVENTARIS 10 JR"/>
    <x v="1000"/>
    <n v="45627"/>
    <n v="240"/>
    <n v="176.44"/>
    <n v="4814100"/>
    <x v="245"/>
    <n v="0.34"/>
    <n v="14399"/>
    <n v="14399"/>
    <n v="0"/>
    <n v="719.95"/>
    <n v="5099.6531999999997"/>
    <n v="0"/>
    <n v="4379.7031999999999"/>
    <n v="719.95"/>
    <n v="0"/>
    <n v="5099.6531999999997"/>
    <n v="14399"/>
    <n v="0"/>
    <n v="0"/>
    <n v="14399"/>
    <s v="BE "/>
    <s v="Zorg "/>
    <x v="5"/>
    <n v="107244"/>
    <m/>
    <m/>
    <m/>
    <m/>
    <m/>
    <x v="0"/>
  </r>
  <r>
    <x v="4544"/>
    <n v="900296696"/>
    <x v="4193"/>
    <s v="WMG-GEFIN INVENTARIS"/>
    <s v="WMG MEDISCHE INVENTARIS 10 JR"/>
    <x v="1021"/>
    <n v="45627"/>
    <n v="120"/>
    <n v="430.84"/>
    <n v="4814100"/>
    <x v="285"/>
    <n v="4"/>
    <n v="51700.88"/>
    <n v="51700.88"/>
    <n v="0"/>
    <n v="5170.08"/>
    <n v="35328.879999999997"/>
    <n v="0"/>
    <n v="30158.799999999999"/>
    <n v="5170.08"/>
    <n v="0"/>
    <n v="35328.879999999997"/>
    <n v="51700.88"/>
    <n v="0"/>
    <n v="0"/>
    <n v="51700.88"/>
    <s v="BA "/>
    <s v="Zorg "/>
    <x v="9"/>
    <n v="107447"/>
    <m/>
    <m/>
    <m/>
    <m/>
    <m/>
    <x v="0"/>
  </r>
  <r>
    <x v="4545"/>
    <n v="900296697"/>
    <x v="4194"/>
    <s v="WMG-GEFIN INVENTARIS"/>
    <s v="WMG MEDISCHE INVENTARIS 10 JR"/>
    <x v="1021"/>
    <n v="45627"/>
    <n v="120"/>
    <n v="406.38"/>
    <n v="4814100"/>
    <x v="285"/>
    <n v="2"/>
    <n v="48767.85"/>
    <n v="48767.85"/>
    <n v="0"/>
    <n v="4876.78"/>
    <n v="33324.660000000003"/>
    <n v="0"/>
    <n v="28447.88"/>
    <n v="4876.78"/>
    <n v="0"/>
    <n v="33324.660000000003"/>
    <n v="48767.85"/>
    <n v="0"/>
    <n v="0"/>
    <n v="48767.85"/>
    <s v="BA "/>
    <s v="Zorg "/>
    <x v="9"/>
    <n v="107447"/>
    <m/>
    <m/>
    <m/>
    <m/>
    <m/>
    <x v="0"/>
  </r>
  <r>
    <x v="4546"/>
    <n v="900296698"/>
    <x v="4195"/>
    <s v="WMG-GEFIN INVENTARIS"/>
    <s v="WMG MEDISCHE INVENTARIS 10 JR"/>
    <x v="1005"/>
    <n v="45627"/>
    <n v="120"/>
    <n v="2067.12"/>
    <n v="4814100"/>
    <x v="160"/>
    <n v="1"/>
    <n v="248050"/>
    <n v="248050"/>
    <n v="0"/>
    <n v="24805"/>
    <n v="171567.91"/>
    <n v="0"/>
    <n v="146762.91"/>
    <n v="24805"/>
    <n v="0"/>
    <n v="171567.91"/>
    <n v="248050"/>
    <n v="0"/>
    <n v="0"/>
    <n v="248050"/>
    <s v="BA "/>
    <s v="Zorg "/>
    <x v="9"/>
    <n v="107448"/>
    <m/>
    <m/>
    <m/>
    <m/>
    <m/>
    <x v="0"/>
  </r>
  <r>
    <x v="4547"/>
    <n v="900296699"/>
    <x v="4196"/>
    <s v="WMG-GEFIN INVENTARIS"/>
    <s v="WMG OV INVENTARIS D/S 10 JR"/>
    <x v="1022"/>
    <n v="45627"/>
    <n v="120"/>
    <n v="16916.43"/>
    <n v="4814100"/>
    <x v="411"/>
    <n v="1"/>
    <n v="1936000"/>
    <n v="2029978.28"/>
    <n v="0"/>
    <n v="202997.82"/>
    <n v="1370235.39"/>
    <n v="0"/>
    <n v="1167237.57"/>
    <n v="202997.82"/>
    <n v="0"/>
    <n v="1370235.39"/>
    <n v="2029978.28"/>
    <n v="0"/>
    <n v="0"/>
    <n v="2029978.28"/>
    <s v="NE "/>
    <s v="Zorg "/>
    <x v="10"/>
    <n v="108011"/>
    <s v="Ne-06"/>
    <m/>
    <m/>
    <m/>
    <m/>
    <x v="0"/>
  </r>
  <r>
    <x v="4548"/>
    <n v="900296700"/>
    <x v="4197"/>
    <s v="NIET WTZI/WMG MEUBILAIR"/>
    <s v="NIET WTZI/WMG MEUBILAIR 10 JR"/>
    <x v="1018"/>
    <n v="44531"/>
    <n v="45"/>
    <n v="188.52"/>
    <n v="4814200"/>
    <x v="310"/>
    <n v="1"/>
    <n v="8479.5400000000009"/>
    <n v="8479.5400000000009"/>
    <n v="0"/>
    <n v="0"/>
    <n v="8479.5400000000009"/>
    <n v="0"/>
    <n v="8479.5400000000009"/>
    <n v="0"/>
    <n v="0"/>
    <n v="8479.5400000000009"/>
    <n v="8479.5400000000009"/>
    <n v="0"/>
    <n v="0"/>
    <n v="8479.5400000000009"/>
    <s v="ALG "/>
    <s v="Zorg "/>
    <x v="6"/>
    <n v="107562"/>
    <m/>
    <m/>
    <m/>
    <m/>
    <m/>
    <x v="0"/>
  </r>
  <r>
    <x v="4549"/>
    <n v="900297683"/>
    <x v="4198"/>
    <s v="NIET WTZI/WMG INVENTARIS"/>
    <s v="NIET WTZI- INV O&amp;O IG 12K/10 J"/>
    <x v="1018"/>
    <n v="43221"/>
    <n v="1"/>
    <n v="0"/>
    <n v="4814100"/>
    <x v="44"/>
    <n v="1"/>
    <n v="58146.55"/>
    <n v="58146.55"/>
    <n v="0"/>
    <n v="0"/>
    <n v="58146.55"/>
    <n v="0"/>
    <n v="58146.55"/>
    <n v="0"/>
    <n v="0"/>
    <n v="58146.55"/>
    <n v="58146.55"/>
    <n v="0"/>
    <n v="0"/>
    <n v="58146.55"/>
    <s v="EE "/>
    <s v="O&amp;O "/>
    <x v="1"/>
    <n v="108237"/>
    <m/>
    <m/>
    <m/>
    <m/>
    <m/>
    <x v="0"/>
  </r>
  <r>
    <x v="4550"/>
    <n v="900297684"/>
    <x v="4199"/>
    <s v="WMG-GEFIN INVENTARIS"/>
    <s v="WMG MEDISCHE INVENTARIS 10 JR"/>
    <x v="1018"/>
    <n v="45627"/>
    <n v="120"/>
    <n v="141.94999999999999"/>
    <n v="4814100"/>
    <x v="161"/>
    <n v="1"/>
    <n v="11077.15"/>
    <n v="17030.72"/>
    <n v="0"/>
    <n v="1703.07"/>
    <n v="11495.7"/>
    <n v="0"/>
    <n v="9792.6299999999992"/>
    <n v="1703.07"/>
    <n v="0"/>
    <n v="11495.7"/>
    <n v="17030.72"/>
    <n v="0"/>
    <n v="0"/>
    <n v="17030.72"/>
    <s v="NG "/>
    <s v="Zorg "/>
    <x v="1"/>
    <n v="107181"/>
    <s v="NG-516"/>
    <m/>
    <m/>
    <m/>
    <m/>
    <x v="0"/>
  </r>
  <r>
    <x v="4551"/>
    <n v="900298683"/>
    <x v="4200"/>
    <s v="NIET WTZI/WMG INVENTARIS"/>
    <s v="NIET WTZI- INV O&amp;O IG 12K/20 J"/>
    <x v="1023"/>
    <n v="45627"/>
    <n v="240"/>
    <n v="87.92"/>
    <n v="4814100"/>
    <x v="37"/>
    <n v="1"/>
    <n v="21098.77"/>
    <n v="21098.77"/>
    <n v="0"/>
    <n v="1054.93"/>
    <n v="7032.87"/>
    <n v="0"/>
    <n v="5977.94"/>
    <n v="1054.93"/>
    <n v="0"/>
    <n v="7032.87"/>
    <n v="21098.77"/>
    <n v="0"/>
    <n v="0"/>
    <n v="21098.77"/>
    <s v="EE "/>
    <s v="O&amp;O "/>
    <x v="5"/>
    <n v="107248"/>
    <m/>
    <m/>
    <m/>
    <m/>
    <m/>
    <x v="0"/>
  </r>
  <r>
    <x v="4552"/>
    <n v="900298684"/>
    <x v="4201"/>
    <s v="DHAZ KLEINEWERKEN LTO"/>
    <s v="VERBOUWINGEN DHAZ 10 JAAR"/>
    <x v="1023"/>
    <n v="45627"/>
    <n v="120"/>
    <n v="506.86"/>
    <n v="4812200"/>
    <x v="138"/>
    <n v="1"/>
    <n v="59843.5"/>
    <n v="60818.89"/>
    <n v="0"/>
    <n v="6081.88"/>
    <n v="40545.839999999997"/>
    <n v="0"/>
    <n v="34463.96"/>
    <n v="6081.88"/>
    <n v="0"/>
    <n v="40545.839999999997"/>
    <n v="60818.89"/>
    <n v="0"/>
    <n v="0"/>
    <n v="60818.89"/>
    <s v="SP "/>
    <s v="Zorg "/>
    <x v="6"/>
    <n v="108372"/>
    <m/>
    <m/>
    <m/>
    <m/>
    <m/>
    <x v="0"/>
  </r>
  <r>
    <x v="4553"/>
    <n v="900298685"/>
    <x v="4202"/>
    <s v="DHAZ KLEINEWERKEN LTO"/>
    <s v="VERBOUWINGEN DHAZ 10 JAAR"/>
    <x v="1023"/>
    <n v="44896"/>
    <n v="56"/>
    <n v="1690.12"/>
    <n v="4812200"/>
    <x v="138"/>
    <n v="1"/>
    <n v="55313.94"/>
    <n v="55313.94"/>
    <n v="0"/>
    <n v="0"/>
    <n v="55313.94"/>
    <n v="0"/>
    <n v="55313.94"/>
    <n v="0"/>
    <n v="0"/>
    <n v="55313.94"/>
    <n v="55313.94"/>
    <n v="0"/>
    <n v="0"/>
    <n v="55313.94"/>
    <s v="BA "/>
    <s v="Zorg "/>
    <x v="6"/>
    <n v="107523"/>
    <m/>
    <m/>
    <m/>
    <m/>
    <m/>
    <x v="0"/>
  </r>
  <r>
    <x v="4554"/>
    <n v="900298686"/>
    <x v="4203"/>
    <s v="DHAZ KLEINEWERKEN LTO"/>
    <s v="VERBOUWINGEN DHAZ 10 JAAR"/>
    <x v="1023"/>
    <n v="45627"/>
    <n v="120"/>
    <n v="248.06"/>
    <n v="4812200"/>
    <x v="138"/>
    <n v="1"/>
    <n v="27139.4"/>
    <n v="29770.55"/>
    <n v="0"/>
    <n v="2977.05"/>
    <n v="19847.02"/>
    <n v="0"/>
    <n v="16869.97"/>
    <n v="2977.05"/>
    <n v="0"/>
    <n v="19847.02"/>
    <n v="29770.55"/>
    <n v="0"/>
    <n v="0"/>
    <n v="29770.55"/>
    <s v="NB "/>
    <s v="Zorg "/>
    <x v="6"/>
    <n v="107685"/>
    <m/>
    <m/>
    <m/>
    <m/>
    <m/>
    <x v="0"/>
  </r>
  <r>
    <x v="4555"/>
    <n v="900299683"/>
    <x v="4204"/>
    <s v="NIET WTZI/WMG INVENTARIS"/>
    <s v="NIET WTZI- INV O&amp;O IG 12K/12 J"/>
    <x v="1023"/>
    <n v="45627"/>
    <n v="144"/>
    <n v="361.5"/>
    <n v="4814100"/>
    <x v="31"/>
    <n v="1"/>
    <n v="52061.279999999999"/>
    <n v="52061.279999999999"/>
    <n v="0"/>
    <n v="4338.4399999999996"/>
    <n v="28922.93"/>
    <n v="0"/>
    <n v="24584.49"/>
    <n v="4338.4399999999996"/>
    <n v="0"/>
    <n v="28922.93"/>
    <n v="52061.279999999999"/>
    <n v="0"/>
    <n v="0"/>
    <n v="52061.279999999999"/>
    <s v="EE "/>
    <s v="O&amp;O "/>
    <x v="3"/>
    <n v="108151"/>
    <m/>
    <m/>
    <m/>
    <m/>
    <m/>
    <x v="0"/>
  </r>
  <r>
    <x v="4556"/>
    <n v="900299684"/>
    <x v="4205"/>
    <s v="WMG-GEFIN INVENTARIS"/>
    <s v="WMG MEDISCHE INVENTARIS 10 JR"/>
    <x v="1024"/>
    <n v="45627"/>
    <n v="120"/>
    <n v="383.01"/>
    <n v="4814100"/>
    <x v="193"/>
    <n v="1"/>
    <n v="45961.2"/>
    <n v="45961.2"/>
    <n v="0"/>
    <n v="4596.12"/>
    <n v="30640.799999999999"/>
    <n v="0"/>
    <n v="26044.68"/>
    <n v="4596.12"/>
    <n v="0"/>
    <n v="30640.799999999999"/>
    <n v="45961.2"/>
    <n v="0"/>
    <n v="0"/>
    <n v="45961.2"/>
    <s v="NT "/>
    <s v="Zorg "/>
    <x v="1"/>
    <n v="108093"/>
    <m/>
    <m/>
    <m/>
    <m/>
    <m/>
    <x v="0"/>
  </r>
  <r>
    <x v="4557"/>
    <n v="900299685"/>
    <x v="4206"/>
    <s v="WMG-GEFIN INVENTARIS"/>
    <s v="WMG MEDISCHE INVENTARIS 10 JR"/>
    <x v="1025"/>
    <n v="45627"/>
    <n v="120"/>
    <n v="1421.06"/>
    <n v="4814100"/>
    <x v="412"/>
    <n v="1"/>
    <n v="170529.47"/>
    <n v="170529.47"/>
    <n v="0"/>
    <n v="17052.939999999999"/>
    <n v="115107.35"/>
    <n v="0"/>
    <n v="98054.41"/>
    <n v="17052.939999999999"/>
    <n v="0"/>
    <n v="115107.35"/>
    <n v="170529.47"/>
    <n v="0"/>
    <n v="0"/>
    <n v="170529.47"/>
    <n v="0"/>
    <s v="Zorg "/>
    <x v="0"/>
    <n v="107686"/>
    <m/>
    <m/>
    <m/>
    <m/>
    <m/>
    <x v="0"/>
  </r>
  <r>
    <x v="4558"/>
    <n v="900299686"/>
    <x v="4207"/>
    <s v="WMG-GEFIN INVENTARIS"/>
    <s v="WMG MEDISCHE INVENTARIS 10 JR"/>
    <x v="1026"/>
    <n v="45627"/>
    <n v="120"/>
    <n v="467.9"/>
    <n v="4814100"/>
    <x v="290"/>
    <n v="1"/>
    <n v="56143.62"/>
    <n v="56143.62"/>
    <n v="0"/>
    <n v="5614.36"/>
    <n v="37429.06"/>
    <n v="0"/>
    <n v="31814.7"/>
    <n v="5614.36"/>
    <n v="0"/>
    <n v="37429.06"/>
    <n v="56143.62"/>
    <n v="0"/>
    <n v="0"/>
    <n v="56143.62"/>
    <s v="NB "/>
    <s v="Zorg "/>
    <x v="10"/>
    <n v="107281"/>
    <m/>
    <m/>
    <m/>
    <m/>
    <m/>
    <x v="0"/>
  </r>
  <r>
    <x v="4559"/>
    <n v="900299687"/>
    <x v="4208"/>
    <s v="WMG-GEFIN INVENTARIS"/>
    <s v="WMG OV INVENTARIS D/S 10 JR"/>
    <x v="1026"/>
    <n v="45627"/>
    <n v="120"/>
    <n v="3905.88"/>
    <n v="4814100"/>
    <x v="290"/>
    <n v="1"/>
    <n v="468150.81"/>
    <n v="468708.91"/>
    <n v="0"/>
    <n v="46870.89"/>
    <n v="312472.59999999998"/>
    <n v="0"/>
    <n v="265601.71000000002"/>
    <n v="46870.89"/>
    <n v="0"/>
    <n v="312472.59999999998"/>
    <n v="468708.91"/>
    <n v="0"/>
    <n v="0"/>
    <n v="468708.91"/>
    <s v="NB "/>
    <s v="Zorg "/>
    <x v="10"/>
    <n v="108011"/>
    <m/>
    <m/>
    <m/>
    <m/>
    <m/>
    <x v="0"/>
  </r>
  <r>
    <x v="4560"/>
    <n v="900299688"/>
    <x v="4209"/>
    <s v="WMG-GEFIN INVENTARIS"/>
    <s v="WMG OV INVENTARIS D/S 10 JR"/>
    <x v="1026"/>
    <n v="45627"/>
    <n v="120"/>
    <n v="355.31"/>
    <n v="4814100"/>
    <x v="290"/>
    <n v="1"/>
    <n v="42641.61"/>
    <n v="42641.61"/>
    <n v="0"/>
    <n v="4264.16"/>
    <n v="28427.73"/>
    <n v="0"/>
    <n v="24163.57"/>
    <n v="4264.16"/>
    <n v="0"/>
    <n v="28427.73"/>
    <n v="42641.61"/>
    <n v="0"/>
    <n v="0"/>
    <n v="42641.61"/>
    <s v="NB "/>
    <s v="Zorg "/>
    <x v="10"/>
    <n v="108011"/>
    <m/>
    <m/>
    <m/>
    <m/>
    <m/>
    <x v="0"/>
  </r>
  <r>
    <x v="4561"/>
    <n v="900299689"/>
    <x v="4210"/>
    <s v="WMG-GEFIN INVENTARIS"/>
    <s v="WMG OV INVENTARIS D/S 10 JR"/>
    <x v="1026"/>
    <n v="45627"/>
    <n v="120"/>
    <n v="425.83"/>
    <n v="4814100"/>
    <x v="290"/>
    <n v="1"/>
    <n v="47952.61"/>
    <n v="51098.559999999998"/>
    <n v="0"/>
    <n v="5109.8500000000004"/>
    <n v="34065.660000000003"/>
    <n v="0"/>
    <n v="28955.81"/>
    <n v="5109.8500000000004"/>
    <n v="0"/>
    <n v="34065.660000000003"/>
    <n v="51098.559999999998"/>
    <n v="0"/>
    <n v="0"/>
    <n v="51098.559999999998"/>
    <s v="NB "/>
    <s v="Zorg "/>
    <x v="10"/>
    <n v="108011"/>
    <m/>
    <m/>
    <m/>
    <m/>
    <m/>
    <x v="0"/>
  </r>
  <r>
    <x v="4562"/>
    <n v="900299690"/>
    <x v="4211"/>
    <s v="NIET WTZI/WMG INVENTARIS"/>
    <s v="NIET WTZI- INV O&amp;O IG 12K/10 J"/>
    <x v="1023"/>
    <n v="43221"/>
    <n v="1"/>
    <n v="137533.46"/>
    <n v="4814100"/>
    <x v="189"/>
    <n v="1"/>
    <n v="137533.46"/>
    <n v="137533.46"/>
    <n v="0"/>
    <n v="0"/>
    <n v="137533.46"/>
    <n v="0"/>
    <n v="137533.46"/>
    <n v="0"/>
    <n v="0"/>
    <n v="137533.46"/>
    <n v="137533.46"/>
    <n v="0"/>
    <n v="0"/>
    <n v="137533.46"/>
    <n v="0"/>
    <s v="O&amp;O "/>
    <x v="0"/>
    <n v="107778"/>
    <m/>
    <m/>
    <m/>
    <m/>
    <m/>
    <x v="0"/>
  </r>
  <r>
    <x v="4563"/>
    <n v="900299691"/>
    <x v="4212"/>
    <s v="NIET WTZI/WMG INVENTARIS"/>
    <s v="NIET WTZI- INV O&amp;O IG 12K/10 J"/>
    <x v="1023"/>
    <n v="43221"/>
    <n v="1"/>
    <n v="150733.57999999999"/>
    <n v="4814100"/>
    <x v="189"/>
    <n v="1"/>
    <n v="150733.57999999999"/>
    <n v="150733.57999999999"/>
    <n v="0"/>
    <n v="0"/>
    <n v="150733.57999999999"/>
    <n v="0"/>
    <n v="150733.57999999999"/>
    <n v="0"/>
    <n v="0"/>
    <n v="150733.57999999999"/>
    <n v="150733.57999999999"/>
    <n v="0"/>
    <n v="0"/>
    <n v="150733.57999999999"/>
    <n v="0"/>
    <s v="O&amp;O "/>
    <x v="0"/>
    <n v="107778"/>
    <m/>
    <m/>
    <m/>
    <m/>
    <m/>
    <x v="0"/>
  </r>
  <r>
    <x v="4564"/>
    <n v="900299692"/>
    <x v="4213"/>
    <s v="NIET WTZI/WMG INVENTARIS"/>
    <s v="NIET WTZI- INV O&amp;O IG 12K/10 J"/>
    <x v="1023"/>
    <n v="43221"/>
    <n v="1"/>
    <n v="157680.68"/>
    <n v="4814100"/>
    <x v="189"/>
    <n v="1"/>
    <n v="157680.68"/>
    <n v="157680.68"/>
    <n v="0"/>
    <n v="0"/>
    <n v="157680.68"/>
    <n v="0"/>
    <n v="157680.68"/>
    <n v="0"/>
    <n v="0"/>
    <n v="157680.68"/>
    <n v="157680.68"/>
    <n v="0"/>
    <n v="0"/>
    <n v="157680.68"/>
    <n v="0"/>
    <s v="O&amp;O "/>
    <x v="0"/>
    <n v="107778"/>
    <m/>
    <m/>
    <m/>
    <m/>
    <m/>
    <x v="0"/>
  </r>
  <r>
    <x v="4565"/>
    <n v="900299693"/>
    <x v="4214"/>
    <s v="NIET WTZI/WMG INVENTARIS"/>
    <s v="NIET WTZI- INV O&amp;O IG 12K/10 J"/>
    <x v="1023"/>
    <n v="43221"/>
    <n v="1"/>
    <n v="50351.09"/>
    <n v="4814100"/>
    <x v="189"/>
    <n v="1"/>
    <n v="50351.09"/>
    <n v="50351.09"/>
    <n v="0"/>
    <n v="0"/>
    <n v="50351.09"/>
    <n v="0"/>
    <n v="50351.09"/>
    <n v="0"/>
    <n v="0"/>
    <n v="50351.09"/>
    <n v="50351.09"/>
    <n v="0"/>
    <n v="0"/>
    <n v="50351.09"/>
    <n v="0"/>
    <s v="O&amp;O "/>
    <x v="0"/>
    <n v="107778"/>
    <m/>
    <m/>
    <m/>
    <m/>
    <m/>
    <x v="0"/>
  </r>
  <r>
    <x v="4566"/>
    <n v="900299694"/>
    <x v="4215"/>
    <s v="WMG-GEFIN INVENTARIS"/>
    <s v="WMG MEDISCHE INVENTARIS 10 JR"/>
    <x v="1026"/>
    <n v="45627"/>
    <n v="120"/>
    <n v="218.21"/>
    <n v="4814100"/>
    <x v="290"/>
    <n v="1"/>
    <n v="26181.98"/>
    <n v="26181.98"/>
    <n v="0"/>
    <n v="2618.19"/>
    <n v="17454.599999999999"/>
    <n v="0"/>
    <n v="14836.41"/>
    <n v="2618.19"/>
    <n v="0"/>
    <n v="17454.599999999999"/>
    <n v="26181.98"/>
    <n v="0"/>
    <n v="0"/>
    <n v="26181.98"/>
    <s v="NB "/>
    <s v="Zorg "/>
    <x v="10"/>
    <n v="107281"/>
    <m/>
    <m/>
    <m/>
    <m/>
    <m/>
    <x v="0"/>
  </r>
  <r>
    <x v="4567"/>
    <n v="900300683"/>
    <x v="4216"/>
    <s v="WMG-GEFIN AUTOMATISERING"/>
    <s v="WMG COMPUTERAPP. 5 JR"/>
    <x v="1023"/>
    <n v="45017"/>
    <n v="60"/>
    <n v="3931.28"/>
    <n v="4814300"/>
    <x v="376"/>
    <n v="1"/>
    <n v="212100"/>
    <n v="235874.44"/>
    <n v="0"/>
    <n v="0"/>
    <n v="235874.44"/>
    <n v="0"/>
    <n v="235874.44"/>
    <n v="0"/>
    <n v="0"/>
    <n v="235874.44"/>
    <n v="235874.44"/>
    <n v="0"/>
    <n v="0"/>
    <n v="235874.44"/>
    <n v="0"/>
    <s v="Zorg "/>
    <x v="6"/>
    <n v="108227"/>
    <m/>
    <m/>
    <m/>
    <m/>
    <m/>
    <x v="0"/>
  </r>
  <r>
    <x v="4568"/>
    <n v="900301683"/>
    <x v="4217"/>
    <s v="WMG-GEFIN INVENTARIS"/>
    <s v="WMG OV INVENTARIS D/S 10 JR"/>
    <x v="1027"/>
    <n v="45627"/>
    <n v="120"/>
    <n v="396.47"/>
    <n v="4814100"/>
    <x v="234"/>
    <n v="1"/>
    <n v="47574.27"/>
    <n v="47574.27"/>
    <n v="0"/>
    <n v="4757.42"/>
    <n v="31319.68"/>
    <n v="0"/>
    <n v="26562.26"/>
    <n v="4757.42"/>
    <n v="0"/>
    <n v="31319.68"/>
    <n v="47574.27"/>
    <n v="0"/>
    <n v="0"/>
    <n v="47574.27"/>
    <n v="0"/>
    <s v="Zorg "/>
    <x v="6"/>
    <n v="107066"/>
    <m/>
    <m/>
    <m/>
    <m/>
    <m/>
    <x v="0"/>
  </r>
  <r>
    <x v="4569"/>
    <n v="900301684"/>
    <x v="4218"/>
    <s v="NIET WTZI/WMG VERBOUWINGEN"/>
    <s v="NIET WTZI- VERBOUW ZORG  5JR"/>
    <x v="1027"/>
    <n v="45047"/>
    <n v="60"/>
    <n v="1665.75"/>
    <n v="4812200"/>
    <x v="138"/>
    <n v="1"/>
    <n v="99945"/>
    <n v="99945"/>
    <n v="0"/>
    <n v="0"/>
    <n v="99945"/>
    <n v="0"/>
    <n v="99945"/>
    <n v="0"/>
    <n v="0"/>
    <n v="99945"/>
    <n v="99945"/>
    <n v="0"/>
    <n v="0"/>
    <n v="99945"/>
    <s v="SK "/>
    <s v="Zorg "/>
    <x v="6"/>
    <n v="107254"/>
    <m/>
    <m/>
    <m/>
    <m/>
    <m/>
    <x v="0"/>
  </r>
  <r>
    <x v="4570"/>
    <n v="900301685"/>
    <x v="4219"/>
    <s v="WMG-GEFIN INVENTARIS"/>
    <s v="WMG MEDISCHE INVENTARIS 10 JR"/>
    <x v="1028"/>
    <n v="45627"/>
    <n v="120"/>
    <n v="272.2"/>
    <n v="4814100"/>
    <x v="193"/>
    <n v="2"/>
    <n v="32668.41"/>
    <n v="32668.41"/>
    <n v="0"/>
    <n v="3266.84"/>
    <n v="21506.69"/>
    <n v="0"/>
    <n v="18239.849999999999"/>
    <n v="3266.84"/>
    <n v="0"/>
    <n v="21506.69"/>
    <n v="32668.41"/>
    <n v="0"/>
    <n v="0"/>
    <n v="32668.41"/>
    <s v="NT "/>
    <s v="Zorg "/>
    <x v="1"/>
    <n v="108093"/>
    <m/>
    <m/>
    <m/>
    <m/>
    <m/>
    <x v="0"/>
  </r>
  <r>
    <x v="4571"/>
    <n v="900301686"/>
    <x v="4220"/>
    <s v="WMG-GEFIN INVENTARIS"/>
    <s v="WMG MEDISCHE INVENTARIS 10 JR"/>
    <x v="1028"/>
    <n v="45627"/>
    <n v="120"/>
    <n v="136.09"/>
    <n v="4814100"/>
    <x v="413"/>
    <n v="1"/>
    <n v="16334.19"/>
    <n v="16334.19"/>
    <n v="0"/>
    <n v="1633.41"/>
    <n v="10753.28"/>
    <n v="0"/>
    <n v="9119.8700000000008"/>
    <n v="1633.41"/>
    <n v="0"/>
    <n v="10753.28"/>
    <n v="16334.19"/>
    <n v="0"/>
    <n v="0"/>
    <n v="16334.19"/>
    <s v="NT "/>
    <s v="Zorg "/>
    <x v="1"/>
    <n v="108450"/>
    <m/>
    <m/>
    <m/>
    <m/>
    <m/>
    <x v="0"/>
  </r>
  <r>
    <x v="4572"/>
    <n v="900301687"/>
    <x v="4221"/>
    <s v="NIET WTZI/WMG INSTALLATIES"/>
    <s v="NIET WTZI-INSTAL O&amp;O  5JR"/>
    <x v="1027"/>
    <n v="45047"/>
    <n v="60"/>
    <n v="305.39999999999998"/>
    <n v="4813100"/>
    <x v="142"/>
    <n v="1"/>
    <n v="16674.05"/>
    <n v="18327.39"/>
    <n v="0"/>
    <n v="0"/>
    <n v="18327.39"/>
    <n v="0"/>
    <n v="18327.39"/>
    <n v="0"/>
    <n v="0"/>
    <n v="18327.39"/>
    <n v="18327.39"/>
    <n v="0"/>
    <n v="0"/>
    <n v="18327.39"/>
    <s v="CD "/>
    <s v="O&amp;O "/>
    <x v="6"/>
    <n v="107226"/>
    <m/>
    <m/>
    <m/>
    <m/>
    <m/>
    <x v="0"/>
  </r>
  <r>
    <x v="4573"/>
    <n v="900301688"/>
    <x v="4222"/>
    <s v="NIET WTZI/WMG INSTALLATIES"/>
    <s v="NIET WTZI-INSTAL O&amp;O 10JR"/>
    <x v="1027"/>
    <n v="45627"/>
    <n v="120"/>
    <n v="397.89"/>
    <n v="4813100"/>
    <x v="142"/>
    <n v="1"/>
    <n v="47751.28"/>
    <n v="47751.28"/>
    <n v="0"/>
    <n v="4775.12"/>
    <n v="31436.21"/>
    <n v="0"/>
    <n v="26661.09"/>
    <n v="4775.12"/>
    <n v="0"/>
    <n v="31436.21"/>
    <n v="47751.28"/>
    <n v="0"/>
    <n v="0"/>
    <n v="47751.28"/>
    <s v="EE "/>
    <s v="O&amp;O "/>
    <x v="6"/>
    <n v="107220"/>
    <m/>
    <m/>
    <m/>
    <m/>
    <m/>
    <x v="0"/>
  </r>
  <r>
    <x v="4574"/>
    <n v="900301689"/>
    <x v="4223"/>
    <s v="NIET WTZI/WMG INSTALLATIES"/>
    <s v="NIET WTZI-INSTAL O&amp;O  5JR"/>
    <x v="1027"/>
    <n v="45047"/>
    <n v="60"/>
    <n v="731.44"/>
    <n v="4813100"/>
    <x v="142"/>
    <n v="1"/>
    <n v="43886.85"/>
    <n v="43886.85"/>
    <n v="0"/>
    <n v="0"/>
    <n v="43886.85"/>
    <n v="0"/>
    <n v="43886.85"/>
    <n v="0"/>
    <n v="0"/>
    <n v="43886.85"/>
    <n v="43886.85"/>
    <n v="0"/>
    <n v="0"/>
    <n v="43886.85"/>
    <s v="EE "/>
    <s v="O&amp;O "/>
    <x v="6"/>
    <n v="107199"/>
    <m/>
    <m/>
    <m/>
    <m/>
    <m/>
    <x v="0"/>
  </r>
  <r>
    <x v="4575"/>
    <n v="900301690"/>
    <x v="4224"/>
    <s v="NIET WTZI/WMG INSTALLATIES"/>
    <s v="NIET WTZI-INSTAL ZORG  5JR"/>
    <x v="1027"/>
    <n v="45047"/>
    <n v="60"/>
    <n v="927.66"/>
    <n v="4813100"/>
    <x v="138"/>
    <n v="1"/>
    <n v="55660"/>
    <n v="55660"/>
    <n v="0"/>
    <n v="0"/>
    <n v="55660"/>
    <n v="0"/>
    <n v="55660"/>
    <n v="0"/>
    <n v="0"/>
    <n v="55660"/>
    <n v="55660"/>
    <n v="0"/>
    <n v="0"/>
    <n v="55660"/>
    <s v="NA "/>
    <s v="Zorg "/>
    <x v="6"/>
    <n v="106695"/>
    <m/>
    <m/>
    <m/>
    <m/>
    <m/>
    <x v="0"/>
  </r>
  <r>
    <x v="4576"/>
    <n v="900301691"/>
    <x v="4225"/>
    <s v="NIET WTZI/WMG INSTALLATIES"/>
    <s v="NIET WTZI-INSTAL ZORG 10JR"/>
    <x v="1027"/>
    <n v="45627"/>
    <n v="120"/>
    <n v="628.54"/>
    <n v="4813100"/>
    <x v="138"/>
    <n v="1"/>
    <n v="75419.3"/>
    <n v="75419.3"/>
    <n v="0"/>
    <n v="7541.93"/>
    <n v="49651.03"/>
    <n v="0"/>
    <n v="42109.1"/>
    <n v="7541.93"/>
    <n v="0"/>
    <n v="49651.03"/>
    <n v="75419.3"/>
    <n v="0"/>
    <n v="0"/>
    <n v="75419.3"/>
    <s v="NA "/>
    <s v="Zorg "/>
    <x v="6"/>
    <n v="107716"/>
    <m/>
    <m/>
    <m/>
    <m/>
    <m/>
    <x v="0"/>
  </r>
  <r>
    <x v="4577"/>
    <n v="900301692"/>
    <x v="4226"/>
    <s v="NIET WTZI/WMG INSTALLATIES"/>
    <s v="NIET WTZI-INSTAL O&amp;O  5JR"/>
    <x v="1027"/>
    <n v="45047"/>
    <n v="60"/>
    <n v="252.72"/>
    <n v="4813100"/>
    <x v="142"/>
    <n v="1"/>
    <n v="15164.1"/>
    <n v="15164.1"/>
    <n v="0"/>
    <n v="0"/>
    <n v="15164.1"/>
    <n v="0"/>
    <n v="15164.1"/>
    <n v="0"/>
    <n v="0"/>
    <n v="15164.1"/>
    <n v="15164.1"/>
    <n v="0"/>
    <n v="0"/>
    <n v="15164.1"/>
    <s v="BE "/>
    <s v="O&amp;O "/>
    <x v="6"/>
    <n v="106693"/>
    <m/>
    <m/>
    <m/>
    <m/>
    <m/>
    <x v="0"/>
  </r>
  <r>
    <x v="4578"/>
    <n v="900301693"/>
    <x v="4227"/>
    <s v="NIET WTZI/WMG INSTALLATIES"/>
    <s v="NIET WTZI-INSTAL ZORG 10JR"/>
    <x v="1027"/>
    <n v="45627"/>
    <n v="103"/>
    <n v="1910.76"/>
    <n v="4813100"/>
    <x v="138"/>
    <n v="1"/>
    <n v="185490.46"/>
    <n v="185490.46"/>
    <n v="0"/>
    <n v="22928.68"/>
    <n v="139633.03"/>
    <n v="0"/>
    <n v="116704.35"/>
    <n v="22928.68"/>
    <n v="0"/>
    <n v="139633.03"/>
    <n v="185490.46"/>
    <n v="0"/>
    <n v="0"/>
    <n v="185490.46"/>
    <s v="DP "/>
    <s v="Zorg "/>
    <x v="6"/>
    <n v="107228"/>
    <m/>
    <m/>
    <m/>
    <m/>
    <m/>
    <x v="0"/>
  </r>
  <r>
    <x v="4579"/>
    <n v="900301694"/>
    <x v="4228"/>
    <s v="NIET WTZI/WMG INSTALLATIES"/>
    <s v="NIET WTZI-INSTAL O&amp;O 10JR"/>
    <x v="1027"/>
    <n v="45627"/>
    <n v="120"/>
    <n v="382.19"/>
    <n v="4813100"/>
    <x v="142"/>
    <n v="1"/>
    <n v="45865.05"/>
    <n v="45865.05"/>
    <n v="0"/>
    <n v="4586.5"/>
    <n v="30194.46"/>
    <n v="0"/>
    <n v="25607.96"/>
    <n v="4586.5"/>
    <n v="0"/>
    <n v="30194.46"/>
    <n v="45865.05"/>
    <n v="0"/>
    <n v="0"/>
    <n v="45865.05"/>
    <s v="CE "/>
    <s v="O&amp;O "/>
    <x v="6"/>
    <n v="106755"/>
    <m/>
    <m/>
    <m/>
    <m/>
    <m/>
    <x v="0"/>
  </r>
  <r>
    <x v="4580"/>
    <n v="900301695"/>
    <x v="4229"/>
    <s v="NIET WTZI/WMG INSTALLATIES"/>
    <s v="NIET WTZI-INSTAL O&amp;O  5JR"/>
    <x v="1027"/>
    <n v="45047"/>
    <n v="60"/>
    <n v="847.95"/>
    <n v="4813100"/>
    <x v="142"/>
    <n v="1"/>
    <n v="45907.71"/>
    <n v="50882.75"/>
    <n v="0"/>
    <n v="0"/>
    <n v="50882.75"/>
    <n v="0"/>
    <n v="50882.75"/>
    <n v="0"/>
    <n v="0"/>
    <n v="50882.75"/>
    <n v="50882.75"/>
    <n v="0"/>
    <n v="0"/>
    <n v="50882.75"/>
    <s v="EE "/>
    <s v="O&amp;O "/>
    <x v="6"/>
    <n v="105209"/>
    <m/>
    <m/>
    <m/>
    <m/>
    <m/>
    <x v="0"/>
  </r>
  <r>
    <x v="4581"/>
    <n v="900301696"/>
    <x v="4230"/>
    <s v="NIET WTZI/WMG INSTALLATIES"/>
    <s v="NIET WTZI-INSTAL O&amp;O  5JR"/>
    <x v="1027"/>
    <n v="45047"/>
    <n v="60"/>
    <n v="642.89"/>
    <n v="4813100"/>
    <x v="142"/>
    <n v="1"/>
    <n v="38571.17"/>
    <n v="38571.17"/>
    <n v="0"/>
    <n v="0"/>
    <n v="38571.17"/>
    <n v="0"/>
    <n v="38571.17"/>
    <n v="0"/>
    <n v="0"/>
    <n v="38571.17"/>
    <n v="38571.17"/>
    <n v="0"/>
    <n v="0"/>
    <n v="38571.17"/>
    <s v="EE "/>
    <s v="O&amp;O "/>
    <x v="6"/>
    <n v="106710"/>
    <m/>
    <m/>
    <m/>
    <m/>
    <m/>
    <x v="0"/>
  </r>
  <r>
    <x v="4582"/>
    <n v="900301697"/>
    <x v="4231"/>
    <s v="NIET WTZI/WMG INSTALLATIES"/>
    <s v="NIET WTZI-INSTAL O&amp;O 10JR"/>
    <x v="1027"/>
    <n v="45627"/>
    <n v="120"/>
    <n v="683.43"/>
    <n v="4813100"/>
    <x v="142"/>
    <n v="1"/>
    <n v="82007.210000000006"/>
    <n v="82007.210000000006"/>
    <n v="0"/>
    <n v="8200.7199999999993"/>
    <n v="53988.07"/>
    <n v="0"/>
    <n v="45787.35"/>
    <n v="8200.7199999999993"/>
    <n v="0"/>
    <n v="53988.07"/>
    <n v="82007.210000000006"/>
    <n v="0"/>
    <n v="0"/>
    <n v="82007.210000000006"/>
    <s v="EE "/>
    <s v="O&amp;O "/>
    <x v="6"/>
    <n v="105235"/>
    <m/>
    <m/>
    <m/>
    <m/>
    <m/>
    <x v="0"/>
  </r>
  <r>
    <x v="4583"/>
    <n v="900301698"/>
    <x v="4232"/>
    <s v="NIET WTZI/WMG INSTALLATIES"/>
    <s v="NIET WTZI-INSTAL ZORG  1JR"/>
    <x v="1027"/>
    <n v="43586"/>
    <n v="12"/>
    <n v="2304.35"/>
    <n v="4813100"/>
    <x v="138"/>
    <n v="1"/>
    <n v="27652"/>
    <n v="27652"/>
    <n v="0"/>
    <n v="0"/>
    <n v="27652"/>
    <n v="0"/>
    <n v="27652"/>
    <n v="0"/>
    <n v="0"/>
    <n v="27652"/>
    <n v="27652"/>
    <n v="0"/>
    <n v="0"/>
    <n v="27652"/>
    <s v="NA "/>
    <s v="Zorg "/>
    <x v="6"/>
    <n v="105597"/>
    <m/>
    <m/>
    <m/>
    <m/>
    <m/>
    <x v="0"/>
  </r>
  <r>
    <x v="4584"/>
    <n v="900301699"/>
    <x v="4233"/>
    <s v="WMG-GEFIN INVENTARIS"/>
    <s v="WMG MEDISCHE INVENTARIS 10 JR"/>
    <x v="1029"/>
    <n v="45627"/>
    <n v="120"/>
    <n v="2114.8000000000002"/>
    <n v="4814100"/>
    <x v="285"/>
    <n v="1"/>
    <n v="251600.25"/>
    <n v="253778.25"/>
    <n v="0"/>
    <n v="25377.82"/>
    <n v="169185.48"/>
    <n v="0"/>
    <n v="143807.66"/>
    <n v="25377.82"/>
    <n v="0"/>
    <n v="169185.48"/>
    <n v="253778.25"/>
    <n v="0"/>
    <n v="0"/>
    <n v="253778.25"/>
    <s v="ND "/>
    <s v="Zorg "/>
    <x v="9"/>
    <n v="107447"/>
    <m/>
    <m/>
    <m/>
    <m/>
    <m/>
    <x v="0"/>
  </r>
  <r>
    <x v="4585"/>
    <n v="900301700"/>
    <x v="4234"/>
    <s v="WMG-GEFIN INVENTARIS"/>
    <s v="WMG MEDISCHE INVENTARIS 10 JR"/>
    <x v="1029"/>
    <n v="45627"/>
    <n v="120"/>
    <n v="253.74"/>
    <n v="4814100"/>
    <x v="285"/>
    <n v="1"/>
    <n v="30453.279999999999"/>
    <n v="30453.279999999999"/>
    <n v="0"/>
    <n v="3045.32"/>
    <n v="20302.13"/>
    <n v="0"/>
    <n v="17256.810000000001"/>
    <n v="3045.32"/>
    <n v="0"/>
    <n v="20302.13"/>
    <n v="30453.279999999999"/>
    <n v="0"/>
    <n v="0"/>
    <n v="30453.279999999999"/>
    <s v="ND "/>
    <s v="Zorg "/>
    <x v="9"/>
    <n v="107447"/>
    <m/>
    <m/>
    <m/>
    <m/>
    <m/>
    <x v="0"/>
  </r>
  <r>
    <x v="4586"/>
    <n v="900301701"/>
    <x v="4235"/>
    <s v="WMG-GEFIN INVENTARIS"/>
    <s v="WMG MEDISCHE INVENTARIS 10 JR"/>
    <x v="1029"/>
    <n v="45627"/>
    <n v="120"/>
    <n v="4593.05"/>
    <n v="4814100"/>
    <x v="172"/>
    <n v="19"/>
    <n v="455310.184347826"/>
    <n v="455310.184347826"/>
    <n v="0"/>
    <n v="45531.0134782608"/>
    <n v="303540.07608695602"/>
    <n v="0"/>
    <n v="258009.06260869501"/>
    <n v="45531.0134782608"/>
    <n v="0"/>
    <n v="303540.07608695602"/>
    <n v="455310.184347826"/>
    <n v="0"/>
    <n v="0"/>
    <n v="455310.184347826"/>
    <s v="ND "/>
    <s v="Zorg "/>
    <x v="9"/>
    <n v="107016"/>
    <m/>
    <m/>
    <m/>
    <m/>
    <m/>
    <x v="0"/>
  </r>
  <r>
    <x v="4586"/>
    <n v="900301701"/>
    <x v="4235"/>
    <s v="WMG-GEFIN INVENTARIS"/>
    <s v="WMG MEDISCHE INVENTARIS 10 JR"/>
    <x v="1029"/>
    <n v="45627"/>
    <n v="120"/>
    <n v="4593.05"/>
    <n v="4814100"/>
    <x v="161"/>
    <n v="4"/>
    <n v="95854.775652173907"/>
    <n v="95854.775652173907"/>
    <n v="0"/>
    <n v="9585.4765217391305"/>
    <n v="63903.1739130434"/>
    <n v="0"/>
    <n v="54317.697391304297"/>
    <n v="9585.4765217391305"/>
    <n v="0"/>
    <n v="63903.1739130434"/>
    <n v="95854.775652173907"/>
    <n v="0"/>
    <n v="0"/>
    <n v="95854.775652173907"/>
    <s v="ND "/>
    <s v="Zorg "/>
    <x v="1"/>
    <n v="107016"/>
    <m/>
    <m/>
    <m/>
    <m/>
    <m/>
    <x v="0"/>
  </r>
  <r>
    <x v="4587"/>
    <n v="900301702"/>
    <x v="4233"/>
    <s v="WMG-GEFIN INVENTARIS"/>
    <s v="WMG MEDISCHE INVENTARIS 10 JR"/>
    <x v="1029"/>
    <n v="45627"/>
    <n v="120"/>
    <n v="1600.13"/>
    <n v="4814100"/>
    <x v="287"/>
    <n v="1"/>
    <n v="192018.94"/>
    <n v="192018.94"/>
    <n v="0"/>
    <n v="19201.89"/>
    <n v="128012.6"/>
    <n v="0"/>
    <n v="108810.71"/>
    <n v="19201.89"/>
    <n v="0"/>
    <n v="128012.6"/>
    <n v="192018.94"/>
    <n v="0"/>
    <n v="0"/>
    <n v="192018.94"/>
    <s v="ND "/>
    <s v="Zorg "/>
    <x v="9"/>
    <n v="107017"/>
    <m/>
    <m/>
    <m/>
    <m/>
    <m/>
    <x v="0"/>
  </r>
  <r>
    <x v="4588"/>
    <n v="900301703"/>
    <x v="4236"/>
    <s v="WMG-GEFIN INVENTARIS"/>
    <s v="WMG MEDISCHE INVENTARIS 10 JR"/>
    <x v="1029"/>
    <n v="45627"/>
    <n v="120"/>
    <n v="2170.1"/>
    <n v="4814100"/>
    <x v="172"/>
    <n v="1"/>
    <n v="23872.11"/>
    <n v="260410.91"/>
    <n v="0"/>
    <n v="26041.09"/>
    <n v="173607.26"/>
    <n v="0"/>
    <n v="147566.17000000001"/>
    <n v="26041.09"/>
    <n v="0"/>
    <n v="173607.26"/>
    <n v="260410.91"/>
    <n v="0"/>
    <n v="0"/>
    <n v="260410.91"/>
    <s v="ND "/>
    <s v="Zorg "/>
    <x v="9"/>
    <n v="108242"/>
    <m/>
    <m/>
    <m/>
    <m/>
    <m/>
    <x v="0"/>
  </r>
  <r>
    <x v="4589"/>
    <n v="900301704"/>
    <x v="4237"/>
    <s v="WMG-GEFIN INVENTARIS"/>
    <s v="WMG MEDISCHE INVENTARIS 10 JR"/>
    <x v="1029"/>
    <n v="45627"/>
    <n v="120"/>
    <n v="757.29"/>
    <n v="4814100"/>
    <x v="172"/>
    <n v="1"/>
    <n v="68248.960000000006"/>
    <n v="90872.68"/>
    <n v="0"/>
    <n v="9087.26"/>
    <n v="60581.72"/>
    <n v="0"/>
    <n v="51494.46"/>
    <n v="9087.26"/>
    <n v="0"/>
    <n v="60581.72"/>
    <n v="90872.68"/>
    <n v="0"/>
    <n v="0"/>
    <n v="90872.68"/>
    <s v="ND "/>
    <s v="Zorg "/>
    <x v="9"/>
    <n v="108242"/>
    <m/>
    <m/>
    <m/>
    <m/>
    <m/>
    <x v="0"/>
  </r>
  <r>
    <x v="4590"/>
    <n v="900301705"/>
    <x v="4238"/>
    <s v="WMG-GEFIN INVENTARIS"/>
    <s v="WMG MEDISCHE INVENTARIS 10 JR"/>
    <x v="1029"/>
    <n v="45627"/>
    <n v="120"/>
    <n v="1703.55"/>
    <n v="4814100"/>
    <x v="172"/>
    <n v="1"/>
    <n v="204429.34"/>
    <n v="204429.34"/>
    <n v="0"/>
    <n v="20442.93"/>
    <n v="136286.20000000001"/>
    <n v="0"/>
    <n v="115843.27"/>
    <n v="20442.93"/>
    <n v="0"/>
    <n v="136286.20000000001"/>
    <n v="204429.34"/>
    <n v="0"/>
    <n v="0"/>
    <n v="204429.34"/>
    <s v="ND "/>
    <s v="Zorg "/>
    <x v="9"/>
    <n v="108242"/>
    <m/>
    <m/>
    <m/>
    <m/>
    <m/>
    <x v="0"/>
  </r>
  <r>
    <x v="4591"/>
    <n v="900301706"/>
    <x v="4239"/>
    <s v="NIET WTZI/WMG VERBOUWINGEN"/>
    <s v="NIET WTZI- VERBOUW O&amp;O 20JR"/>
    <x v="1027"/>
    <n v="45627"/>
    <n v="240"/>
    <n v="7312.7"/>
    <n v="4812200"/>
    <x v="142"/>
    <n v="1"/>
    <n v="2037155.55"/>
    <n v="1755054.67"/>
    <n v="0"/>
    <n v="87752.73"/>
    <n v="577705.52"/>
    <n v="0"/>
    <n v="489952.79"/>
    <n v="87752.73"/>
    <n v="0"/>
    <n v="577705.52"/>
    <n v="1755054.67"/>
    <n v="0"/>
    <n v="0"/>
    <n v="1755054.67"/>
    <s v="P1 "/>
    <s v="O&amp;O "/>
    <x v="6"/>
    <n v="105193"/>
    <m/>
    <m/>
    <m/>
    <m/>
    <m/>
    <x v="0"/>
  </r>
  <r>
    <x v="4592"/>
    <n v="900301707"/>
    <x v="4240"/>
    <s v="NIET WTZI/WMG INSTALLATIES"/>
    <s v="NIET WTZI-INSTAL O&amp;O  5JR"/>
    <x v="1027"/>
    <n v="45047"/>
    <n v="60"/>
    <n v="1165.99"/>
    <n v="4813100"/>
    <x v="142"/>
    <n v="1"/>
    <n v="69957.08"/>
    <n v="69957.08"/>
    <n v="0"/>
    <n v="0"/>
    <n v="69957.08"/>
    <n v="0"/>
    <n v="69957.08"/>
    <n v="0"/>
    <n v="0"/>
    <n v="69957.08"/>
    <n v="69957.08"/>
    <n v="0"/>
    <n v="0"/>
    <n v="69957.08"/>
    <s v="EE "/>
    <s v="O&amp;O "/>
    <x v="6"/>
    <n v="107221"/>
    <m/>
    <m/>
    <m/>
    <m/>
    <m/>
    <x v="0"/>
  </r>
  <r>
    <x v="4593"/>
    <n v="900301708"/>
    <x v="4241"/>
    <s v="NIET WTZI/WMG INSTALLATIES"/>
    <s v="NIET WTZI-INSTAL O&amp;O  5JR"/>
    <x v="1027"/>
    <n v="45047"/>
    <n v="60"/>
    <n v="908.77"/>
    <n v="4813100"/>
    <x v="142"/>
    <n v="1"/>
    <n v="54524.66"/>
    <n v="54524.66"/>
    <n v="0"/>
    <n v="0"/>
    <n v="54524.66"/>
    <n v="0"/>
    <n v="54524.66"/>
    <n v="0"/>
    <n v="0"/>
    <n v="54524.66"/>
    <n v="54524.66"/>
    <n v="0"/>
    <n v="0"/>
    <n v="54524.66"/>
    <s v="EE "/>
    <s v="O&amp;O "/>
    <x v="6"/>
    <n v="107131"/>
    <m/>
    <m/>
    <m/>
    <m/>
    <m/>
    <x v="0"/>
  </r>
  <r>
    <x v="4594"/>
    <n v="900301709"/>
    <x v="4242"/>
    <s v="NIET WTZI/WMG INSTALLATIES"/>
    <s v="NIET WTZI-INSTAL O&amp;O 20JR"/>
    <x v="1027"/>
    <n v="45627"/>
    <n v="115"/>
    <n v="9274.08"/>
    <n v="4813100"/>
    <x v="142"/>
    <n v="1"/>
    <n v="813486.83"/>
    <n v="813486.83"/>
    <n v="0"/>
    <n v="111289.51"/>
    <n v="479618.29"/>
    <n v="0"/>
    <n v="368328.78"/>
    <n v="111289.51"/>
    <n v="0"/>
    <n v="479618.29"/>
    <n v="813486.83"/>
    <n v="0"/>
    <n v="0"/>
    <n v="813486.83"/>
    <s v="EE "/>
    <s v="O&amp;O "/>
    <x v="6"/>
    <n v="106586"/>
    <m/>
    <m/>
    <m/>
    <m/>
    <m/>
    <x v="0"/>
  </r>
  <r>
    <x v="4595"/>
    <n v="900301710"/>
    <x v="4243"/>
    <s v="NIET WTZI/WMG INSTALLATIES"/>
    <s v="NIET WTZI-INSTAL O&amp;O  5JR"/>
    <x v="1027"/>
    <n v="45047"/>
    <n v="60"/>
    <n v="1669.76"/>
    <n v="4813100"/>
    <x v="142"/>
    <n v="1"/>
    <n v="75071.259999999995"/>
    <n v="100183.87"/>
    <n v="0"/>
    <n v="0"/>
    <n v="100183.87"/>
    <n v="0"/>
    <n v="100183.87"/>
    <n v="0"/>
    <n v="0"/>
    <n v="100183.87"/>
    <n v="100183.87"/>
    <n v="0"/>
    <n v="0"/>
    <n v="100183.87"/>
    <s v="EE "/>
    <s v="O&amp;O "/>
    <x v="6"/>
    <n v="107196"/>
    <m/>
    <m/>
    <m/>
    <m/>
    <m/>
    <x v="0"/>
  </r>
  <r>
    <x v="4596"/>
    <n v="900302683"/>
    <x v="4244"/>
    <s v="WMG-GEFIN INVENTARIS"/>
    <s v="WMG MEDISCHE INVENTARIS 10 JR"/>
    <x v="1030"/>
    <n v="45627"/>
    <n v="120"/>
    <n v="642.49"/>
    <n v="4814100"/>
    <x v="236"/>
    <n v="1"/>
    <n v="77099.990000000005"/>
    <n v="77099.990000000005"/>
    <n v="0"/>
    <n v="7709.99"/>
    <n v="51399.93"/>
    <n v="0"/>
    <n v="43689.94"/>
    <n v="7709.99"/>
    <n v="0"/>
    <n v="51399.93"/>
    <n v="77099.990000000005"/>
    <n v="0"/>
    <n v="0"/>
    <n v="77099.990000000005"/>
    <s v="NG "/>
    <s v="Zorg "/>
    <x v="1"/>
    <n v="108236"/>
    <m/>
    <m/>
    <m/>
    <m/>
    <m/>
    <x v="0"/>
  </r>
  <r>
    <x v="4597"/>
    <n v="900302684"/>
    <x v="4245"/>
    <s v="WMG-GEFIN INVENTARIS"/>
    <s v="WMG MEDISCHE INVENTARIS 10 JR"/>
    <x v="1027"/>
    <n v="45627"/>
    <n v="120"/>
    <n v="171.24"/>
    <n v="4814100"/>
    <x v="161"/>
    <n v="1"/>
    <n v="20546.66"/>
    <n v="20546.66"/>
    <n v="0"/>
    <n v="2054.66"/>
    <n v="13526.51"/>
    <n v="0"/>
    <n v="11471.85"/>
    <n v="2054.66"/>
    <n v="0"/>
    <n v="13526.51"/>
    <n v="20546.66"/>
    <n v="0"/>
    <n v="0"/>
    <n v="20546.66"/>
    <s v="GK "/>
    <s v="Zorg "/>
    <x v="1"/>
    <n v="108147"/>
    <m/>
    <m/>
    <m/>
    <m/>
    <m/>
    <x v="0"/>
  </r>
  <r>
    <x v="4598"/>
    <n v="900302685"/>
    <x v="4246"/>
    <s v="NIET WTZI/WMG INVENTARIS"/>
    <s v="NIET WTZI- INV O&amp;O IG 12K/10 J"/>
    <x v="1031"/>
    <n v="45627"/>
    <n v="120"/>
    <n v="1336.06"/>
    <n v="4814100"/>
    <x v="37"/>
    <n v="1"/>
    <n v="160325"/>
    <n v="160325"/>
    <n v="0"/>
    <n v="16032.5"/>
    <n v="109555.41"/>
    <n v="0"/>
    <n v="93522.91"/>
    <n v="16032.5"/>
    <n v="0"/>
    <n v="109555.41"/>
    <n v="160325"/>
    <n v="0"/>
    <n v="0"/>
    <n v="160325"/>
    <s v="EE "/>
    <s v="O&amp;O "/>
    <x v="5"/>
    <n v="107248"/>
    <m/>
    <m/>
    <m/>
    <m/>
    <m/>
    <x v="0"/>
  </r>
  <r>
    <x v="4599"/>
    <n v="900302686"/>
    <x v="4247"/>
    <s v="NIET WTZI/WMG INVENTARIS"/>
    <s v="NIET WTZI- INV O&amp;O IG 12K/20 J"/>
    <x v="1008"/>
    <n v="45627"/>
    <n v="240"/>
    <n v="76.59"/>
    <n v="4814100"/>
    <x v="37"/>
    <n v="1"/>
    <n v="18375.009999999998"/>
    <n v="18375.009999999998"/>
    <n v="0"/>
    <n v="918.75"/>
    <n v="6278.12"/>
    <n v="0"/>
    <n v="5359.37"/>
    <n v="918.75"/>
    <n v="0"/>
    <n v="6278.12"/>
    <n v="18375.009999999998"/>
    <n v="0"/>
    <n v="0"/>
    <n v="18375.009999999998"/>
    <s v="EE "/>
    <s v="O&amp;O "/>
    <x v="5"/>
    <n v="107248"/>
    <m/>
    <m/>
    <m/>
    <m/>
    <m/>
    <x v="0"/>
  </r>
  <r>
    <x v="4600"/>
    <n v="900303683"/>
    <x v="4248"/>
    <s v="WMG-GEFIN AUTOMATISERING"/>
    <s v="WMG COMPUTERAPP. 5 JR"/>
    <x v="1027"/>
    <n v="45627"/>
    <n v="120"/>
    <n v="2764.42"/>
    <n v="4814300"/>
    <x v="365"/>
    <n v="1"/>
    <n v="331731.56"/>
    <n v="331731.56"/>
    <n v="0"/>
    <n v="33173.15"/>
    <n v="218389.91"/>
    <n v="0"/>
    <n v="185216.76"/>
    <n v="33173.15"/>
    <n v="0"/>
    <n v="218389.91"/>
    <n v="331731.56"/>
    <n v="0"/>
    <n v="0"/>
    <n v="331731.56"/>
    <s v="NF "/>
    <s v="Zorg "/>
    <x v="6"/>
    <n v="105691"/>
    <m/>
    <m/>
    <m/>
    <m/>
    <m/>
    <x v="0"/>
  </r>
  <r>
    <x v="4601"/>
    <n v="900303684"/>
    <x v="4249"/>
    <s v="WMG-GEFIN AUTOMATISERING"/>
    <s v="WMG COMPUTERAPP. 5 JR"/>
    <x v="1027"/>
    <n v="45047"/>
    <n v="60"/>
    <n v="32093.07"/>
    <n v="4814300"/>
    <x v="363"/>
    <n v="1"/>
    <n v="1205166.68"/>
    <n v="1925577.27"/>
    <n v="0"/>
    <n v="0"/>
    <n v="1925577.27"/>
    <n v="0"/>
    <n v="1925577.27"/>
    <n v="0"/>
    <n v="0"/>
    <n v="1925577.27"/>
    <n v="1925577.27"/>
    <n v="0"/>
    <n v="0"/>
    <n v="1925577.27"/>
    <n v="0"/>
    <s v="Zorg "/>
    <x v="6"/>
    <n v="108055"/>
    <m/>
    <m/>
    <m/>
    <m/>
    <m/>
    <x v="0"/>
  </r>
  <r>
    <x v="4602"/>
    <n v="900303685"/>
    <x v="4250"/>
    <s v="WMG-GEFIN AUTOMATISERING"/>
    <s v="WMG COMPUTERAPP. 4 JR"/>
    <x v="1027"/>
    <n v="44317"/>
    <n v="36"/>
    <n v="21161"/>
    <n v="4814300"/>
    <x v="322"/>
    <n v="1"/>
    <n v="626885.12"/>
    <n v="761793.98"/>
    <n v="0"/>
    <n v="0"/>
    <n v="761793.98"/>
    <n v="0"/>
    <n v="761793.98"/>
    <n v="0"/>
    <n v="0"/>
    <n v="761793.98"/>
    <n v="761793.98"/>
    <n v="0"/>
    <n v="0"/>
    <n v="761793.98"/>
    <n v="0"/>
    <s v="Zorg "/>
    <x v="6"/>
    <n v="108053"/>
    <m/>
    <m/>
    <m/>
    <m/>
    <m/>
    <x v="0"/>
  </r>
  <r>
    <x v="4603"/>
    <n v="900303686"/>
    <x v="4251"/>
    <s v="WMG-GEFIN AUTOMATISERING"/>
    <s v="WMG COMPUTERAPP. 5 JR"/>
    <x v="1027"/>
    <n v="45047"/>
    <n v="60"/>
    <n v="11450.01"/>
    <n v="4814300"/>
    <x v="322"/>
    <n v="1"/>
    <n v="136714.88"/>
    <n v="303350.84999999998"/>
    <n v="0"/>
    <n v="0"/>
    <n v="303350.84999999998"/>
    <n v="0"/>
    <n v="303350.84999999998"/>
    <n v="0"/>
    <n v="0"/>
    <n v="303350.84999999998"/>
    <n v="303350.84999999998"/>
    <n v="0"/>
    <n v="0"/>
    <n v="303350.84999999998"/>
    <n v="0"/>
    <s v="Zorg "/>
    <x v="6"/>
    <n v="108053"/>
    <m/>
    <m/>
    <m/>
    <m/>
    <m/>
    <x v="0"/>
  </r>
  <r>
    <x v="4604"/>
    <n v="900303687"/>
    <x v="4252"/>
    <s v="WMG-GEFIN INVENTARIS"/>
    <s v="WMG OV INVENTARIS D/S 10 JR"/>
    <x v="1027"/>
    <n v="45047"/>
    <n v="60"/>
    <n v="650.33000000000004"/>
    <n v="4814100"/>
    <x v="322"/>
    <n v="1"/>
    <n v="39019.72"/>
    <n v="39019.72"/>
    <n v="0"/>
    <n v="0"/>
    <n v="39019.72"/>
    <n v="0"/>
    <n v="39019.72"/>
    <n v="0"/>
    <n v="0"/>
    <n v="39019.72"/>
    <n v="39019.72"/>
    <n v="0"/>
    <n v="0"/>
    <n v="39019.72"/>
    <n v="0"/>
    <s v="Zorg "/>
    <x v="6"/>
    <n v="108053"/>
    <m/>
    <m/>
    <m/>
    <m/>
    <m/>
    <x v="0"/>
  </r>
  <r>
    <x v="4605"/>
    <n v="900303688"/>
    <x v="4253"/>
    <s v="WMG-GEFIN INVENTARIS"/>
    <s v="WMG OV INVENTARIS D/S 10 JR"/>
    <x v="1027"/>
    <n v="45597"/>
    <n v="120"/>
    <n v="0"/>
    <n v="4814100"/>
    <x v="322"/>
    <n v="1"/>
    <n v="572768.41"/>
    <n v="0"/>
    <n v="929225.67"/>
    <n v="77435.5"/>
    <n v="0"/>
    <n v="596253.18999999994"/>
    <n v="518817.69"/>
    <n v="77435.5"/>
    <n v="596253.18999999994"/>
    <n v="0"/>
    <n v="929225.67"/>
    <n v="0"/>
    <n v="929225.67"/>
    <n v="0"/>
    <n v="0"/>
    <s v="Zorg "/>
    <x v="6"/>
    <n v="108053"/>
    <m/>
    <m/>
    <m/>
    <m/>
    <m/>
    <x v="0"/>
  </r>
  <r>
    <x v="4606"/>
    <n v="900303689"/>
    <x v="4254"/>
    <s v="WMG-GEFIN INVENTARIS"/>
    <s v="WMG MEDISCHE INVENTARIS 10 JR"/>
    <x v="1027"/>
    <n v="45627"/>
    <n v="120"/>
    <n v="138.06"/>
    <n v="4814100"/>
    <x v="414"/>
    <n v="1"/>
    <n v="16565.02"/>
    <n v="16565.02"/>
    <n v="0"/>
    <n v="1656.5"/>
    <n v="10905.29"/>
    <n v="0"/>
    <n v="9248.7900000000009"/>
    <n v="1656.5"/>
    <n v="0"/>
    <n v="10905.29"/>
    <n v="16565.02"/>
    <n v="0"/>
    <n v="0"/>
    <n v="16565.02"/>
    <n v="0"/>
    <s v="Zorg "/>
    <x v="6"/>
    <n v="108458"/>
    <m/>
    <m/>
    <m/>
    <m/>
    <m/>
    <x v="0"/>
  </r>
  <r>
    <x v="4607"/>
    <n v="900303690"/>
    <x v="4255"/>
    <s v="NIET WTZI/WMG INVENTARIS"/>
    <s v="NIET WTZI- INV O&amp;O IG 12K/10 J"/>
    <x v="1027"/>
    <n v="45627"/>
    <n v="120"/>
    <n v="163.32"/>
    <n v="4814100"/>
    <x v="44"/>
    <n v="1"/>
    <n v="19596.29"/>
    <n v="19596.29"/>
    <n v="0"/>
    <n v="1959.62"/>
    <n v="12900.83"/>
    <n v="0"/>
    <n v="10941.21"/>
    <n v="1959.62"/>
    <n v="0"/>
    <n v="12900.83"/>
    <n v="19596.29"/>
    <n v="0"/>
    <n v="0"/>
    <n v="19596.29"/>
    <s v="EE "/>
    <s v="O&amp;O "/>
    <x v="1"/>
    <n v="108237"/>
    <m/>
    <m/>
    <m/>
    <m/>
    <m/>
    <x v="0"/>
  </r>
  <r>
    <x v="4608"/>
    <n v="900303691"/>
    <x v="4256"/>
    <s v="NIET WTZI/WMG INVENTARIS"/>
    <s v="NIET WTZI- INV O&amp;O IG 12K/10 J"/>
    <x v="1027"/>
    <n v="43252"/>
    <n v="1"/>
    <n v="193684.43"/>
    <n v="4814100"/>
    <x v="44"/>
    <n v="1"/>
    <n v="193684.43"/>
    <n v="193684.43"/>
    <n v="0"/>
    <n v="0"/>
    <n v="193684.43"/>
    <n v="0"/>
    <n v="193684.43"/>
    <n v="0"/>
    <n v="0"/>
    <n v="193684.43"/>
    <n v="193684.43"/>
    <n v="0"/>
    <n v="0"/>
    <n v="193684.43"/>
    <s v="EE "/>
    <s v="O&amp;O "/>
    <x v="1"/>
    <n v="108237"/>
    <m/>
    <m/>
    <m/>
    <m/>
    <m/>
    <x v="0"/>
  </r>
  <r>
    <x v="4609"/>
    <n v="900303692"/>
    <x v="4257"/>
    <s v="WMG-GEFIN INVENTARIS"/>
    <s v="WMG OV INVENTARIS D/S 10 JR"/>
    <x v="1032"/>
    <n v="45627"/>
    <n v="120"/>
    <n v="210.05"/>
    <n v="4814100"/>
    <x v="147"/>
    <n v="1"/>
    <n v="25211.56"/>
    <n v="25211.56"/>
    <n v="0"/>
    <n v="2521.15"/>
    <n v="16807.669999999998"/>
    <n v="0"/>
    <n v="14286.52"/>
    <n v="2521.15"/>
    <n v="0"/>
    <n v="16807.669999999998"/>
    <n v="25211.56"/>
    <n v="0"/>
    <n v="0"/>
    <n v="25211.56"/>
    <n v="0"/>
    <s v="Zorg "/>
    <x v="0"/>
    <n v="108194"/>
    <m/>
    <m/>
    <m/>
    <m/>
    <m/>
    <x v="0"/>
  </r>
  <r>
    <x v="4610"/>
    <n v="900303693"/>
    <x v="4258"/>
    <s v="WMG-GEFIN INVENTARIS"/>
    <s v="WMG MEDISCHE INVENTARIS 10 JR"/>
    <x v="1027"/>
    <n v="45627"/>
    <n v="120"/>
    <n v="101.68"/>
    <n v="4814100"/>
    <x v="161"/>
    <n v="1"/>
    <n v="12201.64"/>
    <n v="12201.64"/>
    <n v="0"/>
    <n v="1220.1600000000001"/>
    <n v="8032.72"/>
    <n v="0"/>
    <n v="6812.56"/>
    <n v="1220.1600000000001"/>
    <n v="0"/>
    <n v="8032.72"/>
    <n v="12201.64"/>
    <n v="0"/>
    <n v="0"/>
    <n v="12201.64"/>
    <s v="NS "/>
    <s v="Zorg "/>
    <x v="1"/>
    <n v="108147"/>
    <m/>
    <m/>
    <m/>
    <m/>
    <m/>
    <x v="0"/>
  </r>
  <r>
    <x v="4611"/>
    <n v="900304683"/>
    <x v="4259"/>
    <s v="WMG-GEFIN INVENTARIS"/>
    <s v="WMG OV INVENTARIS D/S 10 JR"/>
    <x v="1032"/>
    <n v="45627"/>
    <n v="120"/>
    <n v="635.25"/>
    <n v="4814100"/>
    <x v="150"/>
    <n v="4"/>
    <n v="76230"/>
    <n v="76230"/>
    <n v="0"/>
    <n v="7623"/>
    <n v="50820"/>
    <n v="0"/>
    <n v="43197"/>
    <n v="7623"/>
    <n v="0"/>
    <n v="50820"/>
    <n v="76230"/>
    <n v="0"/>
    <n v="0"/>
    <n v="76230"/>
    <n v="0"/>
    <s v="Zorg "/>
    <x v="10"/>
    <n v="108153"/>
    <m/>
    <m/>
    <m/>
    <m/>
    <m/>
    <x v="0"/>
  </r>
  <r>
    <x v="4612"/>
    <n v="900304684"/>
    <x v="4260"/>
    <s v="WMG-GEFIN INVENTARIS"/>
    <s v="WMG MEDISCHE INVENTARIS 10 JR"/>
    <x v="1023"/>
    <n v="45627"/>
    <n v="120"/>
    <n v="1529.06"/>
    <n v="4814100"/>
    <x v="161"/>
    <n v="1"/>
    <n v="149340.62"/>
    <n v="183491.66"/>
    <n v="0"/>
    <n v="18349.16"/>
    <n v="122327.76"/>
    <n v="0"/>
    <n v="103978.6"/>
    <n v="18349.16"/>
    <n v="0"/>
    <n v="122327.76"/>
    <n v="183491.66"/>
    <n v="0"/>
    <n v="0"/>
    <n v="183491.66"/>
    <s v="NT "/>
    <s v="Zorg "/>
    <x v="1"/>
    <n v="108147"/>
    <m/>
    <m/>
    <m/>
    <m/>
    <m/>
    <x v="0"/>
  </r>
  <r>
    <x v="4613"/>
    <n v="900304685"/>
    <x v="4261"/>
    <s v="WMG-GEFIN INVENTARIS"/>
    <s v="WMG MEDISCHE INVENTARIS 10 JR"/>
    <x v="1023"/>
    <n v="45627"/>
    <n v="120"/>
    <n v="1070.18"/>
    <n v="4814100"/>
    <x v="161"/>
    <n v="1"/>
    <n v="128426.02"/>
    <n v="128426.02"/>
    <n v="0"/>
    <n v="12842.6"/>
    <n v="85617.33"/>
    <n v="0"/>
    <n v="72774.73"/>
    <n v="12842.6"/>
    <n v="0"/>
    <n v="85617.33"/>
    <n v="128426.02"/>
    <n v="0"/>
    <n v="0"/>
    <n v="128426.02"/>
    <s v="NT "/>
    <s v="Zorg "/>
    <x v="1"/>
    <n v="108147"/>
    <m/>
    <m/>
    <m/>
    <m/>
    <m/>
    <x v="0"/>
  </r>
  <r>
    <x v="4614"/>
    <n v="900304686"/>
    <x v="4262"/>
    <s v="WMG-GEFIN INVENTARIS"/>
    <s v="WMG OV INVENTARIS D/S 10 JR"/>
    <x v="1032"/>
    <n v="45627"/>
    <n v="120"/>
    <n v="397.5"/>
    <n v="4814100"/>
    <x v="337"/>
    <n v="1"/>
    <n v="47700"/>
    <n v="47700"/>
    <n v="0"/>
    <n v="4770"/>
    <n v="31800"/>
    <n v="0"/>
    <n v="27030"/>
    <n v="4770"/>
    <n v="0"/>
    <n v="31800"/>
    <n v="47700"/>
    <n v="0"/>
    <n v="0"/>
    <n v="47700"/>
    <n v="0"/>
    <s v="Zorg "/>
    <x v="0"/>
    <n v="108185"/>
    <m/>
    <m/>
    <m/>
    <m/>
    <m/>
    <x v="0"/>
  </r>
  <r>
    <x v="4615"/>
    <n v="900304687"/>
    <x v="4263"/>
    <s v="WMG-GEFIN INVENTARIS"/>
    <s v="WMG MEDISCHE INVENTARIS 10 JR"/>
    <x v="1029"/>
    <n v="45627"/>
    <n v="120"/>
    <n v="2505.29"/>
    <n v="4814100"/>
    <x v="290"/>
    <n v="2"/>
    <n v="63083.35"/>
    <n v="300641.44"/>
    <n v="0"/>
    <n v="30064.14"/>
    <n v="200427.62"/>
    <n v="0"/>
    <n v="170363.48"/>
    <n v="30064.14"/>
    <n v="0"/>
    <n v="200427.62"/>
    <n v="300641.44"/>
    <n v="0"/>
    <n v="0"/>
    <n v="300641.44"/>
    <s v="NB "/>
    <s v="Zorg "/>
    <x v="10"/>
    <n v="107281"/>
    <m/>
    <m/>
    <m/>
    <m/>
    <m/>
    <x v="0"/>
  </r>
  <r>
    <x v="4616"/>
    <n v="900304688"/>
    <x v="4264"/>
    <s v="WMG-GEFIN INVENTARIS"/>
    <s v="WMG OV INVENTARIS D/S 10 JR"/>
    <x v="1032"/>
    <n v="45627"/>
    <n v="120"/>
    <n v="452.13"/>
    <n v="4814100"/>
    <x v="289"/>
    <n v="1"/>
    <n v="54262.21"/>
    <n v="54262.21"/>
    <n v="0"/>
    <n v="5426.22"/>
    <n v="36174.800000000003"/>
    <n v="0"/>
    <n v="30748.58"/>
    <n v="5426.22"/>
    <n v="0"/>
    <n v="36174.800000000003"/>
    <n v="54262.21"/>
    <n v="0"/>
    <n v="0"/>
    <n v="54262.21"/>
    <n v="0"/>
    <s v="Zorg "/>
    <x v="0"/>
    <n v="108248"/>
    <m/>
    <m/>
    <m/>
    <m/>
    <m/>
    <x v="0"/>
  </r>
  <r>
    <x v="4617"/>
    <n v="900304689"/>
    <x v="4265"/>
    <s v="WMG-GEFIN INVENTARIS"/>
    <s v="WMG MEDISCHE INVENTARIS 10 JR"/>
    <x v="1004"/>
    <n v="45627"/>
    <n v="120"/>
    <n v="403.83"/>
    <n v="4814100"/>
    <x v="148"/>
    <n v="1"/>
    <n v="48455.199999999997"/>
    <n v="48455.199999999997"/>
    <n v="0"/>
    <n v="4845.5200000000004"/>
    <n v="33918.639999999999"/>
    <n v="0"/>
    <n v="29073.119999999999"/>
    <n v="4845.5200000000004"/>
    <n v="0"/>
    <n v="33918.639999999999"/>
    <n v="48455.199999999997"/>
    <n v="0"/>
    <n v="0"/>
    <n v="48455.199999999997"/>
    <s v="NB "/>
    <s v="Zorg "/>
    <x v="5"/>
    <n v="106983"/>
    <m/>
    <m/>
    <m/>
    <m/>
    <m/>
    <x v="0"/>
  </r>
  <r>
    <x v="4618"/>
    <n v="900304690"/>
    <x v="4266"/>
    <s v="NIET WTZI/WMG INVENTARIS"/>
    <s v="NIET WTZI- INV O&amp;O IG 12K/10 J"/>
    <x v="1033"/>
    <n v="43252"/>
    <n v="1"/>
    <n v="36300"/>
    <n v="4814100"/>
    <x v="379"/>
    <n v="1"/>
    <n v="36300"/>
    <n v="36300"/>
    <n v="0"/>
    <n v="0"/>
    <n v="36300"/>
    <n v="0"/>
    <n v="36300"/>
    <n v="0"/>
    <n v="0"/>
    <n v="36300"/>
    <n v="36300"/>
    <n v="0"/>
    <n v="0"/>
    <n v="36300"/>
    <s v="BE "/>
    <s v="O&amp;O "/>
    <x v="5"/>
    <n v="108271"/>
    <m/>
    <m/>
    <m/>
    <m/>
    <m/>
    <x v="0"/>
  </r>
  <r>
    <x v="4619"/>
    <n v="900304691"/>
    <x v="4267"/>
    <s v="WMG-GEFIN INVENTARIS"/>
    <s v="WMG OV INVENTARIS D/S 10 JR"/>
    <x v="1034"/>
    <n v="45627"/>
    <n v="120"/>
    <n v="177.47"/>
    <n v="4814100"/>
    <x v="147"/>
    <n v="1"/>
    <n v="21293.1"/>
    <n v="21293.1"/>
    <n v="0"/>
    <n v="2129.31"/>
    <n v="14017.95"/>
    <n v="0"/>
    <n v="11888.64"/>
    <n v="2129.31"/>
    <n v="0"/>
    <n v="14017.95"/>
    <n v="21293.1"/>
    <n v="0"/>
    <n v="0"/>
    <n v="21293.1"/>
    <n v="0"/>
    <s v="Zorg "/>
    <x v="0"/>
    <n v="108194"/>
    <m/>
    <m/>
    <m/>
    <m/>
    <m/>
    <x v="0"/>
  </r>
  <r>
    <x v="4620"/>
    <n v="900304692"/>
    <x v="4268"/>
    <s v="WMG-GEFIN INVENTARIS"/>
    <s v="WMG MEDISCHE INVENTARIS 10 JR"/>
    <x v="1035"/>
    <n v="45627"/>
    <n v="120"/>
    <n v="540.25"/>
    <n v="4814100"/>
    <x v="244"/>
    <n v="1"/>
    <n v="64832.28"/>
    <n v="64832.28"/>
    <n v="0"/>
    <n v="6483.22"/>
    <n v="43221.47"/>
    <n v="0"/>
    <n v="36738.25"/>
    <n v="6483.22"/>
    <n v="0"/>
    <n v="43221.47"/>
    <n v="64832.28"/>
    <n v="0"/>
    <n v="0"/>
    <n v="64832.28"/>
    <s v="ND "/>
    <s v="Zorg "/>
    <x v="5"/>
    <n v="108258"/>
    <m/>
    <m/>
    <m/>
    <m/>
    <m/>
    <x v="0"/>
  </r>
  <r>
    <x v="4621"/>
    <n v="900304693"/>
    <x v="4269"/>
    <s v="WMG-GEFIN INVENTARIS"/>
    <s v="WMG MEDISCHE INVENTARIS 10 JR"/>
    <x v="1035"/>
    <n v="45627"/>
    <n v="120"/>
    <n v="130.71"/>
    <n v="4814100"/>
    <x v="244"/>
    <n v="1"/>
    <n v="15685.23"/>
    <n v="15685.23"/>
    <n v="0"/>
    <n v="1568.52"/>
    <n v="10456.799999999999"/>
    <n v="0"/>
    <n v="8888.2800000000007"/>
    <n v="1568.52"/>
    <n v="0"/>
    <n v="10456.799999999999"/>
    <n v="15685.23"/>
    <n v="0"/>
    <n v="0"/>
    <n v="15685.23"/>
    <s v="NB "/>
    <s v="Zorg "/>
    <x v="5"/>
    <n v="108258"/>
    <m/>
    <m/>
    <m/>
    <m/>
    <m/>
    <x v="0"/>
  </r>
  <r>
    <x v="4622"/>
    <n v="900305683"/>
    <x v="4270"/>
    <s v="WMG-GEFIN INVENTARIS"/>
    <s v="WMG MEDISCHE INVENTARIS 10 JR"/>
    <x v="1029"/>
    <n v="45627"/>
    <n v="120"/>
    <n v="262.8"/>
    <n v="4814100"/>
    <x v="287"/>
    <n v="4"/>
    <n v="32614.09"/>
    <n v="31533.87"/>
    <n v="0"/>
    <n v="3153.38"/>
    <n v="21022.52"/>
    <n v="0"/>
    <n v="17869.14"/>
    <n v="3153.38"/>
    <n v="0"/>
    <n v="21022.52"/>
    <n v="31533.87"/>
    <n v="0"/>
    <n v="0"/>
    <n v="31533.87"/>
    <s v="ND "/>
    <s v="Zorg "/>
    <x v="9"/>
    <n v="107017"/>
    <m/>
    <m/>
    <m/>
    <m/>
    <m/>
    <x v="0"/>
  </r>
  <r>
    <x v="4623"/>
    <n v="900305684"/>
    <x v="4271"/>
    <s v="WMG-GEFIN INVENTARIS"/>
    <s v="WMG MEDISCHE INVENTARIS 10 JR"/>
    <x v="1029"/>
    <n v="45627"/>
    <n v="120"/>
    <n v="2438.04"/>
    <n v="4814100"/>
    <x v="243"/>
    <n v="1"/>
    <n v="292565.90000000002"/>
    <n v="292565.90000000002"/>
    <n v="0"/>
    <n v="29256.59"/>
    <n v="195043.93"/>
    <n v="0"/>
    <n v="165787.34"/>
    <n v="29256.59"/>
    <n v="0"/>
    <n v="195043.93"/>
    <n v="292565.90000000002"/>
    <n v="0"/>
    <n v="0"/>
    <n v="292565.90000000002"/>
    <s v="NS "/>
    <s v="Zorg "/>
    <x v="5"/>
    <n v="105472"/>
    <m/>
    <m/>
    <m/>
    <m/>
    <m/>
    <x v="0"/>
  </r>
  <r>
    <x v="4624"/>
    <n v="900305685"/>
    <x v="4272"/>
    <s v="WMG-GEFIN INVENTARIS"/>
    <s v="WMG MEDISCHE INVENTARIS 10 JR"/>
    <x v="1029"/>
    <n v="45627"/>
    <n v="120"/>
    <n v="6076.88"/>
    <n v="4814100"/>
    <x v="243"/>
    <n v="1"/>
    <n v="729223.44"/>
    <n v="729223.44"/>
    <n v="0"/>
    <n v="72922.34"/>
    <n v="486148.93"/>
    <n v="0"/>
    <n v="413226.59"/>
    <n v="72922.34"/>
    <n v="0"/>
    <n v="486148.93"/>
    <n v="729223.44"/>
    <n v="0"/>
    <n v="0"/>
    <n v="729223.44"/>
    <s v="NC "/>
    <s v="Zorg "/>
    <x v="5"/>
    <n v="105472"/>
    <m/>
    <m/>
    <m/>
    <m/>
    <m/>
    <x v="0"/>
  </r>
  <r>
    <x v="4625"/>
    <n v="900305686"/>
    <x v="4273"/>
    <s v="WMG-GEFIN INVENTARIS"/>
    <s v="WMG MEDISCHE INVENTARIS 10 JR"/>
    <x v="1029"/>
    <n v="45627"/>
    <n v="120"/>
    <n v="3024.98"/>
    <n v="4814100"/>
    <x v="161"/>
    <n v="1"/>
    <n v="362998.79"/>
    <n v="362998.79"/>
    <n v="0"/>
    <n v="36299.870000000003"/>
    <n v="241999.13"/>
    <n v="0"/>
    <n v="205699.26"/>
    <n v="36299.870000000003"/>
    <n v="0"/>
    <n v="241999.13"/>
    <n v="362998.79"/>
    <n v="0"/>
    <n v="0"/>
    <n v="362998.79"/>
    <s v="NG "/>
    <s v="Zorg "/>
    <x v="1"/>
    <n v="105472"/>
    <m/>
    <m/>
    <m/>
    <m/>
    <m/>
    <x v="0"/>
  </r>
  <r>
    <x v="4626"/>
    <n v="900305687"/>
    <x v="4274"/>
    <s v="WMG-GEFIN INVENTARIS"/>
    <s v="WMG MEDISCHE INVENTARIS 10 JR"/>
    <x v="1029"/>
    <n v="45627"/>
    <n v="120"/>
    <n v="3024.98"/>
    <n v="4814100"/>
    <x v="161"/>
    <n v="1"/>
    <n v="362998.79"/>
    <n v="362998.79"/>
    <n v="0"/>
    <n v="36299.870000000003"/>
    <n v="241999.13"/>
    <n v="0"/>
    <n v="205699.26"/>
    <n v="36299.870000000003"/>
    <n v="0"/>
    <n v="241999.13"/>
    <n v="362998.79"/>
    <n v="0"/>
    <n v="0"/>
    <n v="362998.79"/>
    <s v="NG "/>
    <s v="Zorg "/>
    <x v="1"/>
    <n v="105472"/>
    <m/>
    <m/>
    <m/>
    <m/>
    <m/>
    <x v="0"/>
  </r>
  <r>
    <x v="4627"/>
    <n v="900305688"/>
    <x v="4275"/>
    <s v="WMG-GEFIN INVENTARIS"/>
    <s v="WMG MEDISCHE INVENTARIS 10 JR"/>
    <x v="1029"/>
    <n v="45627"/>
    <n v="120"/>
    <n v="7789.78"/>
    <n v="4814100"/>
    <x v="155"/>
    <n v="1"/>
    <n v="934775.82"/>
    <n v="934775.82"/>
    <n v="0"/>
    <n v="93477.58"/>
    <n v="623183.86"/>
    <n v="0"/>
    <n v="529706.28"/>
    <n v="93477.58"/>
    <n v="0"/>
    <n v="623183.86"/>
    <n v="934775.82"/>
    <n v="0"/>
    <n v="0"/>
    <n v="934775.82"/>
    <s v="NT "/>
    <s v="Zorg "/>
    <x v="2"/>
    <n v="105472"/>
    <m/>
    <m/>
    <m/>
    <m/>
    <m/>
    <x v="0"/>
  </r>
  <r>
    <x v="4628"/>
    <n v="900305689"/>
    <x v="4276"/>
    <s v="WMG-GEFIN INVENTARIS"/>
    <s v="WMG MEDISCHE INVENTARIS 10 JR"/>
    <x v="1029"/>
    <n v="45627"/>
    <n v="120"/>
    <n v="6273.86"/>
    <n v="4814100"/>
    <x v="155"/>
    <n v="1"/>
    <n v="753448.85"/>
    <n v="752863.21"/>
    <n v="0"/>
    <n v="75286.320000000007"/>
    <n v="501908.8"/>
    <n v="0"/>
    <n v="426622.48"/>
    <n v="75286.320000000007"/>
    <n v="0"/>
    <n v="501908.8"/>
    <n v="752863.21"/>
    <n v="0"/>
    <n v="0"/>
    <n v="752863.21"/>
    <s v="NT "/>
    <s v="Zorg "/>
    <x v="2"/>
    <n v="105472"/>
    <m/>
    <m/>
    <m/>
    <m/>
    <m/>
    <x v="0"/>
  </r>
  <r>
    <x v="4629"/>
    <n v="900305690"/>
    <x v="4277"/>
    <s v="WMG-GEFIN INVENTARIS"/>
    <s v="WMG MEDISCHE INVENTARIS 10 JR"/>
    <x v="1029"/>
    <n v="45627"/>
    <n v="120"/>
    <n v="11595.87"/>
    <n v="4814100"/>
    <x v="243"/>
    <n v="1"/>
    <n v="1391500"/>
    <n v="1391500"/>
    <n v="0"/>
    <n v="139150"/>
    <n v="927666.66"/>
    <n v="0"/>
    <n v="788516.66"/>
    <n v="139150"/>
    <n v="0"/>
    <n v="927666.66"/>
    <n v="1391500"/>
    <n v="0"/>
    <n v="0"/>
    <n v="1391500"/>
    <s v="NC "/>
    <s v="Zorg "/>
    <x v="5"/>
    <n v="105472"/>
    <m/>
    <m/>
    <m/>
    <m/>
    <m/>
    <x v="0"/>
  </r>
  <r>
    <x v="4630"/>
    <n v="900305691"/>
    <x v="4278"/>
    <s v="WMG-GEFIN INVENTARIS"/>
    <s v="WMG MEDISCHE INVENTARIS 10 JR"/>
    <x v="1029"/>
    <n v="45627"/>
    <n v="120"/>
    <n v="176.93"/>
    <n v="4814100"/>
    <x v="243"/>
    <n v="1"/>
    <n v="21229.45"/>
    <n v="21229.45"/>
    <n v="0"/>
    <n v="2122.94"/>
    <n v="14152.93"/>
    <n v="0"/>
    <n v="12029.99"/>
    <n v="2122.94"/>
    <n v="0"/>
    <n v="14152.93"/>
    <n v="21229.45"/>
    <n v="0"/>
    <n v="0"/>
    <n v="21229.45"/>
    <s v="NC "/>
    <s v="Zorg "/>
    <x v="5"/>
    <n v="105472"/>
    <m/>
    <m/>
    <m/>
    <m/>
    <m/>
    <x v="0"/>
  </r>
  <r>
    <x v="4631"/>
    <n v="900305692"/>
    <x v="4279"/>
    <s v="WMG-GEFIN INVENTARIS"/>
    <s v="WMG MEDISCHE INVENTARIS 10 JR"/>
    <x v="1029"/>
    <n v="45627"/>
    <n v="120"/>
    <n v="812.68"/>
    <n v="4814100"/>
    <x v="155"/>
    <n v="1"/>
    <n v="97526"/>
    <n v="97526"/>
    <n v="0"/>
    <n v="9752.6"/>
    <n v="65017.33"/>
    <n v="0"/>
    <n v="55264.73"/>
    <n v="9752.6"/>
    <n v="0"/>
    <n v="65017.33"/>
    <n v="97526"/>
    <n v="0"/>
    <n v="0"/>
    <n v="97526"/>
    <s v="NT "/>
    <s v="Zorg "/>
    <x v="2"/>
    <n v="105472"/>
    <m/>
    <m/>
    <m/>
    <m/>
    <m/>
    <x v="0"/>
  </r>
  <r>
    <x v="4632"/>
    <n v="900305693"/>
    <x v="4280"/>
    <s v="WMG-GEFIN INVENTARIS"/>
    <s v="WMG MEDISCHE INVENTARIS 10 JR"/>
    <x v="1029"/>
    <n v="45627"/>
    <n v="120"/>
    <n v="462.77"/>
    <n v="4814100"/>
    <x v="155"/>
    <n v="1"/>
    <n v="55539"/>
    <n v="55539"/>
    <n v="0"/>
    <n v="5553.9"/>
    <n v="37026"/>
    <n v="0"/>
    <n v="31472.1"/>
    <n v="5553.9"/>
    <n v="0"/>
    <n v="37026"/>
    <n v="55539"/>
    <n v="0"/>
    <n v="0"/>
    <n v="55539"/>
    <s v="NT "/>
    <s v="Zorg "/>
    <x v="2"/>
    <n v="105472"/>
    <m/>
    <m/>
    <m/>
    <m/>
    <m/>
    <x v="0"/>
  </r>
  <r>
    <x v="4633"/>
    <n v="900305694"/>
    <x v="4281"/>
    <s v="WMG-GEFIN INVENTARIS"/>
    <s v="WMG MEDISCHE INVENTARIS 10 JR"/>
    <x v="1009"/>
    <n v="45627"/>
    <n v="96"/>
    <n v="6302.12"/>
    <n v="4814100"/>
    <x v="185"/>
    <n v="1"/>
    <n v="605000"/>
    <n v="605000"/>
    <n v="0"/>
    <n v="75625"/>
    <n v="523072.91"/>
    <n v="0"/>
    <n v="447447.91"/>
    <n v="75625"/>
    <n v="0"/>
    <n v="523072.91"/>
    <n v="605000"/>
    <n v="0"/>
    <n v="0"/>
    <n v="605000"/>
    <s v="NC "/>
    <s v="Zorg "/>
    <x v="5"/>
    <n v="105472"/>
    <m/>
    <m/>
    <m/>
    <m/>
    <m/>
    <x v="0"/>
  </r>
  <r>
    <x v="4634"/>
    <n v="900305695"/>
    <x v="4282"/>
    <s v="WMG-GEFIN INVENTARIS"/>
    <s v="WMG MEDISCHE INVENTARIS 10 JR"/>
    <x v="1036"/>
    <n v="45047"/>
    <n v="60"/>
    <n v="2942.74"/>
    <n v="4814100"/>
    <x v="271"/>
    <n v="1"/>
    <n v="176561.99"/>
    <n v="176561.99"/>
    <n v="0"/>
    <n v="0"/>
    <n v="176561.99"/>
    <n v="0"/>
    <n v="176561.99"/>
    <n v="0"/>
    <n v="0"/>
    <n v="176561.99"/>
    <n v="176561.99"/>
    <n v="0"/>
    <n v="0"/>
    <n v="176561.99"/>
    <s v="BE "/>
    <s v="Zorg "/>
    <x v="5"/>
    <n v="108270"/>
    <m/>
    <m/>
    <m/>
    <m/>
    <m/>
    <x v="0"/>
  </r>
  <r>
    <x v="4635"/>
    <n v="900305696"/>
    <x v="4283"/>
    <s v="WMG-GEFIN INVENTARIS"/>
    <s v="WMG OV INVENTARIS D/S 10 JR"/>
    <x v="1027"/>
    <n v="45627"/>
    <n v="120"/>
    <n v="529.66"/>
    <n v="4814100"/>
    <x v="215"/>
    <n v="1"/>
    <n v="63560.39"/>
    <n v="63560.39"/>
    <n v="0"/>
    <n v="6356.03"/>
    <n v="41843.86"/>
    <n v="0"/>
    <n v="35487.83"/>
    <n v="6356.03"/>
    <n v="0"/>
    <n v="41843.86"/>
    <n v="63560.39"/>
    <n v="0"/>
    <n v="0"/>
    <n v="63560.39"/>
    <n v="0"/>
    <s v="Zorg "/>
    <x v="10"/>
    <n v="108250"/>
    <m/>
    <m/>
    <m/>
    <m/>
    <m/>
    <x v="0"/>
  </r>
  <r>
    <x v="4636"/>
    <n v="900305697"/>
    <x v="4284"/>
    <s v="NIET WTZI/WMG INVENTARIS"/>
    <s v="NIET WTZI- INV O&amp;O IG 12K/10 J"/>
    <x v="1037"/>
    <n v="45627"/>
    <n v="120"/>
    <n v="415.23"/>
    <n v="4814100"/>
    <x v="386"/>
    <n v="3"/>
    <n v="49834.25"/>
    <n v="49834.25"/>
    <n v="0"/>
    <n v="4983.42"/>
    <n v="32807.51"/>
    <n v="0"/>
    <n v="27824.09"/>
    <n v="4983.42"/>
    <n v="0"/>
    <n v="32807.51"/>
    <n v="49834.25"/>
    <n v="0"/>
    <n v="0"/>
    <n v="49834.25"/>
    <s v="EE "/>
    <s v="O&amp;O "/>
    <x v="4"/>
    <n v="107869"/>
    <m/>
    <m/>
    <m/>
    <m/>
    <m/>
    <x v="0"/>
  </r>
  <r>
    <x v="4637"/>
    <n v="900305698"/>
    <x v="4285"/>
    <s v="WMG-GEFIN INVENTARIS"/>
    <s v="WMG OV INVENTARIS D/S 10 JR"/>
    <x v="1027"/>
    <n v="45627"/>
    <n v="120"/>
    <n v="234.34"/>
    <n v="4814100"/>
    <x v="279"/>
    <n v="1"/>
    <n v="28118.63"/>
    <n v="28118.63"/>
    <n v="0"/>
    <n v="2811.86"/>
    <n v="18511.41"/>
    <n v="0"/>
    <n v="15699.55"/>
    <n v="2811.86"/>
    <n v="0"/>
    <n v="18511.41"/>
    <n v="28118.63"/>
    <n v="0"/>
    <n v="0"/>
    <n v="28118.63"/>
    <n v="0"/>
    <s v="Zorg "/>
    <x v="0"/>
    <n v="107981"/>
    <m/>
    <m/>
    <m/>
    <m/>
    <m/>
    <x v="0"/>
  </r>
  <r>
    <x v="4638"/>
    <n v="900305699"/>
    <x v="4286"/>
    <s v="WMG-GEFIN INVENTARIS"/>
    <s v="WMG MEDISCHE INVENTARIS 10 JR"/>
    <x v="1038"/>
    <n v="45627"/>
    <n v="120"/>
    <n v="21980.19"/>
    <n v="4814100"/>
    <x v="161"/>
    <n v="1"/>
    <n v="2737625"/>
    <n v="2637625"/>
    <n v="0"/>
    <n v="263762.5"/>
    <n v="1714456.25"/>
    <n v="0"/>
    <n v="1450693.75"/>
    <n v="263762.5"/>
    <n v="0"/>
    <n v="1714456.25"/>
    <n v="2637625"/>
    <n v="0"/>
    <n v="0"/>
    <n v="2637625"/>
    <s v="NS "/>
    <s v="Zorg "/>
    <x v="1"/>
    <n v="108147"/>
    <m/>
    <m/>
    <m/>
    <m/>
    <m/>
    <x v="0"/>
  </r>
  <r>
    <x v="4639"/>
    <n v="900305700"/>
    <x v="4287"/>
    <s v="WMG-GEFIN INVENTARIS"/>
    <s v="WMG MEDISCHE INVENTARIS 10 JR"/>
    <x v="1038"/>
    <n v="45627"/>
    <n v="120"/>
    <n v="1205.56"/>
    <n v="4814100"/>
    <x v="161"/>
    <n v="1"/>
    <n v="144663.97"/>
    <n v="144663.97"/>
    <n v="0"/>
    <n v="14466.39"/>
    <n v="94031.53"/>
    <n v="0"/>
    <n v="79565.14"/>
    <n v="14466.39"/>
    <n v="0"/>
    <n v="94031.53"/>
    <n v="144663.97"/>
    <n v="0"/>
    <n v="0"/>
    <n v="144663.97"/>
    <s v="NS "/>
    <s v="Zorg "/>
    <x v="1"/>
    <n v="108147"/>
    <m/>
    <m/>
    <m/>
    <m/>
    <m/>
    <x v="0"/>
  </r>
  <r>
    <x v="4640"/>
    <n v="900305701"/>
    <x v="4288"/>
    <s v="WMG-GEFIN INVENTARIS"/>
    <s v="WMG MEDISCHE INVENTARIS 10 JR"/>
    <x v="1038"/>
    <n v="45627"/>
    <n v="120"/>
    <n v="352.88"/>
    <n v="4814100"/>
    <x v="161"/>
    <n v="1"/>
    <n v="42350"/>
    <n v="42350"/>
    <n v="0"/>
    <n v="4235"/>
    <n v="27527.5"/>
    <n v="0"/>
    <n v="23292.5"/>
    <n v="4235"/>
    <n v="0"/>
    <n v="27527.5"/>
    <n v="42350"/>
    <n v="0"/>
    <n v="0"/>
    <n v="42350"/>
    <s v="NS "/>
    <s v="Zorg "/>
    <x v="1"/>
    <n v="108147"/>
    <m/>
    <m/>
    <m/>
    <m/>
    <m/>
    <x v="0"/>
  </r>
  <r>
    <x v="4641"/>
    <n v="900305702"/>
    <x v="4289"/>
    <s v="WMG-GEFIN INVENTARIS"/>
    <s v="WMG MEDISCHE INVENTARIS 10 JR"/>
    <x v="1038"/>
    <n v="45627"/>
    <n v="120"/>
    <n v="469.32"/>
    <n v="4814100"/>
    <x v="161"/>
    <n v="1"/>
    <n v="56314.09"/>
    <n v="56314.09"/>
    <n v="0"/>
    <n v="5631.4"/>
    <n v="36604.1"/>
    <n v="0"/>
    <n v="30972.7"/>
    <n v="5631.4"/>
    <n v="0"/>
    <n v="36604.1"/>
    <n v="56314.09"/>
    <n v="0"/>
    <n v="0"/>
    <n v="56314.09"/>
    <s v="NS "/>
    <s v="Zorg "/>
    <x v="1"/>
    <n v="108147"/>
    <m/>
    <m/>
    <m/>
    <m/>
    <m/>
    <x v="0"/>
  </r>
  <r>
    <x v="4642"/>
    <n v="900306699"/>
    <x v="4290"/>
    <s v="WMG-GEFIN INVENTARIS"/>
    <s v="WMG MEDISCHE INVENTARIS 10 JR"/>
    <x v="1027"/>
    <n v="45627"/>
    <n v="120"/>
    <n v="1885.62"/>
    <n v="4814100"/>
    <x v="415"/>
    <n v="1"/>
    <n v="226270"/>
    <n v="226270"/>
    <n v="0"/>
    <n v="22627"/>
    <n v="148961.07999999999"/>
    <n v="0"/>
    <n v="126334.08"/>
    <n v="22627"/>
    <n v="0"/>
    <n v="148961.07999999999"/>
    <n v="226270"/>
    <n v="0"/>
    <n v="0"/>
    <n v="226270"/>
    <s v="RG "/>
    <s v="Zorg "/>
    <x v="2"/>
    <n v="108370"/>
    <s v="Rg-316, Rg-318k, Rg-320, Rg-322, Rg-322ka en Rg-323"/>
    <m/>
    <m/>
    <m/>
    <m/>
    <x v="0"/>
  </r>
  <r>
    <x v="4643"/>
    <n v="900306700"/>
    <x v="4291"/>
    <s v="WMG-GEFIN INVENTARIS"/>
    <s v="WMG MEDISCHE INVENTARIS 10 JR"/>
    <x v="1027"/>
    <n v="45627"/>
    <n v="120"/>
    <n v="3196.16"/>
    <n v="4814100"/>
    <x v="155"/>
    <n v="1"/>
    <n v="383545.8"/>
    <n v="383545.8"/>
    <n v="0"/>
    <n v="38354.58"/>
    <n v="252500.98"/>
    <n v="0"/>
    <n v="214146.4"/>
    <n v="38354.58"/>
    <n v="0"/>
    <n v="252500.98"/>
    <n v="383545.8"/>
    <n v="0"/>
    <n v="0"/>
    <n v="383545.8"/>
    <s v="NT "/>
    <s v="Zorg "/>
    <x v="2"/>
    <n v="107263"/>
    <m/>
    <m/>
    <m/>
    <m/>
    <m/>
    <x v="0"/>
  </r>
  <r>
    <x v="4644"/>
    <n v="900306701"/>
    <x v="4292"/>
    <s v="WMG-GEFIN INVENTARIS"/>
    <s v="WMG MEDISCHE INVENTARIS 10 JR"/>
    <x v="1027"/>
    <n v="45627"/>
    <n v="120"/>
    <n v="493.9"/>
    <n v="4814100"/>
    <x v="155"/>
    <n v="1"/>
    <n v="59265.8"/>
    <n v="59265.8"/>
    <n v="0"/>
    <n v="5926.58"/>
    <n v="39016.65"/>
    <n v="0"/>
    <n v="33090.07"/>
    <n v="5926.58"/>
    <n v="0"/>
    <n v="39016.65"/>
    <n v="59265.8"/>
    <n v="0"/>
    <n v="0"/>
    <n v="59265.8"/>
    <s v="NT "/>
    <s v="Zorg "/>
    <x v="2"/>
    <n v="108311"/>
    <m/>
    <m/>
    <m/>
    <m/>
    <m/>
    <x v="0"/>
  </r>
  <r>
    <x v="4645"/>
    <n v="900306702"/>
    <x v="4293"/>
    <s v="WMG-GEFIN INVENTARIS"/>
    <s v="WMG MEDISCHE INVENTARIS 10 JR"/>
    <x v="1027"/>
    <n v="45627"/>
    <n v="120"/>
    <n v="1512.5"/>
    <n v="4814100"/>
    <x v="155"/>
    <n v="1"/>
    <n v="181500"/>
    <n v="181500"/>
    <n v="0"/>
    <n v="18150"/>
    <n v="119487.5"/>
    <n v="0"/>
    <n v="101337.5"/>
    <n v="18150"/>
    <n v="0"/>
    <n v="119487.5"/>
    <n v="181500"/>
    <n v="0"/>
    <n v="0"/>
    <n v="181500"/>
    <s v="NT "/>
    <s v="Zorg "/>
    <x v="2"/>
    <n v="108311"/>
    <m/>
    <m/>
    <m/>
    <m/>
    <m/>
    <x v="0"/>
  </r>
  <r>
    <x v="4646"/>
    <n v="900306703"/>
    <x v="4294"/>
    <s v="WMG-GEFIN INVENTARIS"/>
    <s v="WMG MEDISCHE INVENTARIS 10 JR"/>
    <x v="1027"/>
    <n v="45627"/>
    <n v="120"/>
    <n v="475.92"/>
    <n v="4814100"/>
    <x v="155"/>
    <n v="1"/>
    <n v="56875"/>
    <n v="57117"/>
    <n v="0"/>
    <n v="5711.7"/>
    <n v="37602.06"/>
    <n v="0"/>
    <n v="31890.36"/>
    <n v="5711.7"/>
    <n v="0"/>
    <n v="37602.06"/>
    <n v="57117"/>
    <n v="0"/>
    <n v="0"/>
    <n v="57117"/>
    <s v="NT "/>
    <s v="Zorg "/>
    <x v="2"/>
    <n v="108311"/>
    <m/>
    <m/>
    <m/>
    <m/>
    <m/>
    <x v="0"/>
  </r>
  <r>
    <x v="4647"/>
    <n v="900306704"/>
    <x v="4295"/>
    <s v="WMG-GEFIN INVENTARIS"/>
    <s v="WMG MEDISCHE INVENTARIS 10 JR"/>
    <x v="1027"/>
    <n v="45627"/>
    <n v="120"/>
    <n v="3025"/>
    <n v="4814100"/>
    <x v="152"/>
    <n v="2"/>
    <n v="363000"/>
    <n v="363000"/>
    <n v="0"/>
    <n v="36300"/>
    <n v="238975"/>
    <n v="0"/>
    <n v="202675"/>
    <n v="36300"/>
    <n v="0"/>
    <n v="238975"/>
    <n v="363000"/>
    <n v="0"/>
    <n v="0"/>
    <n v="363000"/>
    <s v="NT "/>
    <s v="Zorg "/>
    <x v="2"/>
    <n v="108311"/>
    <m/>
    <m/>
    <m/>
    <m/>
    <m/>
    <x v="0"/>
  </r>
  <r>
    <x v="4648"/>
    <n v="900306705"/>
    <x v="4296"/>
    <s v="WMG-GEFIN INVENTARIS"/>
    <s v="WMG MEDISCHE INVENTARIS 10 JR"/>
    <x v="1027"/>
    <n v="45627"/>
    <n v="120"/>
    <n v="1512.5"/>
    <n v="4814100"/>
    <x v="152"/>
    <n v="2"/>
    <n v="181500"/>
    <n v="181500"/>
    <n v="0"/>
    <n v="18150"/>
    <n v="119487.5"/>
    <n v="0"/>
    <n v="101337.5"/>
    <n v="18150"/>
    <n v="0"/>
    <n v="119487.5"/>
    <n v="181500"/>
    <n v="0"/>
    <n v="0"/>
    <n v="181500"/>
    <s v="NT "/>
    <s v="Zorg "/>
    <x v="2"/>
    <n v="108311"/>
    <m/>
    <m/>
    <m/>
    <m/>
    <m/>
    <x v="0"/>
  </r>
  <r>
    <x v="4649"/>
    <n v="900306706"/>
    <x v="4297"/>
    <s v="WMG-GEFIN INVENTARIS"/>
    <s v="WMG MEDISCHE INVENTARIS 10 JR"/>
    <x v="1027"/>
    <n v="45627"/>
    <n v="120"/>
    <n v="2587.58"/>
    <n v="4814100"/>
    <x v="152"/>
    <n v="1"/>
    <n v="311454"/>
    <n v="310516.25"/>
    <n v="0"/>
    <n v="31051.62"/>
    <n v="204423.19"/>
    <n v="0"/>
    <n v="173371.57"/>
    <n v="31051.62"/>
    <n v="0"/>
    <n v="204423.19"/>
    <n v="310516.25"/>
    <n v="0"/>
    <n v="0"/>
    <n v="310516.25"/>
    <s v="NT "/>
    <s v="Zorg "/>
    <x v="2"/>
    <n v="108311"/>
    <m/>
    <m/>
    <m/>
    <m/>
    <m/>
    <x v="0"/>
  </r>
  <r>
    <x v="4650"/>
    <n v="900306707"/>
    <x v="4298"/>
    <s v="WMG-GEFIN INVENTARIS"/>
    <s v="WMG MEDISCHE INVENTARIS 10 JR"/>
    <x v="1027"/>
    <n v="45627"/>
    <n v="120"/>
    <n v="311.91000000000003"/>
    <n v="4814100"/>
    <x v="155"/>
    <n v="1"/>
    <n v="37423.71"/>
    <n v="37423.71"/>
    <n v="0"/>
    <n v="3742.37"/>
    <n v="24637.26"/>
    <n v="0"/>
    <n v="20894.89"/>
    <n v="3742.37"/>
    <n v="0"/>
    <n v="24637.26"/>
    <n v="37423.71"/>
    <n v="0"/>
    <n v="0"/>
    <n v="37423.71"/>
    <s v="NT "/>
    <s v="Zorg "/>
    <x v="2"/>
    <n v="108311"/>
    <m/>
    <m/>
    <m/>
    <m/>
    <m/>
    <x v="0"/>
  </r>
  <r>
    <x v="4651"/>
    <n v="900306708"/>
    <x v="4299"/>
    <s v="WMG-GEFIN INVENTARIS"/>
    <s v="WMG MEDISCHE INVENTARIS 10 JR"/>
    <x v="1027"/>
    <n v="45627"/>
    <n v="120"/>
    <n v="2208.8200000000002"/>
    <n v="4814100"/>
    <x v="300"/>
    <n v="1"/>
    <n v="265052.98"/>
    <n v="265052.98"/>
    <n v="0"/>
    <n v="26505.29"/>
    <n v="174493.16"/>
    <n v="0"/>
    <n v="147987.87"/>
    <n v="26505.29"/>
    <n v="0"/>
    <n v="174493.16"/>
    <n v="265052.98"/>
    <n v="0"/>
    <n v="0"/>
    <n v="265052.98"/>
    <s v="NG "/>
    <s v="Zorg "/>
    <x v="2"/>
    <n v="108311"/>
    <m/>
    <m/>
    <m/>
    <m/>
    <m/>
    <x v="0"/>
  </r>
  <r>
    <x v="4652"/>
    <n v="900306709"/>
    <x v="4300"/>
    <s v="WMG-GEFIN INVENTARIS"/>
    <s v="WMG MEDISCHE INVENTARIS 10 JR"/>
    <x v="1027"/>
    <n v="45627"/>
    <n v="120"/>
    <n v="1092.6300000000001"/>
    <n v="4814100"/>
    <x v="300"/>
    <n v="1"/>
    <n v="131115.6"/>
    <n v="131115.6"/>
    <n v="0"/>
    <n v="13111.56"/>
    <n v="86317.77"/>
    <n v="0"/>
    <n v="73206.210000000006"/>
    <n v="13111.56"/>
    <n v="0"/>
    <n v="86317.77"/>
    <n v="131115.6"/>
    <n v="0"/>
    <n v="0"/>
    <n v="131115.6"/>
    <s v="NG "/>
    <s v="Zorg "/>
    <x v="2"/>
    <n v="108311"/>
    <m/>
    <m/>
    <m/>
    <m/>
    <m/>
    <x v="0"/>
  </r>
  <r>
    <x v="4653"/>
    <n v="900307699"/>
    <x v="4301"/>
    <s v="WMG-GEFIN INVENTARIS"/>
    <s v="WMG MEDISCHE INVENTARIS 10 JR"/>
    <x v="1027"/>
    <n v="45627"/>
    <n v="120"/>
    <n v="917.98"/>
    <n v="4814100"/>
    <x v="158"/>
    <n v="1"/>
    <n v="110163.19"/>
    <n v="110163.19"/>
    <n v="0"/>
    <n v="11016.31"/>
    <n v="72524.039999999994"/>
    <n v="0"/>
    <n v="61507.73"/>
    <n v="11016.31"/>
    <n v="0"/>
    <n v="72524.039999999994"/>
    <n v="110163.19"/>
    <n v="0"/>
    <n v="0"/>
    <n v="110163.19"/>
    <s v="NG "/>
    <s v="Zorg "/>
    <x v="10"/>
    <n v="108311"/>
    <m/>
    <m/>
    <m/>
    <m/>
    <m/>
    <x v="0"/>
  </r>
  <r>
    <x v="4654"/>
    <n v="900307700"/>
    <x v="4302"/>
    <s v="WMG-GEFIN INVENTARIS"/>
    <s v="WMG MEDISCHE INVENTARIS 10 JR"/>
    <x v="1027"/>
    <n v="45627"/>
    <n v="120"/>
    <n v="291.33999999999997"/>
    <n v="4814100"/>
    <x v="158"/>
    <n v="1"/>
    <n v="34964.160000000003"/>
    <n v="34964.160000000003"/>
    <n v="0"/>
    <n v="3496.41"/>
    <n v="23018.03"/>
    <n v="0"/>
    <n v="19521.62"/>
    <n v="3496.41"/>
    <n v="0"/>
    <n v="23018.03"/>
    <n v="34964.160000000003"/>
    <n v="0"/>
    <n v="0"/>
    <n v="34964.160000000003"/>
    <s v="NG "/>
    <s v="Zorg "/>
    <x v="10"/>
    <n v="108311"/>
    <m/>
    <m/>
    <m/>
    <m/>
    <m/>
    <x v="0"/>
  </r>
  <r>
    <x v="4655"/>
    <n v="900308699"/>
    <x v="4303"/>
    <s v="WMG-GEFIN INVENTARIS"/>
    <s v="WMG MEDISCHE INVENTARIS 10 JR"/>
    <x v="1029"/>
    <n v="44136"/>
    <n v="120"/>
    <n v="0"/>
    <n v="4814100"/>
    <x v="285"/>
    <n v="1"/>
    <n v="2178"/>
    <n v="0"/>
    <n v="0"/>
    <n v="0"/>
    <n v="0"/>
    <n v="0"/>
    <n v="0"/>
    <n v="0"/>
    <n v="0"/>
    <n v="0"/>
    <n v="0"/>
    <n v="0"/>
    <n v="0"/>
    <n v="0"/>
    <s v="ND "/>
    <s v="Zorg "/>
    <x v="9"/>
    <n v="107447"/>
    <m/>
    <m/>
    <m/>
    <m/>
    <m/>
    <x v="0"/>
  </r>
  <r>
    <x v="4656"/>
    <n v="900308700"/>
    <x v="4304"/>
    <s v="WMG-GEFIN INVENTARIS"/>
    <s v="WMG MEDISCHE INVENTARIS 10 JR"/>
    <x v="1037"/>
    <n v="45627"/>
    <n v="120"/>
    <n v="1054.3"/>
    <n v="4814100"/>
    <x v="237"/>
    <n v="1"/>
    <n v="126517.15"/>
    <n v="126517.15"/>
    <n v="0"/>
    <n v="12651.71"/>
    <n v="83290.42"/>
    <n v="0"/>
    <n v="70638.710000000006"/>
    <n v="12651.71"/>
    <n v="0"/>
    <n v="83290.42"/>
    <n v="126517.15"/>
    <n v="0"/>
    <n v="0"/>
    <n v="126517.15"/>
    <s v="NF "/>
    <s v="Zorg "/>
    <x v="9"/>
    <n v="108571"/>
    <m/>
    <m/>
    <m/>
    <m/>
    <m/>
    <x v="0"/>
  </r>
  <r>
    <x v="4657"/>
    <n v="900308701"/>
    <x v="4305"/>
    <s v="WMG-GEFIN INVENTARIS"/>
    <s v="WMG MEDISCHE INVENTARIS 10 JR"/>
    <x v="1039"/>
    <n v="45627"/>
    <n v="120"/>
    <n v="1655.78"/>
    <n v="4814100"/>
    <x v="285"/>
    <n v="1"/>
    <n v="198689.26"/>
    <n v="198689.26"/>
    <n v="0"/>
    <n v="19868.919999999998"/>
    <n v="132459.47"/>
    <n v="0"/>
    <n v="112590.55"/>
    <n v="19868.919999999998"/>
    <n v="0"/>
    <n v="132459.47"/>
    <n v="198689.26"/>
    <n v="0"/>
    <n v="0"/>
    <n v="198689.26"/>
    <s v="NT "/>
    <s v="Zorg "/>
    <x v="9"/>
    <n v="107447"/>
    <m/>
    <m/>
    <m/>
    <m/>
    <m/>
    <x v="0"/>
  </r>
  <r>
    <x v="4658"/>
    <n v="900308702"/>
    <x v="4306"/>
    <s v="WMG-GEFIN INVENTARIS"/>
    <s v="WMG MEDISCHE INVENTARIS 10 JR"/>
    <x v="1028"/>
    <n v="45627"/>
    <n v="120"/>
    <n v="583.97"/>
    <n v="4814100"/>
    <x v="172"/>
    <n v="1"/>
    <n v="70076.42"/>
    <n v="70076.42"/>
    <n v="0"/>
    <n v="7007.64"/>
    <n v="46133.63"/>
    <n v="0"/>
    <n v="39125.99"/>
    <n v="7007.64"/>
    <n v="0"/>
    <n v="46133.63"/>
    <n v="70076.42"/>
    <n v="0"/>
    <n v="0"/>
    <n v="70076.42"/>
    <s v="ND "/>
    <s v="Zorg "/>
    <x v="9"/>
    <n v="108242"/>
    <m/>
    <m/>
    <m/>
    <m/>
    <m/>
    <x v="0"/>
  </r>
  <r>
    <x v="4659"/>
    <n v="900308703"/>
    <x v="4307"/>
    <s v="WMG-GEFIN AUTOMATISERING"/>
    <s v="WMG COMPUTERAPP. 5 JR"/>
    <x v="1038"/>
    <n v="45078"/>
    <n v="60"/>
    <n v="8065.08"/>
    <n v="4814300"/>
    <x v="376"/>
    <n v="1"/>
    <n v="483900.89"/>
    <n v="483900.89"/>
    <n v="0"/>
    <n v="0"/>
    <n v="483900.89"/>
    <n v="0"/>
    <n v="483900.89"/>
    <n v="0"/>
    <n v="0"/>
    <n v="483900.89"/>
    <n v="483900.89"/>
    <n v="0"/>
    <n v="0"/>
    <n v="483900.89"/>
    <n v="0"/>
    <s v="Zorg "/>
    <x v="6"/>
    <n v="107635"/>
    <m/>
    <m/>
    <m/>
    <m/>
    <m/>
    <x v="0"/>
  </r>
  <r>
    <x v="4660"/>
    <n v="900308704"/>
    <x v="4308"/>
    <s v="WMG-GEFIN INVENTARIS"/>
    <s v="WMG MEDISCHE INVENTARIS 10 JR"/>
    <x v="1029"/>
    <n v="45627"/>
    <n v="120"/>
    <n v="296.85000000000002"/>
    <n v="4814100"/>
    <x v="285"/>
    <n v="2"/>
    <n v="35618.769999999997"/>
    <n v="35618.769999999997"/>
    <n v="0"/>
    <n v="3561.87"/>
    <n v="23745.8"/>
    <n v="0"/>
    <n v="20183.93"/>
    <n v="3561.87"/>
    <n v="0"/>
    <n v="23745.8"/>
    <n v="35618.769999999997"/>
    <n v="0"/>
    <n v="0"/>
    <n v="35618.769999999997"/>
    <s v="NT "/>
    <s v="Zorg "/>
    <x v="9"/>
    <n v="108401"/>
    <m/>
    <m/>
    <m/>
    <m/>
    <m/>
    <x v="0"/>
  </r>
  <r>
    <x v="4661"/>
    <n v="900308705"/>
    <x v="4309"/>
    <s v="WMG-GEFIN INVENTARIS"/>
    <s v="WMG MEDISCHE INVENTARIS 10 JR"/>
    <x v="1029"/>
    <n v="45627"/>
    <n v="120"/>
    <n v="297.77"/>
    <n v="4814100"/>
    <x v="285"/>
    <n v="1"/>
    <n v="35731.300000000003"/>
    <n v="35731.300000000003"/>
    <n v="0"/>
    <n v="3573.13"/>
    <n v="23820.86"/>
    <n v="0"/>
    <n v="20247.73"/>
    <n v="3573.13"/>
    <n v="0"/>
    <n v="23820.86"/>
    <n v="35731.300000000003"/>
    <n v="0"/>
    <n v="0"/>
    <n v="35731.300000000003"/>
    <s v="NT "/>
    <s v="Zorg "/>
    <x v="9"/>
    <n v="108401"/>
    <m/>
    <m/>
    <m/>
    <m/>
    <m/>
    <x v="0"/>
  </r>
  <r>
    <x v="4662"/>
    <n v="900308706"/>
    <x v="1262"/>
    <s v="NIET WTZI/WMG INVENTARIS"/>
    <s v="NIET WTZI- INV O&amp;O IG 12K/10 J"/>
    <x v="1038"/>
    <n v="45627"/>
    <n v="120"/>
    <n v="149.27000000000001"/>
    <n v="4814100"/>
    <x v="41"/>
    <n v="1"/>
    <n v="17908"/>
    <n v="17908"/>
    <n v="0"/>
    <n v="1790.8"/>
    <n v="11640.2"/>
    <n v="0"/>
    <n v="9849.4"/>
    <n v="1790.8"/>
    <n v="0"/>
    <n v="11640.2"/>
    <n v="17908"/>
    <n v="0"/>
    <n v="0"/>
    <n v="17908"/>
    <s v="EE "/>
    <s v="O&amp;O "/>
    <x v="3"/>
    <n v="108268"/>
    <m/>
    <m/>
    <m/>
    <m/>
    <m/>
    <x v="0"/>
  </r>
  <r>
    <x v="4663"/>
    <n v="900308707"/>
    <x v="4310"/>
    <s v="NIET WTZI/WMG INVENTARIS"/>
    <s v="NIET WTZI- INV O&amp;O IG 12K/10 J"/>
    <x v="1038"/>
    <n v="45627"/>
    <n v="120"/>
    <n v="303.39999999999998"/>
    <n v="4814100"/>
    <x v="41"/>
    <n v="1"/>
    <n v="36411.32"/>
    <n v="36411.32"/>
    <n v="0"/>
    <n v="3641.13"/>
    <n v="23667.34"/>
    <n v="0"/>
    <n v="20026.21"/>
    <n v="3641.13"/>
    <n v="0"/>
    <n v="23667.34"/>
    <n v="36411.32"/>
    <n v="0"/>
    <n v="0"/>
    <n v="36411.32"/>
    <s v="EE "/>
    <s v="O&amp;O "/>
    <x v="3"/>
    <n v="108268"/>
    <m/>
    <m/>
    <m/>
    <m/>
    <m/>
    <x v="0"/>
  </r>
  <r>
    <x v="4664"/>
    <n v="900308708"/>
    <x v="4311"/>
    <s v="WMG-GEFIN INVENTARIS"/>
    <s v="WMG MEDISCHE INVENTARIS 10 JR"/>
    <x v="1029"/>
    <n v="45627"/>
    <n v="120"/>
    <n v="346.63"/>
    <n v="4814100"/>
    <x v="172"/>
    <n v="1"/>
    <n v="41602.230000000003"/>
    <n v="41602.230000000003"/>
    <n v="0"/>
    <n v="4160.22"/>
    <n v="27734.799999999999"/>
    <n v="0"/>
    <n v="23574.58"/>
    <n v="4160.22"/>
    <n v="0"/>
    <n v="27734.799999999999"/>
    <n v="41602.230000000003"/>
    <n v="0"/>
    <n v="0"/>
    <n v="41602.230000000003"/>
    <s v="ND "/>
    <s v="Zorg "/>
    <x v="9"/>
    <n v="108242"/>
    <m/>
    <m/>
    <m/>
    <m/>
    <m/>
    <x v="0"/>
  </r>
  <r>
    <x v="4665"/>
    <n v="900308709"/>
    <x v="4312"/>
    <s v="WMG-GEFIN INVENTARIS"/>
    <s v="WMG MEDISCHE INVENTARIS 10 JR"/>
    <x v="1040"/>
    <n v="45627"/>
    <n v="120"/>
    <n v="130.32"/>
    <n v="4814100"/>
    <x v="290"/>
    <n v="1"/>
    <n v="15643.92"/>
    <n v="15643.92"/>
    <n v="0"/>
    <n v="1564.39"/>
    <n v="10168.530000000001"/>
    <n v="0"/>
    <n v="8604.14"/>
    <n v="1564.39"/>
    <n v="0"/>
    <n v="10168.530000000001"/>
    <n v="15643.92"/>
    <n v="0"/>
    <n v="0"/>
    <n v="15643.92"/>
    <s v="NB "/>
    <s v="Zorg "/>
    <x v="10"/>
    <n v="108011"/>
    <m/>
    <m/>
    <m/>
    <m/>
    <m/>
    <x v="0"/>
  </r>
  <r>
    <x v="4666"/>
    <n v="900308710"/>
    <x v="4313"/>
    <s v="WMG-GEFIN INVENTARIS"/>
    <s v="WMG MEDISCHE INVENTARIS 10 JR"/>
    <x v="1029"/>
    <n v="45627"/>
    <n v="120"/>
    <n v="6363.58"/>
    <n v="4814100"/>
    <x v="155"/>
    <n v="1"/>
    <n v="698358.76"/>
    <n v="763628.58"/>
    <n v="0"/>
    <n v="76362.850000000006"/>
    <n v="509085.66"/>
    <n v="0"/>
    <n v="432722.81"/>
    <n v="76362.850000000006"/>
    <n v="0"/>
    <n v="509085.66"/>
    <n v="763628.58"/>
    <n v="0"/>
    <n v="0"/>
    <n v="763628.58"/>
    <s v="NT "/>
    <s v="Zorg "/>
    <x v="2"/>
    <n v="105472"/>
    <m/>
    <m/>
    <m/>
    <m/>
    <m/>
    <x v="0"/>
  </r>
  <r>
    <x v="4667"/>
    <n v="900309699"/>
    <x v="4314"/>
    <s v="NIET WTZI/WMG INVENTARIS"/>
    <s v="NIET WTZI- INV O&amp;O IG 12K/10 J"/>
    <x v="1038"/>
    <n v="45627"/>
    <n v="120"/>
    <n v="524.37"/>
    <n v="4814100"/>
    <x v="44"/>
    <n v="0.46"/>
    <n v="28943.200000000001"/>
    <n v="28943.200000000001"/>
    <n v="0"/>
    <n v="2894.32"/>
    <n v="18813.080000000002"/>
    <n v="0"/>
    <n v="15918.76"/>
    <n v="2894.32"/>
    <n v="0"/>
    <n v="18813.080000000002"/>
    <n v="28943.200000000001"/>
    <n v="0"/>
    <n v="0"/>
    <n v="28943.200000000001"/>
    <s v="BE "/>
    <s v="O&amp;O "/>
    <x v="1"/>
    <n v="108148"/>
    <m/>
    <m/>
    <m/>
    <m/>
    <m/>
    <x v="0"/>
  </r>
  <r>
    <x v="4667"/>
    <n v="900309699"/>
    <x v="4314"/>
    <s v="NIET WTZI/WMG INVENTARIS"/>
    <s v="NIET WTZI- INV O&amp;O IG 12K/10 J"/>
    <x v="1038"/>
    <n v="45627"/>
    <n v="120"/>
    <n v="524.37"/>
    <n v="4814100"/>
    <x v="27"/>
    <n v="0.54"/>
    <n v="33976.800000000003"/>
    <n v="33976.800000000003"/>
    <n v="0"/>
    <n v="3397.68"/>
    <n v="22084.92"/>
    <n v="0"/>
    <n v="18687.240000000002"/>
    <n v="3397.68"/>
    <n v="0"/>
    <n v="22084.92"/>
    <n v="33976.800000000003"/>
    <n v="0"/>
    <n v="0"/>
    <n v="33976.800000000003"/>
    <s v="BE "/>
    <s v="O&amp;O "/>
    <x v="1"/>
    <n v="108148"/>
    <m/>
    <m/>
    <m/>
    <m/>
    <m/>
    <x v="0"/>
  </r>
  <r>
    <x v="4668"/>
    <n v="900309700"/>
    <x v="4315"/>
    <s v="NIET WTZI/WMG INVENTARIS"/>
    <s v="NIET WTZI- INV O&amp;O IG 12K/10 J"/>
    <x v="1038"/>
    <n v="45627"/>
    <n v="120"/>
    <n v="442.38"/>
    <n v="4814100"/>
    <x v="27"/>
    <n v="1"/>
    <n v="53081.27"/>
    <n v="53081.27"/>
    <n v="0"/>
    <n v="5308.12"/>
    <n v="34502.78"/>
    <n v="0"/>
    <n v="29194.66"/>
    <n v="5308.12"/>
    <n v="0"/>
    <n v="34502.78"/>
    <n v="53081.27"/>
    <n v="0"/>
    <n v="0"/>
    <n v="53081.27"/>
    <s v="BE "/>
    <s v="O&amp;O "/>
    <x v="1"/>
    <n v="108148"/>
    <m/>
    <m/>
    <m/>
    <m/>
    <m/>
    <x v="0"/>
  </r>
  <r>
    <x v="4669"/>
    <n v="900309701"/>
    <x v="4316"/>
    <s v="WMG-GEFIN AUTOMATISERING"/>
    <s v="WMG COMPUTERAPP. 4 JR"/>
    <x v="1027"/>
    <n v="44682"/>
    <n v="48"/>
    <n v="99746.52"/>
    <n v="4814300"/>
    <x v="276"/>
    <n v="1"/>
    <n v="4567355.32"/>
    <n v="4787832.87"/>
    <n v="0"/>
    <n v="0"/>
    <n v="4787832.87"/>
    <n v="0"/>
    <n v="4787832.87"/>
    <n v="0"/>
    <n v="0"/>
    <n v="4787832.87"/>
    <n v="4787832.87"/>
    <n v="0"/>
    <n v="0"/>
    <n v="4787832.87"/>
    <n v="0"/>
    <s v="Zorg "/>
    <x v="6"/>
    <n v="107935"/>
    <m/>
    <m/>
    <m/>
    <m/>
    <m/>
    <x v="0"/>
  </r>
  <r>
    <x v="4670"/>
    <n v="900310699"/>
    <x v="4317"/>
    <s v="WMG-GEFIN INVENTARIS"/>
    <s v="WMG MEDISCHE INVENTARIS 10 JR"/>
    <x v="1041"/>
    <n v="45627"/>
    <n v="120"/>
    <n v="227.91"/>
    <n v="4814100"/>
    <x v="245"/>
    <n v="1"/>
    <n v="27345.99"/>
    <n v="27345.99"/>
    <n v="0"/>
    <n v="2734.59"/>
    <n v="17546.95"/>
    <n v="0"/>
    <n v="14812.36"/>
    <n v="2734.59"/>
    <n v="0"/>
    <n v="17546.95"/>
    <n v="27345.99"/>
    <n v="0"/>
    <n v="0"/>
    <n v="27345.99"/>
    <s v="NB "/>
    <s v="Zorg "/>
    <x v="5"/>
    <n v="108274"/>
    <m/>
    <m/>
    <m/>
    <m/>
    <m/>
    <x v="0"/>
  </r>
  <r>
    <x v="4671"/>
    <n v="900310700"/>
    <x v="4318"/>
    <s v="WMG-GEFIN INVENTARIS"/>
    <s v="WMG MEDISCHE INVENTARIS 10 JR"/>
    <x v="1029"/>
    <n v="45627"/>
    <n v="120"/>
    <n v="321.36"/>
    <n v="4814100"/>
    <x v="152"/>
    <n v="1"/>
    <n v="38568.75"/>
    <n v="38568.75"/>
    <n v="0"/>
    <n v="3856.87"/>
    <n v="25712.47"/>
    <n v="0"/>
    <n v="21855.599999999999"/>
    <n v="3856.87"/>
    <n v="0"/>
    <n v="25712.47"/>
    <n v="38568.75"/>
    <n v="0"/>
    <n v="0"/>
    <n v="38568.75"/>
    <s v="NT "/>
    <s v="Zorg "/>
    <x v="2"/>
    <n v="108311"/>
    <m/>
    <m/>
    <m/>
    <m/>
    <m/>
    <x v="0"/>
  </r>
  <r>
    <x v="4672"/>
    <n v="900310701"/>
    <x v="4319"/>
    <s v="WMG-GEFIN INVENTARIS"/>
    <s v="WMG MEDISCHE INVENTARIS 10 JR"/>
    <x v="1038"/>
    <n v="45627"/>
    <n v="120"/>
    <n v="449.58"/>
    <n v="4814100"/>
    <x v="216"/>
    <n v="1"/>
    <n v="53954"/>
    <n v="53954"/>
    <n v="0"/>
    <n v="5395.4"/>
    <n v="35070.1"/>
    <n v="0"/>
    <n v="29674.7"/>
    <n v="5395.4"/>
    <n v="0"/>
    <n v="35070.1"/>
    <n v="53954"/>
    <n v="0"/>
    <n v="0"/>
    <n v="53954"/>
    <s v="CB "/>
    <s v="Zorg "/>
    <x v="5"/>
    <n v="108204"/>
    <m/>
    <m/>
    <m/>
    <m/>
    <m/>
    <x v="0"/>
  </r>
  <r>
    <x v="4673"/>
    <n v="900310702"/>
    <x v="4320"/>
    <s v="WMG-GEFIN INVENTARIS"/>
    <s v="WMG MEDISCHE INVENTARIS 10 JR"/>
    <x v="1029"/>
    <n v="45627"/>
    <n v="120"/>
    <n v="2200.2199999999998"/>
    <n v="4814100"/>
    <x v="149"/>
    <n v="1"/>
    <n v="264022"/>
    <n v="264022"/>
    <n v="0"/>
    <n v="26402.2"/>
    <n v="176014.66"/>
    <n v="0"/>
    <n v="149612.46"/>
    <n v="26402.2"/>
    <n v="0"/>
    <n v="176014.66"/>
    <n v="264022"/>
    <n v="0"/>
    <n v="0"/>
    <n v="264022"/>
    <s v="NS "/>
    <s v="Zorg "/>
    <x v="5"/>
    <n v="108277"/>
    <m/>
    <m/>
    <m/>
    <m/>
    <m/>
    <x v="0"/>
  </r>
  <r>
    <x v="4674"/>
    <n v="900310703"/>
    <x v="4321"/>
    <s v="WMG-GEFIN INVENTARIS"/>
    <s v="WMG MEDISCHE INVENTARIS 10 JR"/>
    <x v="1029"/>
    <n v="45627"/>
    <n v="120"/>
    <n v="277.31"/>
    <n v="4814100"/>
    <x v="149"/>
    <n v="1"/>
    <n v="33275"/>
    <n v="33275"/>
    <n v="0"/>
    <n v="3327.5"/>
    <n v="22183.33"/>
    <n v="0"/>
    <n v="18855.830000000002"/>
    <n v="3327.5"/>
    <n v="0"/>
    <n v="22183.33"/>
    <n v="33275"/>
    <n v="0"/>
    <n v="0"/>
    <n v="33275"/>
    <s v="NS "/>
    <s v="Zorg "/>
    <x v="5"/>
    <n v="108277"/>
    <m/>
    <m/>
    <m/>
    <m/>
    <m/>
    <x v="0"/>
  </r>
  <r>
    <x v="4675"/>
    <n v="900310704"/>
    <x v="4322"/>
    <s v="WMG-GEFIN INVENTARIS"/>
    <s v="WMG MEDISCHE INVENTARIS 10 JR"/>
    <x v="1005"/>
    <n v="43313"/>
    <n v="1"/>
    <n v="0"/>
    <n v="4814100"/>
    <x v="149"/>
    <n v="1"/>
    <n v="29645"/>
    <n v="29645"/>
    <n v="0"/>
    <n v="0"/>
    <n v="29645"/>
    <n v="0"/>
    <n v="29645"/>
    <n v="0"/>
    <n v="0"/>
    <n v="29645"/>
    <n v="29645"/>
    <n v="0"/>
    <n v="0"/>
    <n v="29645"/>
    <s v="NS "/>
    <s v="Zorg "/>
    <x v="5"/>
    <n v="108277"/>
    <m/>
    <m/>
    <m/>
    <m/>
    <m/>
    <x v="0"/>
  </r>
  <r>
    <x v="4676"/>
    <n v="900310705"/>
    <x v="4323"/>
    <s v="NIET WTZI/WMG INVENTARIS"/>
    <s v="NIET WTZI- INV O&amp;O IG 12K/15 J"/>
    <x v="1042"/>
    <n v="45627"/>
    <n v="180"/>
    <n v="578.46"/>
    <n v="4814100"/>
    <x v="282"/>
    <n v="1"/>
    <n v="104132.7"/>
    <n v="104132.7"/>
    <n v="0"/>
    <n v="6942.18"/>
    <n v="44545.65"/>
    <n v="0"/>
    <n v="37603.47"/>
    <n v="6942.18"/>
    <n v="0"/>
    <n v="44545.65"/>
    <n v="104132.7"/>
    <n v="0"/>
    <n v="0"/>
    <n v="104132.7"/>
    <s v="EE "/>
    <s v="O&amp;O "/>
    <x v="3"/>
    <n v="107264"/>
    <m/>
    <m/>
    <m/>
    <m/>
    <m/>
    <x v="0"/>
  </r>
  <r>
    <x v="4677"/>
    <n v="900310706"/>
    <x v="4324"/>
    <s v="NIET WTZI/WMG INVENTARIS"/>
    <s v="NIET WTZI- INV O&amp;O IG 12K/15 J"/>
    <x v="1042"/>
    <n v="45627"/>
    <n v="180"/>
    <n v="127.74"/>
    <n v="4814100"/>
    <x v="403"/>
    <n v="1"/>
    <n v="22990"/>
    <n v="22990"/>
    <n v="0"/>
    <n v="1532.66"/>
    <n v="9834.57"/>
    <n v="0"/>
    <n v="8301.91"/>
    <n v="1532.66"/>
    <n v="0"/>
    <n v="9834.57"/>
    <n v="22990"/>
    <n v="0"/>
    <n v="0"/>
    <n v="22990"/>
    <s v="EE "/>
    <s v="O&amp;O "/>
    <x v="3"/>
    <n v="107264"/>
    <m/>
    <m/>
    <m/>
    <m/>
    <m/>
    <x v="0"/>
  </r>
  <r>
    <x v="4678"/>
    <n v="900310707"/>
    <x v="4325"/>
    <s v="NIET WTZI/WMG INVENTARIS"/>
    <s v="NIET WTZI- INV O&amp;O IG 12K/15 J"/>
    <x v="1042"/>
    <n v="45627"/>
    <n v="180"/>
    <n v="146.19999999999999"/>
    <n v="4814100"/>
    <x v="59"/>
    <n v="1"/>
    <n v="26317.67"/>
    <n v="26317.67"/>
    <n v="0"/>
    <n v="1754.51"/>
    <n v="11258.1"/>
    <n v="0"/>
    <n v="9503.59"/>
    <n v="1754.51"/>
    <n v="0"/>
    <n v="11258.1"/>
    <n v="26317.67"/>
    <n v="0"/>
    <n v="0"/>
    <n v="26317.67"/>
    <s v="BE "/>
    <s v="O&amp;O "/>
    <x v="3"/>
    <n v="108184"/>
    <m/>
    <m/>
    <m/>
    <m/>
    <m/>
    <x v="0"/>
  </r>
  <r>
    <x v="4679"/>
    <n v="900310708"/>
    <x v="3798"/>
    <s v="WMG-GEFIN INVENTARIS"/>
    <s v="WMG MEDISCHE INVENTARIS 10 JR"/>
    <x v="1043"/>
    <n v="45627"/>
    <n v="120"/>
    <n v="219.34"/>
    <n v="4814100"/>
    <x v="295"/>
    <n v="1"/>
    <n v="26317.5"/>
    <n v="26317.5"/>
    <n v="0"/>
    <n v="2631.75"/>
    <n v="16887.060000000001"/>
    <n v="0"/>
    <n v="14255.31"/>
    <n v="2631.75"/>
    <n v="0"/>
    <n v="16887.060000000001"/>
    <n v="26317.5"/>
    <n v="0"/>
    <n v="0"/>
    <n v="26317.5"/>
    <s v="BA "/>
    <s v="Zorg "/>
    <x v="4"/>
    <n v="108207"/>
    <m/>
    <m/>
    <m/>
    <m/>
    <m/>
    <x v="0"/>
  </r>
  <r>
    <x v="4680"/>
    <n v="900310709"/>
    <x v="4326"/>
    <s v="WMG-GEFIN INVENTARIS"/>
    <s v="WMG MEDISCHE INVENTARIS 10 JR"/>
    <x v="1043"/>
    <n v="45627"/>
    <n v="120"/>
    <n v="552.58000000000004"/>
    <n v="4814100"/>
    <x v="200"/>
    <n v="1"/>
    <n v="66309.69"/>
    <n v="66309.69"/>
    <n v="0"/>
    <n v="6630.96"/>
    <n v="42548.66"/>
    <n v="0"/>
    <n v="35917.699999999997"/>
    <n v="6630.96"/>
    <n v="0"/>
    <n v="42548.66"/>
    <n v="66309.69"/>
    <n v="0"/>
    <n v="0"/>
    <n v="66309.69"/>
    <s v="SKZ "/>
    <s v="Zorg "/>
    <x v="4"/>
    <n v="108186"/>
    <m/>
    <m/>
    <m/>
    <m/>
    <m/>
    <x v="0"/>
  </r>
  <r>
    <x v="4681"/>
    <n v="900310710"/>
    <x v="4327"/>
    <s v="WMG-GEFIN INVENTARIS"/>
    <s v="WMG MEDISCHE INVENTARIS 10 JR"/>
    <x v="1028"/>
    <n v="45627"/>
    <n v="120"/>
    <n v="236.94"/>
    <n v="4814100"/>
    <x v="295"/>
    <n v="1"/>
    <n v="28435.01"/>
    <n v="28435.01"/>
    <n v="0"/>
    <n v="2843.5"/>
    <n v="18719.7"/>
    <n v="0"/>
    <n v="15876.2"/>
    <n v="2843.5"/>
    <n v="0"/>
    <n v="18719.7"/>
    <n v="28435.01"/>
    <n v="0"/>
    <n v="0"/>
    <n v="28435.01"/>
    <s v="BA "/>
    <s v="Zorg "/>
    <x v="4"/>
    <n v="108207"/>
    <m/>
    <m/>
    <m/>
    <m/>
    <m/>
    <x v="0"/>
  </r>
  <r>
    <x v="4682"/>
    <n v="900311699"/>
    <x v="4328"/>
    <s v="NIET WTZI/WMG BULKINVESTERING"/>
    <s v="NIET WTZI/WMG BULKINV. 10 JAAR"/>
    <x v="1042"/>
    <n v="45627"/>
    <n v="120"/>
    <n v="857.49"/>
    <n v="4814201"/>
    <x v="234"/>
    <n v="10"/>
    <n v="370491.95"/>
    <n v="102903.25"/>
    <n v="0"/>
    <n v="10290.32"/>
    <n v="66029.570000000007"/>
    <n v="0"/>
    <n v="55739.25"/>
    <n v="10290.32"/>
    <n v="0"/>
    <n v="66029.570000000007"/>
    <n v="102903.25"/>
    <n v="0"/>
    <n v="0"/>
    <n v="102903.25"/>
    <s v="ALG "/>
    <s v="Zorg "/>
    <x v="6"/>
    <n v="108018"/>
    <m/>
    <m/>
    <m/>
    <m/>
    <m/>
    <x v="0"/>
  </r>
  <r>
    <x v="4683"/>
    <n v="900311700"/>
    <x v="4329"/>
    <s v="WMG-GEFIN INVENTARIS"/>
    <s v="WMG MEDISCHE INVENTARIS 10 JR"/>
    <x v="1038"/>
    <n v="44531"/>
    <n v="42"/>
    <n v="46.89"/>
    <n v="4814100"/>
    <x v="414"/>
    <n v="1"/>
    <n v="1970.55"/>
    <n v="1970.55"/>
    <n v="0"/>
    <n v="0"/>
    <n v="1970.55"/>
    <n v="0"/>
    <n v="1970.55"/>
    <n v="0"/>
    <n v="0"/>
    <n v="1970.55"/>
    <n v="1970.55"/>
    <n v="0"/>
    <n v="0"/>
    <n v="1970.55"/>
    <n v="0"/>
    <s v="Zorg "/>
    <x v="6"/>
    <n v="106962"/>
    <m/>
    <m/>
    <m/>
    <m/>
    <m/>
    <x v="0"/>
  </r>
  <r>
    <x v="4684"/>
    <n v="900311701"/>
    <x v="4330"/>
    <s v="WMG-GEFIN INVENTARIS"/>
    <s v="WMG MEDISCHE INVENTARIS 10 JR"/>
    <x v="1038"/>
    <n v="45627"/>
    <n v="120"/>
    <n v="29597.55"/>
    <n v="4814100"/>
    <x v="414"/>
    <n v="1"/>
    <n v="2458037.23"/>
    <n v="3551711.57"/>
    <n v="0"/>
    <n v="355171.15"/>
    <n v="2308612.5499999998"/>
    <n v="0"/>
    <n v="1953441.4"/>
    <n v="355171.15"/>
    <n v="0"/>
    <n v="2308612.5499999998"/>
    <n v="3551711.57"/>
    <n v="0"/>
    <n v="0"/>
    <n v="3551711.57"/>
    <n v="0"/>
    <s v="Zorg "/>
    <x v="6"/>
    <n v="106962"/>
    <m/>
    <m/>
    <m/>
    <m/>
    <m/>
    <x v="0"/>
  </r>
  <r>
    <x v="4685"/>
    <n v="900311702"/>
    <x v="4331"/>
    <s v="WMG-GEFIN INVENTARIS"/>
    <s v="WMG MEDISCHE INVENTARIS 10 JR"/>
    <x v="1038"/>
    <n v="45627"/>
    <n v="120"/>
    <n v="14226.42"/>
    <n v="4814100"/>
    <x v="414"/>
    <n v="1"/>
    <n v="1083420.25"/>
    <n v="1707177.07"/>
    <n v="0"/>
    <n v="170717.7"/>
    <n v="1109665.1399999999"/>
    <n v="0"/>
    <n v="938947.44"/>
    <n v="170717.7"/>
    <n v="0"/>
    <n v="1109665.1399999999"/>
    <n v="1707177.07"/>
    <n v="0"/>
    <n v="0"/>
    <n v="1707177.07"/>
    <n v="0"/>
    <s v="Zorg "/>
    <x v="6"/>
    <n v="106962"/>
    <m/>
    <m/>
    <m/>
    <m/>
    <m/>
    <x v="0"/>
  </r>
  <r>
    <x v="4686"/>
    <n v="900311703"/>
    <x v="4332"/>
    <s v="WMG-GEFIN AUTOMATISERING"/>
    <s v="WMG COMPUTERAPP. 4 JR"/>
    <x v="1038"/>
    <n v="44713"/>
    <n v="48"/>
    <n v="394.89"/>
    <n v="4814300"/>
    <x v="276"/>
    <n v="1"/>
    <n v="18958.400000000001"/>
    <n v="18958.400000000001"/>
    <n v="0"/>
    <n v="0"/>
    <n v="18958.400000000001"/>
    <n v="0"/>
    <n v="18958.400000000001"/>
    <n v="0"/>
    <n v="0"/>
    <n v="18958.400000000001"/>
    <n v="18958.400000000001"/>
    <n v="0"/>
    <n v="0"/>
    <n v="18958.400000000001"/>
    <n v="0"/>
    <s v="Zorg "/>
    <x v="6"/>
    <n v="108105"/>
    <m/>
    <m/>
    <m/>
    <m/>
    <m/>
    <x v="0"/>
  </r>
  <r>
    <x v="4687"/>
    <n v="900311704"/>
    <x v="4333"/>
    <s v="WMG-GEFIN AUTOMATISERING"/>
    <s v="WMG COMPUTERAPP. 4 JR"/>
    <x v="1038"/>
    <n v="44713"/>
    <n v="48"/>
    <n v="799.02"/>
    <n v="4814300"/>
    <x v="276"/>
    <n v="1"/>
    <n v="37911.74"/>
    <n v="38353.4"/>
    <n v="0"/>
    <n v="0"/>
    <n v="38353.4"/>
    <n v="0"/>
    <n v="38353.4"/>
    <n v="0"/>
    <n v="0"/>
    <n v="38353.4"/>
    <n v="38353.4"/>
    <n v="0"/>
    <n v="0"/>
    <n v="38353.4"/>
    <n v="0"/>
    <s v="Zorg "/>
    <x v="6"/>
    <n v="108105"/>
    <m/>
    <m/>
    <m/>
    <m/>
    <m/>
    <x v="0"/>
  </r>
  <r>
    <x v="4688"/>
    <n v="900311705"/>
    <x v="2610"/>
    <s v="WMG-GEFIN AUTOMATISERING"/>
    <s v="WMG COMPUTERAPP. 4 JR"/>
    <x v="1038"/>
    <n v="44713"/>
    <n v="48"/>
    <n v="7999.95"/>
    <n v="4814300"/>
    <x v="276"/>
    <n v="1"/>
    <n v="257825.05"/>
    <n v="384001.28000000003"/>
    <n v="0"/>
    <n v="0"/>
    <n v="384001.28000000003"/>
    <n v="0"/>
    <n v="384001.28000000003"/>
    <n v="0"/>
    <n v="0"/>
    <n v="384001.28000000003"/>
    <n v="384001.28000000003"/>
    <n v="0"/>
    <n v="0"/>
    <n v="384001.28000000003"/>
    <n v="0"/>
    <s v="Zorg "/>
    <x v="6"/>
    <n v="108105"/>
    <m/>
    <m/>
    <m/>
    <m/>
    <m/>
    <x v="0"/>
  </r>
  <r>
    <x v="4689"/>
    <n v="900311706"/>
    <x v="4334"/>
    <s v="WMG-GEFIN AUTOMATISERING"/>
    <s v="WMG COMPUTERAPP. 5 JR"/>
    <x v="1027"/>
    <n v="44317"/>
    <n v="36"/>
    <n v="18288.080000000002"/>
    <n v="4814300"/>
    <x v="322"/>
    <n v="1"/>
    <n v="627800.81000000006"/>
    <n v="658370.55000000005"/>
    <n v="0"/>
    <n v="0"/>
    <n v="658370.55000000005"/>
    <n v="0"/>
    <n v="658370.55000000005"/>
    <n v="0"/>
    <n v="0"/>
    <n v="658370.55000000005"/>
    <n v="658370.55000000005"/>
    <n v="0"/>
    <n v="0"/>
    <n v="658370.55000000005"/>
    <n v="0"/>
    <s v="Zorg "/>
    <x v="6"/>
    <n v="106796"/>
    <m/>
    <m/>
    <m/>
    <m/>
    <m/>
    <x v="0"/>
  </r>
  <r>
    <x v="4690"/>
    <n v="900311707"/>
    <x v="4335"/>
    <s v="WMG-GEFIN AUTOMATISERING"/>
    <s v="WMG COMPUTERAPP. 5 JR"/>
    <x v="1027"/>
    <n v="45047"/>
    <n v="60"/>
    <n v="2052.2600000000002"/>
    <n v="4814300"/>
    <x v="322"/>
    <n v="1"/>
    <n v="123132.88"/>
    <n v="123132.88"/>
    <n v="0"/>
    <n v="0"/>
    <n v="123132.88"/>
    <n v="0"/>
    <n v="123132.88"/>
    <n v="0"/>
    <n v="0"/>
    <n v="123132.88"/>
    <n v="123132.88"/>
    <n v="0"/>
    <n v="0"/>
    <n v="123132.88"/>
    <n v="0"/>
    <s v="Zorg "/>
    <x v="6"/>
    <n v="106796"/>
    <m/>
    <m/>
    <m/>
    <m/>
    <m/>
    <x v="0"/>
  </r>
  <r>
    <x v="4691"/>
    <n v="900311708"/>
    <x v="4336"/>
    <s v="WMG-GEFIN AUTOMATISERING"/>
    <s v="WMG COMPUTERAPP. 5 JR"/>
    <x v="1027"/>
    <n v="45047"/>
    <n v="60"/>
    <n v="18526.830000000002"/>
    <n v="4814300"/>
    <x v="322"/>
    <n v="1"/>
    <n v="1105679.1100000001"/>
    <n v="1111608.1100000001"/>
    <n v="0"/>
    <n v="0"/>
    <n v="1111608.1100000001"/>
    <n v="0"/>
    <n v="1111608.1100000001"/>
    <n v="0"/>
    <n v="0"/>
    <n v="1111608.1100000001"/>
    <n v="1111608.1100000001"/>
    <n v="0"/>
    <n v="0"/>
    <n v="1111608.1100000001"/>
    <n v="0"/>
    <s v="Zorg "/>
    <x v="6"/>
    <n v="106796"/>
    <m/>
    <m/>
    <m/>
    <m/>
    <m/>
    <x v="0"/>
  </r>
  <r>
    <x v="4692"/>
    <n v="900311709"/>
    <x v="4337"/>
    <s v="WMG-GEFIN AUTOMATISERING"/>
    <s v="WMG COMPUTERAPP. 5 JR"/>
    <x v="1027"/>
    <n v="44317"/>
    <n v="36"/>
    <n v="46525.66"/>
    <n v="4814300"/>
    <x v="322"/>
    <n v="1"/>
    <n v="1676017.93"/>
    <n v="1674924.73"/>
    <n v="0"/>
    <n v="0"/>
    <n v="1674924.73"/>
    <n v="0"/>
    <n v="1674924.73"/>
    <n v="0"/>
    <n v="0"/>
    <n v="1674924.73"/>
    <n v="1674924.73"/>
    <n v="0"/>
    <n v="0"/>
    <n v="1674924.73"/>
    <n v="0"/>
    <s v="Zorg "/>
    <x v="6"/>
    <n v="106796"/>
    <m/>
    <m/>
    <m/>
    <m/>
    <m/>
    <x v="0"/>
  </r>
  <r>
    <x v="4693"/>
    <n v="900311710"/>
    <x v="4338"/>
    <s v="WMG-GEFIN AUTOMATISERING"/>
    <s v="WMG COMPUTERAPP. 5 JR"/>
    <x v="1027"/>
    <n v="45047"/>
    <n v="60"/>
    <n v="64622.94"/>
    <n v="4814300"/>
    <x v="322"/>
    <n v="1"/>
    <n v="4071337.48"/>
    <n v="3877376.93"/>
    <n v="0"/>
    <n v="0"/>
    <n v="3877376.93"/>
    <n v="0"/>
    <n v="3877376.93"/>
    <n v="0"/>
    <n v="0"/>
    <n v="3877376.93"/>
    <n v="3877376.93"/>
    <n v="0"/>
    <n v="0"/>
    <n v="3877376.93"/>
    <n v="0"/>
    <s v="Zorg "/>
    <x v="6"/>
    <n v="106796"/>
    <m/>
    <m/>
    <m/>
    <m/>
    <m/>
    <x v="0"/>
  </r>
  <r>
    <x v="4694"/>
    <n v="900311711"/>
    <x v="4339"/>
    <s v="WMG-GEFIN AUTOMATISERING"/>
    <s v="WMG SOFTWARE"/>
    <x v="1027"/>
    <n v="45627"/>
    <n v="84"/>
    <n v="29369.84"/>
    <n v="4814300"/>
    <x v="322"/>
    <n v="1"/>
    <n v="2456849.4900000002"/>
    <n v="2467067.39"/>
    <n v="0"/>
    <n v="352438.19"/>
    <n v="2320218.09"/>
    <n v="0"/>
    <n v="1967779.9"/>
    <n v="352438.19"/>
    <n v="0"/>
    <n v="2320218.09"/>
    <n v="2467067.39"/>
    <n v="0"/>
    <n v="0"/>
    <n v="2467067.39"/>
    <n v="0"/>
    <s v="Zorg "/>
    <x v="6"/>
    <n v="106796"/>
    <m/>
    <m/>
    <m/>
    <m/>
    <m/>
    <x v="0"/>
  </r>
  <r>
    <x v="4695"/>
    <n v="900311712"/>
    <x v="4340"/>
    <s v="WMG-GEFIN AUTOMATISERING"/>
    <s v="WMG COMPUTERAPP. 5 JR"/>
    <x v="1027"/>
    <n v="45047"/>
    <n v="60"/>
    <n v="4036.96"/>
    <n v="4814300"/>
    <x v="322"/>
    <n v="1"/>
    <n v="138596.82999999999"/>
    <n v="242219.9"/>
    <n v="0"/>
    <n v="0"/>
    <n v="242219.9"/>
    <n v="0"/>
    <n v="242219.9"/>
    <n v="0"/>
    <n v="0"/>
    <n v="242219.9"/>
    <n v="242219.9"/>
    <n v="0"/>
    <n v="0"/>
    <n v="242219.9"/>
    <n v="0"/>
    <s v="Zorg "/>
    <x v="6"/>
    <n v="106796"/>
    <m/>
    <m/>
    <m/>
    <m/>
    <m/>
    <x v="0"/>
  </r>
  <r>
    <x v="4696"/>
    <n v="900311713"/>
    <x v="4341"/>
    <s v="WMG-GEFIN AUTOMATISERING"/>
    <s v="WMG COMPUTERAPP. 4 JR"/>
    <x v="1027"/>
    <n v="44682"/>
    <n v="48"/>
    <n v="33734.74"/>
    <n v="4814300"/>
    <x v="276"/>
    <n v="1"/>
    <n v="1619266.25"/>
    <n v="1619266.25"/>
    <n v="0"/>
    <n v="0"/>
    <n v="1619266.25"/>
    <n v="0"/>
    <n v="1619266.25"/>
    <n v="0"/>
    <n v="0"/>
    <n v="1619266.25"/>
    <n v="1619266.25"/>
    <n v="0"/>
    <n v="0"/>
    <n v="1619266.25"/>
    <n v="0"/>
    <s v="Zorg "/>
    <x v="6"/>
    <n v="106796"/>
    <m/>
    <m/>
    <m/>
    <m/>
    <m/>
    <x v="0"/>
  </r>
  <r>
    <x v="4697"/>
    <n v="900311714"/>
    <x v="4342"/>
    <s v="WMG-GEFIN AUTOMATISERING"/>
    <s v="WMG COMPUTERAPP. 5 JR"/>
    <x v="1027"/>
    <n v="45047"/>
    <n v="60"/>
    <n v="3864.2"/>
    <n v="4814300"/>
    <x v="322"/>
    <n v="1"/>
    <n v="231851.5"/>
    <n v="231851.5"/>
    <n v="0"/>
    <n v="0"/>
    <n v="231851.5"/>
    <n v="0"/>
    <n v="231851.5"/>
    <n v="0"/>
    <n v="0"/>
    <n v="231851.5"/>
    <n v="231851.5"/>
    <n v="0"/>
    <n v="0"/>
    <n v="231851.5"/>
    <n v="0"/>
    <s v="Zorg "/>
    <x v="6"/>
    <n v="106796"/>
    <m/>
    <m/>
    <m/>
    <m/>
    <m/>
    <x v="0"/>
  </r>
  <r>
    <x v="4698"/>
    <n v="900311715"/>
    <x v="4343"/>
    <s v="WMG-GEFIN INVENTARIS"/>
    <s v="WMG MEDISCHE INVENTARIS 10 JR"/>
    <x v="1044"/>
    <n v="45627"/>
    <n v="120"/>
    <n v="834.06"/>
    <n v="4814100"/>
    <x v="225"/>
    <n v="1"/>
    <n v="90075.58"/>
    <n v="100083.97"/>
    <n v="0"/>
    <n v="10008.39"/>
    <n v="63386.46"/>
    <n v="0"/>
    <n v="53378.07"/>
    <n v="10008.39"/>
    <n v="0"/>
    <n v="63386.46"/>
    <n v="100083.97"/>
    <n v="0"/>
    <n v="0"/>
    <n v="100083.97"/>
    <n v="0"/>
    <s v="Zorg "/>
    <x v="0"/>
    <n v="108224"/>
    <m/>
    <m/>
    <m/>
    <m/>
    <m/>
    <x v="0"/>
  </r>
  <r>
    <x v="4699"/>
    <n v="900311716"/>
    <x v="4344"/>
    <s v="WMG-GEFIN INVENTARIS"/>
    <s v="WMG MEDISCHE INVENTARIS 10 JR"/>
    <x v="1044"/>
    <n v="45627"/>
    <n v="84"/>
    <n v="831.73"/>
    <n v="4814100"/>
    <x v="225"/>
    <n v="1"/>
    <n v="55449.82"/>
    <n v="55449.82"/>
    <n v="0"/>
    <n v="9980.98"/>
    <n v="48795.85"/>
    <n v="0"/>
    <n v="38814.870000000003"/>
    <n v="9980.98"/>
    <n v="0"/>
    <n v="48795.85"/>
    <n v="55449.82"/>
    <n v="0"/>
    <n v="0"/>
    <n v="55449.82"/>
    <n v="0"/>
    <s v="Zorg "/>
    <x v="0"/>
    <n v="108224"/>
    <m/>
    <m/>
    <m/>
    <m/>
    <m/>
    <x v="0"/>
  </r>
  <r>
    <x v="4700"/>
    <n v="900311717"/>
    <x v="4345"/>
    <s v="WMG-GEFIN INVENTARIS"/>
    <s v="WMG MEDISCHE INVENTARIS 10 JR"/>
    <x v="1045"/>
    <n v="45627"/>
    <n v="120"/>
    <n v="1421.8"/>
    <n v="4814100"/>
    <x v="270"/>
    <n v="1"/>
    <n v="170610.59"/>
    <n v="170610.59"/>
    <n v="0"/>
    <n v="17061.05"/>
    <n v="108053.31"/>
    <n v="0"/>
    <n v="90992.26"/>
    <n v="17061.05"/>
    <n v="0"/>
    <n v="108053.31"/>
    <n v="170610.59"/>
    <n v="0"/>
    <n v="0"/>
    <n v="170610.59"/>
    <s v="NC "/>
    <s v="Zorg "/>
    <x v="5"/>
    <n v="108276"/>
    <m/>
    <m/>
    <m/>
    <m/>
    <m/>
    <x v="0"/>
  </r>
  <r>
    <x v="4701"/>
    <n v="900311718"/>
    <x v="4346"/>
    <s v="WMG-GEFIN INVENTARIS"/>
    <s v="WMG MEDISCHE INVENTARIS 10 JR"/>
    <x v="1045"/>
    <n v="45627"/>
    <n v="120"/>
    <n v="385.38"/>
    <n v="4814100"/>
    <x v="270"/>
    <n v="1"/>
    <n v="46248.91"/>
    <n v="46248.91"/>
    <n v="0"/>
    <n v="4624.8900000000003"/>
    <n v="29290.97"/>
    <n v="0"/>
    <n v="24666.080000000002"/>
    <n v="4624.8900000000003"/>
    <n v="0"/>
    <n v="29290.97"/>
    <n v="46248.91"/>
    <n v="0"/>
    <n v="0"/>
    <n v="46248.91"/>
    <s v="NC "/>
    <s v="Zorg "/>
    <x v="5"/>
    <n v="108276"/>
    <m/>
    <m/>
    <m/>
    <m/>
    <m/>
    <x v="0"/>
  </r>
  <r>
    <x v="4702"/>
    <n v="900311719"/>
    <x v="4347"/>
    <s v="WMG-GEFIN INVENTARIS"/>
    <s v="WMG MEDISCHE INVENTARIS 10 JR"/>
    <x v="1045"/>
    <n v="45627"/>
    <n v="120"/>
    <n v="1458.57"/>
    <n v="4814100"/>
    <x v="270"/>
    <n v="1"/>
    <n v="175032.88"/>
    <n v="175032.88"/>
    <n v="0"/>
    <n v="17503.28"/>
    <n v="110854.1"/>
    <n v="0"/>
    <n v="93350.82"/>
    <n v="17503.28"/>
    <n v="0"/>
    <n v="110854.1"/>
    <n v="175032.88"/>
    <n v="0"/>
    <n v="0"/>
    <n v="175032.88"/>
    <s v="NC "/>
    <s v="Zorg "/>
    <x v="5"/>
    <n v="108276"/>
    <m/>
    <m/>
    <m/>
    <m/>
    <m/>
    <x v="0"/>
  </r>
  <r>
    <x v="4703"/>
    <n v="900311720"/>
    <x v="4348"/>
    <s v="NIET WTZI/WMG BULKINVESTERING"/>
    <s v="NIET WTZI/WMG BULKINV. 10 JAAR"/>
    <x v="1042"/>
    <n v="45627"/>
    <n v="120"/>
    <n v="2229.86"/>
    <n v="4814201"/>
    <x v="234"/>
    <n v="24"/>
    <n v="267588.7"/>
    <n v="267588.7"/>
    <n v="0"/>
    <n v="26758.87"/>
    <n v="171702.74"/>
    <n v="0"/>
    <n v="144943.87"/>
    <n v="26758.87"/>
    <n v="0"/>
    <n v="171702.74"/>
    <n v="267588.7"/>
    <n v="0"/>
    <n v="0"/>
    <n v="267588.7"/>
    <s v="ALG "/>
    <s v="Zorg "/>
    <x v="6"/>
    <n v="108018"/>
    <m/>
    <m/>
    <m/>
    <m/>
    <m/>
    <x v="0"/>
  </r>
  <r>
    <x v="4704"/>
    <n v="900311721"/>
    <x v="4349"/>
    <s v="WMG-GEFIN INVENTARIS"/>
    <s v="WMG MEDISCHE INVENTARIS 10 JR"/>
    <x v="1046"/>
    <n v="45627"/>
    <n v="120"/>
    <n v="333.35"/>
    <n v="4814100"/>
    <x v="200"/>
    <n v="3"/>
    <n v="39996.550000000003"/>
    <n v="39996.550000000003"/>
    <n v="0"/>
    <n v="3999.65"/>
    <n v="26664.33"/>
    <n v="0"/>
    <n v="22664.68"/>
    <n v="3999.65"/>
    <n v="0"/>
    <n v="26664.33"/>
    <n v="39996.550000000003"/>
    <n v="0"/>
    <n v="0"/>
    <n v="39996.550000000003"/>
    <s v="SKZ "/>
    <s v="Zorg "/>
    <x v="4"/>
    <n v="108186"/>
    <m/>
    <m/>
    <m/>
    <m/>
    <m/>
    <x v="0"/>
  </r>
  <r>
    <x v="4705"/>
    <n v="900311722"/>
    <x v="4350"/>
    <s v="NIET WTZI/WMG INVENTARIS"/>
    <s v="NIET WTZI- INV. O&amp;O 12K/10 JR"/>
    <x v="1047"/>
    <n v="45627"/>
    <n v="120"/>
    <n v="2046.79"/>
    <n v="4814100"/>
    <x v="296"/>
    <n v="1"/>
    <n v="201181.98"/>
    <n v="245619.23"/>
    <n v="0"/>
    <n v="24561.919999999998"/>
    <n v="155558.84"/>
    <n v="0"/>
    <n v="130996.92"/>
    <n v="24561.919999999998"/>
    <n v="0"/>
    <n v="155558.84"/>
    <n v="245619.23"/>
    <n v="0"/>
    <n v="0"/>
    <n v="245619.23"/>
    <s v="CF "/>
    <s v="O&amp;O "/>
    <x v="6"/>
    <n v="108302"/>
    <m/>
    <m/>
    <m/>
    <m/>
    <m/>
    <x v="0"/>
  </r>
  <r>
    <x v="4706"/>
    <n v="900311723"/>
    <x v="4351"/>
    <s v="NIET WTZI/WMG INVENTARIS"/>
    <s v="NIET WTZI- INV O&amp;O IG 12K/10 J"/>
    <x v="1004"/>
    <n v="45627"/>
    <n v="120"/>
    <n v="348.3"/>
    <n v="4814100"/>
    <x v="416"/>
    <n v="1"/>
    <n v="41802.629999999997"/>
    <n v="41802.629999999997"/>
    <n v="0"/>
    <n v="4180.26"/>
    <n v="29261.82"/>
    <n v="0"/>
    <n v="25081.56"/>
    <n v="4180.26"/>
    <n v="0"/>
    <n v="29261.82"/>
    <n v="41802.629999999997"/>
    <n v="0"/>
    <n v="0"/>
    <n v="41802.629999999997"/>
    <s v="BA "/>
    <s v="O&amp;O "/>
    <x v="5"/>
    <n v="108278"/>
    <m/>
    <m/>
    <m/>
    <m/>
    <m/>
    <x v="0"/>
  </r>
  <r>
    <x v="4707"/>
    <n v="900312699"/>
    <x v="4352"/>
    <s v="NIET WTZI/WMG INVENTARIS"/>
    <s v="NIET WTZI- INV O&amp;O IG 12K/10 J"/>
    <x v="1048"/>
    <n v="43344"/>
    <n v="1"/>
    <n v="126219.06"/>
    <n v="4814100"/>
    <x v="189"/>
    <n v="1"/>
    <n v="126219.06"/>
    <n v="126219.06"/>
    <n v="0"/>
    <n v="0"/>
    <n v="126219.06"/>
    <n v="0"/>
    <n v="126219.06"/>
    <n v="0"/>
    <n v="0"/>
    <n v="126219.06"/>
    <n v="126219.06"/>
    <n v="0"/>
    <n v="0"/>
    <n v="126219.06"/>
    <n v="0"/>
    <s v="O&amp;O "/>
    <x v="0"/>
    <n v="107778"/>
    <m/>
    <m/>
    <m/>
    <m/>
    <m/>
    <x v="0"/>
  </r>
  <r>
    <x v="4708"/>
    <n v="900312700"/>
    <x v="4353"/>
    <s v="NIET WTZI/WMG INVENTARIS"/>
    <s v="NIET WTZI- INV O&amp;O IG 12K/10 J"/>
    <x v="1048"/>
    <n v="43344"/>
    <n v="1"/>
    <n v="172425"/>
    <n v="4814100"/>
    <x v="189"/>
    <n v="1"/>
    <n v="172425"/>
    <n v="172425"/>
    <n v="0"/>
    <n v="0"/>
    <n v="172425"/>
    <n v="0"/>
    <n v="172425"/>
    <n v="0"/>
    <n v="0"/>
    <n v="172425"/>
    <n v="172425"/>
    <n v="0"/>
    <n v="0"/>
    <n v="172425"/>
    <n v="0"/>
    <s v="O&amp;O "/>
    <x v="0"/>
    <n v="107778"/>
    <m/>
    <m/>
    <m/>
    <m/>
    <m/>
    <x v="0"/>
  </r>
  <r>
    <x v="4709"/>
    <n v="900312701"/>
    <x v="4352"/>
    <s v="NIET WTZI/WMG INVENTARIS"/>
    <s v="NIET WTZI- INV O&amp;O IG 12K/10 J"/>
    <x v="1048"/>
    <n v="43344"/>
    <n v="1"/>
    <n v="53711.9"/>
    <n v="4814100"/>
    <x v="189"/>
    <n v="1"/>
    <n v="53711.9"/>
    <n v="53711.9"/>
    <n v="0"/>
    <n v="0"/>
    <n v="53711.9"/>
    <n v="0"/>
    <n v="53711.9"/>
    <n v="0"/>
    <n v="0"/>
    <n v="53711.9"/>
    <n v="53711.9"/>
    <n v="0"/>
    <n v="0"/>
    <n v="53711.9"/>
    <n v="0"/>
    <s v="O&amp;O "/>
    <x v="0"/>
    <n v="108197"/>
    <m/>
    <m/>
    <m/>
    <m/>
    <m/>
    <x v="0"/>
  </r>
  <r>
    <x v="4710"/>
    <n v="900313699"/>
    <x v="4354"/>
    <s v="NIET WTZI/WMG INVENTARIS"/>
    <s v="NIET WTZI- INV O&amp;O IG 12K/10 J"/>
    <x v="1049"/>
    <n v="43739"/>
    <n v="1"/>
    <n v="0"/>
    <n v="4814100"/>
    <x v="44"/>
    <n v="1"/>
    <n v="29111.61"/>
    <n v="32929.06"/>
    <n v="0"/>
    <n v="0"/>
    <n v="32929.06"/>
    <n v="0"/>
    <n v="32929.06"/>
    <n v="0"/>
    <n v="0"/>
    <n v="32929.06"/>
    <n v="32929.06"/>
    <n v="0"/>
    <n v="0"/>
    <n v="32929.06"/>
    <s v="EE "/>
    <s v="O&amp;O "/>
    <x v="1"/>
    <n v="108237"/>
    <m/>
    <m/>
    <m/>
    <m/>
    <m/>
    <x v="0"/>
  </r>
  <r>
    <x v="4711"/>
    <n v="900313700"/>
    <x v="4355"/>
    <s v="WMG-GEFIN INVENTARIS"/>
    <s v="WMG MEDISCHE INVENTARIS 10 JR"/>
    <x v="1049"/>
    <n v="44136"/>
    <n v="1"/>
    <n v="0"/>
    <n v="4814100"/>
    <x v="161"/>
    <n v="1"/>
    <n v="13077.68"/>
    <n v="0"/>
    <n v="0"/>
    <n v="0"/>
    <n v="0"/>
    <n v="0"/>
    <n v="0"/>
    <n v="0"/>
    <n v="0"/>
    <n v="0"/>
    <n v="0"/>
    <n v="0"/>
    <n v="0"/>
    <n v="0"/>
    <s v="NF "/>
    <s v="Zorg "/>
    <x v="1"/>
    <n v="108147"/>
    <m/>
    <m/>
    <m/>
    <m/>
    <m/>
    <x v="0"/>
  </r>
  <r>
    <x v="4712"/>
    <n v="900313701"/>
    <x v="4356"/>
    <s v="NIET WTZI/WMG INSTALLATIES"/>
    <s v="NIET WTZI-INSTAL ZORG  5JR"/>
    <x v="1049"/>
    <n v="44896"/>
    <n v="51"/>
    <n v="771.09"/>
    <n v="4813100"/>
    <x v="138"/>
    <n v="1"/>
    <n v="33651.31"/>
    <n v="33651.31"/>
    <n v="0"/>
    <n v="0"/>
    <n v="33651.31"/>
    <n v="0"/>
    <n v="33651.31"/>
    <n v="0"/>
    <n v="0"/>
    <n v="33651.31"/>
    <n v="33651.31"/>
    <n v="0"/>
    <n v="0"/>
    <n v="33651.31"/>
    <s v="BA "/>
    <s v="Zorg "/>
    <x v="6"/>
    <n v="107345"/>
    <m/>
    <m/>
    <m/>
    <m/>
    <m/>
    <x v="0"/>
  </r>
  <r>
    <x v="4713"/>
    <n v="900313702"/>
    <x v="4357"/>
    <s v="NIET WTZI/WMG INSTALLATIES"/>
    <s v="NIET WTZI-INSTAL ZORG  5JR"/>
    <x v="1049"/>
    <n v="45170"/>
    <n v="60"/>
    <n v="651.32000000000005"/>
    <n v="4813100"/>
    <x v="138"/>
    <n v="1"/>
    <n v="39078.019999999997"/>
    <n v="39078.019999999997"/>
    <n v="0"/>
    <n v="0"/>
    <n v="39078.019999999997"/>
    <n v="0"/>
    <n v="39078.019999999997"/>
    <n v="0"/>
    <n v="0"/>
    <n v="39078.019999999997"/>
    <n v="39078.019999999997"/>
    <n v="0"/>
    <n v="0"/>
    <n v="39078.019999999997"/>
    <s v="NA "/>
    <s v="Zorg "/>
    <x v="6"/>
    <n v="107347"/>
    <m/>
    <m/>
    <m/>
    <m/>
    <m/>
    <x v="0"/>
  </r>
  <r>
    <x v="4714"/>
    <n v="900313703"/>
    <x v="4358"/>
    <s v="NIET WTZI/WMG INSTALLATIES"/>
    <s v="NIET WTZI-INSTAL ZORG  5JR"/>
    <x v="1049"/>
    <n v="45170"/>
    <n v="60"/>
    <n v="207.15"/>
    <n v="4813100"/>
    <x v="138"/>
    <n v="1"/>
    <n v="12427.73"/>
    <n v="12427.73"/>
    <n v="0"/>
    <n v="0"/>
    <n v="12427.73"/>
    <n v="0"/>
    <n v="12427.73"/>
    <n v="0"/>
    <n v="0"/>
    <n v="12427.73"/>
    <n v="12427.73"/>
    <n v="0"/>
    <n v="0"/>
    <n v="12427.73"/>
    <s v="BB "/>
    <s v="Zorg "/>
    <x v="6"/>
    <n v="107227"/>
    <m/>
    <m/>
    <m/>
    <m/>
    <m/>
    <x v="0"/>
  </r>
  <r>
    <x v="4715"/>
    <n v="900313704"/>
    <x v="4359"/>
    <s v="NIET WTZI/WMG INVENTARIS"/>
    <s v="NIET WTZI- INV O&amp;O IG 12K/10 J"/>
    <x v="1049"/>
    <n v="45627"/>
    <n v="120"/>
    <n v="403.26"/>
    <n v="4814100"/>
    <x v="67"/>
    <n v="1"/>
    <n v="48387.9"/>
    <n v="48387.9"/>
    <n v="0"/>
    <n v="4838.79"/>
    <n v="30242.43"/>
    <n v="0"/>
    <n v="25403.64"/>
    <n v="4838.79"/>
    <n v="0"/>
    <n v="30242.43"/>
    <n v="48387.9"/>
    <n v="0"/>
    <n v="0"/>
    <n v="48387.9"/>
    <s v="EE "/>
    <s v="O&amp;O "/>
    <x v="2"/>
    <n v="108230"/>
    <m/>
    <m/>
    <m/>
    <m/>
    <m/>
    <x v="0"/>
  </r>
  <r>
    <x v="4716"/>
    <n v="900314699"/>
    <x v="4360"/>
    <s v="NIET WTZI/WMG VERBOUWINGEN"/>
    <s v="NIET WTZI- VERBOUW O&amp;O 10JR"/>
    <x v="1049"/>
    <n v="45627"/>
    <n v="120"/>
    <n v="963.27"/>
    <n v="4812200"/>
    <x v="142"/>
    <n v="1"/>
    <n v="112175.67"/>
    <n v="115595.78"/>
    <n v="0"/>
    <n v="11559.57"/>
    <n v="72247.320000000007"/>
    <n v="0"/>
    <n v="60687.75"/>
    <n v="11559.57"/>
    <n v="0"/>
    <n v="72247.320000000007"/>
    <n v="115595.78"/>
    <n v="0"/>
    <n v="0"/>
    <n v="115595.78"/>
    <s v="CF "/>
    <s v="O&amp;O "/>
    <x v="6"/>
    <n v="107960"/>
    <m/>
    <m/>
    <m/>
    <m/>
    <m/>
    <x v="0"/>
  </r>
  <r>
    <x v="4717"/>
    <n v="900314700"/>
    <x v="4361"/>
    <s v="NIET WTZI/WMG INSTALLATIES"/>
    <s v="NIET WTZI-INSTAL ZORG  5JR"/>
    <x v="1049"/>
    <n v="45170"/>
    <n v="60"/>
    <n v="259.36"/>
    <n v="4813100"/>
    <x v="138"/>
    <n v="1"/>
    <n v="6831.06"/>
    <n v="15562.07"/>
    <n v="0"/>
    <n v="0"/>
    <n v="15562.07"/>
    <n v="0"/>
    <n v="15562.07"/>
    <n v="0"/>
    <n v="0"/>
    <n v="15562.07"/>
    <n v="15562.07"/>
    <n v="0"/>
    <n v="0"/>
    <n v="15562.07"/>
    <s v="SK "/>
    <s v="Zorg "/>
    <x v="6"/>
    <n v="107955"/>
    <m/>
    <m/>
    <m/>
    <m/>
    <m/>
    <x v="0"/>
  </r>
  <r>
    <x v="4718"/>
    <n v="900314701"/>
    <x v="2556"/>
    <s v="NIET WTZI/WMG MEUBILAIR"/>
    <s v="NIET WTZI/WMG MEUBILAIR 10 JR"/>
    <x v="1038"/>
    <n v="44531"/>
    <n v="42"/>
    <n v="203.27"/>
    <n v="4814200"/>
    <x v="310"/>
    <n v="1"/>
    <n v="8538.92"/>
    <n v="8538.92"/>
    <n v="0"/>
    <n v="0"/>
    <n v="8538.92"/>
    <n v="0"/>
    <n v="8538.92"/>
    <n v="0"/>
    <n v="0"/>
    <n v="8538.92"/>
    <n v="8538.92"/>
    <n v="0"/>
    <n v="0"/>
    <n v="8538.92"/>
    <s v="ALG "/>
    <s v="Zorg "/>
    <x v="6"/>
    <n v="107562"/>
    <m/>
    <m/>
    <m/>
    <m/>
    <m/>
    <x v="0"/>
  </r>
  <r>
    <x v="4719"/>
    <n v="900314702"/>
    <x v="4362"/>
    <s v="IVA - SOFTWARE"/>
    <s v="IVA - SOFTWARE 15 JAAR"/>
    <x v="1029"/>
    <n v="45627"/>
    <n v="86"/>
    <n v="173032.47"/>
    <n v="4815900"/>
    <x v="365"/>
    <n v="1"/>
    <n v="11412731"/>
    <n v="11542283.119999999"/>
    <n v="0"/>
    <n v="2076389.53"/>
    <n v="10504088.300000001"/>
    <n v="0"/>
    <n v="8427698.7699999996"/>
    <n v="2076389.53"/>
    <n v="0"/>
    <n v="10504088.300000001"/>
    <n v="11542283.119999999"/>
    <n v="0"/>
    <n v="0"/>
    <n v="11542283.119999999"/>
    <s v="NA "/>
    <s v="Zorg "/>
    <x v="6"/>
    <n v="108853"/>
    <m/>
    <m/>
    <m/>
    <m/>
    <m/>
    <x v="0"/>
  </r>
  <r>
    <x v="4720"/>
    <n v="900314703"/>
    <x v="4363"/>
    <s v="WMG-GEFIN INVENTARIS"/>
    <s v="WMG OV INVENTARIS D/S 10 JR"/>
    <x v="1050"/>
    <n v="45627"/>
    <n v="120"/>
    <n v="171.05"/>
    <n v="4814100"/>
    <x v="267"/>
    <n v="1"/>
    <n v="20521.599999999999"/>
    <n v="20521.599999999999"/>
    <n v="0"/>
    <n v="2052.16"/>
    <n v="12997.01"/>
    <n v="0"/>
    <n v="10944.85"/>
    <n v="2052.16"/>
    <n v="0"/>
    <n v="12997.01"/>
    <n v="20521.599999999999"/>
    <n v="0"/>
    <n v="0"/>
    <n v="20521.599999999999"/>
    <n v="0"/>
    <s v="Zorg "/>
    <x v="0"/>
    <n v="108253"/>
    <m/>
    <m/>
    <m/>
    <m/>
    <m/>
    <x v="0"/>
  </r>
  <r>
    <x v="4721"/>
    <n v="900314704"/>
    <x v="4364"/>
    <s v="NIET WTZI/WMG INVENTARIS"/>
    <s v="NIET WTZI- INV O&amp;O IG 12K/10 J"/>
    <x v="1027"/>
    <n v="45627"/>
    <n v="120"/>
    <n v="476.8"/>
    <n v="4814100"/>
    <x v="417"/>
    <n v="1"/>
    <n v="57213.8"/>
    <n v="57213.8"/>
    <n v="0"/>
    <n v="5721.38"/>
    <n v="37665.75"/>
    <n v="0"/>
    <n v="31944.37"/>
    <n v="5721.38"/>
    <n v="0"/>
    <n v="37665.75"/>
    <n v="57213.8"/>
    <n v="0"/>
    <n v="0"/>
    <n v="57213.8"/>
    <s v="ALG "/>
    <s v="O&amp;O "/>
    <x v="6"/>
    <n v="108577"/>
    <m/>
    <m/>
    <m/>
    <m/>
    <m/>
    <x v="0"/>
  </r>
  <r>
    <x v="4722"/>
    <n v="900315699"/>
    <x v="4365"/>
    <s v="NIET WTZI/WMG INVENTARIS"/>
    <s v="NIET WTZI- INV O&amp;O IG 12K/10 J"/>
    <x v="1005"/>
    <n v="45627"/>
    <n v="120"/>
    <n v="316.25"/>
    <n v="4814100"/>
    <x v="47"/>
    <n v="1"/>
    <n v="37945.599999999999"/>
    <n v="37945.599999999999"/>
    <n v="0"/>
    <n v="3794.56"/>
    <n v="26245.7"/>
    <n v="0"/>
    <n v="22451.14"/>
    <n v="3794.56"/>
    <n v="0"/>
    <n v="26245.7"/>
    <n v="37945.599999999999"/>
    <n v="0"/>
    <n v="0"/>
    <n v="37945.599999999999"/>
    <s v="EE "/>
    <s v="O&amp;O "/>
    <x v="2"/>
    <n v="108913"/>
    <m/>
    <m/>
    <m/>
    <m/>
    <m/>
    <x v="0"/>
  </r>
  <r>
    <x v="4723"/>
    <n v="900315700"/>
    <x v="4366"/>
    <s v="DHAZ NIEUWBOUW"/>
    <s v="GEBOUWEN"/>
    <x v="1029"/>
    <n v="45627"/>
    <n v="480"/>
    <n v="-32656.53"/>
    <n v="4812100"/>
    <x v="138"/>
    <n v="1"/>
    <n v="-9000000"/>
    <n v="-15675139"/>
    <n v="0"/>
    <n v="-391878.47"/>
    <n v="-2612523.15"/>
    <n v="0"/>
    <n v="-2220644.6800000002"/>
    <n v="-391878.47"/>
    <n v="0"/>
    <n v="-2612523.15"/>
    <n v="-15675139"/>
    <n v="0"/>
    <n v="0"/>
    <n v="-15675139"/>
    <s v="ALG "/>
    <s v="Zorg "/>
    <x v="6"/>
    <m/>
    <m/>
    <m/>
    <m/>
    <m/>
    <m/>
    <x v="0"/>
  </r>
  <r>
    <x v="4724"/>
    <n v="900316699"/>
    <x v="4367"/>
    <s v="NIET WTZI/WMG BULKINVESTERING"/>
    <s v="NIET WTZI/WMG BULKINV. 10 JAAR"/>
    <x v="1029"/>
    <n v="45627"/>
    <n v="120"/>
    <n v="183.93"/>
    <n v="4814201"/>
    <x v="234"/>
    <n v="1000"/>
    <n v="22076.07"/>
    <n v="22076.07"/>
    <n v="0"/>
    <n v="2207.6"/>
    <n v="14717.33"/>
    <n v="0"/>
    <n v="12509.73"/>
    <n v="2207.6"/>
    <n v="0"/>
    <n v="14717.33"/>
    <n v="22076.07"/>
    <n v="0"/>
    <n v="0"/>
    <n v="22076.07"/>
    <s v="ALG "/>
    <s v="Zorg "/>
    <x v="6"/>
    <n v="108358"/>
    <m/>
    <m/>
    <m/>
    <m/>
    <m/>
    <x v="0"/>
  </r>
  <r>
    <x v="4725"/>
    <n v="900316700"/>
    <x v="4368"/>
    <s v="WMG-GEFIN INVENTARIS"/>
    <s v="WMG OV INVENTARIS D/S 10 JR"/>
    <x v="1029"/>
    <n v="45627"/>
    <n v="120"/>
    <n v="513.35"/>
    <n v="4814100"/>
    <x v="234"/>
    <n v="1"/>
    <n v="61600.959999999999"/>
    <n v="61600.959999999999"/>
    <n v="0"/>
    <n v="6160.09"/>
    <n v="41067.269999999997"/>
    <n v="0"/>
    <n v="34907.18"/>
    <n v="6160.09"/>
    <n v="0"/>
    <n v="41067.269999999997"/>
    <n v="61600.959999999999"/>
    <n v="0"/>
    <n v="0"/>
    <n v="61600.959999999999"/>
    <s v="ALG "/>
    <s v="Zorg "/>
    <x v="6"/>
    <n v="108390"/>
    <m/>
    <m/>
    <m/>
    <m/>
    <m/>
    <x v="0"/>
  </r>
  <r>
    <x v="4726"/>
    <n v="900316701"/>
    <x v="4369"/>
    <s v="WMG-GEFIN INVENTARIS"/>
    <s v="WMG OV INVENTARIS D/S 10 JR"/>
    <x v="1029"/>
    <n v="45627"/>
    <n v="120"/>
    <n v="1079.57"/>
    <n v="4814100"/>
    <x v="234"/>
    <n v="1"/>
    <n v="129555.07"/>
    <n v="129555.07"/>
    <n v="0"/>
    <n v="12955.5"/>
    <n v="86370"/>
    <n v="0"/>
    <n v="73414.5"/>
    <n v="12955.5"/>
    <n v="0"/>
    <n v="86370"/>
    <n v="129555.07"/>
    <n v="0"/>
    <n v="0"/>
    <n v="129555.07"/>
    <s v="ALG "/>
    <s v="Zorg "/>
    <x v="6"/>
    <n v="108389"/>
    <m/>
    <m/>
    <m/>
    <m/>
    <m/>
    <x v="0"/>
  </r>
  <r>
    <x v="4727"/>
    <n v="900316702"/>
    <x v="4370"/>
    <s v="NIET WTZI/WMG BULKINVESTERING"/>
    <s v="NIET WTZI/WMG BULKINV. 10 JAAR"/>
    <x v="1029"/>
    <n v="45627"/>
    <n v="120"/>
    <n v="147.88"/>
    <n v="4814201"/>
    <x v="234"/>
    <n v="3"/>
    <n v="17750"/>
    <n v="17750"/>
    <n v="0"/>
    <n v="1775"/>
    <n v="11833.33"/>
    <n v="0"/>
    <n v="10058.33"/>
    <n v="1775"/>
    <n v="0"/>
    <n v="11833.33"/>
    <n v="17750"/>
    <n v="0"/>
    <n v="0"/>
    <n v="17750"/>
    <s v="ALG "/>
    <s v="Zorg "/>
    <x v="6"/>
    <n v="108357"/>
    <m/>
    <m/>
    <m/>
    <m/>
    <m/>
    <x v="0"/>
  </r>
  <r>
    <x v="4728"/>
    <n v="900316703"/>
    <x v="4371"/>
    <s v="DHAZ VERBOUWINGEN &amp; RENOVATIES"/>
    <s v="VERBOUWINGEN DHAZ 20 JAAR"/>
    <x v="1023"/>
    <n v="45627"/>
    <n v="240"/>
    <n v="1796.5"/>
    <n v="4812200"/>
    <x v="138"/>
    <n v="1"/>
    <n v="397882.65"/>
    <n v="431168.86"/>
    <n v="0"/>
    <n v="21558.44"/>
    <n v="143723"/>
    <n v="0"/>
    <n v="122164.56"/>
    <n v="21558.44"/>
    <n v="0"/>
    <n v="143723"/>
    <n v="431168.86"/>
    <n v="0"/>
    <n v="0"/>
    <n v="431168.86"/>
    <s v="NA "/>
    <s v="Zorg "/>
    <x v="6"/>
    <n v="106683"/>
    <m/>
    <m/>
    <m/>
    <m/>
    <m/>
    <x v="0"/>
  </r>
  <r>
    <x v="4729"/>
    <n v="900316704"/>
    <x v="4372"/>
    <s v="WMG-GEFIN INVENTARIS"/>
    <s v="WMG MEDISCHE INVENTARIS 10 JR"/>
    <x v="1051"/>
    <n v="45627"/>
    <n v="120"/>
    <n v="241.53"/>
    <n v="4814100"/>
    <x v="244"/>
    <n v="1"/>
    <n v="28989.18"/>
    <n v="28989.18"/>
    <n v="0"/>
    <n v="2898.91"/>
    <n v="19084.490000000002"/>
    <n v="0"/>
    <n v="16185.58"/>
    <n v="2898.91"/>
    <n v="0"/>
    <n v="19084.490000000002"/>
    <n v="28989.18"/>
    <n v="0"/>
    <n v="0"/>
    <n v="28989.18"/>
    <s v="NB "/>
    <s v="Zorg "/>
    <x v="5"/>
    <n v="108258"/>
    <m/>
    <m/>
    <m/>
    <m/>
    <m/>
    <x v="0"/>
  </r>
  <r>
    <x v="4730"/>
    <n v="900317699"/>
    <x v="4373"/>
    <s v="DHAZ VERBOUWINGEN &amp; RENOVATIES"/>
    <s v="VERBOUWINGEN DHAZ 20 JAAR"/>
    <x v="1023"/>
    <n v="45627"/>
    <n v="240"/>
    <n v="22824.84"/>
    <n v="4812200"/>
    <x v="138"/>
    <n v="1"/>
    <n v="5500613.3700000001"/>
    <n v="5477963.9900000002"/>
    <n v="0"/>
    <n v="273898.19"/>
    <n v="1825987.95"/>
    <n v="0"/>
    <n v="1552089.76"/>
    <n v="273898.19"/>
    <n v="0"/>
    <n v="1825987.95"/>
    <n v="5477963.9900000002"/>
    <n v="0"/>
    <n v="0"/>
    <n v="5477963.9900000002"/>
    <s v="CA "/>
    <s v="Zorg "/>
    <x v="6"/>
    <n v="107019"/>
    <m/>
    <m/>
    <m/>
    <m/>
    <m/>
    <x v="0"/>
  </r>
  <r>
    <x v="4731"/>
    <n v="900317700"/>
    <x v="4374"/>
    <s v="WMG-GEFIN INVENTARIS"/>
    <s v="WMG MEDISCHE INVENTARIS 10 JR"/>
    <x v="1052"/>
    <n v="45627"/>
    <n v="96"/>
    <n v="768.9"/>
    <n v="4814100"/>
    <x v="154"/>
    <n v="1"/>
    <n v="51655.54"/>
    <n v="73810"/>
    <n v="0"/>
    <n v="9226.25"/>
    <n v="66890.25"/>
    <n v="0"/>
    <n v="57664"/>
    <n v="9226.25"/>
    <n v="0"/>
    <n v="66890.25"/>
    <n v="73810"/>
    <n v="0"/>
    <n v="0"/>
    <n v="73810"/>
    <s v="NT "/>
    <s v="Zorg "/>
    <x v="2"/>
    <n v="108311"/>
    <m/>
    <m/>
    <m/>
    <m/>
    <m/>
    <x v="0"/>
  </r>
  <r>
    <x v="4732"/>
    <n v="900317701"/>
    <x v="4375"/>
    <s v="WMG-GEFIN INVENTARIS"/>
    <s v="WMG MEDISCHE INVENTARIS 10 JR"/>
    <x v="1053"/>
    <n v="45627"/>
    <n v="120"/>
    <n v="908.27"/>
    <n v="4814100"/>
    <x v="418"/>
    <n v="1"/>
    <n v="108995.75"/>
    <n v="108995.75"/>
    <n v="0"/>
    <n v="10899.57"/>
    <n v="67214.009999999995"/>
    <n v="0"/>
    <n v="56314.44"/>
    <n v="10899.57"/>
    <n v="0"/>
    <n v="67214.009999999995"/>
    <n v="108995.75"/>
    <n v="0"/>
    <n v="0"/>
    <n v="108995.75"/>
    <s v="EE "/>
    <s v="Zorg "/>
    <x v="4"/>
    <n v="108206"/>
    <m/>
    <m/>
    <m/>
    <m/>
    <m/>
    <x v="0"/>
  </r>
  <r>
    <x v="4733"/>
    <n v="900317702"/>
    <x v="4376"/>
    <s v="NIET WTZI/WMG INSTALLATIES"/>
    <s v="NIET WTZI-INSTAL ZORG  5JR"/>
    <x v="1054"/>
    <n v="45200"/>
    <n v="60"/>
    <n v="315.58999999999997"/>
    <n v="4813100"/>
    <x v="138"/>
    <n v="1"/>
    <n v="18935.86"/>
    <n v="18935.86"/>
    <n v="0"/>
    <n v="0"/>
    <n v="18935.86"/>
    <n v="0"/>
    <n v="18935.86"/>
    <n v="0"/>
    <n v="0"/>
    <n v="18935.86"/>
    <n v="18935.86"/>
    <n v="0"/>
    <n v="0"/>
    <n v="18935.86"/>
    <s v="SP "/>
    <s v="Zorg "/>
    <x v="6"/>
    <n v="107224"/>
    <m/>
    <m/>
    <m/>
    <m/>
    <m/>
    <x v="0"/>
  </r>
  <r>
    <x v="4734"/>
    <n v="900318699"/>
    <x v="4377"/>
    <s v="WMG-GEFIN INVENTARIS"/>
    <s v="WMG MEDISCHE INVENTARIS 10 JR"/>
    <x v="1049"/>
    <n v="45627"/>
    <n v="120"/>
    <n v="387.64"/>
    <n v="4814100"/>
    <x v="161"/>
    <n v="1"/>
    <n v="26171.39"/>
    <n v="46515.73"/>
    <n v="0"/>
    <n v="4651.57"/>
    <n v="29072.3"/>
    <n v="0"/>
    <n v="24420.73"/>
    <n v="4651.57"/>
    <n v="0"/>
    <n v="29072.3"/>
    <n v="46515.73"/>
    <n v="0"/>
    <n v="0"/>
    <n v="46515.73"/>
    <s v="RG "/>
    <s v="Zorg "/>
    <x v="1"/>
    <n v="107181"/>
    <m/>
    <m/>
    <m/>
    <m/>
    <m/>
    <x v="0"/>
  </r>
  <r>
    <x v="4735"/>
    <n v="900318700"/>
    <x v="4378"/>
    <s v="WMG-GEFIN INVENTARIS"/>
    <s v="WMG MEDISCHE INVENTARIS 10 JR"/>
    <x v="1055"/>
    <n v="45627"/>
    <n v="120"/>
    <n v="605"/>
    <n v="4814100"/>
    <x v="287"/>
    <n v="1"/>
    <n v="72600"/>
    <n v="72600"/>
    <n v="0"/>
    <n v="7260"/>
    <n v="44770"/>
    <n v="0"/>
    <n v="37510"/>
    <n v="7260"/>
    <n v="0"/>
    <n v="44770"/>
    <n v="72600"/>
    <n v="0"/>
    <n v="0"/>
    <n v="72600"/>
    <s v="ND "/>
    <s v="Zorg "/>
    <x v="9"/>
    <n v="108361"/>
    <m/>
    <m/>
    <m/>
    <m/>
    <m/>
    <x v="0"/>
  </r>
  <r>
    <x v="4736"/>
    <n v="900318701"/>
    <x v="4379"/>
    <s v="WMG-GEFIN INVENTARIS"/>
    <s v="WMG MEDISCHE INVENTARIS 10 JR"/>
    <x v="1055"/>
    <n v="45627"/>
    <n v="120"/>
    <n v="1057.06"/>
    <n v="4814100"/>
    <x v="287"/>
    <n v="1"/>
    <n v="126851.62"/>
    <n v="126851.62"/>
    <n v="0"/>
    <n v="12685.16"/>
    <n v="78225.149999999994"/>
    <n v="0"/>
    <n v="65539.990000000005"/>
    <n v="12685.16"/>
    <n v="0"/>
    <n v="78225.149999999994"/>
    <n v="126851.62"/>
    <n v="0"/>
    <n v="0"/>
    <n v="126851.62"/>
    <s v="ND "/>
    <s v="Zorg "/>
    <x v="9"/>
    <n v="108361"/>
    <m/>
    <m/>
    <m/>
    <m/>
    <m/>
    <x v="0"/>
  </r>
  <r>
    <x v="4737"/>
    <n v="900318702"/>
    <x v="4380"/>
    <s v="WMG-GEFIN INVENTARIS"/>
    <s v="WMG MEDISCHE INVENTARIS 10 JR"/>
    <x v="1055"/>
    <n v="45627"/>
    <n v="120"/>
    <n v="1512.5"/>
    <n v="4814100"/>
    <x v="166"/>
    <n v="1"/>
    <n v="181500"/>
    <n v="181500"/>
    <n v="0"/>
    <n v="18150"/>
    <n v="111925"/>
    <n v="0"/>
    <n v="93775"/>
    <n v="18150"/>
    <n v="0"/>
    <n v="111925"/>
    <n v="181500"/>
    <n v="0"/>
    <n v="0"/>
    <n v="181500"/>
    <s v="NF "/>
    <s v="Zorg "/>
    <x v="9"/>
    <n v="108559"/>
    <m/>
    <m/>
    <m/>
    <m/>
    <m/>
    <x v="0"/>
  </r>
  <r>
    <x v="4738"/>
    <n v="900318703"/>
    <x v="4381"/>
    <s v="WMG-GEFIN INVENTARIS"/>
    <s v="WMG MEDISCHE INVENTARIS 10 JR"/>
    <x v="1055"/>
    <n v="45627"/>
    <n v="120"/>
    <n v="4375"/>
    <n v="4814100"/>
    <x v="166"/>
    <n v="0.5"/>
    <n v="279100"/>
    <n v="262500"/>
    <n v="0"/>
    <n v="26250"/>
    <n v="161875"/>
    <n v="0"/>
    <n v="135625"/>
    <n v="26250"/>
    <n v="0"/>
    <n v="161875"/>
    <n v="262500"/>
    <n v="0"/>
    <n v="0"/>
    <n v="262500"/>
    <s v="NF "/>
    <s v="Zorg "/>
    <x v="9"/>
    <n v="108559"/>
    <m/>
    <m/>
    <m/>
    <m/>
    <m/>
    <x v="0"/>
  </r>
  <r>
    <x v="4738"/>
    <n v="900318703"/>
    <x v="4381"/>
    <s v="WMG-GEFIN INVENTARIS"/>
    <s v="WMG MEDISCHE INVENTARIS 10 JR"/>
    <x v="1055"/>
    <n v="45627"/>
    <n v="120"/>
    <n v="4375"/>
    <n v="4814100"/>
    <x v="289"/>
    <n v="0.5"/>
    <n v="279100"/>
    <n v="262500"/>
    <n v="0"/>
    <n v="26250"/>
    <n v="161875"/>
    <n v="0"/>
    <n v="135625"/>
    <n v="26250"/>
    <n v="0"/>
    <n v="161875"/>
    <n v="262500"/>
    <n v="0"/>
    <n v="0"/>
    <n v="262500"/>
    <s v="NF "/>
    <s v="Zorg "/>
    <x v="0"/>
    <n v="108559"/>
    <m/>
    <m/>
    <m/>
    <m/>
    <m/>
    <x v="0"/>
  </r>
  <r>
    <x v="4739"/>
    <n v="900319699"/>
    <x v="4382"/>
    <s v="ANDERE BEDRIJFSMIDDELEN"/>
    <s v="KUNSTWERKEN"/>
    <x v="1029"/>
    <n v="43405"/>
    <n v="1"/>
    <n v="0"/>
    <n v="4814800"/>
    <x v="138"/>
    <n v="1"/>
    <n v="869200"/>
    <n v="869200"/>
    <n v="0"/>
    <n v="0"/>
    <n v="869200"/>
    <n v="0"/>
    <n v="869200"/>
    <n v="0"/>
    <n v="0"/>
    <n v="869200"/>
    <n v="869200"/>
    <n v="0"/>
    <n v="0"/>
    <n v="869200"/>
    <s v="NA "/>
    <s v="Zorg "/>
    <x v="6"/>
    <n v="109002"/>
    <m/>
    <m/>
    <m/>
    <m/>
    <m/>
    <x v="0"/>
  </r>
  <r>
    <x v="4740"/>
    <n v="900319700"/>
    <x v="4383"/>
    <s v="GEBOUWEN"/>
    <s v="GEBOUWEN"/>
    <x v="1029"/>
    <n v="45627"/>
    <n v="480"/>
    <n v="525122.98"/>
    <n v="4812100"/>
    <x v="138"/>
    <n v="1"/>
    <n v="289862133.16000003"/>
    <n v="252059043.93000001"/>
    <n v="0"/>
    <n v="6301476.0899999999"/>
    <n v="42009840.649999999"/>
    <n v="0"/>
    <n v="35708364.560000002"/>
    <n v="6301476.0899999999"/>
    <n v="0"/>
    <n v="42009840.649999999"/>
    <n v="252059043.93000001"/>
    <n v="0"/>
    <n v="0"/>
    <n v="252059043.93000001"/>
    <s v="NA "/>
    <s v="Zorg "/>
    <x v="6"/>
    <n v="108998"/>
    <m/>
    <m/>
    <m/>
    <m/>
    <m/>
    <x v="0"/>
  </r>
  <r>
    <x v="4741"/>
    <n v="900319701"/>
    <x v="4384"/>
    <s v="ANDERE BEDRIJFSMIDDELEN"/>
    <s v="OV. ANDERE BEDRIJFSMIDDELEN"/>
    <x v="1029"/>
    <n v="43435"/>
    <n v="1"/>
    <n v="0"/>
    <n v="4814800"/>
    <x v="138"/>
    <n v="1"/>
    <n v="6538805.1299999999"/>
    <n v="0"/>
    <n v="6538805.1299999999"/>
    <n v="0"/>
    <n v="0"/>
    <n v="0"/>
    <n v="0"/>
    <n v="0"/>
    <n v="0"/>
    <n v="0"/>
    <n v="0"/>
    <n v="0"/>
    <n v="0"/>
    <n v="0"/>
    <s v="NA "/>
    <s v="Zorg "/>
    <x v="6"/>
    <n v="109001"/>
    <m/>
    <m/>
    <m/>
    <m/>
    <m/>
    <x v="0"/>
  </r>
  <r>
    <x v="4742"/>
    <n v="900319702"/>
    <x v="4385"/>
    <s v="GEBOUWEN"/>
    <s v="VASTE INRICHTING"/>
    <x v="1029"/>
    <n v="45627"/>
    <n v="120"/>
    <n v="109401.43"/>
    <n v="4812100"/>
    <x v="138"/>
    <n v="1"/>
    <n v="9713916.6799999997"/>
    <n v="13128168.32"/>
    <n v="0"/>
    <n v="1312816.83"/>
    <n v="8752112.1500000004"/>
    <n v="0"/>
    <n v="7439295.3200000003"/>
    <n v="1312816.83"/>
    <n v="0"/>
    <n v="8752112.1500000004"/>
    <n v="13128168.32"/>
    <n v="0"/>
    <n v="0"/>
    <n v="13128168.32"/>
    <s v="NA "/>
    <s v="Zorg "/>
    <x v="6"/>
    <n v="109000"/>
    <m/>
    <m/>
    <m/>
    <m/>
    <m/>
    <x v="0"/>
  </r>
  <r>
    <x v="4743"/>
    <n v="900319703"/>
    <x v="4386"/>
    <s v="INSTALLATIES"/>
    <s v="INSTALLATIES 20 JAAR"/>
    <x v="1029"/>
    <n v="45627"/>
    <n v="240"/>
    <n v="1541822.75"/>
    <n v="4813100"/>
    <x v="138"/>
    <n v="1"/>
    <n v="337645914.17000002"/>
    <n v="370037459.94"/>
    <n v="8146196.0700000003"/>
    <n v="18501873"/>
    <n v="123345819.91"/>
    <n v="2308088.89"/>
    <n v="107152035.8"/>
    <n v="18501873"/>
    <n v="2308088.89"/>
    <n v="123345819.91"/>
    <n v="378183656.00999999"/>
    <n v="0"/>
    <n v="8146196.0700000003"/>
    <n v="370037459.94"/>
    <s v="NA "/>
    <s v="Zorg "/>
    <x v="6"/>
    <n v="108999"/>
    <m/>
    <m/>
    <m/>
    <m/>
    <m/>
    <x v="0"/>
  </r>
  <r>
    <x v="4744"/>
    <n v="900320699"/>
    <x v="4387"/>
    <s v="NIET WTZI/WMG INVENTARIS"/>
    <s v="NIET WTZI- INV O&amp;O IG 12K/10 J"/>
    <x v="1056"/>
    <n v="45627"/>
    <n v="120"/>
    <n v="262.13"/>
    <n v="4814100"/>
    <x v="75"/>
    <n v="1"/>
    <n v="31460"/>
    <n v="31460"/>
    <n v="0"/>
    <n v="3146"/>
    <n v="19138.16"/>
    <n v="0"/>
    <n v="15992.16"/>
    <n v="3146"/>
    <n v="0"/>
    <n v="19138.16"/>
    <n v="31460"/>
    <n v="0"/>
    <n v="0"/>
    <n v="31460"/>
    <s v="ALG "/>
    <s v="O&amp;O "/>
    <x v="6"/>
    <n v="108991"/>
    <m/>
    <m/>
    <m/>
    <m/>
    <m/>
    <x v="0"/>
  </r>
  <r>
    <x v="4745"/>
    <n v="900320700"/>
    <x v="4388"/>
    <s v="WMG-GEFIN INVENTARIS"/>
    <s v="WMG OV INVENTARIS D/S 10 JR"/>
    <x v="1055"/>
    <n v="45627"/>
    <n v="120"/>
    <n v="593.94000000000005"/>
    <n v="4814100"/>
    <x v="279"/>
    <n v="1"/>
    <n v="71275.05"/>
    <n v="71275.05"/>
    <n v="0"/>
    <n v="7127.5"/>
    <n v="43952.91"/>
    <n v="0"/>
    <n v="36825.410000000003"/>
    <n v="7127.5"/>
    <n v="0"/>
    <n v="43952.91"/>
    <n v="71275.05"/>
    <n v="0"/>
    <n v="0"/>
    <n v="71275.05"/>
    <n v="0"/>
    <s v="Zorg "/>
    <x v="0"/>
    <n v="107981"/>
    <m/>
    <m/>
    <m/>
    <m/>
    <m/>
    <x v="0"/>
  </r>
  <r>
    <x v="4746"/>
    <n v="900320701"/>
    <x v="4389"/>
    <s v="NIET WTZI/WMG INVENTARIS"/>
    <s v="NIET WTZI- INV O&amp;O IG 12K/10 J"/>
    <x v="1057"/>
    <n v="43435"/>
    <n v="1"/>
    <n v="63355.6"/>
    <n v="4814100"/>
    <x v="44"/>
    <n v="1"/>
    <n v="63355.6"/>
    <n v="63355.6"/>
    <n v="0"/>
    <n v="0"/>
    <n v="63355.6"/>
    <n v="0"/>
    <n v="63355.6"/>
    <n v="0"/>
    <n v="0"/>
    <n v="63355.6"/>
    <n v="63355.6"/>
    <n v="0"/>
    <n v="0"/>
    <n v="63355.6"/>
    <s v="EE "/>
    <s v="O&amp;O "/>
    <x v="1"/>
    <n v="108237"/>
    <m/>
    <m/>
    <m/>
    <m/>
    <m/>
    <x v="0"/>
  </r>
  <r>
    <x v="4747"/>
    <n v="900320702"/>
    <x v="4390"/>
    <s v="NIET WTZI/WMG INVENTARIS"/>
    <s v="NIET WTZI- INV O&amp;O IG 12K/10 J"/>
    <x v="1055"/>
    <n v="43435"/>
    <n v="1"/>
    <n v="0"/>
    <n v="4814100"/>
    <x v="419"/>
    <n v="1"/>
    <n v="41811.550000000003"/>
    <n v="41811.550000000003"/>
    <n v="0"/>
    <n v="0"/>
    <n v="41811.550000000003"/>
    <n v="0"/>
    <n v="41811.550000000003"/>
    <n v="0"/>
    <n v="0"/>
    <n v="41811.550000000003"/>
    <n v="41811.550000000003"/>
    <n v="0"/>
    <n v="0"/>
    <n v="41811.550000000003"/>
    <n v="0"/>
    <s v="O&amp;O "/>
    <x v="0"/>
    <n v="108244"/>
    <m/>
    <m/>
    <m/>
    <m/>
    <m/>
    <x v="0"/>
  </r>
  <r>
    <x v="4748"/>
    <n v="900320703"/>
    <x v="4391"/>
    <s v="WMG-GEFIN INVENTARIS"/>
    <s v="WMG OV INVENTARIS D/S 10 JR"/>
    <x v="1055"/>
    <n v="45627"/>
    <n v="120"/>
    <n v="188.24"/>
    <n v="4814100"/>
    <x v="290"/>
    <n v="1"/>
    <n v="31340.1"/>
    <n v="22595.43"/>
    <n v="0"/>
    <n v="2259.54"/>
    <n v="13933.84"/>
    <n v="0"/>
    <n v="11674.3"/>
    <n v="2259.54"/>
    <n v="0"/>
    <n v="13933.84"/>
    <n v="22595.43"/>
    <n v="0"/>
    <n v="0"/>
    <n v="22595.43"/>
    <s v="NB "/>
    <s v="Zorg "/>
    <x v="10"/>
    <n v="108011"/>
    <m/>
    <m/>
    <m/>
    <m/>
    <m/>
    <x v="0"/>
  </r>
  <r>
    <x v="4749"/>
    <n v="900321699"/>
    <x v="4392"/>
    <s v="VERBOUWINGEN"/>
    <s v="VERBOUWINGEN 20 JAAR"/>
    <x v="1055"/>
    <n v="45627"/>
    <n v="240"/>
    <n v="1031.1400000000001"/>
    <n v="4812200"/>
    <x v="138"/>
    <n v="1"/>
    <n v="229149.54"/>
    <n v="247464.99"/>
    <n v="0"/>
    <n v="12373.24"/>
    <n v="76301.600000000006"/>
    <n v="0"/>
    <n v="63928.36"/>
    <n v="12373.24"/>
    <n v="0"/>
    <n v="76301.600000000006"/>
    <n v="247464.99"/>
    <n v="0"/>
    <n v="0"/>
    <n v="247464.99"/>
    <s v="GK "/>
    <s v="Zorg "/>
    <x v="6"/>
    <n v="108124"/>
    <m/>
    <m/>
    <m/>
    <m/>
    <m/>
    <x v="0"/>
  </r>
  <r>
    <x v="4750"/>
    <n v="900321700"/>
    <x v="4393"/>
    <s v="VERBOUWINGEN"/>
    <s v="VERBOUWINGEN 10 JAAR"/>
    <x v="1057"/>
    <n v="45627"/>
    <n v="120"/>
    <n v="4049.85"/>
    <n v="4812200"/>
    <x v="138"/>
    <n v="1"/>
    <n v="482746.63"/>
    <n v="485987.58"/>
    <n v="0"/>
    <n v="48598.75"/>
    <n v="295642.45"/>
    <n v="0"/>
    <n v="247043.7"/>
    <n v="48598.75"/>
    <n v="0"/>
    <n v="295642.45"/>
    <n v="485987.58"/>
    <n v="0"/>
    <n v="0"/>
    <n v="485987.58"/>
    <s v="MB "/>
    <s v="Zorg "/>
    <x v="6"/>
    <n v="105674"/>
    <m/>
    <m/>
    <m/>
    <m/>
    <m/>
    <x v="0"/>
  </r>
  <r>
    <x v="4751"/>
    <n v="900321701"/>
    <x v="4394"/>
    <s v="WMG-GEFIN AUTOMATISERING"/>
    <s v="WMG COMPUTERAPP. DIJKZIGT 5 JR"/>
    <x v="1029"/>
    <n v="45627"/>
    <n v="120"/>
    <n v="2188.06"/>
    <n v="4814300"/>
    <x v="365"/>
    <n v="1"/>
    <n v="262412.73"/>
    <n v="262563.98"/>
    <n v="0"/>
    <n v="26256.39"/>
    <n v="175042.58"/>
    <n v="0"/>
    <n v="148786.19"/>
    <n v="26256.39"/>
    <n v="0"/>
    <n v="175042.58"/>
    <n v="262563.98"/>
    <n v="0"/>
    <n v="0"/>
    <n v="262563.98"/>
    <n v="0"/>
    <s v="Zorg "/>
    <x v="6"/>
    <n v="106682"/>
    <m/>
    <m/>
    <m/>
    <m/>
    <m/>
    <x v="0"/>
  </r>
  <r>
    <x v="4752"/>
    <n v="900321702"/>
    <x v="4395"/>
    <s v="WMG-GEFIN INVENTARIS"/>
    <s v="WMG MEDISCHE INVENTARIS 10 JR"/>
    <x v="1055"/>
    <n v="45627"/>
    <n v="120"/>
    <n v="1611.28"/>
    <n v="4814100"/>
    <x v="225"/>
    <n v="1"/>
    <n v="193358"/>
    <n v="193358"/>
    <n v="0"/>
    <n v="19335.8"/>
    <n v="119237.43"/>
    <n v="0"/>
    <n v="99901.63"/>
    <n v="19335.8"/>
    <n v="0"/>
    <n v="119237.43"/>
    <n v="193358"/>
    <n v="0"/>
    <n v="0"/>
    <n v="193358"/>
    <n v="0"/>
    <s v="Zorg "/>
    <x v="0"/>
    <n v="108224"/>
    <m/>
    <m/>
    <m/>
    <m/>
    <m/>
    <x v="0"/>
  </r>
  <r>
    <x v="4753"/>
    <n v="900321703"/>
    <x v="4396"/>
    <s v="INSTALLATIES"/>
    <s v="INSTALLATIES 5 JAAR"/>
    <x v="1057"/>
    <n v="45231"/>
    <n v="60"/>
    <n v="210.98"/>
    <n v="4813100"/>
    <x v="138"/>
    <n v="1"/>
    <n v="12656.6"/>
    <n v="12656.6"/>
    <n v="0"/>
    <n v="0"/>
    <n v="12656.6"/>
    <n v="0"/>
    <n v="12656.6"/>
    <n v="0"/>
    <n v="0"/>
    <n v="12656.6"/>
    <n v="12656.6"/>
    <n v="0"/>
    <n v="0"/>
    <n v="12656.6"/>
    <s v="SH "/>
    <s v="Zorg "/>
    <x v="6"/>
    <n v="108773"/>
    <m/>
    <m/>
    <m/>
    <m/>
    <m/>
    <x v="0"/>
  </r>
  <r>
    <x v="4754"/>
    <n v="900321704"/>
    <x v="4397"/>
    <s v="WMG-GEFIN INVENTARIS"/>
    <s v="WMG MEDISCHE INVENTARIS 10 JR"/>
    <x v="1055"/>
    <n v="45627"/>
    <n v="120"/>
    <n v="236.94"/>
    <n v="4814100"/>
    <x v="145"/>
    <n v="1"/>
    <n v="28435"/>
    <n v="28435"/>
    <n v="0"/>
    <n v="2843.5"/>
    <n v="17534.91"/>
    <n v="0"/>
    <n v="14691.41"/>
    <n v="2843.5"/>
    <n v="0"/>
    <n v="17534.91"/>
    <n v="28435"/>
    <n v="0"/>
    <n v="0"/>
    <n v="28435"/>
    <n v="0"/>
    <s v="Zorg "/>
    <x v="10"/>
    <n v="108255"/>
    <m/>
    <m/>
    <m/>
    <m/>
    <m/>
    <x v="0"/>
  </r>
  <r>
    <x v="4755"/>
    <n v="900321705"/>
    <x v="4398"/>
    <s v="WMG-GEFIN INVENTARIS"/>
    <s v="WMG MEDISCHE INVENTARIS 10 JR"/>
    <x v="1053"/>
    <n v="45627"/>
    <n v="120"/>
    <n v="161.68"/>
    <n v="4814100"/>
    <x v="193"/>
    <n v="1"/>
    <n v="17627.8"/>
    <n v="19401.669999999998"/>
    <n v="0"/>
    <n v="1940.16"/>
    <n v="11964.32"/>
    <n v="0"/>
    <n v="10024.16"/>
    <n v="1940.16"/>
    <n v="0"/>
    <n v="11964.32"/>
    <n v="19401.669999999998"/>
    <n v="0"/>
    <n v="0"/>
    <n v="19401.669999999998"/>
    <s v="BA "/>
    <s v="Zorg "/>
    <x v="1"/>
    <n v="108093"/>
    <m/>
    <m/>
    <m/>
    <m/>
    <m/>
    <x v="0"/>
  </r>
  <r>
    <x v="4756"/>
    <n v="900321706"/>
    <x v="4399"/>
    <s v="WMG-GEFIN INVENTARIS"/>
    <s v="WMG MEDISCHE INVENTARIS 10 JR"/>
    <x v="1053"/>
    <n v="45627"/>
    <n v="120"/>
    <n v="107.17"/>
    <n v="4814100"/>
    <x v="204"/>
    <n v="1"/>
    <n v="12858.28"/>
    <n v="12858.28"/>
    <n v="0"/>
    <n v="1285.82"/>
    <n v="7929.22"/>
    <n v="0"/>
    <n v="6643.4"/>
    <n v="1285.82"/>
    <n v="0"/>
    <n v="7929.22"/>
    <n v="12858.28"/>
    <n v="0"/>
    <n v="0"/>
    <n v="12858.28"/>
    <s v="SKZ "/>
    <s v="Zorg "/>
    <x v="4"/>
    <n v="108186"/>
    <m/>
    <m/>
    <m/>
    <m/>
    <m/>
    <x v="0"/>
  </r>
  <r>
    <x v="4757"/>
    <n v="900321707"/>
    <x v="4400"/>
    <s v="WMG-GEFIN INVENTARIS"/>
    <s v="WMG MEDISCHE INVENTARIS 10 JR"/>
    <x v="1053"/>
    <n v="45627"/>
    <n v="120"/>
    <n v="473.88"/>
    <n v="4814100"/>
    <x v="420"/>
    <n v="1"/>
    <n v="56870"/>
    <n v="56870"/>
    <n v="0"/>
    <n v="5687"/>
    <n v="35069.83"/>
    <n v="0"/>
    <n v="29382.83"/>
    <n v="5687"/>
    <n v="0"/>
    <n v="35069.83"/>
    <n v="56870"/>
    <n v="0"/>
    <n v="0"/>
    <n v="56870"/>
    <s v="SKZ "/>
    <s v="Zorg "/>
    <x v="4"/>
    <n v="108186"/>
    <m/>
    <m/>
    <m/>
    <m/>
    <m/>
    <x v="0"/>
  </r>
  <r>
    <x v="4758"/>
    <n v="900321708"/>
    <x v="4401"/>
    <s v="WMG-GEFIN INVENTARIS"/>
    <s v="WMG MEDISCHE INVENTARIS 10 JR"/>
    <x v="1058"/>
    <n v="45627"/>
    <n v="120"/>
    <n v="1101.79"/>
    <n v="4814100"/>
    <x v="257"/>
    <n v="1"/>
    <n v="132215.97"/>
    <n v="132215.97"/>
    <n v="0"/>
    <n v="13221.59"/>
    <n v="80431.33"/>
    <n v="0"/>
    <n v="67209.740000000005"/>
    <n v="13221.59"/>
    <n v="0"/>
    <n v="80431.33"/>
    <n v="132215.97"/>
    <n v="0"/>
    <n v="0"/>
    <n v="132215.97"/>
    <s v="SKZ "/>
    <s v="Zorg "/>
    <x v="4"/>
    <n v="108186"/>
    <m/>
    <m/>
    <m/>
    <m/>
    <m/>
    <x v="0"/>
  </r>
  <r>
    <x v="4759"/>
    <n v="900321709"/>
    <x v="4402"/>
    <s v="WMG-GEFIN INVENTARIS"/>
    <s v="WMG MEDISCHE INVENTARIS 10 JR"/>
    <x v="1059"/>
    <n v="44166"/>
    <n v="120"/>
    <n v="0"/>
    <n v="4814100"/>
    <x v="193"/>
    <n v="1"/>
    <n v="249865"/>
    <n v="0"/>
    <n v="356950"/>
    <n v="0"/>
    <n v="0"/>
    <n v="56517.02"/>
    <n v="0"/>
    <n v="0"/>
    <n v="0"/>
    <n v="0"/>
    <n v="0"/>
    <n v="0"/>
    <n v="0"/>
    <n v="0"/>
    <s v="NT "/>
    <s v="Zorg "/>
    <x v="1"/>
    <n v="108093"/>
    <m/>
    <m/>
    <m/>
    <m/>
    <m/>
    <x v="0"/>
  </r>
  <r>
    <x v="4760"/>
    <n v="900321710"/>
    <x v="4403"/>
    <s v="WMG-GEFIN AUTOMATISERING"/>
    <s v="WMG COMPUTERAPP. 4 JR"/>
    <x v="1038"/>
    <n v="43983"/>
    <n v="24"/>
    <n v="126036.83"/>
    <n v="4814300"/>
    <x v="376"/>
    <n v="1"/>
    <n v="3024883.52"/>
    <n v="3024883.52"/>
    <n v="0"/>
    <n v="0"/>
    <n v="3024883.52"/>
    <n v="0"/>
    <n v="3024883.52"/>
    <n v="0"/>
    <n v="0"/>
    <n v="3024883.52"/>
    <n v="3024883.52"/>
    <n v="0"/>
    <n v="0"/>
    <n v="3024883.52"/>
    <n v="0"/>
    <s v="Zorg "/>
    <x v="6"/>
    <n v="108963"/>
    <m/>
    <m/>
    <m/>
    <m/>
    <m/>
    <x v="0"/>
  </r>
  <r>
    <x v="4761"/>
    <n v="900322699"/>
    <x v="3274"/>
    <s v="WMG-GEFIN INVENTARIS"/>
    <s v="WMG MEDISCHE INVENTARIS 10 JR"/>
    <x v="1053"/>
    <n v="45627"/>
    <n v="120"/>
    <n v="2558.08"/>
    <n v="4814100"/>
    <x v="413"/>
    <n v="5"/>
    <n v="306968.58"/>
    <n v="306968.58"/>
    <n v="0"/>
    <n v="30696.85"/>
    <n v="189297.24"/>
    <n v="0"/>
    <n v="158600.39000000001"/>
    <n v="30696.85"/>
    <n v="0"/>
    <n v="189297.24"/>
    <n v="306968.58"/>
    <n v="0"/>
    <n v="0"/>
    <n v="306968.58"/>
    <s v="BA "/>
    <s v="Zorg "/>
    <x v="1"/>
    <n v="108450"/>
    <m/>
    <m/>
    <m/>
    <m/>
    <m/>
    <x v="0"/>
  </r>
  <r>
    <x v="4762"/>
    <n v="900323699"/>
    <x v="4404"/>
    <s v="WMG-GEFIN INVENTARIS"/>
    <s v="WMG MEDISCHE INVENTARIS 10 JR"/>
    <x v="1029"/>
    <n v="45627"/>
    <n v="120"/>
    <n v="23070.46"/>
    <n v="4814100"/>
    <x v="138"/>
    <n v="1"/>
    <n v="2768457.41"/>
    <n v="2768457.41"/>
    <n v="0"/>
    <n v="276845.74"/>
    <n v="1845638.26"/>
    <n v="0"/>
    <n v="1568792.52"/>
    <n v="276845.74"/>
    <n v="0"/>
    <n v="1845638.26"/>
    <n v="2768457.41"/>
    <n v="0"/>
    <n v="0"/>
    <n v="2768457.41"/>
    <s v="ALG "/>
    <s v="Zorg "/>
    <x v="6"/>
    <n v="102998"/>
    <m/>
    <m/>
    <m/>
    <m/>
    <m/>
    <x v="0"/>
  </r>
  <r>
    <x v="4763"/>
    <n v="900323700"/>
    <x v="4405"/>
    <s v="NIET WTZI/WMG INVENTARIS"/>
    <s v="NIET WTZI- INV O&amp;O IG 12K/10 J"/>
    <x v="1060"/>
    <n v="45627"/>
    <n v="120"/>
    <n v="402.45"/>
    <n v="4814100"/>
    <x v="67"/>
    <n v="1"/>
    <n v="48290.7"/>
    <n v="48290.7"/>
    <n v="0"/>
    <n v="4829.07"/>
    <n v="29779.26"/>
    <n v="0"/>
    <n v="24950.19"/>
    <n v="4829.07"/>
    <n v="0"/>
    <n v="29779.26"/>
    <n v="48290.7"/>
    <n v="0"/>
    <n v="0"/>
    <n v="48290.7"/>
    <s v="EE "/>
    <s v="O&amp;O "/>
    <x v="2"/>
    <n v="108230"/>
    <m/>
    <m/>
    <m/>
    <m/>
    <m/>
    <x v="0"/>
  </r>
  <r>
    <x v="4764"/>
    <n v="900323701"/>
    <x v="4406"/>
    <s v="WMG-GEFIN INVENTARIS"/>
    <s v="WMG MEDISCHE INVENTARIS 10 JR"/>
    <x v="1061"/>
    <n v="45627"/>
    <n v="120"/>
    <n v="6884.38"/>
    <n v="4814100"/>
    <x v="154"/>
    <n v="1"/>
    <n v="826124.59"/>
    <n v="826124.59"/>
    <n v="0"/>
    <n v="82612.45"/>
    <n v="502559.07"/>
    <n v="0"/>
    <n v="419946.62"/>
    <n v="82612.45"/>
    <n v="0"/>
    <n v="502559.07"/>
    <n v="826124.59"/>
    <n v="0"/>
    <n v="0"/>
    <n v="826124.59"/>
    <s v="NT "/>
    <s v="Zorg "/>
    <x v="2"/>
    <n v="108311"/>
    <m/>
    <m/>
    <m/>
    <m/>
    <m/>
    <x v="0"/>
  </r>
  <r>
    <x v="4765"/>
    <n v="900323702"/>
    <x v="4407"/>
    <s v="NIET WTZI/WMG INVENTARIS"/>
    <s v="NIET WTZI- INV O&amp;O IG 12K/15 J"/>
    <x v="1054"/>
    <n v="43617"/>
    <n v="1"/>
    <n v="0"/>
    <n v="4814100"/>
    <x v="30"/>
    <n v="1"/>
    <n v="569970.5"/>
    <n v="575162.61"/>
    <n v="0"/>
    <n v="0"/>
    <n v="575162.61"/>
    <n v="0"/>
    <n v="575162.61"/>
    <n v="0"/>
    <n v="0"/>
    <n v="575162.61"/>
    <n v="575162.61"/>
    <n v="0"/>
    <n v="0"/>
    <n v="575162.61"/>
    <s v="EE "/>
    <s v="O&amp;O "/>
    <x v="3"/>
    <n v="108267"/>
    <m/>
    <m/>
    <m/>
    <m/>
    <m/>
    <x v="0"/>
  </r>
  <r>
    <x v="4766"/>
    <n v="900323703"/>
    <x v="4408"/>
    <s v="NIET WTZI/WMG INVENTARIS"/>
    <s v="NIET WTZI- INV O&amp;O IG 12K/10 J"/>
    <x v="1042"/>
    <n v="45627"/>
    <n v="120"/>
    <n v="157.97999999999999"/>
    <n v="4814100"/>
    <x v="30"/>
    <n v="0.41660000000000003"/>
    <n v="7900.0357919999997"/>
    <n v="7900.0357919999997"/>
    <n v="0"/>
    <n v="790.002746"/>
    <n v="5069.1929659999996"/>
    <n v="0"/>
    <n v="4279.1902200000004"/>
    <n v="790.002746"/>
    <n v="0"/>
    <n v="5069.1929659999996"/>
    <n v="7900.0357919999997"/>
    <n v="0"/>
    <n v="0"/>
    <n v="7900.0357919999997"/>
    <s v="EE "/>
    <s v="O&amp;O "/>
    <x v="3"/>
    <n v="108267"/>
    <m/>
    <m/>
    <m/>
    <m/>
    <m/>
    <x v="0"/>
  </r>
  <r>
    <x v="4766"/>
    <n v="900323703"/>
    <x v="4408"/>
    <s v="NIET WTZI/WMG INVENTARIS"/>
    <s v="NIET WTZI- INV O&amp;O IG 12K/10 J"/>
    <x v="1042"/>
    <n v="45627"/>
    <n v="120"/>
    <n v="157.97999999999999"/>
    <n v="4814100"/>
    <x v="7"/>
    <n v="0.16669999999999999"/>
    <n v="3161.1521039999998"/>
    <n v="3161.1521039999998"/>
    <n v="0"/>
    <n v="316.11487699999998"/>
    <n v="2028.407267"/>
    <n v="0"/>
    <n v="1712.2923900000001"/>
    <n v="316.11487699999998"/>
    <n v="0"/>
    <n v="2028.407267"/>
    <n v="3161.1521039999998"/>
    <n v="0"/>
    <n v="0"/>
    <n v="3161.1521039999998"/>
    <s v="EE "/>
    <s v="O&amp;O "/>
    <x v="4"/>
    <n v="108267"/>
    <m/>
    <m/>
    <m/>
    <m/>
    <m/>
    <x v="0"/>
  </r>
  <r>
    <x v="4766"/>
    <n v="900323703"/>
    <x v="4408"/>
    <s v="NIET WTZI/WMG INVENTARIS"/>
    <s v="NIET WTZI- INV O&amp;O IG 12K/10 J"/>
    <x v="1042"/>
    <n v="45627"/>
    <n v="120"/>
    <n v="157.97999999999999"/>
    <n v="4814100"/>
    <x v="41"/>
    <n v="0.41670000000000001"/>
    <n v="7901.9321040000004"/>
    <n v="7901.9321040000004"/>
    <n v="0"/>
    <n v="790.19237699999996"/>
    <n v="5070.4097670000001"/>
    <n v="0"/>
    <n v="4280.2173899999998"/>
    <n v="790.19237699999996"/>
    <n v="0"/>
    <n v="5070.4097670000001"/>
    <n v="7901.9321040000004"/>
    <n v="0"/>
    <n v="0"/>
    <n v="7901.9321040000004"/>
    <s v="EE "/>
    <s v="O&amp;O "/>
    <x v="3"/>
    <n v="108267"/>
    <m/>
    <m/>
    <m/>
    <m/>
    <m/>
    <x v="0"/>
  </r>
  <r>
    <x v="4767"/>
    <n v="900323704"/>
    <x v="4409"/>
    <s v="NIET WTZI/WMG INVENTARIS"/>
    <s v="NIET WTZI- INV O&amp;O IG 12K/10 J"/>
    <x v="1047"/>
    <n v="45627"/>
    <n v="120"/>
    <n v="275.81"/>
    <n v="4814100"/>
    <x v="30"/>
    <n v="1"/>
    <n v="33098.339999999997"/>
    <n v="33098.339999999997"/>
    <n v="0"/>
    <n v="3309.83"/>
    <n v="20962.259999999998"/>
    <n v="0"/>
    <n v="17652.43"/>
    <n v="3309.83"/>
    <n v="0"/>
    <n v="20962.259999999998"/>
    <n v="33098.339999999997"/>
    <n v="0"/>
    <n v="0"/>
    <n v="33098.339999999997"/>
    <s v="EE "/>
    <s v="O&amp;O "/>
    <x v="3"/>
    <n v="108267"/>
    <m/>
    <m/>
    <m/>
    <m/>
    <m/>
    <x v="0"/>
  </r>
  <r>
    <x v="4768"/>
    <n v="900323705"/>
    <x v="4410"/>
    <s v="NIET WTZI/WMG INVENTARIS"/>
    <s v="NIET WTZI- INV O&amp;O IG 12K/10 J"/>
    <x v="1042"/>
    <n v="45627"/>
    <n v="120"/>
    <n v="185.26"/>
    <n v="4814100"/>
    <x v="51"/>
    <n v="1"/>
    <n v="22234.5"/>
    <n v="22234.5"/>
    <n v="0"/>
    <n v="2223.4499999999998"/>
    <n v="14267.18"/>
    <n v="0"/>
    <n v="12043.73"/>
    <n v="2223.4499999999998"/>
    <n v="0"/>
    <n v="14267.18"/>
    <n v="22234.5"/>
    <n v="0"/>
    <n v="0"/>
    <n v="22234.5"/>
    <s v="EE "/>
    <s v="O&amp;O "/>
    <x v="3"/>
    <n v="108269"/>
    <m/>
    <m/>
    <m/>
    <m/>
    <m/>
    <x v="0"/>
  </r>
  <r>
    <x v="4769"/>
    <n v="900323706"/>
    <x v="4411"/>
    <s v="NIET WTZI/WMG INVENTARIS"/>
    <s v="NIET WTZI- INV O&amp;O IG 12K/10 J"/>
    <x v="1057"/>
    <n v="45627"/>
    <n v="120"/>
    <n v="140.65"/>
    <n v="4814100"/>
    <x v="50"/>
    <n v="1"/>
    <n v="16878"/>
    <n v="16878"/>
    <n v="0"/>
    <n v="1687.8"/>
    <n v="10267.450000000001"/>
    <n v="0"/>
    <n v="8579.65"/>
    <n v="1687.8"/>
    <n v="0"/>
    <n v="10267.450000000001"/>
    <n v="16878"/>
    <n v="0"/>
    <n v="0"/>
    <n v="16878"/>
    <s v="EE "/>
    <s v="O&amp;O "/>
    <x v="3"/>
    <n v="108269"/>
    <m/>
    <m/>
    <m/>
    <m/>
    <m/>
    <x v="0"/>
  </r>
  <r>
    <x v="4770"/>
    <n v="900323707"/>
    <x v="4412"/>
    <s v="NIET WTZI/WMG INVENTARIS"/>
    <s v="NIET WTZI- INV O&amp;O IG 12K/10 J"/>
    <x v="1062"/>
    <n v="45627"/>
    <n v="120"/>
    <n v="567.94000000000005"/>
    <n v="4814100"/>
    <x v="51"/>
    <n v="1"/>
    <n v="68149.59"/>
    <n v="68149.59"/>
    <n v="0"/>
    <n v="6814.95"/>
    <n v="41457.61"/>
    <n v="0"/>
    <n v="34642.660000000003"/>
    <n v="6814.95"/>
    <n v="0"/>
    <n v="41457.61"/>
    <n v="68149.59"/>
    <n v="0"/>
    <n v="0"/>
    <n v="68149.59"/>
    <s v="EE "/>
    <s v="O&amp;O "/>
    <x v="3"/>
    <n v="108269"/>
    <m/>
    <m/>
    <m/>
    <m/>
    <m/>
    <x v="0"/>
  </r>
  <r>
    <x v="4771"/>
    <n v="900323708"/>
    <x v="4413"/>
    <s v="NIET WTZI/WMG INVENTARIS"/>
    <s v="NIET WTZI- INV O&amp;O IG 12K/10 J"/>
    <x v="1057"/>
    <n v="45627"/>
    <n v="120"/>
    <n v="123.56"/>
    <n v="4814100"/>
    <x v="355"/>
    <n v="1"/>
    <n v="14551.36"/>
    <n v="14823.95"/>
    <n v="0"/>
    <n v="1482.39"/>
    <n v="9017.84"/>
    <n v="0"/>
    <n v="7535.45"/>
    <n v="1482.39"/>
    <n v="0"/>
    <n v="9017.84"/>
    <n v="14823.95"/>
    <n v="0"/>
    <n v="0"/>
    <n v="14823.95"/>
    <s v="EE "/>
    <s v="O&amp;O "/>
    <x v="3"/>
    <n v="108269"/>
    <m/>
    <m/>
    <m/>
    <m/>
    <m/>
    <x v="0"/>
  </r>
  <r>
    <x v="4772"/>
    <n v="900323709"/>
    <x v="4414"/>
    <s v="NIET WTZI/WMG INVENTARIS"/>
    <s v="NIET WTZI- INV O&amp;O IG 12K/10 J"/>
    <x v="1049"/>
    <n v="45627"/>
    <n v="120"/>
    <n v="196.8"/>
    <n v="4814100"/>
    <x v="55"/>
    <n v="1"/>
    <n v="23620.41"/>
    <n v="23620.41"/>
    <n v="0"/>
    <n v="2362.04"/>
    <n v="14762.75"/>
    <n v="0"/>
    <n v="12400.71"/>
    <n v="2362.04"/>
    <n v="0"/>
    <n v="14762.75"/>
    <n v="23620.41"/>
    <n v="0"/>
    <n v="0"/>
    <n v="23620.41"/>
    <s v="EE "/>
    <s v="O&amp;O "/>
    <x v="3"/>
    <n v="108737"/>
    <m/>
    <m/>
    <m/>
    <m/>
    <m/>
    <x v="0"/>
  </r>
  <r>
    <x v="4773"/>
    <n v="900323710"/>
    <x v="4415"/>
    <s v="NIET WTZI/WMG INVENTARIS"/>
    <s v="NIET WTZI- INV O&amp;O IG 12K/15 J"/>
    <x v="1049"/>
    <n v="45627"/>
    <n v="180"/>
    <n v="71.37"/>
    <n v="4814100"/>
    <x v="55"/>
    <n v="1"/>
    <n v="12838.46"/>
    <n v="12838.46"/>
    <n v="0"/>
    <n v="855.89"/>
    <n v="5349.31"/>
    <n v="0"/>
    <n v="4493.42"/>
    <n v="855.89"/>
    <n v="0"/>
    <n v="5349.31"/>
    <n v="12838.46"/>
    <n v="0"/>
    <n v="0"/>
    <n v="12838.46"/>
    <s v="EE "/>
    <s v="O&amp;O "/>
    <x v="3"/>
    <n v="108737"/>
    <m/>
    <m/>
    <m/>
    <m/>
    <m/>
    <x v="0"/>
  </r>
  <r>
    <x v="4774"/>
    <n v="900323711"/>
    <x v="4416"/>
    <s v="NIET WTZI/WMG INVENTARIS"/>
    <s v="NIET WTZI- INV O&amp;O IG 12K/10 J"/>
    <x v="1063"/>
    <n v="45627"/>
    <n v="120"/>
    <n v="211.7"/>
    <n v="4814100"/>
    <x v="67"/>
    <n v="1"/>
    <n v="20558.580000000002"/>
    <n v="25398.58"/>
    <n v="0"/>
    <n v="2539.85"/>
    <n v="15450.7"/>
    <n v="0"/>
    <n v="12910.85"/>
    <n v="2539.85"/>
    <n v="0"/>
    <n v="15450.7"/>
    <n v="25398.58"/>
    <n v="0"/>
    <n v="0"/>
    <n v="25398.58"/>
    <s v="EE "/>
    <s v="O&amp;O "/>
    <x v="2"/>
    <n v="108230"/>
    <m/>
    <m/>
    <m/>
    <m/>
    <m/>
    <x v="0"/>
  </r>
  <r>
    <x v="4775"/>
    <n v="900323712"/>
    <x v="4417"/>
    <s v="NIET WTZI/WMG INVENTARIS"/>
    <s v="NIET WTZI- INV O&amp;O IG 12K/10 J"/>
    <x v="1057"/>
    <n v="45627"/>
    <n v="120"/>
    <n v="118.51"/>
    <n v="4814100"/>
    <x v="399"/>
    <n v="1"/>
    <n v="14222.35"/>
    <n v="14222.35"/>
    <n v="0"/>
    <n v="1422.23"/>
    <n v="8651.89"/>
    <n v="0"/>
    <n v="7229.66"/>
    <n v="1422.23"/>
    <n v="0"/>
    <n v="8651.89"/>
    <n v="14222.35"/>
    <n v="0"/>
    <n v="0"/>
    <n v="14222.35"/>
    <s v="BE "/>
    <s v="O&amp;O "/>
    <x v="1"/>
    <n v="108148"/>
    <m/>
    <m/>
    <m/>
    <m/>
    <m/>
    <x v="0"/>
  </r>
  <r>
    <x v="4776"/>
    <n v="900323713"/>
    <x v="4418"/>
    <s v="WMG-GEFIN INVENTARIS"/>
    <s v="WMG MEDISCHE INVENTARIS 10 JR"/>
    <x v="1062"/>
    <n v="45627"/>
    <n v="120"/>
    <n v="2640.42"/>
    <n v="4814100"/>
    <x v="193"/>
    <n v="5"/>
    <n v="316853.7"/>
    <n v="316853.7"/>
    <n v="0"/>
    <n v="31685.37"/>
    <n v="192752.66"/>
    <n v="0"/>
    <n v="161067.29"/>
    <n v="31685.37"/>
    <n v="0"/>
    <n v="192752.66"/>
    <n v="316853.7"/>
    <n v="0"/>
    <n v="0"/>
    <n v="316853.7"/>
    <s v="BA "/>
    <s v="Zorg "/>
    <x v="1"/>
    <n v="108093"/>
    <m/>
    <m/>
    <m/>
    <m/>
    <m/>
    <x v="0"/>
  </r>
  <r>
    <x v="4777"/>
    <n v="900323714"/>
    <x v="4419"/>
    <s v="WMG-GEFIN INVENTARIS"/>
    <s v="WMG MEDISCHE INVENTARIS 10 JR"/>
    <x v="1057"/>
    <n v="45627"/>
    <n v="120"/>
    <n v="219.72"/>
    <n v="4814100"/>
    <x v="179"/>
    <n v="1"/>
    <n v="26371.95"/>
    <n v="26371.95"/>
    <n v="0"/>
    <n v="2637.19"/>
    <n v="16042.9"/>
    <n v="0"/>
    <n v="13405.71"/>
    <n v="2637.19"/>
    <n v="0"/>
    <n v="16042.9"/>
    <n v="26371.95"/>
    <n v="0"/>
    <n v="0"/>
    <n v="26371.95"/>
    <s v="NB "/>
    <s v="Zorg "/>
    <x v="1"/>
    <n v="108236"/>
    <m/>
    <m/>
    <m/>
    <m/>
    <m/>
    <x v="0"/>
  </r>
  <r>
    <x v="4778"/>
    <n v="900323715"/>
    <x v="4420"/>
    <s v="WMG-GEFIN INVENTARIS"/>
    <s v="WMG MEDISCHE INVENTARIS 10 JR"/>
    <x v="1057"/>
    <n v="45627"/>
    <n v="120"/>
    <n v="474.45"/>
    <n v="4814100"/>
    <x v="179"/>
    <n v="1"/>
    <n v="56934.05"/>
    <n v="56934.05"/>
    <n v="0"/>
    <n v="5693.4"/>
    <n v="34634.85"/>
    <n v="0"/>
    <n v="28941.45"/>
    <n v="5693.4"/>
    <n v="0"/>
    <n v="34634.85"/>
    <n v="56934.05"/>
    <n v="0"/>
    <n v="0"/>
    <n v="56934.05"/>
    <s v="NB "/>
    <s v="Zorg "/>
    <x v="1"/>
    <n v="108236"/>
    <m/>
    <m/>
    <m/>
    <m/>
    <m/>
    <x v="0"/>
  </r>
  <r>
    <x v="4779"/>
    <n v="900323716"/>
    <x v="4421"/>
    <s v="WMG-GEFIN INVENTARIS"/>
    <s v="WMG MEDISCHE INVENTARIS 10 JR"/>
    <x v="1057"/>
    <n v="45505"/>
    <n v="120"/>
    <n v="0"/>
    <n v="4814100"/>
    <x v="161"/>
    <n v="1"/>
    <n v="14096.5"/>
    <n v="0"/>
    <n v="14096.5"/>
    <n v="0"/>
    <n v="0"/>
    <n v="7165.72"/>
    <n v="7165.72"/>
    <n v="0"/>
    <n v="7165.72"/>
    <n v="0"/>
    <n v="14096.5"/>
    <n v="0"/>
    <n v="14096.5"/>
    <n v="0"/>
    <s v="NG "/>
    <s v="Zorg "/>
    <x v="1"/>
    <n v="108147"/>
    <m/>
    <m/>
    <m/>
    <m/>
    <m/>
    <x v="0"/>
  </r>
  <r>
    <x v="4780"/>
    <n v="900323717"/>
    <x v="4422"/>
    <s v="WMG-GEFIN INVENTARIS"/>
    <s v="WMG MEDISCHE INVENTARIS 10 JR"/>
    <x v="1062"/>
    <n v="45627"/>
    <n v="120"/>
    <n v="1149.6500000000001"/>
    <n v="4814100"/>
    <x v="206"/>
    <n v="2"/>
    <n v="137964.65"/>
    <n v="137964.65"/>
    <n v="0"/>
    <n v="13796.46"/>
    <n v="83928.46"/>
    <n v="0"/>
    <n v="70132"/>
    <n v="13796.46"/>
    <n v="0"/>
    <n v="83928.46"/>
    <n v="137964.65"/>
    <n v="0"/>
    <n v="0"/>
    <n v="137964.65"/>
    <s v="SKZ "/>
    <s v="Zorg "/>
    <x v="4"/>
    <n v="108186"/>
    <m/>
    <m/>
    <m/>
    <m/>
    <m/>
    <x v="0"/>
  </r>
  <r>
    <x v="4781"/>
    <n v="900323718"/>
    <x v="4423"/>
    <s v="WMG-GEFIN INVENTARIS"/>
    <s v="WMG MEDISCHE INVENTARIS 10 JR"/>
    <x v="1062"/>
    <n v="45627"/>
    <n v="120"/>
    <n v="450"/>
    <n v="4814100"/>
    <x v="421"/>
    <n v="1"/>
    <n v="54000"/>
    <n v="54000"/>
    <n v="0"/>
    <n v="5400"/>
    <n v="32850"/>
    <n v="0"/>
    <n v="27450"/>
    <n v="5400"/>
    <n v="0"/>
    <n v="32850"/>
    <n v="54000"/>
    <n v="0"/>
    <n v="0"/>
    <n v="54000"/>
    <s v="SKZ "/>
    <s v="Zorg "/>
    <x v="4"/>
    <n v="108186"/>
    <m/>
    <m/>
    <m/>
    <m/>
    <m/>
    <x v="0"/>
  </r>
  <r>
    <x v="4782"/>
    <n v="900323719"/>
    <x v="4424"/>
    <s v="WMG-GEFIN INVENTARIS"/>
    <s v="WMG MEDISCHE INVENTARIS 10 JR"/>
    <x v="1062"/>
    <n v="45627"/>
    <n v="120"/>
    <n v="212.9"/>
    <n v="4814100"/>
    <x v="295"/>
    <n v="1"/>
    <n v="25549.15"/>
    <n v="25549.15"/>
    <n v="0"/>
    <n v="2554.91"/>
    <n v="15542.36"/>
    <n v="0"/>
    <n v="12987.45"/>
    <n v="2554.91"/>
    <n v="0"/>
    <n v="15542.36"/>
    <n v="25549.15"/>
    <n v="0"/>
    <n v="0"/>
    <n v="25549.15"/>
    <s v="BA "/>
    <s v="Zorg "/>
    <x v="4"/>
    <n v="108207"/>
    <m/>
    <m/>
    <m/>
    <m/>
    <m/>
    <x v="0"/>
  </r>
  <r>
    <x v="4783"/>
    <n v="900323720"/>
    <x v="4425"/>
    <s v="WMG-GEFIN INVENTARIS"/>
    <s v="WMG MEDISCHE INVENTARIS 10 JR"/>
    <x v="1062"/>
    <n v="45627"/>
    <n v="120"/>
    <n v="9490.75"/>
    <n v="4814100"/>
    <x v="295"/>
    <n v="19"/>
    <n v="1186891.1100000001"/>
    <n v="1138891.1100000001"/>
    <n v="0"/>
    <n v="113889.11"/>
    <n v="692825.43"/>
    <n v="0"/>
    <n v="578936.31999999995"/>
    <n v="113889.11"/>
    <n v="0"/>
    <n v="692825.43"/>
    <n v="1138891.1100000001"/>
    <n v="0"/>
    <n v="0"/>
    <n v="1138891.1100000001"/>
    <s v="BA "/>
    <s v="Zorg "/>
    <x v="4"/>
    <n v="108207"/>
    <m/>
    <m/>
    <m/>
    <m/>
    <m/>
    <x v="0"/>
  </r>
  <r>
    <x v="4784"/>
    <n v="900323721"/>
    <x v="4426"/>
    <s v="WMG-GEFIN INVENTARIS"/>
    <s v="WMG MEDISCHE INVENTARIS 10 JR"/>
    <x v="1062"/>
    <n v="45627"/>
    <n v="120"/>
    <n v="920.59"/>
    <n v="4814100"/>
    <x v="278"/>
    <n v="1"/>
    <n v="110473"/>
    <n v="110473"/>
    <n v="0"/>
    <n v="11047.3"/>
    <n v="67204.399999999994"/>
    <n v="0"/>
    <n v="56157.1"/>
    <n v="11047.3"/>
    <n v="0"/>
    <n v="67204.399999999994"/>
    <n v="110473"/>
    <n v="0"/>
    <n v="0"/>
    <n v="110473"/>
    <s v="SKZ "/>
    <s v="Zorg "/>
    <x v="4"/>
    <n v="108186"/>
    <m/>
    <m/>
    <m/>
    <m/>
    <m/>
    <x v="0"/>
  </r>
  <r>
    <x v="4785"/>
    <n v="900323722"/>
    <x v="4427"/>
    <s v="NIET WTZI/WMG INV EN INH"/>
    <s v="NIET WTZI/WMG INV/INH ZORG3JR"/>
    <x v="1029"/>
    <n v="44136"/>
    <n v="1"/>
    <n v="0"/>
    <n v="4814100"/>
    <x v="145"/>
    <n v="1"/>
    <n v="16558.37"/>
    <n v="0"/>
    <n v="0"/>
    <n v="0"/>
    <n v="0"/>
    <n v="0"/>
    <n v="0"/>
    <n v="0"/>
    <n v="0"/>
    <n v="0"/>
    <n v="0"/>
    <n v="0"/>
    <n v="0"/>
    <n v="0"/>
    <s v="NB "/>
    <s v="Zorg "/>
    <x v="10"/>
    <n v="109096"/>
    <m/>
    <m/>
    <m/>
    <m/>
    <m/>
    <x v="0"/>
  </r>
  <r>
    <x v="4786"/>
    <n v="900323723"/>
    <x v="4428"/>
    <s v="NIET WTZI/WMG INV EN INH"/>
    <s v="NIET WTZI/WMG INV/INH ZORG10JR"/>
    <x v="1029"/>
    <n v="45627"/>
    <n v="120"/>
    <n v="27302.21"/>
    <n v="4814100"/>
    <x v="145"/>
    <n v="1"/>
    <n v="3046739.04"/>
    <n v="3276263.01"/>
    <n v="0"/>
    <n v="327626.3"/>
    <n v="2184175.2999999998"/>
    <n v="0"/>
    <n v="1856549"/>
    <n v="327626.3"/>
    <n v="0"/>
    <n v="2184175.2999999998"/>
    <n v="3276263.01"/>
    <n v="0"/>
    <n v="0"/>
    <n v="3276263.01"/>
    <s v="NB "/>
    <s v="Zorg "/>
    <x v="10"/>
    <n v="109094"/>
    <m/>
    <m/>
    <m/>
    <m/>
    <m/>
    <x v="0"/>
  </r>
  <r>
    <x v="4787"/>
    <n v="900323724"/>
    <x v="4429"/>
    <s v="NIET WTZI/WMG INV EN INH"/>
    <s v="NIET WTZI/WMG INV/INH ZORG10JR"/>
    <x v="1029"/>
    <n v="45627"/>
    <n v="120"/>
    <n v="341.07"/>
    <n v="4814100"/>
    <x v="161"/>
    <n v="1"/>
    <n v="40926.239999999998"/>
    <n v="40926.239999999998"/>
    <n v="0"/>
    <n v="4092.62"/>
    <n v="27284.13"/>
    <n v="0"/>
    <n v="23191.51"/>
    <n v="4092.62"/>
    <n v="0"/>
    <n v="27284.13"/>
    <n v="40926.239999999998"/>
    <n v="0"/>
    <n v="0"/>
    <n v="40926.239999999998"/>
    <s v="NB "/>
    <s v="Zorg "/>
    <x v="1"/>
    <n v="109103"/>
    <m/>
    <m/>
    <m/>
    <m/>
    <m/>
    <x v="0"/>
  </r>
  <r>
    <x v="4788"/>
    <n v="900323725"/>
    <x v="4430"/>
    <s v="NIET WTZI/WMG INV EN INH"/>
    <s v="NIET WTZI/WMG INV/INH ZORG10JR"/>
    <x v="1029"/>
    <n v="45627"/>
    <n v="120"/>
    <n v="9262.0499999999993"/>
    <n v="4814100"/>
    <x v="145"/>
    <n v="1"/>
    <n v="1111446.08"/>
    <n v="1111446.08"/>
    <n v="0"/>
    <n v="111144.6"/>
    <n v="740964"/>
    <n v="0"/>
    <n v="629819.4"/>
    <n v="111144.6"/>
    <n v="0"/>
    <n v="740964"/>
    <n v="1111446.08"/>
    <n v="0"/>
    <n v="0"/>
    <n v="1111446.08"/>
    <s v="NB "/>
    <s v="Zorg "/>
    <x v="10"/>
    <n v="109090"/>
    <m/>
    <m/>
    <m/>
    <m/>
    <m/>
    <x v="0"/>
  </r>
  <r>
    <x v="4789"/>
    <n v="900323726"/>
    <x v="4431"/>
    <s v="NIET WTZI/WMG INV EN INH"/>
    <s v="NIET WTZI/WMG INV/INH ZORG10JR"/>
    <x v="1029"/>
    <n v="45627"/>
    <n v="120"/>
    <n v="2773.35"/>
    <n v="4814100"/>
    <x v="138"/>
    <n v="1"/>
    <n v="324613.25"/>
    <n v="332807.59000000003"/>
    <n v="0"/>
    <n v="33280.75"/>
    <n v="221871.75"/>
    <n v="0"/>
    <n v="188591"/>
    <n v="33280.75"/>
    <n v="0"/>
    <n v="221871.75"/>
    <n v="332807.59000000003"/>
    <n v="0"/>
    <n v="0"/>
    <n v="332807.59000000003"/>
    <s v="NB "/>
    <s v="Zorg "/>
    <x v="6"/>
    <n v="109128"/>
    <m/>
    <m/>
    <m/>
    <m/>
    <m/>
    <x v="0"/>
  </r>
  <r>
    <x v="4790"/>
    <n v="900323727"/>
    <x v="4432"/>
    <s v="NIET WTZI/WMG INV EN INH"/>
    <s v="NIET WTZI/WMG INV/INH ZORG3JR"/>
    <x v="1029"/>
    <n v="44136"/>
    <n v="1"/>
    <n v="0"/>
    <n v="4814100"/>
    <x v="138"/>
    <n v="1"/>
    <n v="5335157.09"/>
    <n v="0"/>
    <n v="0"/>
    <n v="0"/>
    <n v="0"/>
    <n v="0"/>
    <n v="0"/>
    <n v="0"/>
    <n v="0"/>
    <n v="0"/>
    <n v="0"/>
    <n v="0"/>
    <n v="0"/>
    <n v="0"/>
    <s v="NB "/>
    <s v="Zorg "/>
    <x v="6"/>
    <n v="109088"/>
    <m/>
    <m/>
    <m/>
    <m/>
    <m/>
    <x v="0"/>
  </r>
  <r>
    <x v="4791"/>
    <n v="900323728"/>
    <x v="4433"/>
    <s v="NIET WTZI/WMG INV EN INH"/>
    <s v="NIET WTZI/WMG INV/INH ZORG3JR"/>
    <x v="1029"/>
    <n v="44136"/>
    <n v="1"/>
    <n v="0"/>
    <n v="4814100"/>
    <x v="152"/>
    <n v="1"/>
    <n v="9287.9599999999991"/>
    <n v="0"/>
    <n v="0"/>
    <n v="0"/>
    <n v="0"/>
    <n v="0"/>
    <n v="0"/>
    <n v="0"/>
    <n v="0"/>
    <n v="0"/>
    <n v="0"/>
    <n v="0"/>
    <n v="0"/>
    <n v="0"/>
    <s v="NB "/>
    <s v="Zorg "/>
    <x v="2"/>
    <n v="109105"/>
    <m/>
    <m/>
    <m/>
    <m/>
    <m/>
    <x v="0"/>
  </r>
  <r>
    <x v="4792"/>
    <n v="900323729"/>
    <x v="4434"/>
    <s v="NIET WTZI/WMG INV EN INH"/>
    <s v="NIET WTZI/WMG INV/INH ZORG10JR"/>
    <x v="1029"/>
    <n v="45627"/>
    <n v="120"/>
    <n v="8434.66"/>
    <n v="4814100"/>
    <x v="138"/>
    <n v="1"/>
    <n v="987256.25"/>
    <n v="1012155.99"/>
    <n v="0"/>
    <n v="101215.59"/>
    <n v="674770.55"/>
    <n v="0"/>
    <n v="573554.96"/>
    <n v="101215.59"/>
    <n v="0"/>
    <n v="674770.55"/>
    <n v="1012155.99"/>
    <n v="0"/>
    <n v="0"/>
    <n v="1012155.99"/>
    <s v="NB "/>
    <s v="Zorg "/>
    <x v="6"/>
    <n v="109087"/>
    <m/>
    <m/>
    <m/>
    <m/>
    <m/>
    <x v="0"/>
  </r>
  <r>
    <x v="4793"/>
    <n v="900323730"/>
    <x v="4435"/>
    <s v="NIET WTZI/WMG INV EN INH"/>
    <s v="NIET WTZI/WMG INV/INH ZORG10JR"/>
    <x v="1029"/>
    <n v="45627"/>
    <n v="120"/>
    <n v="8022.04"/>
    <n v="4814100"/>
    <x v="138"/>
    <n v="1"/>
    <n v="950200.07"/>
    <n v="962650.37"/>
    <n v="0"/>
    <n v="96265.03"/>
    <n v="641766.94999999995"/>
    <n v="0"/>
    <n v="545501.92000000004"/>
    <n v="96265.03"/>
    <n v="0"/>
    <n v="641766.94999999995"/>
    <n v="962650.37"/>
    <n v="0"/>
    <n v="0"/>
    <n v="962650.37"/>
    <s v="NB "/>
    <s v="Zorg "/>
    <x v="6"/>
    <n v="109129"/>
    <m/>
    <m/>
    <m/>
    <m/>
    <m/>
    <x v="0"/>
  </r>
  <r>
    <x v="4794"/>
    <n v="900323731"/>
    <x v="4436"/>
    <s v="NIET WTZI/WMG INV EN INH"/>
    <s v="NIET WTZI/WMG INV/INH ZORG20JR"/>
    <x v="1029"/>
    <n v="45627"/>
    <n v="240"/>
    <n v="21924.42"/>
    <n v="4814100"/>
    <x v="138"/>
    <n v="1"/>
    <n v="5261863"/>
    <n v="5261863"/>
    <n v="0"/>
    <n v="263093.15000000002"/>
    <n v="1753954.33"/>
    <n v="0"/>
    <n v="1490861.18"/>
    <n v="263093.15000000002"/>
    <n v="0"/>
    <n v="1753954.33"/>
    <n v="5261863"/>
    <n v="0"/>
    <n v="0"/>
    <n v="5261863"/>
    <s v="NB "/>
    <s v="Zorg "/>
    <x v="6"/>
    <n v="109122"/>
    <m/>
    <m/>
    <m/>
    <m/>
    <m/>
    <x v="0"/>
  </r>
  <r>
    <x v="4795"/>
    <n v="900323732"/>
    <x v="4437"/>
    <s v="NIET WTZI/WMG INV EN INH"/>
    <s v="NIET WTZI/WMG INV/INH ZORG10JR"/>
    <x v="1029"/>
    <n v="45627"/>
    <n v="120"/>
    <n v="1562.88"/>
    <n v="4814100"/>
    <x v="152"/>
    <n v="1"/>
    <n v="187550"/>
    <n v="187550"/>
    <n v="0"/>
    <n v="18755"/>
    <n v="125033.33"/>
    <n v="0"/>
    <n v="106278.33"/>
    <n v="18755"/>
    <n v="0"/>
    <n v="125033.33"/>
    <n v="187550"/>
    <n v="0"/>
    <n v="0"/>
    <n v="187550"/>
    <s v="NB "/>
    <s v="Zorg "/>
    <x v="2"/>
    <n v="109106"/>
    <m/>
    <m/>
    <m/>
    <m/>
    <m/>
    <x v="0"/>
  </r>
  <r>
    <x v="4796"/>
    <n v="900323733"/>
    <x v="4438"/>
    <s v="NIET WTZI/WMG INV EN INH"/>
    <s v="NIET WTZI/WMG INV/INH ZORG20JR"/>
    <x v="1029"/>
    <n v="45323"/>
    <n v="240"/>
    <n v="0"/>
    <n v="4814100"/>
    <x v="138"/>
    <n v="1"/>
    <n v="2122401.29"/>
    <n v="0"/>
    <n v="2198394.9500000002"/>
    <n v="0"/>
    <n v="0"/>
    <n v="622878.56000000006"/>
    <n v="622878.56000000006"/>
    <n v="0"/>
    <n v="622878.56000000006"/>
    <n v="0"/>
    <n v="2198394.9500000002"/>
    <n v="0"/>
    <n v="2198394.9500000002"/>
    <n v="0"/>
    <s v="NB "/>
    <s v="Zorg "/>
    <x v="6"/>
    <n v="109123"/>
    <m/>
    <m/>
    <m/>
    <m/>
    <m/>
    <x v="0"/>
  </r>
  <r>
    <x v="4797"/>
    <n v="900323734"/>
    <x v="4439"/>
    <s v="NIET WTZI/WMG INV EN INH"/>
    <s v="NIET WTZI/WMG INV/INH ZORG20JR"/>
    <x v="1029"/>
    <n v="45627"/>
    <n v="240"/>
    <n v="5188.1400000000003"/>
    <n v="4814100"/>
    <x v="138"/>
    <n v="1"/>
    <n v="1245164.78"/>
    <n v="1245164.78"/>
    <n v="0"/>
    <n v="62258.23"/>
    <n v="415054.87"/>
    <n v="0"/>
    <n v="352796.64"/>
    <n v="62258.23"/>
    <n v="0"/>
    <n v="415054.87"/>
    <n v="1245164.78"/>
    <n v="0"/>
    <n v="0"/>
    <n v="1245164.78"/>
    <s v="NB "/>
    <s v="Zorg "/>
    <x v="6"/>
    <n v="109125"/>
    <m/>
    <m/>
    <m/>
    <m/>
    <m/>
    <x v="0"/>
  </r>
  <r>
    <x v="4798"/>
    <n v="900323735"/>
    <x v="4440"/>
    <s v="NIET WTZI/WMG INV EN INH"/>
    <s v="NIET WTZI/WMG INV/INH ZORG10JR"/>
    <x v="1029"/>
    <n v="45627"/>
    <n v="120"/>
    <n v="4369.76"/>
    <n v="4814100"/>
    <x v="138"/>
    <n v="1"/>
    <n v="524373.4"/>
    <n v="524373.4"/>
    <n v="0"/>
    <n v="52437.34"/>
    <n v="349582.26"/>
    <n v="0"/>
    <n v="297144.92"/>
    <n v="52437.34"/>
    <n v="0"/>
    <n v="349582.26"/>
    <n v="524373.4"/>
    <n v="0"/>
    <n v="0"/>
    <n v="524373.4"/>
    <s v="NB "/>
    <s v="Zorg "/>
    <x v="6"/>
    <n v="109130"/>
    <m/>
    <m/>
    <m/>
    <m/>
    <m/>
    <x v="0"/>
  </r>
  <r>
    <x v="4799"/>
    <n v="900323736"/>
    <x v="4441"/>
    <s v="NIET WTZI/WMG INV EN INH"/>
    <s v="NIET WTZI/WMG INV/INH ZORG10JR"/>
    <x v="1029"/>
    <n v="45627"/>
    <n v="120"/>
    <n v="16426.080000000002"/>
    <n v="4814100"/>
    <x v="138"/>
    <n v="1"/>
    <n v="1971136.26"/>
    <n v="1971136.26"/>
    <n v="0"/>
    <n v="197113.62"/>
    <n v="1314090.8"/>
    <n v="0"/>
    <n v="1116977.18"/>
    <n v="197113.62"/>
    <n v="0"/>
    <n v="1314090.8"/>
    <n v="1971136.26"/>
    <n v="0"/>
    <n v="0"/>
    <n v="1971136.26"/>
    <s v="NB "/>
    <s v="Zorg "/>
    <x v="6"/>
    <n v="109132"/>
    <m/>
    <m/>
    <m/>
    <m/>
    <m/>
    <x v="0"/>
  </r>
  <r>
    <x v="4800"/>
    <n v="900323737"/>
    <x v="4442"/>
    <s v="NIET WTZI/WMG INV EN INH"/>
    <s v="NIET WTZI/WMG INV/INH ZORG10JR"/>
    <x v="1029"/>
    <n v="45627"/>
    <n v="120"/>
    <n v="361.44"/>
    <n v="4814100"/>
    <x v="155"/>
    <n v="1"/>
    <n v="43373.98"/>
    <n v="43373.98"/>
    <n v="0"/>
    <n v="4337.3900000000003"/>
    <n v="28915.93"/>
    <n v="0"/>
    <n v="24578.54"/>
    <n v="4337.3900000000003"/>
    <n v="0"/>
    <n v="28915.93"/>
    <n v="43373.98"/>
    <n v="0"/>
    <n v="0"/>
    <n v="43373.98"/>
    <s v="NB "/>
    <s v="Zorg "/>
    <x v="2"/>
    <n v="109108"/>
    <m/>
    <m/>
    <m/>
    <m/>
    <m/>
    <x v="0"/>
  </r>
  <r>
    <x v="4801"/>
    <n v="900323738"/>
    <x v="4443"/>
    <s v="NIET WTZI/WMG INV EN INH"/>
    <s v="NIET WTZI/WMG INV/INH ZORG10JR"/>
    <x v="1029"/>
    <n v="45627"/>
    <n v="120"/>
    <n v="2052.9"/>
    <n v="4814100"/>
    <x v="138"/>
    <n v="1"/>
    <n v="1365983.28"/>
    <n v="1610920.28"/>
    <n v="0"/>
    <n v="24634.36"/>
    <n v="1528805.72"/>
    <n v="0"/>
    <n v="1504171.36"/>
    <n v="24634.36"/>
    <n v="0"/>
    <n v="1528805.72"/>
    <n v="1610920.28"/>
    <n v="0"/>
    <n v="0"/>
    <n v="1610920.28"/>
    <s v="NB "/>
    <s v="Zorg "/>
    <x v="6"/>
    <n v="109126"/>
    <m/>
    <m/>
    <m/>
    <m/>
    <m/>
    <x v="0"/>
  </r>
  <r>
    <x v="4802"/>
    <n v="900323739"/>
    <x v="4444"/>
    <s v="NIET WTZI/WMG INV EN INH"/>
    <s v="NIET WTZI/WMG INV/INH ZORG3JR"/>
    <x v="1029"/>
    <n v="44136"/>
    <n v="1"/>
    <n v="0"/>
    <n v="4814100"/>
    <x v="253"/>
    <n v="1"/>
    <n v="2454.85"/>
    <n v="0"/>
    <n v="0"/>
    <n v="0"/>
    <n v="0"/>
    <n v="0"/>
    <n v="0"/>
    <n v="0"/>
    <n v="0"/>
    <n v="0"/>
    <n v="0"/>
    <n v="0"/>
    <n v="0"/>
    <n v="0"/>
    <s v="NB "/>
    <s v="Zorg "/>
    <x v="10"/>
    <n v="109098"/>
    <m/>
    <m/>
    <m/>
    <m/>
    <m/>
    <x v="0"/>
  </r>
  <r>
    <x v="4803"/>
    <n v="900323740"/>
    <x v="4445"/>
    <s v="NIET WTZI/WMG INV EN INH"/>
    <s v="NIET WTZI/WMG INV/INH ZORG3JR"/>
    <x v="1029"/>
    <n v="44136"/>
    <n v="1"/>
    <n v="0"/>
    <n v="4814100"/>
    <x v="138"/>
    <n v="1"/>
    <n v="1491041.45"/>
    <n v="0"/>
    <n v="0"/>
    <n v="0"/>
    <n v="0"/>
    <n v="0"/>
    <n v="0"/>
    <n v="0"/>
    <n v="0"/>
    <n v="0"/>
    <n v="0"/>
    <n v="0"/>
    <n v="0"/>
    <n v="0"/>
    <s v="NB "/>
    <s v="Zorg "/>
    <x v="6"/>
    <n v="109133"/>
    <m/>
    <m/>
    <m/>
    <m/>
    <m/>
    <x v="0"/>
  </r>
  <r>
    <x v="4804"/>
    <n v="900323741"/>
    <x v="4446"/>
    <s v="GEBOUWEN"/>
    <s v="GEBOUWEN"/>
    <x v="1029"/>
    <n v="45627"/>
    <n v="480"/>
    <n v="198.55"/>
    <n v="4812100"/>
    <x v="138"/>
    <n v="1"/>
    <n v="95290.83"/>
    <n v="95290.83"/>
    <n v="0"/>
    <n v="2382.27"/>
    <n v="15881.8"/>
    <n v="0"/>
    <n v="13499.53"/>
    <n v="2382.27"/>
    <n v="0"/>
    <n v="15881.8"/>
    <n v="95290.83"/>
    <n v="0"/>
    <n v="0"/>
    <n v="95290.83"/>
    <s v="NB "/>
    <s v="Zorg "/>
    <x v="6"/>
    <n v="109085"/>
    <m/>
    <m/>
    <m/>
    <m/>
    <m/>
    <x v="0"/>
  </r>
  <r>
    <x v="4805"/>
    <n v="900323742"/>
    <x v="4447"/>
    <s v="NIET WTZI/WMG INV EN INH"/>
    <s v="NIET WTZI/WMG INV/INH ZORG3JR"/>
    <x v="1029"/>
    <n v="45017"/>
    <n v="60"/>
    <n v="1547.06"/>
    <n v="4814100"/>
    <x v="145"/>
    <n v="1"/>
    <n v="92822.73"/>
    <n v="92822.73"/>
    <n v="0"/>
    <n v="0"/>
    <n v="92822.73"/>
    <n v="0"/>
    <n v="92822.73"/>
    <n v="0"/>
    <n v="0"/>
    <n v="92822.73"/>
    <n v="92822.73"/>
    <n v="0"/>
    <n v="0"/>
    <n v="92822.73"/>
    <s v="NB "/>
    <s v="Zorg "/>
    <x v="10"/>
    <n v="109095"/>
    <m/>
    <m/>
    <m/>
    <m/>
    <m/>
    <x v="0"/>
  </r>
  <r>
    <x v="4806"/>
    <n v="900323743"/>
    <x v="4445"/>
    <s v="NIET WTZI/WMG INV EN INH"/>
    <s v="NIET WTZI/WMG INV/INH ZORG3JR"/>
    <x v="1029"/>
    <n v="44136"/>
    <n v="1"/>
    <n v="0"/>
    <n v="4814100"/>
    <x v="138"/>
    <n v="1"/>
    <n v="286622.78999999998"/>
    <n v="0"/>
    <n v="0"/>
    <n v="0"/>
    <n v="0"/>
    <n v="0"/>
    <n v="0"/>
    <n v="0"/>
    <n v="0"/>
    <n v="0"/>
    <n v="0"/>
    <n v="0"/>
    <n v="0"/>
    <n v="0"/>
    <s v="NB "/>
    <s v="Zorg "/>
    <x v="6"/>
    <n v="109134"/>
    <m/>
    <m/>
    <m/>
    <m/>
    <m/>
    <x v="0"/>
  </r>
  <r>
    <x v="4807"/>
    <n v="900323744"/>
    <x v="4448"/>
    <s v="NIET WTZI/WMG INV EN INH"/>
    <s v="NIET WTZI/WMG INV/INH ZORG10JR"/>
    <x v="1029"/>
    <n v="45627"/>
    <n v="120"/>
    <n v="2796.63"/>
    <n v="4814100"/>
    <x v="422"/>
    <n v="1"/>
    <n v="335601.18"/>
    <n v="335601.18"/>
    <n v="0"/>
    <n v="33560.11"/>
    <n v="223734.07"/>
    <n v="0"/>
    <n v="190173.96"/>
    <n v="33560.11"/>
    <n v="0"/>
    <n v="223734.07"/>
    <n v="335601.18"/>
    <n v="0"/>
    <n v="0"/>
    <n v="335601.18"/>
    <s v="NB "/>
    <s v="Zorg "/>
    <x v="10"/>
    <n v="109091"/>
    <m/>
    <m/>
    <m/>
    <m/>
    <m/>
    <x v="0"/>
  </r>
  <r>
    <x v="4808"/>
    <n v="900323745"/>
    <x v="4449"/>
    <s v="NIET WTZI/WMG INV EN INH"/>
    <s v="NIET WTZI/WMG INV/INH ZORG10JR"/>
    <x v="1029"/>
    <n v="45627"/>
    <n v="120"/>
    <n v="117.92"/>
    <n v="4814100"/>
    <x v="150"/>
    <n v="1"/>
    <n v="14157"/>
    <n v="14157"/>
    <n v="0"/>
    <n v="1415.7"/>
    <n v="9438"/>
    <n v="0"/>
    <n v="8022.3"/>
    <n v="1415.7"/>
    <n v="0"/>
    <n v="9438"/>
    <n v="14157"/>
    <n v="0"/>
    <n v="0"/>
    <n v="14157"/>
    <s v="NB "/>
    <s v="Zorg "/>
    <x v="10"/>
    <n v="109093"/>
    <m/>
    <m/>
    <m/>
    <m/>
    <m/>
    <x v="0"/>
  </r>
  <r>
    <x v="4809"/>
    <n v="900323746"/>
    <x v="4450"/>
    <s v="NIET WTZI/WMG INV EN INH"/>
    <s v="NIET WTZI/WMG INV/INH ZORG3JR"/>
    <x v="1029"/>
    <n v="44136"/>
    <n v="1"/>
    <n v="0"/>
    <n v="4814100"/>
    <x v="138"/>
    <n v="1"/>
    <n v="549471.96"/>
    <n v="0"/>
    <n v="0"/>
    <n v="0"/>
    <n v="0"/>
    <n v="0"/>
    <n v="0"/>
    <n v="0"/>
    <n v="0"/>
    <n v="0"/>
    <n v="0"/>
    <n v="0"/>
    <n v="0"/>
    <n v="0"/>
    <s v="NB "/>
    <s v="Zorg "/>
    <x v="6"/>
    <n v="109135"/>
    <m/>
    <m/>
    <m/>
    <m/>
    <m/>
    <x v="0"/>
  </r>
  <r>
    <x v="4810"/>
    <n v="900323747"/>
    <x v="4451"/>
    <s v="NIET WTZI/WMG INV EN INH"/>
    <s v="NIET WTZI/WMG INV/INH ZORG20JR"/>
    <x v="1029"/>
    <n v="45627"/>
    <n v="240"/>
    <n v="23868.55"/>
    <n v="4814100"/>
    <x v="145"/>
    <n v="1"/>
    <n v="5728458.75"/>
    <n v="5728458.75"/>
    <n v="0"/>
    <n v="286422.93"/>
    <n v="1909486.2"/>
    <n v="0"/>
    <n v="1623063.27"/>
    <n v="286422.93"/>
    <n v="0"/>
    <n v="1909486.2"/>
    <n v="5728458.75"/>
    <n v="0"/>
    <n v="0"/>
    <n v="5728458.75"/>
    <s v="NB "/>
    <s v="Zorg "/>
    <x v="10"/>
    <n v="109089"/>
    <m/>
    <m/>
    <m/>
    <m/>
    <m/>
    <x v="0"/>
  </r>
  <r>
    <x v="4811"/>
    <n v="900323748"/>
    <x v="4452"/>
    <s v="NIET WTZI/WMG INV EN INH"/>
    <s v="NIET WTZI/WMG INV/INH ZORG10JR"/>
    <x v="1029"/>
    <n v="45627"/>
    <n v="120"/>
    <n v="13517.27"/>
    <n v="4814100"/>
    <x v="138"/>
    <n v="1"/>
    <n v="1581955.78"/>
    <n v="1622077.94"/>
    <n v="0"/>
    <n v="162207.79"/>
    <n v="1081385.3500000001"/>
    <n v="0"/>
    <n v="919177.56"/>
    <n v="162207.79"/>
    <n v="0"/>
    <n v="1081385.3500000001"/>
    <n v="1622077.94"/>
    <n v="0"/>
    <n v="0"/>
    <n v="1622077.94"/>
    <s v="NB "/>
    <s v="Zorg "/>
    <x v="6"/>
    <n v="109131"/>
    <m/>
    <m/>
    <m/>
    <m/>
    <m/>
    <x v="0"/>
  </r>
  <r>
    <x v="4812"/>
    <n v="900323749"/>
    <x v="4453"/>
    <s v="NIET WTZI/WMG INV EN INH"/>
    <s v="NIET WTZI/WMG INV/INH ZORG20JR"/>
    <x v="1029"/>
    <n v="45627"/>
    <n v="240"/>
    <n v="23469.4"/>
    <n v="4814100"/>
    <x v="138"/>
    <n v="1"/>
    <n v="5632664.9900000002"/>
    <n v="5632664.9900000002"/>
    <n v="0"/>
    <n v="281633.24"/>
    <n v="1877554.93"/>
    <n v="0"/>
    <n v="1595921.69"/>
    <n v="281633.24"/>
    <n v="0"/>
    <n v="1877554.93"/>
    <n v="5632664.9900000002"/>
    <n v="0"/>
    <n v="0"/>
    <n v="5632664.9900000002"/>
    <s v="NB "/>
    <s v="Zorg "/>
    <x v="6"/>
    <n v="109086"/>
    <m/>
    <m/>
    <m/>
    <m/>
    <m/>
    <x v="0"/>
  </r>
  <r>
    <x v="4813"/>
    <n v="900323750"/>
    <x v="4454"/>
    <s v="NIET WTZI/WMG INV EN INH"/>
    <s v="NIET WTZI/WMG INV/INH ZORG3JR"/>
    <x v="1029"/>
    <n v="44136"/>
    <n v="1"/>
    <n v="0"/>
    <n v="4814100"/>
    <x v="247"/>
    <n v="1"/>
    <n v="818.53"/>
    <n v="0"/>
    <n v="0"/>
    <n v="0"/>
    <n v="0"/>
    <n v="0"/>
    <n v="0"/>
    <n v="0"/>
    <n v="0"/>
    <n v="0"/>
    <n v="0"/>
    <n v="0"/>
    <n v="0"/>
    <n v="0"/>
    <s v="NB "/>
    <s v="Zorg "/>
    <x v="10"/>
    <n v="109092"/>
    <m/>
    <m/>
    <m/>
    <m/>
    <m/>
    <x v="0"/>
  </r>
  <r>
    <x v="4814"/>
    <n v="900323751"/>
    <x v="4455"/>
    <s v="NIET WTZI/WMG INV EN INH"/>
    <s v="NIET WTZI/WMG INV/INH ZORG3JR"/>
    <x v="1029"/>
    <n v="44136"/>
    <n v="1"/>
    <n v="0"/>
    <n v="4814100"/>
    <x v="247"/>
    <n v="1"/>
    <n v="5826.21"/>
    <n v="0"/>
    <n v="0"/>
    <n v="0"/>
    <n v="0"/>
    <n v="0"/>
    <n v="0"/>
    <n v="0"/>
    <n v="0"/>
    <n v="0"/>
    <n v="0"/>
    <n v="0"/>
    <n v="0"/>
    <n v="0"/>
    <s v="NB "/>
    <s v="Zorg "/>
    <x v="10"/>
    <n v="109097"/>
    <m/>
    <m/>
    <m/>
    <m/>
    <m/>
    <x v="0"/>
  </r>
  <r>
    <x v="4815"/>
    <n v="900323752"/>
    <x v="4456"/>
    <s v="NIET WTZI/WMG INV EN INH"/>
    <s v="NIET WTZI/WMG INV/INH ZORG3JR"/>
    <x v="1029"/>
    <n v="44136"/>
    <n v="1"/>
    <n v="0"/>
    <n v="4814100"/>
    <x v="423"/>
    <n v="1"/>
    <n v="859.22"/>
    <n v="0"/>
    <n v="0"/>
    <n v="0"/>
    <n v="0"/>
    <n v="0"/>
    <n v="0"/>
    <n v="0"/>
    <n v="0"/>
    <n v="0"/>
    <n v="0"/>
    <n v="0"/>
    <n v="0"/>
    <n v="0"/>
    <s v="NB "/>
    <s v="Zorg "/>
    <x v="10"/>
    <n v="109099"/>
    <m/>
    <m/>
    <m/>
    <m/>
    <m/>
    <x v="0"/>
  </r>
  <r>
    <x v="4816"/>
    <n v="900323753"/>
    <x v="4457"/>
    <s v="NIET WTZI/WMG INV EN INH"/>
    <s v="NIET WTZI/WMG INV/INH ZORG10JR"/>
    <x v="1029"/>
    <n v="45627"/>
    <n v="120"/>
    <n v="16114.53"/>
    <n v="4814100"/>
    <x v="233"/>
    <n v="1"/>
    <n v="1933748"/>
    <n v="1933748"/>
    <n v="0"/>
    <n v="193374.8"/>
    <n v="1289165.33"/>
    <n v="0"/>
    <n v="1095790.53"/>
    <n v="193374.8"/>
    <n v="0"/>
    <n v="1289165.33"/>
    <n v="1933748"/>
    <n v="0"/>
    <n v="0"/>
    <n v="1933748"/>
    <s v="NB "/>
    <s v="Zorg "/>
    <x v="6"/>
    <n v="109113"/>
    <m/>
    <m/>
    <m/>
    <m/>
    <m/>
    <x v="0"/>
  </r>
  <r>
    <x v="4817"/>
    <n v="900323754"/>
    <x v="4458"/>
    <s v="NIET WTZI/WMG INV EN INH"/>
    <s v="NIET WTZI/WMG INV/INH ZORG6JR"/>
    <x v="1029"/>
    <n v="45627"/>
    <n v="84"/>
    <n v="12093.22"/>
    <n v="4814100"/>
    <x v="322"/>
    <n v="1"/>
    <n v="853535.38"/>
    <n v="1015826.63"/>
    <n v="0"/>
    <n v="145118.09"/>
    <n v="967453.85"/>
    <n v="0"/>
    <n v="822335.76"/>
    <n v="145118.09"/>
    <n v="0"/>
    <n v="967453.85"/>
    <n v="1015826.63"/>
    <n v="0"/>
    <n v="0"/>
    <n v="1015826.63"/>
    <s v="NB "/>
    <s v="Zorg "/>
    <x v="6"/>
    <n v="109163"/>
    <m/>
    <m/>
    <m/>
    <m/>
    <m/>
    <x v="0"/>
  </r>
  <r>
    <x v="4818"/>
    <n v="900323755"/>
    <x v="4459"/>
    <s v="NIET WTZI/WMG INV EN INH"/>
    <s v="NIET WTZI/WMG INV/INH ZORG10JR"/>
    <x v="1029"/>
    <n v="45627"/>
    <n v="120"/>
    <n v="219.73"/>
    <n v="4814100"/>
    <x v="344"/>
    <n v="1"/>
    <n v="26366.54"/>
    <n v="26366.54"/>
    <n v="0"/>
    <n v="2636.65"/>
    <n v="17577.66"/>
    <n v="0"/>
    <n v="14941.01"/>
    <n v="2636.65"/>
    <n v="0"/>
    <n v="17577.66"/>
    <n v="26366.54"/>
    <n v="0"/>
    <n v="0"/>
    <n v="26366.54"/>
    <s v="NB "/>
    <s v="Zorg "/>
    <x v="6"/>
    <n v="109111"/>
    <m/>
    <m/>
    <m/>
    <m/>
    <m/>
    <x v="0"/>
  </r>
  <r>
    <x v="4819"/>
    <n v="900323756"/>
    <x v="4460"/>
    <s v="NIET WTZI/WMG INV EN INH"/>
    <s v="NIET WTZI/WMG INV/INH ZORG3JR"/>
    <x v="1029"/>
    <n v="45017"/>
    <n v="60"/>
    <n v="25182.54"/>
    <n v="4814100"/>
    <x v="424"/>
    <n v="1"/>
    <n v="1376324.02"/>
    <n v="1510946.59"/>
    <n v="0"/>
    <n v="0"/>
    <n v="1510946.59"/>
    <n v="0"/>
    <n v="1510946.59"/>
    <n v="0"/>
    <n v="0"/>
    <n v="1510946.59"/>
    <n v="1510946.59"/>
    <n v="0"/>
    <n v="0"/>
    <n v="1510946.59"/>
    <s v="NB "/>
    <s v="Zorg "/>
    <x v="6"/>
    <n v="109120"/>
    <m/>
    <m/>
    <m/>
    <m/>
    <m/>
    <x v="0"/>
  </r>
  <r>
    <x v="4820"/>
    <n v="900323757"/>
    <x v="4461"/>
    <s v="NIET WTZI/WMG INV EN INH"/>
    <s v="NIET WTZI/WMG INV/INH ZORG10JR"/>
    <x v="1029"/>
    <n v="45627"/>
    <n v="120"/>
    <n v="16978.71"/>
    <n v="4814100"/>
    <x v="230"/>
    <n v="1"/>
    <n v="2037443.08"/>
    <n v="2037443.08"/>
    <n v="0"/>
    <n v="203744.3"/>
    <n v="1358295.33"/>
    <n v="0"/>
    <n v="1154551.03"/>
    <n v="203744.3"/>
    <n v="0"/>
    <n v="1358295.33"/>
    <n v="2037443.08"/>
    <n v="0"/>
    <n v="0"/>
    <n v="2037443.08"/>
    <s v="NB "/>
    <s v="Zorg "/>
    <x v="6"/>
    <n v="109115"/>
    <m/>
    <m/>
    <m/>
    <m/>
    <m/>
    <x v="0"/>
  </r>
  <r>
    <x v="4821"/>
    <n v="900323758"/>
    <x v="4462"/>
    <s v="NIET WTZI/WMG INV EN INH"/>
    <s v="NIET WTZI/WMG INV/INH ZORG10JR"/>
    <x v="1029"/>
    <n v="45627"/>
    <n v="120"/>
    <n v="1528.19"/>
    <n v="4814100"/>
    <x v="138"/>
    <n v="1"/>
    <n v="183389.42"/>
    <n v="183389.42"/>
    <n v="0"/>
    <n v="18338.939999999999"/>
    <n v="122259.6"/>
    <n v="0"/>
    <n v="103920.66"/>
    <n v="18338.939999999999"/>
    <n v="0"/>
    <n v="122259.6"/>
    <n v="183389.42"/>
    <n v="0"/>
    <n v="0"/>
    <n v="183389.42"/>
    <s v="NB "/>
    <s v="Zorg "/>
    <x v="6"/>
    <n v="109154"/>
    <m/>
    <m/>
    <m/>
    <m/>
    <m/>
    <x v="0"/>
  </r>
  <r>
    <x v="4822"/>
    <n v="900323759"/>
    <x v="4463"/>
    <s v="NIET WTZI/WMG INV EN INH"/>
    <s v="NIET WTZI/WMG INV/INH ZORG6JR"/>
    <x v="1029"/>
    <n v="45017"/>
    <n v="60"/>
    <n v="881.14"/>
    <n v="4814100"/>
    <x v="363"/>
    <n v="1"/>
    <n v="52867.9"/>
    <n v="52867.9"/>
    <n v="0"/>
    <n v="0"/>
    <n v="52867.9"/>
    <n v="0"/>
    <n v="52867.9"/>
    <n v="0"/>
    <n v="0"/>
    <n v="52867.9"/>
    <n v="52867.9"/>
    <n v="0"/>
    <n v="0"/>
    <n v="52867.9"/>
    <s v="NB "/>
    <s v="Zorg "/>
    <x v="6"/>
    <n v="109147"/>
    <m/>
    <m/>
    <m/>
    <m/>
    <m/>
    <x v="0"/>
  </r>
  <r>
    <x v="4823"/>
    <n v="900323760"/>
    <x v="4464"/>
    <s v="NIET WTZI/WMG INV EN INH"/>
    <s v="NIET WTZI/WMG INV/INH ZORG3JR"/>
    <x v="1029"/>
    <n v="44136"/>
    <n v="1"/>
    <n v="0"/>
    <n v="4814100"/>
    <x v="363"/>
    <n v="1"/>
    <n v="2894.32"/>
    <n v="0"/>
    <n v="0"/>
    <n v="0"/>
    <n v="0"/>
    <n v="0"/>
    <n v="0"/>
    <n v="0"/>
    <n v="0"/>
    <n v="0"/>
    <n v="0"/>
    <n v="0"/>
    <n v="0"/>
    <n v="0"/>
    <s v="NB "/>
    <s v="Zorg "/>
    <x v="6"/>
    <n v="109152"/>
    <m/>
    <m/>
    <m/>
    <m/>
    <m/>
    <x v="0"/>
  </r>
  <r>
    <x v="4824"/>
    <n v="900323761"/>
    <x v="2019"/>
    <s v="NIET WTZI/WMG INV EN INH"/>
    <s v="NIET WTZI/WMG INV/INH ZORG10JR"/>
    <x v="1029"/>
    <n v="45627"/>
    <n v="120"/>
    <n v="5996.61"/>
    <n v="4814100"/>
    <x v="424"/>
    <n v="1"/>
    <n v="719588.84"/>
    <n v="719588.84"/>
    <n v="0"/>
    <n v="71958.880000000005"/>
    <n v="479725.86"/>
    <n v="0"/>
    <n v="407766.98"/>
    <n v="71958.880000000005"/>
    <n v="0"/>
    <n v="479725.86"/>
    <n v="719588.84"/>
    <n v="0"/>
    <n v="0"/>
    <n v="719588.84"/>
    <s v="NB "/>
    <s v="Zorg "/>
    <x v="6"/>
    <n v="109148"/>
    <m/>
    <m/>
    <m/>
    <m/>
    <m/>
    <x v="0"/>
  </r>
  <r>
    <x v="4825"/>
    <n v="900323762"/>
    <x v="4465"/>
    <s v="NIET WTZI/WMG INV EN INH"/>
    <s v="NIET WTZI/WMG INV/INH ZORG6JR"/>
    <x v="1029"/>
    <n v="45017"/>
    <n v="60"/>
    <n v="537.04"/>
    <n v="4814100"/>
    <x v="287"/>
    <n v="1"/>
    <n v="32220.58"/>
    <n v="32220.58"/>
    <n v="0"/>
    <n v="0"/>
    <n v="32220.58"/>
    <n v="0"/>
    <n v="32220.58"/>
    <n v="0"/>
    <n v="0"/>
    <n v="32220.58"/>
    <n v="32220.58"/>
    <n v="0"/>
    <n v="0"/>
    <n v="32220.58"/>
    <s v="NB "/>
    <s v="Zorg "/>
    <x v="9"/>
    <n v="109167"/>
    <m/>
    <m/>
    <m/>
    <m/>
    <m/>
    <x v="0"/>
  </r>
  <r>
    <x v="4826"/>
    <n v="900323763"/>
    <x v="4466"/>
    <s v="NIET WTZI/WMG INV EN INH"/>
    <s v="NIET WTZI/WMG INV/INH ZORG10JR"/>
    <x v="1029"/>
    <n v="44896"/>
    <n v="12"/>
    <n v="0"/>
    <n v="4814100"/>
    <x v="322"/>
    <n v="1"/>
    <n v="235178.04"/>
    <n v="235178.04"/>
    <n v="0"/>
    <n v="0"/>
    <n v="235178.04"/>
    <n v="0"/>
    <n v="235178.04"/>
    <n v="0"/>
    <n v="0"/>
    <n v="235178.04"/>
    <n v="235178.04"/>
    <n v="0"/>
    <n v="0"/>
    <n v="235178.04"/>
    <s v="NB "/>
    <s v="Zorg "/>
    <x v="6"/>
    <n v="109146"/>
    <m/>
    <m/>
    <m/>
    <m/>
    <m/>
    <x v="0"/>
  </r>
  <r>
    <x v="4827"/>
    <n v="900323764"/>
    <x v="4467"/>
    <s v="NIET WTZI/WMG INV EN INH"/>
    <s v="NIET WTZI/WMG INV/INH ZORG10JR"/>
    <x v="1029"/>
    <n v="45627"/>
    <n v="120"/>
    <n v="395.8"/>
    <n v="4814100"/>
    <x v="321"/>
    <n v="1"/>
    <n v="47494.99"/>
    <n v="47494.99"/>
    <n v="0"/>
    <n v="4749.49"/>
    <n v="31663.27"/>
    <n v="0"/>
    <n v="26913.78"/>
    <n v="4749.49"/>
    <n v="0"/>
    <n v="31663.27"/>
    <n v="47494.99"/>
    <n v="0"/>
    <n v="0"/>
    <n v="47494.99"/>
    <s v="NB "/>
    <s v="Zorg "/>
    <x v="6"/>
    <n v="109156"/>
    <m/>
    <m/>
    <m/>
    <m/>
    <m/>
    <x v="0"/>
  </r>
  <r>
    <x v="4828"/>
    <n v="900323765"/>
    <x v="4468"/>
    <s v="NIET WTZI/WMG INV EN INH"/>
    <s v="NIET WTZI/WMG INV/INH ZORG10JR"/>
    <x v="1029"/>
    <n v="45627"/>
    <n v="120"/>
    <n v="5721.98"/>
    <n v="4814100"/>
    <x v="342"/>
    <n v="1"/>
    <n v="686635.49"/>
    <n v="686635.49"/>
    <n v="0"/>
    <n v="68663.539999999994"/>
    <n v="457756.93"/>
    <n v="0"/>
    <n v="389093.39"/>
    <n v="68663.539999999994"/>
    <n v="0"/>
    <n v="457756.93"/>
    <n v="686635.49"/>
    <n v="0"/>
    <n v="0"/>
    <n v="686635.49"/>
    <s v="NB "/>
    <s v="Zorg "/>
    <x v="6"/>
    <n v="109112"/>
    <m/>
    <m/>
    <m/>
    <m/>
    <m/>
    <x v="0"/>
  </r>
  <r>
    <x v="4829"/>
    <n v="900323766"/>
    <x v="4469"/>
    <s v="NIET WTZI/WMG INV EN INH"/>
    <s v="NIET WTZI/WMG INV/INH ZORG10JR"/>
    <x v="1029"/>
    <n v="45627"/>
    <n v="120"/>
    <n v="1311.18"/>
    <n v="4814100"/>
    <x v="291"/>
    <n v="1"/>
    <n v="157341.67000000001"/>
    <n v="157341.67000000001"/>
    <n v="0"/>
    <n v="15734.16"/>
    <n v="104894.39999999999"/>
    <n v="0"/>
    <n v="89160.24"/>
    <n v="15734.16"/>
    <n v="0"/>
    <n v="104894.39999999999"/>
    <n v="157341.67000000001"/>
    <n v="0"/>
    <n v="0"/>
    <n v="157341.67000000001"/>
    <s v="NB "/>
    <s v="Zorg "/>
    <x v="6"/>
    <n v="109116"/>
    <m/>
    <m/>
    <m/>
    <m/>
    <m/>
    <x v="0"/>
  </r>
  <r>
    <x v="4830"/>
    <n v="900323767"/>
    <x v="4470"/>
    <s v="NIET WTZI/WMG INV EN INH"/>
    <s v="NIET WTZI/WMG INV/INH ZORG3JR"/>
    <x v="1029"/>
    <n v="44136"/>
    <n v="1"/>
    <n v="0"/>
    <n v="4814100"/>
    <x v="365"/>
    <n v="1"/>
    <n v="7535.86"/>
    <n v="0"/>
    <n v="0"/>
    <n v="0"/>
    <n v="0"/>
    <n v="0"/>
    <n v="0"/>
    <n v="0"/>
    <n v="0"/>
    <n v="0"/>
    <n v="0"/>
    <n v="0"/>
    <n v="0"/>
    <n v="0"/>
    <s v="NB "/>
    <s v="Zorg "/>
    <x v="6"/>
    <n v="109153"/>
    <m/>
    <m/>
    <m/>
    <m/>
    <m/>
    <x v="0"/>
  </r>
  <r>
    <x v="4831"/>
    <n v="900323768"/>
    <x v="4471"/>
    <s v="NIET WTZI/WMG INV EN INH"/>
    <s v="NIET WTZI/WMG INV/INH ZORG15JR"/>
    <x v="1029"/>
    <n v="45627"/>
    <n v="180"/>
    <n v="718.98"/>
    <n v="4814100"/>
    <x v="319"/>
    <n v="1"/>
    <n v="129413.13"/>
    <n v="129413.13"/>
    <n v="0"/>
    <n v="8627.5400000000009"/>
    <n v="57516.93"/>
    <n v="0"/>
    <n v="48889.39"/>
    <n v="8627.5400000000009"/>
    <n v="0"/>
    <n v="57516.93"/>
    <n v="129413.13"/>
    <n v="0"/>
    <n v="0"/>
    <n v="129413.13"/>
    <s v="NB "/>
    <s v="Zorg "/>
    <x v="6"/>
    <n v="109144"/>
    <m/>
    <m/>
    <m/>
    <m/>
    <m/>
    <x v="0"/>
  </r>
  <r>
    <x v="4832"/>
    <n v="900323769"/>
    <x v="4472"/>
    <s v="NIET WTZI/WMG INV EN INH"/>
    <s v="NIET WTZI/WMG INV/INH ZORG20JR"/>
    <x v="1029"/>
    <n v="45627"/>
    <n v="240"/>
    <n v="717.95"/>
    <n v="4814100"/>
    <x v="149"/>
    <n v="1"/>
    <n v="172312.48"/>
    <n v="172312.48"/>
    <n v="0"/>
    <n v="8615.6200000000008"/>
    <n v="57437.46"/>
    <n v="0"/>
    <n v="48821.84"/>
    <n v="8615.6200000000008"/>
    <n v="0"/>
    <n v="57437.46"/>
    <n v="172312.48"/>
    <n v="0"/>
    <n v="0"/>
    <n v="172312.48"/>
    <s v="NB "/>
    <s v="Zorg "/>
    <x v="5"/>
    <n v="109158"/>
    <m/>
    <m/>
    <m/>
    <m/>
    <m/>
    <x v="0"/>
  </r>
  <r>
    <x v="4833"/>
    <n v="900323770"/>
    <x v="4473"/>
    <s v="NIET WTZI/WMG INV EN INH"/>
    <s v="NIET WTZI/WMG INV/INH ZORG20JR"/>
    <x v="1029"/>
    <n v="45627"/>
    <n v="240"/>
    <n v="550.55999999999995"/>
    <n v="4814100"/>
    <x v="240"/>
    <n v="1"/>
    <n v="132134.42000000001"/>
    <n v="132134.42000000001"/>
    <n v="0"/>
    <n v="6606.72"/>
    <n v="44044.800000000003"/>
    <n v="0"/>
    <n v="37438.080000000002"/>
    <n v="6606.72"/>
    <n v="0"/>
    <n v="44044.800000000003"/>
    <n v="132134.42000000001"/>
    <n v="0"/>
    <n v="0"/>
    <n v="132134.42000000001"/>
    <s v="NB "/>
    <s v="Zorg "/>
    <x v="6"/>
    <n v="109109"/>
    <m/>
    <m/>
    <m/>
    <m/>
    <m/>
    <x v="0"/>
  </r>
  <r>
    <x v="4834"/>
    <n v="900323771"/>
    <x v="4474"/>
    <s v="NIET WTZI/WMG INV EN INH"/>
    <s v="NIET WTZI/WMG INV/INH ZORG3JR"/>
    <x v="1029"/>
    <n v="45017"/>
    <n v="60"/>
    <n v="3466.91"/>
    <n v="4814100"/>
    <x v="363"/>
    <n v="1"/>
    <n v="194563.37"/>
    <n v="208014.94"/>
    <n v="0"/>
    <n v="0"/>
    <n v="208014.94"/>
    <n v="0"/>
    <n v="208014.94"/>
    <n v="0"/>
    <n v="0"/>
    <n v="208014.94"/>
    <n v="208014.94"/>
    <n v="0"/>
    <n v="0"/>
    <n v="208014.94"/>
    <s v="NB "/>
    <s v="Zorg "/>
    <x v="6"/>
    <n v="109151"/>
    <m/>
    <m/>
    <m/>
    <m/>
    <m/>
    <x v="0"/>
  </r>
  <r>
    <x v="4835"/>
    <n v="900323772"/>
    <x v="4475"/>
    <s v="NIET WTZI/WMG INV EN INH"/>
    <s v="NIET WTZI/WMG INV/INH ZORG3JR"/>
    <x v="1029"/>
    <n v="45017"/>
    <n v="60"/>
    <n v="1287.3699999999999"/>
    <n v="4814100"/>
    <x v="425"/>
    <n v="1"/>
    <n v="77239.98"/>
    <n v="77239.98"/>
    <n v="0"/>
    <n v="0"/>
    <n v="77239.98"/>
    <n v="0"/>
    <n v="77239.98"/>
    <n v="0"/>
    <n v="0"/>
    <n v="77239.98"/>
    <n v="77239.98"/>
    <n v="0"/>
    <n v="0"/>
    <n v="77239.98"/>
    <s v="NB "/>
    <s v="Zorg "/>
    <x v="6"/>
    <n v="109121"/>
    <m/>
    <m/>
    <m/>
    <m/>
    <m/>
    <x v="0"/>
  </r>
  <r>
    <x v="4836"/>
    <n v="900323773"/>
    <x v="4476"/>
    <s v="NIET WTZI/WMG INV EN INH"/>
    <s v="NIET WTZI/WMG INV/INH ZORG20JR"/>
    <x v="1029"/>
    <n v="45627"/>
    <n v="240"/>
    <n v="831.82"/>
    <n v="4814100"/>
    <x v="172"/>
    <n v="1"/>
    <n v="179685"/>
    <n v="199650"/>
    <n v="0"/>
    <n v="9982.5"/>
    <n v="66550.100000000006"/>
    <n v="0"/>
    <n v="56567.6"/>
    <n v="9982.5"/>
    <n v="0"/>
    <n v="66550.100000000006"/>
    <n v="199650"/>
    <n v="0"/>
    <n v="0"/>
    <n v="199650"/>
    <s v="NB "/>
    <s v="Zorg "/>
    <x v="9"/>
    <n v="109165"/>
    <m/>
    <m/>
    <m/>
    <m/>
    <m/>
    <x v="0"/>
  </r>
  <r>
    <x v="4837"/>
    <n v="900323774"/>
    <x v="4477"/>
    <s v="NIET WTZI/WMG INV EN INH"/>
    <s v="NIET WTZI/WMG INV/INH ZORG10JR"/>
    <x v="1029"/>
    <n v="45627"/>
    <n v="120"/>
    <n v="1104.32"/>
    <n v="4814100"/>
    <x v="149"/>
    <n v="1"/>
    <n v="132521.70000000001"/>
    <n v="132521.70000000001"/>
    <n v="0"/>
    <n v="13252.17"/>
    <n v="88347.8"/>
    <n v="0"/>
    <n v="75095.63"/>
    <n v="13252.17"/>
    <n v="0"/>
    <n v="88347.8"/>
    <n v="132521.70000000001"/>
    <n v="0"/>
    <n v="0"/>
    <n v="132521.70000000001"/>
    <s v="NB "/>
    <s v="Zorg "/>
    <x v="5"/>
    <n v="109161"/>
    <m/>
    <m/>
    <m/>
    <m/>
    <m/>
    <x v="0"/>
  </r>
  <r>
    <x v="4838"/>
    <n v="900323775"/>
    <x v="4478"/>
    <s v="NIET WTZI/WMG INV EN INH"/>
    <s v="NIET WTZI/WMG INV/INH ZORG6JR"/>
    <x v="1029"/>
    <n v="45627"/>
    <n v="84"/>
    <n v="68638"/>
    <n v="4814100"/>
    <x v="319"/>
    <n v="1"/>
    <n v="5765589.75"/>
    <n v="5765589.75"/>
    <n v="0"/>
    <n v="823655.67"/>
    <n v="5491037.75"/>
    <n v="0"/>
    <n v="4667382.08"/>
    <n v="823655.67"/>
    <n v="0"/>
    <n v="5491037.75"/>
    <n v="5765589.75"/>
    <n v="0"/>
    <n v="0"/>
    <n v="5765589.75"/>
    <s v="NB "/>
    <s v="Zorg "/>
    <x v="6"/>
    <n v="109149"/>
    <m/>
    <m/>
    <m/>
    <m/>
    <m/>
    <x v="0"/>
  </r>
  <r>
    <x v="4839"/>
    <n v="900323776"/>
    <x v="4479"/>
    <s v="NIET WTZI/WMG INV EN INH"/>
    <s v="NIET WTZI/WMG INV/INH ZORG10JR"/>
    <x v="1029"/>
    <n v="45627"/>
    <n v="120"/>
    <n v="60328.02"/>
    <n v="4814100"/>
    <x v="310"/>
    <n v="1"/>
    <n v="7227199.0099999998"/>
    <n v="7239365.7300000004"/>
    <n v="0"/>
    <n v="723936.57"/>
    <n v="4826243.8499999996"/>
    <n v="0"/>
    <n v="4102307.28"/>
    <n v="723936.57"/>
    <n v="0"/>
    <n v="4826243.8499999996"/>
    <n v="7239365.7300000004"/>
    <n v="0"/>
    <n v="0"/>
    <n v="7239365.7300000004"/>
    <s v="NB "/>
    <s v="Zorg "/>
    <x v="6"/>
    <n v="109119"/>
    <m/>
    <m/>
    <m/>
    <m/>
    <m/>
    <x v="0"/>
  </r>
  <r>
    <x v="4840"/>
    <n v="900323777"/>
    <x v="4480"/>
    <s v="NIET WTZI/WMG INV EN INH"/>
    <s v="NIET WTZI/WMG INV/INH ZORG3JR"/>
    <x v="1029"/>
    <n v="44136"/>
    <n v="1"/>
    <n v="0"/>
    <n v="4814100"/>
    <x v="138"/>
    <n v="1"/>
    <n v="161370.01999999999"/>
    <n v="0"/>
    <n v="0"/>
    <n v="0"/>
    <n v="0"/>
    <n v="0"/>
    <n v="0"/>
    <n v="0"/>
    <n v="0"/>
    <n v="0"/>
    <n v="0"/>
    <n v="0"/>
    <n v="0"/>
    <n v="0"/>
    <s v="NB "/>
    <s v="Zorg "/>
    <x v="6"/>
    <n v="109155"/>
    <m/>
    <m/>
    <m/>
    <m/>
    <m/>
    <x v="0"/>
  </r>
  <r>
    <x v="4841"/>
    <n v="900323778"/>
    <x v="4481"/>
    <s v="NIET WTZI/WMG INV EN INH"/>
    <s v="NIET WTZI/WMG INV/INH ZORG10JR"/>
    <x v="1029"/>
    <n v="45627"/>
    <n v="120"/>
    <n v="6280.2"/>
    <n v="4814100"/>
    <x v="234"/>
    <n v="1"/>
    <n v="716894.73"/>
    <n v="753618.57"/>
    <n v="0"/>
    <n v="75361.850000000006"/>
    <n v="502412.25"/>
    <n v="0"/>
    <n v="427050.4"/>
    <n v="75361.850000000006"/>
    <n v="0"/>
    <n v="502412.25"/>
    <n v="753618.57"/>
    <n v="0"/>
    <n v="0"/>
    <n v="753618.57"/>
    <s v="NB "/>
    <s v="Zorg "/>
    <x v="6"/>
    <n v="109110"/>
    <m/>
    <m/>
    <m/>
    <m/>
    <m/>
    <x v="0"/>
  </r>
  <r>
    <x v="4842"/>
    <n v="900323779"/>
    <x v="4482"/>
    <s v="NIET WTZI/WMG INV EN INH"/>
    <s v="NIET WTZI/WMG INV/INH ZORG10JR"/>
    <x v="1029"/>
    <n v="45627"/>
    <n v="120"/>
    <n v="15022.47"/>
    <n v="4814100"/>
    <x v="233"/>
    <n v="1"/>
    <n v="1745107.01"/>
    <n v="1802703.01"/>
    <n v="0"/>
    <n v="180270.3"/>
    <n v="1201802.1000000001"/>
    <n v="0"/>
    <n v="1021531.8"/>
    <n v="180270.3"/>
    <n v="0"/>
    <n v="1201802.1000000001"/>
    <n v="1802703.01"/>
    <n v="0"/>
    <n v="0"/>
    <n v="1802703.01"/>
    <s v="NB "/>
    <s v="Zorg "/>
    <x v="6"/>
    <n v="109114"/>
    <m/>
    <m/>
    <m/>
    <m/>
    <m/>
    <x v="0"/>
  </r>
  <r>
    <x v="4843"/>
    <n v="900323780"/>
    <x v="4483"/>
    <s v="NIET WTZI/WMG INV EN INH"/>
    <s v="NIET WTZI/WMG INV/INH ZORG10JR"/>
    <x v="1029"/>
    <n v="45627"/>
    <n v="120"/>
    <n v="257.89"/>
    <n v="4814100"/>
    <x v="160"/>
    <n v="1"/>
    <n v="16520.13"/>
    <n v="30945.75"/>
    <n v="0"/>
    <n v="3094.57"/>
    <n v="20630.45"/>
    <n v="0"/>
    <n v="17535.88"/>
    <n v="3094.57"/>
    <n v="0"/>
    <n v="20630.45"/>
    <n v="30945.75"/>
    <n v="0"/>
    <n v="0"/>
    <n v="30945.75"/>
    <s v="NB "/>
    <s v="Zorg "/>
    <x v="9"/>
    <n v="109166"/>
    <m/>
    <m/>
    <m/>
    <m/>
    <m/>
    <x v="0"/>
  </r>
  <r>
    <x v="4844"/>
    <n v="900323781"/>
    <x v="4484"/>
    <s v="NIET WTZI/WMG INV EN INH"/>
    <s v="NIET WTZI/WMG INV/INH ZORG10JR"/>
    <x v="1029"/>
    <n v="45627"/>
    <n v="120"/>
    <n v="727.49"/>
    <n v="4814100"/>
    <x v="426"/>
    <n v="1"/>
    <n v="87298.84"/>
    <n v="87298.84"/>
    <n v="0"/>
    <n v="8729.8799999999992"/>
    <n v="58199.199999999997"/>
    <n v="0"/>
    <n v="49469.32"/>
    <n v="8729.8799999999992"/>
    <n v="0"/>
    <n v="58199.199999999997"/>
    <n v="87298.84"/>
    <n v="0"/>
    <n v="0"/>
    <n v="87298.84"/>
    <s v="NB "/>
    <s v="Zorg "/>
    <x v="2"/>
    <n v="109150"/>
    <m/>
    <m/>
    <m/>
    <m/>
    <m/>
    <x v="0"/>
  </r>
  <r>
    <x v="4845"/>
    <n v="900323782"/>
    <x v="4485"/>
    <s v="NIET WTZI/WMG INV EN INH"/>
    <s v="NIET WTZI/WMG INV/INH ZORG10JR"/>
    <x v="1029"/>
    <n v="45627"/>
    <n v="120"/>
    <n v="2237.91"/>
    <n v="4814100"/>
    <x v="427"/>
    <n v="1"/>
    <n v="268553.69"/>
    <n v="268553.69"/>
    <n v="0"/>
    <n v="26855.360000000001"/>
    <n v="179035.73"/>
    <n v="0"/>
    <n v="152180.37"/>
    <n v="26855.360000000001"/>
    <n v="0"/>
    <n v="179035.73"/>
    <n v="268553.69"/>
    <n v="0"/>
    <n v="0"/>
    <n v="268553.69"/>
    <s v="NB "/>
    <s v="Zorg "/>
    <x v="5"/>
    <n v="109160"/>
    <m/>
    <m/>
    <m/>
    <m/>
    <m/>
    <x v="0"/>
  </r>
  <r>
    <x v="4846"/>
    <n v="900323783"/>
    <x v="4486"/>
    <s v="NIET WTZI/WMG INV EN INH"/>
    <s v="NIET WTZI/WMG INV/INH ZORG10JR"/>
    <x v="1029"/>
    <n v="45627"/>
    <n v="120"/>
    <n v="192.74"/>
    <n v="4814100"/>
    <x v="319"/>
    <n v="1"/>
    <n v="23131.040000000001"/>
    <n v="23131.040000000001"/>
    <n v="0"/>
    <n v="2313.1"/>
    <n v="15420.66"/>
    <n v="0"/>
    <n v="13107.56"/>
    <n v="2313.1"/>
    <n v="0"/>
    <n v="15420.66"/>
    <n v="23131.040000000001"/>
    <n v="0"/>
    <n v="0"/>
    <n v="23131.040000000001"/>
    <s v="NB "/>
    <s v="Zorg "/>
    <x v="6"/>
    <n v="109145"/>
    <m/>
    <m/>
    <m/>
    <m/>
    <m/>
    <x v="0"/>
  </r>
  <r>
    <x v="4847"/>
    <n v="900323784"/>
    <x v="4487"/>
    <s v="NIET WTZI/WMG INV EN INH"/>
    <s v="NIET WTZI/WMG INV/INH ZORG10JR"/>
    <x v="1029"/>
    <n v="45627"/>
    <n v="120"/>
    <n v="2091.6799999999998"/>
    <n v="4814100"/>
    <x v="248"/>
    <n v="1"/>
    <n v="251004.94"/>
    <n v="251004.94"/>
    <n v="0"/>
    <n v="25100.49"/>
    <n v="167336.6"/>
    <n v="0"/>
    <n v="142236.10999999999"/>
    <n v="25100.49"/>
    <n v="0"/>
    <n v="167336.6"/>
    <n v="251004.94"/>
    <n v="0"/>
    <n v="0"/>
    <n v="251004.94"/>
    <s v="NB "/>
    <s v="Zorg "/>
    <x v="5"/>
    <n v="109159"/>
    <m/>
    <m/>
    <m/>
    <m/>
    <m/>
    <x v="0"/>
  </r>
  <r>
    <x v="4848"/>
    <n v="900323785"/>
    <x v="4488"/>
    <s v="NIET WTZI/WMG INV EN INH"/>
    <s v="NIET WTZI/WMG INV/INH ZORG3JR"/>
    <x v="1029"/>
    <n v="44136"/>
    <n v="1"/>
    <n v="0"/>
    <n v="4814100"/>
    <x v="149"/>
    <n v="1"/>
    <n v="5317.78"/>
    <n v="0"/>
    <n v="0"/>
    <n v="0"/>
    <n v="0"/>
    <n v="0"/>
    <n v="0"/>
    <n v="0"/>
    <n v="0"/>
    <n v="0"/>
    <n v="0"/>
    <n v="0"/>
    <n v="0"/>
    <n v="0"/>
    <s v="NB "/>
    <s v="Zorg "/>
    <x v="5"/>
    <n v="109162"/>
    <m/>
    <m/>
    <m/>
    <m/>
    <m/>
    <x v="0"/>
  </r>
  <r>
    <x v="4849"/>
    <n v="900323786"/>
    <x v="4489"/>
    <s v="NIET WTZI/WMG INV EN INH"/>
    <s v="NIET WTZI/WMG INV/INH ZORG10JR"/>
    <x v="1029"/>
    <n v="45627"/>
    <n v="120"/>
    <n v="594.39"/>
    <n v="4814100"/>
    <x v="428"/>
    <n v="1"/>
    <n v="71332.34"/>
    <n v="71332.34"/>
    <n v="0"/>
    <n v="7133.23"/>
    <n v="47554.86"/>
    <n v="0"/>
    <n v="40421.629999999997"/>
    <n v="7133.23"/>
    <n v="0"/>
    <n v="47554.86"/>
    <n v="71332.34"/>
    <n v="0"/>
    <n v="0"/>
    <n v="71332.34"/>
    <s v="NB "/>
    <s v="Zorg "/>
    <x v="0"/>
    <n v="109164"/>
    <m/>
    <m/>
    <m/>
    <m/>
    <m/>
    <x v="0"/>
  </r>
  <r>
    <x v="4850"/>
    <n v="900323787"/>
    <x v="4490"/>
    <s v="WMG-GEFIN INVENTARIS"/>
    <s v="WMG MEDISCHE INVENTARIS 10 JR"/>
    <x v="1062"/>
    <n v="45627"/>
    <n v="120"/>
    <n v="894.68"/>
    <n v="4814100"/>
    <x v="245"/>
    <n v="1"/>
    <n v="107357.25"/>
    <n v="107357.25"/>
    <n v="0"/>
    <n v="10735.72"/>
    <n v="65308.959999999999"/>
    <n v="0"/>
    <n v="54573.24"/>
    <n v="10735.72"/>
    <n v="0"/>
    <n v="65308.959999999999"/>
    <n v="107357.25"/>
    <n v="0"/>
    <n v="0"/>
    <n v="107357.25"/>
    <s v="NB "/>
    <s v="Zorg "/>
    <x v="5"/>
    <n v="108274"/>
    <m/>
    <m/>
    <m/>
    <m/>
    <m/>
    <x v="0"/>
  </r>
  <r>
    <x v="4851"/>
    <n v="900323788"/>
    <x v="4491"/>
    <s v="WMG-GEFIN INVENTARIS"/>
    <s v="WMG MEDISCHE INVENTARIS 10 JR"/>
    <x v="1018"/>
    <n v="45627"/>
    <n v="120"/>
    <n v="478.94"/>
    <n v="4814100"/>
    <x v="429"/>
    <n v="1"/>
    <n v="57475"/>
    <n v="57475"/>
    <n v="0"/>
    <n v="5747.5"/>
    <n v="38795.620000000003"/>
    <n v="0"/>
    <n v="33048.120000000003"/>
    <n v="5747.5"/>
    <n v="0"/>
    <n v="38795.620000000003"/>
    <n v="57475"/>
    <n v="0"/>
    <n v="0"/>
    <n v="57475"/>
    <s v="BE "/>
    <s v="Zorg "/>
    <x v="5"/>
    <n v="108270"/>
    <m/>
    <m/>
    <m/>
    <m/>
    <m/>
    <x v="0"/>
  </r>
  <r>
    <x v="4852"/>
    <n v="900323789"/>
    <x v="4492"/>
    <s v="WMG-GEFIN INVENTARIS"/>
    <s v="WMG MEDISCHE INVENTARIS 10 JR"/>
    <x v="1062"/>
    <n v="45627"/>
    <n v="84"/>
    <n v="345.76"/>
    <n v="4814100"/>
    <x v="377"/>
    <n v="1"/>
    <n v="29040"/>
    <n v="29040"/>
    <n v="0"/>
    <n v="4148.57"/>
    <n v="25237.13"/>
    <n v="0"/>
    <n v="21088.560000000001"/>
    <n v="4148.57"/>
    <n v="0"/>
    <n v="25237.13"/>
    <n v="29040"/>
    <n v="0"/>
    <n v="0"/>
    <n v="29040"/>
    <s v="BE "/>
    <s v="Zorg "/>
    <x v="5"/>
    <n v="108270"/>
    <m/>
    <m/>
    <m/>
    <m/>
    <m/>
    <x v="0"/>
  </r>
  <r>
    <x v="4853"/>
    <n v="900323790"/>
    <x v="4493"/>
    <s v="WMG-GEFIN INVENTARIS"/>
    <s v="WMG OV INVENTARIS D/S 10 JR"/>
    <x v="1056"/>
    <n v="45627"/>
    <n v="84"/>
    <n v="360.1"/>
    <n v="4814100"/>
    <x v="244"/>
    <n v="1"/>
    <n v="30250"/>
    <n v="30250"/>
    <n v="0"/>
    <n v="4321.42"/>
    <n v="26288.63"/>
    <n v="0"/>
    <n v="21967.21"/>
    <n v="4321.42"/>
    <n v="0"/>
    <n v="26288.63"/>
    <n v="30250"/>
    <n v="0"/>
    <n v="0"/>
    <n v="30250"/>
    <s v="NC "/>
    <s v="Zorg "/>
    <x v="5"/>
    <n v="108258"/>
    <m/>
    <m/>
    <m/>
    <m/>
    <m/>
    <x v="0"/>
  </r>
  <r>
    <x v="4854"/>
    <n v="900323791"/>
    <x v="4494"/>
    <s v="NIET WTZI/WMG INVENTARIS"/>
    <s v="NIET WTZI- INV O&amp;O IG 12K/10 J"/>
    <x v="1054"/>
    <n v="45627"/>
    <n v="120"/>
    <n v="294.79000000000002"/>
    <n v="4814100"/>
    <x v="62"/>
    <n v="1"/>
    <n v="35370.410000000003"/>
    <n v="35370.410000000003"/>
    <n v="0"/>
    <n v="3537.04"/>
    <n v="21811.74"/>
    <n v="0"/>
    <n v="18274.7"/>
    <n v="3537.04"/>
    <n v="0"/>
    <n v="21811.74"/>
    <n v="35370.410000000003"/>
    <n v="0"/>
    <n v="0"/>
    <n v="35370.410000000003"/>
    <s v="CB "/>
    <s v="O&amp;O "/>
    <x v="5"/>
    <n v="108278"/>
    <m/>
    <m/>
    <m/>
    <m/>
    <m/>
    <x v="0"/>
  </r>
  <r>
    <x v="4855"/>
    <n v="900323792"/>
    <x v="4495"/>
    <s v="NIET WTZI/WMG INVENTARIS"/>
    <s v="NIET WTZI- INV O&amp;O IG 12K/10 J"/>
    <x v="1054"/>
    <n v="45627"/>
    <n v="120"/>
    <n v="298.11"/>
    <n v="4814100"/>
    <x v="62"/>
    <n v="1"/>
    <n v="35772.14"/>
    <n v="35772.14"/>
    <n v="0"/>
    <n v="3577.21"/>
    <n v="22059.46"/>
    <n v="0"/>
    <n v="18482.25"/>
    <n v="3577.21"/>
    <n v="0"/>
    <n v="22059.46"/>
    <n v="35772.14"/>
    <n v="0"/>
    <n v="0"/>
    <n v="35772.14"/>
    <s v="CB "/>
    <s v="O&amp;O "/>
    <x v="5"/>
    <n v="108278"/>
    <m/>
    <m/>
    <m/>
    <m/>
    <m/>
    <x v="0"/>
  </r>
  <r>
    <x v="4856"/>
    <n v="900323793"/>
    <x v="4496"/>
    <s v="NIET WTZI/WMG INVENTARIS"/>
    <s v="NIET WTZI- INV O&amp;O IG 12K/10 J"/>
    <x v="1054"/>
    <n v="45627"/>
    <n v="120"/>
    <n v="409.96"/>
    <n v="4814100"/>
    <x v="62"/>
    <n v="1"/>
    <n v="49191.95"/>
    <n v="49191.95"/>
    <n v="0"/>
    <n v="4919.1899999999996"/>
    <n v="30335"/>
    <n v="0"/>
    <n v="25415.81"/>
    <n v="4919.1899999999996"/>
    <n v="0"/>
    <n v="30335"/>
    <n v="49191.95"/>
    <n v="0"/>
    <n v="0"/>
    <n v="49191.95"/>
    <s v="CB "/>
    <s v="O&amp;O "/>
    <x v="5"/>
    <n v="108278"/>
    <m/>
    <m/>
    <m/>
    <m/>
    <m/>
    <x v="0"/>
  </r>
  <r>
    <x v="4857"/>
    <n v="900323794"/>
    <x v="4069"/>
    <s v="WMG-GEFIN INVENTARIS"/>
    <s v="WMG MEDISCHE INVENTARIS 10 JR"/>
    <x v="1038"/>
    <n v="44652"/>
    <n v="36"/>
    <n v="0"/>
    <n v="4814100"/>
    <x v="230"/>
    <n v="1"/>
    <n v="55597.53"/>
    <n v="270882.96000000002"/>
    <n v="0"/>
    <n v="0"/>
    <n v="270882.96000000002"/>
    <n v="0"/>
    <n v="270882.96000000002"/>
    <n v="0"/>
    <n v="0"/>
    <n v="270882.96000000002"/>
    <n v="270882.96000000002"/>
    <n v="0"/>
    <n v="0"/>
    <n v="270882.96000000002"/>
    <s v="ALG "/>
    <s v="Zorg "/>
    <x v="6"/>
    <n v="107313"/>
    <m/>
    <m/>
    <m/>
    <m/>
    <m/>
    <x v="0"/>
  </r>
  <r>
    <x v="4858"/>
    <n v="900323795"/>
    <x v="4497"/>
    <s v="WMG-GEFIN AUTOMATISERING"/>
    <s v="WMG COMPUTERAPP. 5 JR"/>
    <x v="1064"/>
    <n v="45261"/>
    <n v="60"/>
    <n v="293.07"/>
    <n v="4814300"/>
    <x v="343"/>
    <n v="1"/>
    <n v="17582.47"/>
    <n v="17582.47"/>
    <n v="0"/>
    <n v="0"/>
    <n v="17582.47"/>
    <n v="0"/>
    <n v="17582.47"/>
    <n v="0"/>
    <n v="0"/>
    <n v="17582.47"/>
    <n v="17582.47"/>
    <n v="0"/>
    <n v="0"/>
    <n v="17582.47"/>
    <s v="ALG "/>
    <s v="Zorg "/>
    <x v="6"/>
    <n v="108890"/>
    <m/>
    <m/>
    <m/>
    <m/>
    <m/>
    <x v="0"/>
  </r>
  <r>
    <x v="4859"/>
    <n v="900323796"/>
    <x v="4498"/>
    <s v="WMG-GEFIN AUTOMATISERING"/>
    <s v="WMG COMPUTERAPP. 5 JR"/>
    <x v="1064"/>
    <n v="45261"/>
    <n v="60"/>
    <n v="940.22"/>
    <n v="4814300"/>
    <x v="319"/>
    <n v="1"/>
    <n v="56411.43"/>
    <n v="56411.43"/>
    <n v="0"/>
    <n v="0"/>
    <n v="56411.43"/>
    <n v="0"/>
    <n v="56411.43"/>
    <n v="0"/>
    <n v="0"/>
    <n v="56411.43"/>
    <n v="56411.43"/>
    <n v="0"/>
    <n v="0"/>
    <n v="56411.43"/>
    <n v="0"/>
    <s v="Zorg "/>
    <x v="6"/>
    <n v="108227"/>
    <m/>
    <m/>
    <m/>
    <m/>
    <m/>
    <x v="0"/>
  </r>
  <r>
    <x v="4860"/>
    <n v="900323797"/>
    <x v="4499"/>
    <s v="WMG-GEFIN AUTOMATISERING"/>
    <s v="WMG SOFTWARE"/>
    <x v="1064"/>
    <n v="45627"/>
    <n v="77"/>
    <n v="2392.27"/>
    <n v="4814300"/>
    <x v="430"/>
    <n v="1"/>
    <n v="184208.38"/>
    <n v="184208.38"/>
    <n v="0"/>
    <n v="28707.79"/>
    <n v="172246.84"/>
    <n v="0"/>
    <n v="143539.04999999999"/>
    <n v="28707.79"/>
    <n v="0"/>
    <n v="172246.84"/>
    <n v="184208.38"/>
    <n v="0"/>
    <n v="0"/>
    <n v="184208.38"/>
    <n v="0"/>
    <s v="Zorg "/>
    <x v="6"/>
    <n v="108865"/>
    <m/>
    <m/>
    <m/>
    <m/>
    <m/>
    <x v="0"/>
  </r>
  <r>
    <x v="4861"/>
    <n v="900324794"/>
    <x v="4500"/>
    <s v="VERBOUWINGEN"/>
    <s v="VERBOUWINGEN 5 JAAR"/>
    <x v="1065"/>
    <n v="45292"/>
    <n v="60"/>
    <n v="245.45"/>
    <n v="4812200"/>
    <x v="138"/>
    <n v="1"/>
    <n v="14724.49"/>
    <n v="14724.49"/>
    <n v="0"/>
    <n v="245.45"/>
    <n v="14724.49"/>
    <n v="0"/>
    <n v="14479.04"/>
    <n v="245.45"/>
    <n v="0"/>
    <n v="14724.49"/>
    <n v="14724.49"/>
    <n v="0"/>
    <n v="0"/>
    <n v="14724.49"/>
    <s v="SB "/>
    <s v="Zorg "/>
    <x v="6"/>
    <n v="105700"/>
    <m/>
    <m/>
    <m/>
    <m/>
    <m/>
    <x v="0"/>
  </r>
  <r>
    <x v="4862"/>
    <n v="900324795"/>
    <x v="4501"/>
    <s v="NIET WTZI/WMG VERBOUWINGEN"/>
    <s v="NIET WTZI- VERBOUW ZORG  1JR"/>
    <x v="1065"/>
    <n v="44166"/>
    <n v="12"/>
    <n v="0"/>
    <n v="4812200"/>
    <x v="138"/>
    <n v="1"/>
    <n v="27490.5"/>
    <n v="0"/>
    <n v="0"/>
    <n v="0"/>
    <n v="0"/>
    <n v="0"/>
    <n v="0"/>
    <n v="0"/>
    <n v="0"/>
    <n v="0"/>
    <n v="0"/>
    <n v="0"/>
    <n v="0"/>
    <n v="0"/>
    <s v="Z "/>
    <s v="Zorg "/>
    <x v="6"/>
    <n v="106919"/>
    <m/>
    <m/>
    <m/>
    <m/>
    <m/>
    <x v="0"/>
  </r>
  <r>
    <x v="4863"/>
    <n v="900324796"/>
    <x v="4502"/>
    <s v="INSTALLATIES"/>
    <s v="INSTALLATIES 5 JAAR"/>
    <x v="1065"/>
    <n v="45292"/>
    <n v="60"/>
    <n v="592.16"/>
    <n v="4813100"/>
    <x v="142"/>
    <n v="1"/>
    <n v="35528.660000000003"/>
    <n v="35528.660000000003"/>
    <n v="0"/>
    <n v="592.16"/>
    <n v="35528.660000000003"/>
    <n v="0"/>
    <n v="34936.5"/>
    <n v="592.16"/>
    <n v="0"/>
    <n v="35528.660000000003"/>
    <n v="35528.660000000003"/>
    <n v="0"/>
    <n v="0"/>
    <n v="35528.660000000003"/>
    <s v="EE "/>
    <s v="O&amp;O "/>
    <x v="6"/>
    <n v="107194"/>
    <m/>
    <m/>
    <m/>
    <m/>
    <m/>
    <x v="0"/>
  </r>
  <r>
    <x v="4864"/>
    <n v="900324797"/>
    <x v="4503"/>
    <s v="INSTALLATIES"/>
    <s v="INSTALLATIES 10 JAAR"/>
    <x v="1065"/>
    <n v="45627"/>
    <n v="120"/>
    <n v="176.03"/>
    <n v="4813100"/>
    <x v="138"/>
    <n v="1"/>
    <n v="21118.13"/>
    <n v="21118.13"/>
    <n v="0"/>
    <n v="2111.81"/>
    <n v="12494.87"/>
    <n v="0"/>
    <n v="10383.06"/>
    <n v="2111.81"/>
    <n v="0"/>
    <n v="12494.87"/>
    <n v="21118.13"/>
    <n v="0"/>
    <n v="0"/>
    <n v="21118.13"/>
    <s v="NC "/>
    <s v="Zorg "/>
    <x v="6"/>
    <n v="106691"/>
    <m/>
    <m/>
    <m/>
    <m/>
    <m/>
    <x v="0"/>
  </r>
  <r>
    <x v="4865"/>
    <n v="900324798"/>
    <x v="4504"/>
    <s v="INSTALLATIES"/>
    <s v="INSTALLATIES 5 JAAR"/>
    <x v="1065"/>
    <n v="45292"/>
    <n v="60"/>
    <n v="1273.32"/>
    <n v="4813100"/>
    <x v="138"/>
    <n v="1"/>
    <n v="76397.240000000005"/>
    <n v="76397.240000000005"/>
    <n v="0"/>
    <n v="1273.32"/>
    <n v="76397.240000000005"/>
    <n v="0"/>
    <n v="75123.92"/>
    <n v="1273.32"/>
    <n v="0"/>
    <n v="76397.240000000005"/>
    <n v="76397.240000000005"/>
    <n v="0"/>
    <n v="0"/>
    <n v="76397.240000000005"/>
    <s v="NA "/>
    <s v="Zorg "/>
    <x v="6"/>
    <n v="107166"/>
    <m/>
    <m/>
    <m/>
    <m/>
    <m/>
    <x v="0"/>
  </r>
  <r>
    <x v="4866"/>
    <n v="900324799"/>
    <x v="4505"/>
    <s v="INSTALLATIES"/>
    <s v="INSTALLATIES 5 JAAR"/>
    <x v="1065"/>
    <n v="45292"/>
    <n v="60"/>
    <n v="2049.16"/>
    <n v="4813100"/>
    <x v="138"/>
    <n v="1"/>
    <n v="122948.13"/>
    <n v="122948.13"/>
    <n v="0"/>
    <n v="2049.16"/>
    <n v="122948.13"/>
    <n v="0"/>
    <n v="120898.97"/>
    <n v="2049.16"/>
    <n v="0"/>
    <n v="122948.13"/>
    <n v="122948.13"/>
    <n v="0"/>
    <n v="0"/>
    <n v="122948.13"/>
    <s v="ND "/>
    <s v="Zorg "/>
    <x v="6"/>
    <n v="105568"/>
    <m/>
    <m/>
    <m/>
    <m/>
    <m/>
    <x v="0"/>
  </r>
  <r>
    <x v="4867"/>
    <n v="900324800"/>
    <x v="4506"/>
    <s v="INSTALLATIES"/>
    <s v="INSTALLATIES 10 JAAR"/>
    <x v="1065"/>
    <n v="45627"/>
    <n v="120"/>
    <n v="2086.33"/>
    <n v="4813100"/>
    <x v="138"/>
    <n v="1"/>
    <n v="250360.76"/>
    <n v="250360.76"/>
    <n v="0"/>
    <n v="25036.07"/>
    <n v="148130.07999999999"/>
    <n v="0"/>
    <n v="123094.01"/>
    <n v="25036.07"/>
    <n v="0"/>
    <n v="148130.07999999999"/>
    <n v="250360.76"/>
    <n v="0"/>
    <n v="0"/>
    <n v="250360.76"/>
    <s v="NA "/>
    <s v="Zorg "/>
    <x v="6"/>
    <n v="105846"/>
    <m/>
    <m/>
    <m/>
    <m/>
    <m/>
    <x v="0"/>
  </r>
  <r>
    <x v="4868"/>
    <n v="900324801"/>
    <x v="4507"/>
    <s v="VERBOUWINGEN"/>
    <s v="VERBOUWINGEN 10 JAAR"/>
    <x v="1065"/>
    <n v="45627"/>
    <n v="120"/>
    <n v="1195.95"/>
    <n v="4812200"/>
    <x v="138"/>
    <n v="1"/>
    <n v="143519.57999999999"/>
    <n v="143519.57999999999"/>
    <n v="0"/>
    <n v="14351.95"/>
    <n v="84915.71"/>
    <n v="0"/>
    <n v="70563.759999999995"/>
    <n v="14351.95"/>
    <n v="0"/>
    <n v="84915.71"/>
    <n v="143519.57999999999"/>
    <n v="0"/>
    <n v="0"/>
    <n v="143519.57999999999"/>
    <s v="NA "/>
    <s v="Zorg "/>
    <x v="6"/>
    <n v="107706"/>
    <m/>
    <m/>
    <m/>
    <m/>
    <m/>
    <x v="0"/>
  </r>
  <r>
    <x v="4869"/>
    <n v="900324802"/>
    <x v="4508"/>
    <s v="INSTALLATIES"/>
    <s v="INSTALLATIES 5 JAAR"/>
    <x v="1065"/>
    <n v="45292"/>
    <n v="60"/>
    <n v="664.5"/>
    <n v="4813100"/>
    <x v="138"/>
    <n v="1"/>
    <n v="39869.5"/>
    <n v="39869.5"/>
    <n v="0"/>
    <n v="664.5"/>
    <n v="39869.5"/>
    <n v="0"/>
    <n v="39205"/>
    <n v="664.5"/>
    <n v="0"/>
    <n v="39869.5"/>
    <n v="39869.5"/>
    <n v="0"/>
    <n v="0"/>
    <n v="39869.5"/>
    <s v="AD "/>
    <s v="Zorg "/>
    <x v="6"/>
    <n v="107163"/>
    <m/>
    <m/>
    <m/>
    <m/>
    <m/>
    <x v="0"/>
  </r>
  <r>
    <x v="4870"/>
    <n v="900324803"/>
    <x v="4509"/>
    <s v="NIET WTZI/WMG INSTALLATIES"/>
    <s v="NIET WTZI-INSTAL ZORG  1JR"/>
    <x v="1065"/>
    <n v="43831"/>
    <n v="12"/>
    <n v="12730"/>
    <n v="4813100"/>
    <x v="138"/>
    <n v="1"/>
    <n v="152759.97"/>
    <n v="152759.97"/>
    <n v="0"/>
    <n v="0"/>
    <n v="152759.97"/>
    <n v="0"/>
    <n v="152759.97"/>
    <n v="0"/>
    <n v="0"/>
    <n v="152759.97"/>
    <n v="152759.97"/>
    <n v="0"/>
    <n v="0"/>
    <n v="152759.97"/>
    <s v="NA "/>
    <s v="Zorg "/>
    <x v="6"/>
    <n v="107126"/>
    <m/>
    <m/>
    <m/>
    <m/>
    <m/>
    <x v="0"/>
  </r>
  <r>
    <x v="4871"/>
    <n v="900324804"/>
    <x v="4510"/>
    <s v="INSTALLATIES"/>
    <s v="INSTALLATIES 5 JAAR"/>
    <x v="1065"/>
    <n v="45292"/>
    <n v="60"/>
    <n v="1268.99"/>
    <n v="4813100"/>
    <x v="138"/>
    <n v="1"/>
    <n v="76138.559999999998"/>
    <n v="76138.559999999998"/>
    <n v="0"/>
    <n v="1268.99"/>
    <n v="76138.559999999998"/>
    <n v="0"/>
    <n v="74869.570000000007"/>
    <n v="1268.99"/>
    <n v="0"/>
    <n v="76138.559999999998"/>
    <n v="76138.559999999998"/>
    <n v="0"/>
    <n v="0"/>
    <n v="76138.559999999998"/>
    <s v="SB "/>
    <s v="Zorg "/>
    <x v="6"/>
    <n v="105567"/>
    <m/>
    <m/>
    <m/>
    <m/>
    <m/>
    <x v="0"/>
  </r>
  <r>
    <x v="4872"/>
    <n v="900324805"/>
    <x v="4511"/>
    <s v="VERBOUWINGEN"/>
    <s v="VERBOUWINGEN 5 JAAR"/>
    <x v="1065"/>
    <n v="45292"/>
    <n v="60"/>
    <n v="667.69"/>
    <n v="4812200"/>
    <x v="138"/>
    <n v="1"/>
    <n v="40059.919999999998"/>
    <n v="40059.919999999998"/>
    <n v="0"/>
    <n v="667.69"/>
    <n v="40059.919999999998"/>
    <n v="0"/>
    <n v="39392.230000000003"/>
    <n v="667.69"/>
    <n v="0"/>
    <n v="40059.919999999998"/>
    <n v="40059.919999999998"/>
    <n v="0"/>
    <n v="0"/>
    <n v="40059.919999999998"/>
    <s v="SP "/>
    <s v="Zorg "/>
    <x v="6"/>
    <n v="106502"/>
    <m/>
    <m/>
    <m/>
    <m/>
    <m/>
    <x v="0"/>
  </r>
  <r>
    <x v="4873"/>
    <n v="900324806"/>
    <x v="4512"/>
    <s v="NIET WTZI/WMG VERBOUWINGEN"/>
    <s v="NIET WTZI- VERBOUW O&amp;O  1JR"/>
    <x v="1065"/>
    <n v="44166"/>
    <n v="12"/>
    <n v="0"/>
    <n v="4812200"/>
    <x v="142"/>
    <n v="1"/>
    <n v="69766.89"/>
    <n v="0"/>
    <n v="0"/>
    <n v="0"/>
    <n v="0"/>
    <n v="0"/>
    <n v="0"/>
    <n v="0"/>
    <n v="0"/>
    <n v="0"/>
    <n v="0"/>
    <n v="0"/>
    <n v="0"/>
    <n v="0"/>
    <s v="EE "/>
    <s v="O&amp;O "/>
    <x v="6"/>
    <n v="106918"/>
    <m/>
    <m/>
    <m/>
    <m/>
    <m/>
    <x v="0"/>
  </r>
  <r>
    <x v="4874"/>
    <n v="900324807"/>
    <x v="4513"/>
    <s v="INSTALLATIES"/>
    <s v="INSTALLATIES 10 JAAR"/>
    <x v="1065"/>
    <n v="45627"/>
    <n v="120"/>
    <n v="825.46"/>
    <n v="4813100"/>
    <x v="138"/>
    <n v="1"/>
    <n v="99060.76"/>
    <n v="99060.76"/>
    <n v="0"/>
    <n v="9906.07"/>
    <n v="58610.91"/>
    <n v="0"/>
    <n v="48704.84"/>
    <n v="9906.07"/>
    <n v="0"/>
    <n v="58610.91"/>
    <n v="99060.76"/>
    <n v="0"/>
    <n v="0"/>
    <n v="99060.76"/>
    <s v="SK "/>
    <s v="Zorg "/>
    <x v="6"/>
    <n v="106023"/>
    <m/>
    <m/>
    <m/>
    <m/>
    <m/>
    <x v="0"/>
  </r>
  <r>
    <x v="4875"/>
    <n v="900324808"/>
    <x v="4514"/>
    <s v="INSTALLATIES"/>
    <s v="INSTALLATIES 5 JAAR"/>
    <x v="1065"/>
    <n v="45292"/>
    <n v="60"/>
    <n v="1359.01"/>
    <n v="4813100"/>
    <x v="138"/>
    <n v="1"/>
    <n v="81540.149999999994"/>
    <n v="81540.149999999994"/>
    <n v="0"/>
    <n v="1359.01"/>
    <n v="81540.149999999994"/>
    <n v="0"/>
    <n v="80181.14"/>
    <n v="1359.01"/>
    <n v="0"/>
    <n v="81540.149999999994"/>
    <n v="81540.149999999994"/>
    <n v="0"/>
    <n v="0"/>
    <n v="81540.149999999994"/>
    <s v="NA "/>
    <s v="Zorg "/>
    <x v="6"/>
    <n v="105178"/>
    <m/>
    <m/>
    <m/>
    <m/>
    <m/>
    <x v="0"/>
  </r>
  <r>
    <x v="4876"/>
    <n v="900324809"/>
    <x v="4515"/>
    <s v="INSTALLATIES"/>
    <s v="INSTALLATIES 5 JAAR"/>
    <x v="1065"/>
    <n v="45292"/>
    <n v="60"/>
    <n v="937.2"/>
    <n v="4813100"/>
    <x v="142"/>
    <n v="1"/>
    <n v="55366.92"/>
    <n v="56231.37"/>
    <n v="0"/>
    <n v="937.2"/>
    <n v="56231.37"/>
    <n v="0"/>
    <n v="55294.17"/>
    <n v="937.2"/>
    <n v="0"/>
    <n v="56231.37"/>
    <n v="56231.37"/>
    <n v="0"/>
    <n v="0"/>
    <n v="56231.37"/>
    <s v="FE "/>
    <s v="O&amp;O "/>
    <x v="6"/>
    <n v="108418"/>
    <m/>
    <m/>
    <m/>
    <m/>
    <m/>
    <x v="0"/>
  </r>
  <r>
    <x v="4877"/>
    <n v="900324810"/>
    <x v="4516"/>
    <s v="INSTALLATIES"/>
    <s v="INSTALLATIES 5 JAAR"/>
    <x v="1065"/>
    <n v="45292"/>
    <n v="60"/>
    <n v="951.94"/>
    <n v="4813100"/>
    <x v="138"/>
    <n v="1"/>
    <n v="57115.37"/>
    <n v="57115.37"/>
    <n v="0"/>
    <n v="951.94"/>
    <n v="57115.37"/>
    <n v="0"/>
    <n v="56163.43"/>
    <n v="951.94"/>
    <n v="0"/>
    <n v="57115.37"/>
    <n v="57115.37"/>
    <n v="0"/>
    <n v="0"/>
    <n v="57115.37"/>
    <s v="SP "/>
    <s v="Zorg "/>
    <x v="6"/>
    <n v="105162"/>
    <m/>
    <m/>
    <m/>
    <m/>
    <m/>
    <x v="0"/>
  </r>
  <r>
    <x v="4878"/>
    <n v="900324811"/>
    <x v="4505"/>
    <s v="NIET WTZI/WMG INSTALLATIES"/>
    <s v="NIET WTZI-INSTAL ZORG  1JR"/>
    <x v="1065"/>
    <n v="43831"/>
    <n v="12"/>
    <n v="4787.57"/>
    <n v="4813100"/>
    <x v="138"/>
    <n v="1"/>
    <n v="57450.8"/>
    <n v="57450.8"/>
    <n v="0"/>
    <n v="0"/>
    <n v="57450.8"/>
    <n v="0"/>
    <n v="57450.8"/>
    <n v="0"/>
    <n v="0"/>
    <n v="57450.8"/>
    <n v="57450.8"/>
    <n v="0"/>
    <n v="0"/>
    <n v="57450.8"/>
    <s v="NE "/>
    <s v="Zorg "/>
    <x v="6"/>
    <n v="107688"/>
    <m/>
    <m/>
    <m/>
    <m/>
    <m/>
    <x v="0"/>
  </r>
  <r>
    <x v="4879"/>
    <n v="900324812"/>
    <x v="4517"/>
    <s v="INSTALLATIES"/>
    <s v="INSTALLATIES 10 JAAR"/>
    <x v="1065"/>
    <n v="45627"/>
    <n v="120"/>
    <n v="679.04"/>
    <n v="4813100"/>
    <x v="138"/>
    <n v="1"/>
    <n v="81485.929999999993"/>
    <n v="81485.929999999993"/>
    <n v="0"/>
    <n v="8148.59"/>
    <n v="48212.49"/>
    <n v="0"/>
    <n v="40063.9"/>
    <n v="8148.59"/>
    <n v="0"/>
    <n v="48212.49"/>
    <n v="81485.929999999993"/>
    <n v="0"/>
    <n v="0"/>
    <n v="81485.929999999993"/>
    <s v="SKZ "/>
    <s v="Zorg "/>
    <x v="6"/>
    <n v="107048"/>
    <m/>
    <m/>
    <m/>
    <m/>
    <m/>
    <x v="0"/>
  </r>
  <r>
    <x v="4880"/>
    <n v="900324813"/>
    <x v="4518"/>
    <s v="NIET WTZI/WMG VERBOUWINGEN"/>
    <s v="NIET WTZI- VERBOUW ZORG  1JR"/>
    <x v="1065"/>
    <n v="44166"/>
    <n v="12"/>
    <n v="0"/>
    <n v="4812200"/>
    <x v="138"/>
    <n v="1"/>
    <n v="47929.31"/>
    <n v="0"/>
    <n v="0"/>
    <n v="0"/>
    <n v="0"/>
    <n v="0"/>
    <n v="0"/>
    <n v="0"/>
    <n v="0"/>
    <n v="0"/>
    <n v="0"/>
    <n v="0"/>
    <n v="0"/>
    <n v="0"/>
    <s v="NA "/>
    <s v="Zorg "/>
    <x v="6"/>
    <n v="108135"/>
    <m/>
    <m/>
    <m/>
    <m/>
    <m/>
    <x v="0"/>
  </r>
  <r>
    <x v="4881"/>
    <n v="900324814"/>
    <x v="4519"/>
    <s v="INSTALLATIES"/>
    <s v="INSTALLATIES 10 JAAR"/>
    <x v="1065"/>
    <n v="45627"/>
    <n v="120"/>
    <n v="1633.37"/>
    <n v="4813100"/>
    <x v="138"/>
    <n v="1"/>
    <n v="195015.82"/>
    <n v="195998.95"/>
    <n v="0"/>
    <n v="19599.89"/>
    <n v="115965.97"/>
    <n v="0"/>
    <n v="96366.080000000002"/>
    <n v="19599.89"/>
    <n v="0"/>
    <n v="115965.97"/>
    <n v="195998.95"/>
    <n v="0"/>
    <n v="0"/>
    <n v="195998.95"/>
    <s v="SK "/>
    <s v="Zorg "/>
    <x v="6"/>
    <n v="107124"/>
    <m/>
    <m/>
    <m/>
    <m/>
    <m/>
    <x v="0"/>
  </r>
  <r>
    <x v="4882"/>
    <n v="900324815"/>
    <x v="4520"/>
    <s v="INSTALLATIES"/>
    <s v="INSTALLATIES 10 JAAR"/>
    <x v="1065"/>
    <n v="45627"/>
    <n v="120"/>
    <n v="859.09"/>
    <n v="4813100"/>
    <x v="142"/>
    <n v="1"/>
    <n v="103085.3"/>
    <n v="103085.3"/>
    <n v="0"/>
    <n v="10308.530000000001"/>
    <n v="60992.13"/>
    <n v="0"/>
    <n v="50683.6"/>
    <n v="10308.530000000001"/>
    <n v="0"/>
    <n v="60992.13"/>
    <n v="103085.3"/>
    <n v="0"/>
    <n v="0"/>
    <n v="103085.3"/>
    <s v="EE "/>
    <s v="O&amp;O "/>
    <x v="6"/>
    <n v="107232"/>
    <m/>
    <m/>
    <m/>
    <m/>
    <m/>
    <x v="0"/>
  </r>
  <r>
    <x v="4883"/>
    <n v="900324816"/>
    <x v="4521"/>
    <s v="NIET WTZI/WMG INSTALLATIES"/>
    <s v="NIET WTZI-INSTAL ZORG  1JR"/>
    <x v="1065"/>
    <n v="43831"/>
    <n v="12"/>
    <n v="2534.4899999999998"/>
    <n v="4813100"/>
    <x v="138"/>
    <n v="1"/>
    <n v="30413.8"/>
    <n v="30413.8"/>
    <n v="0"/>
    <n v="0"/>
    <n v="30413.8"/>
    <n v="0"/>
    <n v="30413.8"/>
    <n v="0"/>
    <n v="0"/>
    <n v="30413.8"/>
    <n v="30413.8"/>
    <n v="0"/>
    <n v="0"/>
    <n v="30413.8"/>
    <s v="CB "/>
    <s v="Zorg "/>
    <x v="6"/>
    <n v="107861"/>
    <m/>
    <m/>
    <m/>
    <m/>
    <m/>
    <x v="0"/>
  </r>
  <r>
    <x v="4884"/>
    <n v="900324817"/>
    <x v="4522"/>
    <s v="INSTALLATIES"/>
    <s v="INSTALLATIES 10 JAAR"/>
    <x v="1065"/>
    <n v="45627"/>
    <n v="120"/>
    <n v="635.24"/>
    <n v="4813100"/>
    <x v="138"/>
    <n v="1"/>
    <n v="76229.97"/>
    <n v="76229.97"/>
    <n v="0"/>
    <n v="7622.99"/>
    <n v="45102.69"/>
    <n v="0"/>
    <n v="37479.699999999997"/>
    <n v="7622.99"/>
    <n v="0"/>
    <n v="45102.69"/>
    <n v="76229.97"/>
    <n v="0"/>
    <n v="0"/>
    <n v="76229.97"/>
    <s v="CB "/>
    <s v="Zorg "/>
    <x v="6"/>
    <n v="107046"/>
    <m/>
    <m/>
    <m/>
    <m/>
    <m/>
    <x v="0"/>
  </r>
  <r>
    <x v="4885"/>
    <n v="900324818"/>
    <x v="4523"/>
    <s v="INSTALLATIES"/>
    <s v="INSTALLATIES 5 JAAR"/>
    <x v="1065"/>
    <n v="45292"/>
    <n v="60"/>
    <n v="1281.56"/>
    <n v="4813100"/>
    <x v="138"/>
    <n v="1"/>
    <n v="76891.58"/>
    <n v="76891.58"/>
    <n v="0"/>
    <n v="1281.56"/>
    <n v="76891.58"/>
    <n v="0"/>
    <n v="75610.02"/>
    <n v="1281.56"/>
    <n v="0"/>
    <n v="76891.58"/>
    <n v="76891.58"/>
    <n v="0"/>
    <n v="0"/>
    <n v="76891.58"/>
    <s v="NC "/>
    <s v="Zorg "/>
    <x v="6"/>
    <n v="107192"/>
    <m/>
    <m/>
    <m/>
    <m/>
    <m/>
    <x v="0"/>
  </r>
  <r>
    <x v="4886"/>
    <n v="900324819"/>
    <x v="4524"/>
    <s v="NIET WTZI/WMG VERBOUWINGEN"/>
    <s v="NIET WTZI- VERBOUW ZORG  1JR"/>
    <x v="1065"/>
    <n v="43831"/>
    <n v="12"/>
    <n v="5672.89"/>
    <n v="4812200"/>
    <x v="138"/>
    <n v="1"/>
    <n v="68074.67"/>
    <n v="68074.67"/>
    <n v="0"/>
    <n v="0"/>
    <n v="68074.67"/>
    <n v="0"/>
    <n v="68074.67"/>
    <n v="0"/>
    <n v="0"/>
    <n v="68074.67"/>
    <n v="68074.67"/>
    <n v="0"/>
    <n v="0"/>
    <n v="68074.67"/>
    <s v="NA "/>
    <s v="Zorg "/>
    <x v="6"/>
    <n v="108261"/>
    <m/>
    <m/>
    <m/>
    <m/>
    <m/>
    <x v="0"/>
  </r>
  <r>
    <x v="4887"/>
    <n v="900324820"/>
    <x v="4525"/>
    <s v="NIET WTZI/WMG INVENTARIS"/>
    <s v="NIET WTZI- INV O&amp;O IG 12K/10 J"/>
    <x v="1066"/>
    <n v="45627"/>
    <n v="120"/>
    <n v="265.20999999999998"/>
    <n v="4814100"/>
    <x v="37"/>
    <n v="1"/>
    <n v="31823"/>
    <n v="31823"/>
    <n v="0"/>
    <n v="3182.3"/>
    <n v="19093.8"/>
    <n v="0"/>
    <n v="15911.5"/>
    <n v="3182.3"/>
    <n v="0"/>
    <n v="19093.8"/>
    <n v="31823"/>
    <n v="0"/>
    <n v="0"/>
    <n v="31823"/>
    <s v="EE "/>
    <s v="O&amp;O "/>
    <x v="5"/>
    <n v="108273"/>
    <m/>
    <m/>
    <m/>
    <m/>
    <m/>
    <x v="0"/>
  </r>
  <r>
    <x v="4888"/>
    <n v="900325794"/>
    <x v="4526"/>
    <s v="WMG-GEFIN INVENTARIS"/>
    <s v="WMG MEDISCHE INVENTARIS 10 JR"/>
    <x v="1067"/>
    <n v="45627"/>
    <n v="120"/>
    <n v="1213.32"/>
    <n v="4814100"/>
    <x v="149"/>
    <n v="1"/>
    <n v="145602.88"/>
    <n v="145602.88"/>
    <n v="0"/>
    <n v="14560.28"/>
    <n v="86148.33"/>
    <n v="0"/>
    <n v="71588.05"/>
    <n v="14560.28"/>
    <n v="0"/>
    <n v="86148.33"/>
    <n v="145602.88"/>
    <n v="0"/>
    <n v="0"/>
    <n v="145602.88"/>
    <s v="NS "/>
    <s v="Zorg "/>
    <x v="5"/>
    <n v="108694"/>
    <m/>
    <m/>
    <m/>
    <m/>
    <m/>
    <x v="0"/>
  </r>
  <r>
    <x v="4889"/>
    <n v="900325795"/>
    <x v="4527"/>
    <s v="WMG-GEFIN INVENTARIS"/>
    <s v="WMG MEDISCHE INVENTARIS 10 JR"/>
    <x v="1067"/>
    <n v="45627"/>
    <n v="120"/>
    <n v="996.29"/>
    <n v="4814100"/>
    <x v="149"/>
    <n v="1"/>
    <n v="119553.7"/>
    <n v="119553.7"/>
    <n v="0"/>
    <n v="11955.37"/>
    <n v="70735.929999999993"/>
    <n v="0"/>
    <n v="58780.56"/>
    <n v="11955.37"/>
    <n v="0"/>
    <n v="70735.929999999993"/>
    <n v="119553.7"/>
    <n v="0"/>
    <n v="0"/>
    <n v="119553.7"/>
    <s v="NS "/>
    <s v="Zorg "/>
    <x v="5"/>
    <n v="108694"/>
    <m/>
    <m/>
    <m/>
    <m/>
    <m/>
    <x v="0"/>
  </r>
  <r>
    <x v="4890"/>
    <n v="900325796"/>
    <x v="4528"/>
    <s v="WMG-GEFIN INVENTARIS"/>
    <s v="WMG MEDISCHE INVENTARIS 10 JR"/>
    <x v="1067"/>
    <n v="45627"/>
    <n v="120"/>
    <n v="996.29"/>
    <n v="4814100"/>
    <x v="149"/>
    <n v="1"/>
    <n v="119553.7"/>
    <n v="119553.7"/>
    <n v="0"/>
    <n v="11955.37"/>
    <n v="70735.929999999993"/>
    <n v="0"/>
    <n v="58780.56"/>
    <n v="11955.37"/>
    <n v="0"/>
    <n v="70735.929999999993"/>
    <n v="119553.7"/>
    <n v="0"/>
    <n v="0"/>
    <n v="119553.7"/>
    <s v="NS "/>
    <s v="Zorg "/>
    <x v="5"/>
    <n v="108694"/>
    <m/>
    <m/>
    <m/>
    <m/>
    <m/>
    <x v="0"/>
  </r>
  <r>
    <x v="4891"/>
    <n v="900325797"/>
    <x v="4529"/>
    <s v="WMG-GEFIN INVENTARIS"/>
    <s v="WMG MEDISCHE INVENTARIS 10 JR"/>
    <x v="1067"/>
    <n v="45627"/>
    <n v="120"/>
    <n v="934.75"/>
    <n v="4814100"/>
    <x v="149"/>
    <n v="1"/>
    <n v="112174.44"/>
    <n v="112174.44"/>
    <n v="0"/>
    <n v="11217.44"/>
    <n v="66369.850000000006"/>
    <n v="0"/>
    <n v="55152.41"/>
    <n v="11217.44"/>
    <n v="0"/>
    <n v="66369.850000000006"/>
    <n v="112174.44"/>
    <n v="0"/>
    <n v="0"/>
    <n v="112174.44"/>
    <s v="NS "/>
    <s v="Zorg "/>
    <x v="5"/>
    <n v="108694"/>
    <m/>
    <m/>
    <m/>
    <m/>
    <m/>
    <x v="0"/>
  </r>
  <r>
    <x v="4892"/>
    <n v="900325798"/>
    <x v="4530"/>
    <s v="WMG-GEFIN INVENTARIS"/>
    <s v="WMG MEDISCHE INVENTARIS 10 JR"/>
    <x v="1067"/>
    <n v="45627"/>
    <n v="120"/>
    <n v="863.33"/>
    <n v="4814100"/>
    <x v="149"/>
    <n v="1"/>
    <n v="103600.78"/>
    <n v="103600.78"/>
    <n v="0"/>
    <n v="10360.07"/>
    <n v="61297.08"/>
    <n v="0"/>
    <n v="50937.01"/>
    <n v="10360.07"/>
    <n v="0"/>
    <n v="61297.08"/>
    <n v="103600.78"/>
    <n v="0"/>
    <n v="0"/>
    <n v="103600.78"/>
    <s v="NS "/>
    <s v="Zorg "/>
    <x v="5"/>
    <n v="108694"/>
    <m/>
    <m/>
    <m/>
    <m/>
    <m/>
    <x v="0"/>
  </r>
  <r>
    <x v="4893"/>
    <n v="900325799"/>
    <x v="4531"/>
    <s v="NIET WTZI/WMG VERBOUWINGEN"/>
    <s v="NIET WTZI- VERBOUW O&amp;O 10JR"/>
    <x v="1068"/>
    <n v="45627"/>
    <n v="120"/>
    <n v="761.46"/>
    <n v="4812200"/>
    <x v="142"/>
    <n v="1"/>
    <n v="91371.94"/>
    <n v="91371.94"/>
    <n v="0"/>
    <n v="9137.19"/>
    <n v="53300.27"/>
    <n v="0"/>
    <n v="44163.08"/>
    <n v="9137.19"/>
    <n v="0"/>
    <n v="53300.27"/>
    <n v="91371.94"/>
    <n v="0"/>
    <n v="0"/>
    <n v="91371.94"/>
    <s v="EE "/>
    <s v="O&amp;O "/>
    <x v="6"/>
    <n v="108570"/>
    <m/>
    <m/>
    <m/>
    <m/>
    <m/>
    <x v="0"/>
  </r>
  <r>
    <x v="4894"/>
    <n v="900325800"/>
    <x v="4532"/>
    <s v="DHAZ KLEINEWERKEN LTO"/>
    <s v="VERBOUWINGEN DHAZ 10 JAAR"/>
    <x v="1068"/>
    <n v="45627"/>
    <n v="120"/>
    <n v="158.69"/>
    <n v="4812200"/>
    <x v="138"/>
    <n v="1"/>
    <n v="19047.2"/>
    <n v="19047.2"/>
    <n v="0"/>
    <n v="1904.72"/>
    <n v="11110.86"/>
    <n v="0"/>
    <n v="9206.14"/>
    <n v="1904.72"/>
    <n v="0"/>
    <n v="11110.86"/>
    <n v="19047.2"/>
    <n v="0"/>
    <n v="0"/>
    <n v="19047.2"/>
    <s v="SB "/>
    <s v="Zorg "/>
    <x v="6"/>
    <n v="108521"/>
    <m/>
    <m/>
    <m/>
    <m/>
    <m/>
    <x v="0"/>
  </r>
  <r>
    <x v="4895"/>
    <n v="900326794"/>
    <x v="4533"/>
    <s v="NIET WTZI/WMG VERBOUWINGEN"/>
    <s v="NIET WTZI- VERBOUW O&amp;O  1JR"/>
    <x v="1069"/>
    <n v="44166"/>
    <n v="12"/>
    <n v="0"/>
    <n v="4812200"/>
    <x v="142"/>
    <n v="1"/>
    <n v="43661.19"/>
    <n v="0"/>
    <n v="0"/>
    <n v="0"/>
    <n v="0"/>
    <n v="0"/>
    <n v="0"/>
    <n v="0"/>
    <n v="0"/>
    <n v="0"/>
    <n v="0"/>
    <n v="0"/>
    <n v="0"/>
    <n v="0"/>
    <s v="EE "/>
    <s v="O&amp;O "/>
    <x v="6"/>
    <n v="108128"/>
    <m/>
    <m/>
    <m/>
    <m/>
    <m/>
    <x v="0"/>
  </r>
  <r>
    <x v="4896"/>
    <n v="900326795"/>
    <x v="4534"/>
    <s v="NIET WTZI/WMG INVENTARIS"/>
    <s v="NIET WTZI- INV O&amp;O IG 12K/10 J"/>
    <x v="1070"/>
    <n v="45627"/>
    <n v="120"/>
    <n v="393.92"/>
    <n v="4814100"/>
    <x v="7"/>
    <n v="1"/>
    <n v="47269.31"/>
    <n v="47269.31"/>
    <n v="0"/>
    <n v="4726.93"/>
    <n v="27573.75"/>
    <n v="0"/>
    <n v="22846.82"/>
    <n v="4726.93"/>
    <n v="0"/>
    <n v="27573.75"/>
    <n v="47269.31"/>
    <n v="0"/>
    <n v="0"/>
    <n v="47269.31"/>
    <s v="CE "/>
    <s v="O&amp;O "/>
    <x v="4"/>
    <n v="109066"/>
    <s v="CE-028f"/>
    <m/>
    <m/>
    <m/>
    <m/>
    <x v="0"/>
  </r>
  <r>
    <x v="4897"/>
    <n v="900326796"/>
    <x v="4535"/>
    <s v="WMG-GEFIN INVENTARIS"/>
    <s v="WMG MEDISCHE INVENTARIS 10 JR"/>
    <x v="1071"/>
    <n v="45627"/>
    <n v="120"/>
    <n v="887.37"/>
    <n v="4814100"/>
    <x v="149"/>
    <n v="1"/>
    <n v="106480.01"/>
    <n v="106480.01"/>
    <n v="0"/>
    <n v="10648"/>
    <n v="62113.33"/>
    <n v="0"/>
    <n v="51465.33"/>
    <n v="10648"/>
    <n v="0"/>
    <n v="62113.33"/>
    <n v="106480.01"/>
    <n v="0"/>
    <n v="0"/>
    <n v="106480.01"/>
    <s v="NS "/>
    <s v="Zorg "/>
    <x v="5"/>
    <n v="108694"/>
    <m/>
    <m/>
    <m/>
    <m/>
    <m/>
    <x v="0"/>
  </r>
  <r>
    <x v="4898"/>
    <n v="900327794"/>
    <x v="4536"/>
    <s v="NIET WTZI/WMG MEUBILAIR"/>
    <s v="NIET WTZI/WMG MEUBILAIR 10 JR"/>
    <x v="1064"/>
    <n v="45627"/>
    <n v="120"/>
    <n v="6631.59"/>
    <n v="4814200"/>
    <x v="310"/>
    <n v="1"/>
    <n v="789857.85"/>
    <n v="795797.44"/>
    <n v="0"/>
    <n v="79579.740000000005"/>
    <n v="477478.41"/>
    <n v="0"/>
    <n v="397898.67"/>
    <n v="79579.740000000005"/>
    <n v="0"/>
    <n v="477478.41"/>
    <n v="795797.44"/>
    <n v="0"/>
    <n v="0"/>
    <n v="795797.44"/>
    <s v="ALG "/>
    <s v="Zorg "/>
    <x v="6"/>
    <n v="107562"/>
    <m/>
    <m/>
    <m/>
    <m/>
    <m/>
    <x v="0"/>
  </r>
  <r>
    <x v="4899"/>
    <n v="900327795"/>
    <x v="2621"/>
    <s v="NIET WTZI/WMG MEUBILAIR"/>
    <s v="NIET WTZI/WMG MEUBILAIR 10 JR"/>
    <x v="1064"/>
    <n v="45627"/>
    <n v="120"/>
    <n v="1868.59"/>
    <n v="4814200"/>
    <x v="310"/>
    <n v="1"/>
    <n v="224236.39"/>
    <n v="224236.39"/>
    <n v="0"/>
    <n v="22423.63"/>
    <n v="134541.78"/>
    <n v="0"/>
    <n v="112118.15"/>
    <n v="22423.63"/>
    <n v="0"/>
    <n v="134541.78"/>
    <n v="224236.39"/>
    <n v="0"/>
    <n v="0"/>
    <n v="224236.39"/>
    <s v="ALG "/>
    <s v="Zorg "/>
    <x v="6"/>
    <n v="107562"/>
    <m/>
    <m/>
    <m/>
    <m/>
    <m/>
    <x v="0"/>
  </r>
  <r>
    <x v="4900"/>
    <n v="900327796"/>
    <x v="4537"/>
    <s v="NIET WTZI/WMG INVENTARIS"/>
    <s v="NIET WTZI- INV O&amp;O IG 12K/10 J"/>
    <x v="1072"/>
    <n v="45627"/>
    <n v="120"/>
    <n v="568.91999999999996"/>
    <n v="4814100"/>
    <x v="79"/>
    <n v="1"/>
    <n v="68275.98"/>
    <n v="68275.98"/>
    <n v="0"/>
    <n v="6827.59"/>
    <n v="39258.639999999999"/>
    <n v="0"/>
    <n v="32431.05"/>
    <n v="6827.59"/>
    <n v="0"/>
    <n v="39258.639999999999"/>
    <n v="68275.98"/>
    <n v="0"/>
    <n v="0"/>
    <n v="68275.98"/>
    <s v="EE "/>
    <s v="O&amp;O "/>
    <x v="9"/>
    <n v="107648"/>
    <m/>
    <m/>
    <m/>
    <m/>
    <m/>
    <x v="0"/>
  </r>
  <r>
    <x v="4901"/>
    <n v="900327797"/>
    <x v="4538"/>
    <s v="NIET WTZI/WMG INVENTARIS"/>
    <s v="NIET WTZI- INV O&amp;O IG 12K/10 J"/>
    <x v="1072"/>
    <n v="45627"/>
    <n v="120"/>
    <n v="486.48"/>
    <n v="4814100"/>
    <x v="79"/>
    <n v="1"/>
    <n v="58377.66"/>
    <n v="58377.66"/>
    <n v="0"/>
    <n v="5837.76"/>
    <n v="33567.120000000003"/>
    <n v="0"/>
    <n v="27729.360000000001"/>
    <n v="5837.76"/>
    <n v="0"/>
    <n v="33567.120000000003"/>
    <n v="58377.66"/>
    <n v="0"/>
    <n v="0"/>
    <n v="58377.66"/>
    <s v="EE "/>
    <s v="O&amp;O "/>
    <x v="9"/>
    <n v="107648"/>
    <m/>
    <m/>
    <m/>
    <m/>
    <m/>
    <x v="0"/>
  </r>
  <r>
    <x v="4902"/>
    <n v="900328794"/>
    <x v="4539"/>
    <s v="WMG-GEFIN INVENTARIS"/>
    <s v="WMG MEDISCHE INVENTARIS 10 JR"/>
    <x v="1073"/>
    <n v="45627"/>
    <n v="120"/>
    <n v="1012.95"/>
    <n v="4814100"/>
    <x v="166"/>
    <n v="1"/>
    <n v="55237.440000000002"/>
    <n v="121555.12"/>
    <n v="0"/>
    <n v="12155.51"/>
    <n v="70907.149999999994"/>
    <n v="0"/>
    <n v="58751.64"/>
    <n v="12155.51"/>
    <n v="0"/>
    <n v="70907.149999999994"/>
    <n v="121555.12"/>
    <n v="0"/>
    <n v="0"/>
    <n v="121555.12"/>
    <s v="ND "/>
    <s v="Zorg "/>
    <x v="9"/>
    <n v="109059"/>
    <m/>
    <m/>
    <m/>
    <m/>
    <m/>
    <x v="0"/>
  </r>
  <r>
    <x v="4903"/>
    <n v="900328795"/>
    <x v="4540"/>
    <s v="WMG-GEFIN INVENTARIS"/>
    <s v="WMG MEDISCHE INVENTARIS 10 JR"/>
    <x v="1074"/>
    <n v="45627"/>
    <n v="120"/>
    <n v="907.5"/>
    <n v="4814100"/>
    <x v="172"/>
    <n v="1"/>
    <n v="108900"/>
    <n v="108900"/>
    <n v="0"/>
    <n v="10890"/>
    <n v="63525"/>
    <n v="0"/>
    <n v="52635"/>
    <n v="10890"/>
    <n v="0"/>
    <n v="63525"/>
    <n v="108900"/>
    <n v="0"/>
    <n v="0"/>
    <n v="108900"/>
    <s v="SKZ "/>
    <s v="Zorg "/>
    <x v="9"/>
    <n v="108242"/>
    <m/>
    <m/>
    <m/>
    <m/>
    <m/>
    <x v="0"/>
  </r>
  <r>
    <x v="4904"/>
    <n v="900328796"/>
    <x v="4541"/>
    <s v="NIET WTZI/WMG INVENTARIS"/>
    <s v="NIET WTZI- INV O&amp;O IG 12K/10 J"/>
    <x v="1073"/>
    <n v="45627"/>
    <n v="120"/>
    <n v="144.77000000000001"/>
    <n v="4814100"/>
    <x v="44"/>
    <n v="1"/>
    <n v="17368.07"/>
    <n v="17368.07"/>
    <n v="0"/>
    <n v="1736.8"/>
    <n v="10131.33"/>
    <n v="0"/>
    <n v="8394.5300000000007"/>
    <n v="1736.8"/>
    <n v="0"/>
    <n v="10131.33"/>
    <n v="17368.07"/>
    <n v="0"/>
    <n v="0"/>
    <n v="17368.07"/>
    <s v="EE "/>
    <s v="O&amp;O "/>
    <x v="1"/>
    <n v="108237"/>
    <m/>
    <m/>
    <m/>
    <m/>
    <m/>
    <x v="0"/>
  </r>
  <r>
    <x v="4905"/>
    <n v="900328797"/>
    <x v="4542"/>
    <s v="WMG-GEFIN INVENTARIS"/>
    <s v="WMG MEDISCHE INVENTARIS 10 JR"/>
    <x v="1073"/>
    <n v="45627"/>
    <n v="120"/>
    <n v="155.59"/>
    <n v="4814100"/>
    <x v="172"/>
    <n v="1"/>
    <n v="18676.349999999999"/>
    <n v="18676.349999999999"/>
    <n v="0"/>
    <n v="1867.63"/>
    <n v="10894.51"/>
    <n v="0"/>
    <n v="9026.8799999999992"/>
    <n v="1867.63"/>
    <n v="0"/>
    <n v="10894.51"/>
    <n v="18676.349999999999"/>
    <n v="0"/>
    <n v="0"/>
    <n v="18676.349999999999"/>
    <s v="NF "/>
    <s v="Zorg "/>
    <x v="9"/>
    <n v="109173"/>
    <m/>
    <m/>
    <m/>
    <m/>
    <m/>
    <x v="0"/>
  </r>
  <r>
    <x v="4906"/>
    <n v="900328798"/>
    <x v="4543"/>
    <s v="WMG-GEFIN INVENTARIS"/>
    <s v="WMG MEDISCHE INVENTARIS 10 JR"/>
    <x v="1075"/>
    <n v="45627"/>
    <n v="120"/>
    <n v="128.22999999999999"/>
    <n v="4814100"/>
    <x v="287"/>
    <n v="1"/>
    <n v="15390.93"/>
    <n v="15390.93"/>
    <n v="0"/>
    <n v="1539.09"/>
    <n v="8849.76"/>
    <n v="0"/>
    <n v="7310.67"/>
    <n v="1539.09"/>
    <n v="0"/>
    <n v="8849.76"/>
    <n v="15390.93"/>
    <n v="0"/>
    <n v="0"/>
    <n v="15390.93"/>
    <s v="ND "/>
    <s v="Zorg "/>
    <x v="9"/>
    <n v="109056"/>
    <m/>
    <m/>
    <m/>
    <m/>
    <m/>
    <x v="0"/>
  </r>
  <r>
    <x v="4907"/>
    <n v="900328799"/>
    <x v="4544"/>
    <s v="WMG-GEFIN INVENTARIS"/>
    <s v="WMG MEDISCHE INVENTARIS 10 JR"/>
    <x v="1073"/>
    <n v="45627"/>
    <n v="120"/>
    <n v="642.49"/>
    <n v="4814100"/>
    <x v="236"/>
    <n v="1"/>
    <n v="77099.990000000005"/>
    <n v="77099.990000000005"/>
    <n v="0"/>
    <n v="7709.99"/>
    <n v="44974.94"/>
    <n v="0"/>
    <n v="37264.949999999997"/>
    <n v="7709.99"/>
    <n v="0"/>
    <n v="44974.94"/>
    <n v="77099.990000000005"/>
    <n v="0"/>
    <n v="0"/>
    <n v="77099.990000000005"/>
    <s v="NF "/>
    <s v="Zorg "/>
    <x v="1"/>
    <n v="109207"/>
    <m/>
    <m/>
    <m/>
    <m/>
    <m/>
    <x v="0"/>
  </r>
  <r>
    <x v="4908"/>
    <n v="900328800"/>
    <x v="4545"/>
    <s v="WMG-GEFIN INVENTARIS"/>
    <s v="WMG MEDISCHE INVENTARIS 10 JR"/>
    <x v="1075"/>
    <n v="45627"/>
    <n v="120"/>
    <n v="223.73"/>
    <n v="4814100"/>
    <x v="179"/>
    <n v="2"/>
    <n v="26853.11"/>
    <n v="26853.11"/>
    <n v="0"/>
    <n v="2685.31"/>
    <n v="15440.53"/>
    <n v="0"/>
    <n v="12755.22"/>
    <n v="2685.31"/>
    <n v="0"/>
    <n v="15440.53"/>
    <n v="26853.11"/>
    <n v="0"/>
    <n v="0"/>
    <n v="26853.11"/>
    <s v="EE "/>
    <s v="Zorg "/>
    <x v="1"/>
    <n v="109207"/>
    <m/>
    <m/>
    <m/>
    <m/>
    <m/>
    <x v="0"/>
  </r>
  <r>
    <x v="4909"/>
    <n v="900328801"/>
    <x v="4546"/>
    <s v="WMG-GEFIN INVENTARIS"/>
    <s v="WMG MEDISCHE INVENTARIS 10 JR"/>
    <x v="1067"/>
    <n v="45627"/>
    <n v="120"/>
    <n v="270.74"/>
    <n v="4814100"/>
    <x v="431"/>
    <n v="1"/>
    <n v="32487.759999999998"/>
    <n v="32487.759999999998"/>
    <n v="0"/>
    <n v="3248.77"/>
    <n v="19221.88"/>
    <n v="0"/>
    <n v="15973.11"/>
    <n v="3248.77"/>
    <n v="0"/>
    <n v="19221.88"/>
    <n v="32487.759999999998"/>
    <n v="0"/>
    <n v="0"/>
    <n v="32487.759999999998"/>
    <s v="ND "/>
    <s v="Zorg "/>
    <x v="9"/>
    <n v="108361"/>
    <m/>
    <m/>
    <m/>
    <m/>
    <m/>
    <x v="0"/>
  </r>
  <r>
    <x v="4910"/>
    <n v="900328802"/>
    <x v="4547"/>
    <s v="WMG-GEFIN AUTOMATISERING"/>
    <s v="WMG COMPUTERAPP. 5 JR"/>
    <x v="1073"/>
    <n v="45323"/>
    <n v="60"/>
    <n v="20794.7"/>
    <n v="4814300"/>
    <x v="376"/>
    <n v="1"/>
    <n v="1216152.45"/>
    <n v="1247680.79"/>
    <n v="0"/>
    <n v="41589.379999999997"/>
    <n v="1247680.79"/>
    <n v="0"/>
    <n v="1206091.4099999999"/>
    <n v="41589.379999999997"/>
    <n v="0"/>
    <n v="1247680.79"/>
    <n v="1247680.79"/>
    <n v="0"/>
    <n v="0"/>
    <n v="1247680.79"/>
    <n v="0"/>
    <s v="Zorg "/>
    <x v="6"/>
    <n v="108653"/>
    <m/>
    <m/>
    <m/>
    <m/>
    <m/>
    <x v="0"/>
  </r>
  <r>
    <x v="4911"/>
    <n v="900328803"/>
    <x v="4548"/>
    <s v="WMG-GEFIN AUTOMATISERING"/>
    <s v="WMG SOFTWARE"/>
    <x v="1075"/>
    <n v="44136"/>
    <n v="12"/>
    <n v="0"/>
    <n v="4814300"/>
    <x v="432"/>
    <n v="1"/>
    <n v="12705"/>
    <n v="96396.77"/>
    <n v="0"/>
    <n v="0"/>
    <n v="96396.77"/>
    <n v="0"/>
    <n v="96396.77"/>
    <n v="0"/>
    <n v="0"/>
    <n v="96396.77"/>
    <n v="96396.77"/>
    <n v="0"/>
    <n v="0"/>
    <n v="96396.77"/>
    <s v="ALG "/>
    <s v="Zorg "/>
    <x v="6"/>
    <n v="109314"/>
    <m/>
    <m/>
    <m/>
    <m/>
    <m/>
    <x v="0"/>
  </r>
  <r>
    <x v="4912"/>
    <n v="900328804"/>
    <x v="4549"/>
    <s v="NIET WTZI/WMG INVENTARIS"/>
    <s v="NIET WTZI- INV O&amp;O IG 12K/15 J"/>
    <x v="1075"/>
    <n v="45627"/>
    <n v="180"/>
    <n v="72.819999999999993"/>
    <n v="4814100"/>
    <x v="433"/>
    <n v="1"/>
    <n v="13104.3"/>
    <n v="13104.3"/>
    <n v="0"/>
    <n v="873.62"/>
    <n v="5023.3100000000004"/>
    <n v="0"/>
    <n v="4149.6899999999996"/>
    <n v="873.62"/>
    <n v="0"/>
    <n v="5023.3100000000004"/>
    <n v="13104.3"/>
    <n v="0"/>
    <n v="0"/>
    <n v="13104.3"/>
    <s v="EE "/>
    <s v="O&amp;O "/>
    <x v="3"/>
    <n v="108151"/>
    <m/>
    <m/>
    <m/>
    <m/>
    <m/>
    <x v="0"/>
  </r>
  <r>
    <x v="4913"/>
    <n v="900328805"/>
    <x v="4550"/>
    <s v="NIET WTZI/WMG INVENTARIS"/>
    <s v="NIET WTZI- INV O&amp;O IG 12K/15 J"/>
    <x v="1075"/>
    <n v="45627"/>
    <n v="180"/>
    <n v="120.9"/>
    <n v="4814100"/>
    <x v="433"/>
    <n v="1"/>
    <n v="21768.71"/>
    <n v="21768.71"/>
    <n v="0"/>
    <n v="1451.24"/>
    <n v="8344.6299999999992"/>
    <n v="0"/>
    <n v="6893.39"/>
    <n v="1451.24"/>
    <n v="0"/>
    <n v="8344.6299999999992"/>
    <n v="21768.71"/>
    <n v="0"/>
    <n v="0"/>
    <n v="21768.71"/>
    <s v="EE "/>
    <s v="O&amp;O "/>
    <x v="3"/>
    <n v="108151"/>
    <m/>
    <m/>
    <m/>
    <m/>
    <m/>
    <x v="0"/>
  </r>
  <r>
    <x v="4914"/>
    <n v="900328806"/>
    <x v="4551"/>
    <s v="NIET WTZI/WMG INVENTARIS"/>
    <s v="NIET WTZI- INV O&amp;O IG 12K/15 J"/>
    <x v="1075"/>
    <n v="45627"/>
    <n v="180"/>
    <n v="74.88"/>
    <n v="4814100"/>
    <x v="433"/>
    <n v="1"/>
    <n v="13481.82"/>
    <n v="13481.82"/>
    <n v="0"/>
    <n v="898.78"/>
    <n v="5167.99"/>
    <n v="0"/>
    <n v="4269.21"/>
    <n v="898.78"/>
    <n v="0"/>
    <n v="5167.99"/>
    <n v="13481.82"/>
    <n v="0"/>
    <n v="0"/>
    <n v="13481.82"/>
    <s v="EE "/>
    <s v="O&amp;O "/>
    <x v="3"/>
    <n v="108151"/>
    <m/>
    <m/>
    <m/>
    <m/>
    <m/>
    <x v="0"/>
  </r>
  <r>
    <x v="4915"/>
    <n v="900328807"/>
    <x v="4552"/>
    <s v="NIET WTZI/WMG INVENTARIS"/>
    <s v="NIET WTZI- INV O&amp;O IG 12K/10 J"/>
    <x v="1075"/>
    <n v="45627"/>
    <n v="120"/>
    <n v="1416.99"/>
    <n v="4814100"/>
    <x v="433"/>
    <n v="1"/>
    <n v="183157.67"/>
    <n v="170036.61"/>
    <n v="0"/>
    <n v="17003.66"/>
    <n v="97771.01"/>
    <n v="0"/>
    <n v="80767.350000000006"/>
    <n v="17003.66"/>
    <n v="0"/>
    <n v="97771.01"/>
    <n v="170036.61"/>
    <n v="0"/>
    <n v="0"/>
    <n v="170036.61"/>
    <s v="EE "/>
    <s v="O&amp;O "/>
    <x v="3"/>
    <n v="108151"/>
    <m/>
    <m/>
    <m/>
    <m/>
    <m/>
    <x v="0"/>
  </r>
  <r>
    <x v="4916"/>
    <n v="900328808"/>
    <x v="4553"/>
    <s v="NIET WTZI/WMG INVENTARIS"/>
    <s v="NIET WTZI- INV O&amp;O IG 12K/10 J"/>
    <x v="1073"/>
    <n v="45627"/>
    <n v="120"/>
    <n v="380.65"/>
    <n v="4814100"/>
    <x v="41"/>
    <n v="1"/>
    <n v="45696.86"/>
    <n v="45676.9"/>
    <n v="0"/>
    <n v="4567.6899999999996"/>
    <n v="26644.85"/>
    <n v="0"/>
    <n v="22077.16"/>
    <n v="4567.6899999999996"/>
    <n v="0"/>
    <n v="26644.85"/>
    <n v="45676.9"/>
    <n v="0"/>
    <n v="0"/>
    <n v="45676.9"/>
    <s v="EE "/>
    <s v="O&amp;O "/>
    <x v="3"/>
    <n v="108268"/>
    <m/>
    <m/>
    <m/>
    <m/>
    <m/>
    <x v="0"/>
  </r>
  <r>
    <x v="4917"/>
    <n v="900328809"/>
    <x v="4554"/>
    <s v="NIET WTZI/WMG INVENTARIS"/>
    <s v="NIET WTZI- INV O&amp;O IG 12K/15 J"/>
    <x v="1073"/>
    <n v="43556"/>
    <n v="1"/>
    <n v="0"/>
    <n v="4814100"/>
    <x v="284"/>
    <n v="1"/>
    <n v="18547.490000000002"/>
    <n v="18547.490000000002"/>
    <n v="0"/>
    <n v="0"/>
    <n v="18547.490000000002"/>
    <n v="0"/>
    <n v="18547.490000000002"/>
    <n v="0"/>
    <n v="0"/>
    <n v="18547.490000000002"/>
    <n v="18547.490000000002"/>
    <n v="0"/>
    <n v="0"/>
    <n v="18547.490000000002"/>
    <s v="EE "/>
    <s v="O&amp;O "/>
    <x v="3"/>
    <n v="108269"/>
    <m/>
    <m/>
    <m/>
    <m/>
    <m/>
    <x v="0"/>
  </r>
  <r>
    <x v="4918"/>
    <n v="900328810"/>
    <x v="4555"/>
    <s v="NIET WTZI/WMG INVENTARIS"/>
    <s v="NIET WTZI- INV O&amp;O IG 12K/10 J"/>
    <x v="1067"/>
    <n v="45627"/>
    <n v="120"/>
    <n v="139.54"/>
    <n v="4814100"/>
    <x v="51"/>
    <n v="1"/>
    <n v="16741.560000000001"/>
    <n v="16741.560000000001"/>
    <n v="0"/>
    <n v="1674.15"/>
    <n v="9905.39"/>
    <n v="0"/>
    <n v="8231.24"/>
    <n v="1674.15"/>
    <n v="0"/>
    <n v="9905.39"/>
    <n v="16741.560000000001"/>
    <n v="0"/>
    <n v="0"/>
    <n v="16741.560000000001"/>
    <s v="EE "/>
    <s v="O&amp;O "/>
    <x v="3"/>
    <n v="108269"/>
    <m/>
    <m/>
    <m/>
    <m/>
    <m/>
    <x v="0"/>
  </r>
  <r>
    <x v="4919"/>
    <n v="900328811"/>
    <x v="4556"/>
    <s v="NIET WTZI/WMG INVENTARIS"/>
    <s v="NIET WTZI- INV O&amp;O IG 12K/10 J"/>
    <x v="1067"/>
    <n v="45627"/>
    <n v="120"/>
    <n v="163.44999999999999"/>
    <n v="4814100"/>
    <x v="50"/>
    <n v="1"/>
    <n v="19608.53"/>
    <n v="19608.53"/>
    <n v="0"/>
    <n v="1960.85"/>
    <n v="11601.69"/>
    <n v="0"/>
    <n v="9640.84"/>
    <n v="1960.85"/>
    <n v="0"/>
    <n v="11601.69"/>
    <n v="19608.53"/>
    <n v="0"/>
    <n v="0"/>
    <n v="19608.53"/>
    <s v="EE "/>
    <s v="O&amp;O "/>
    <x v="3"/>
    <n v="108269"/>
    <m/>
    <m/>
    <m/>
    <m/>
    <m/>
    <x v="0"/>
  </r>
  <r>
    <x v="4920"/>
    <n v="900328812"/>
    <x v="4557"/>
    <s v="NIET WTZI/WMG INVENTARIS"/>
    <s v="NIET WTZI- INV O&amp;O IG 12K/8 JR"/>
    <x v="1067"/>
    <n v="45627"/>
    <n v="96"/>
    <n v="1448.95"/>
    <n v="4814100"/>
    <x v="59"/>
    <n v="1"/>
    <n v="133190.94"/>
    <n v="139095.74"/>
    <n v="0"/>
    <n v="17386.96"/>
    <n v="102872.77"/>
    <n v="0"/>
    <n v="85485.81"/>
    <n v="17386.96"/>
    <n v="0"/>
    <n v="102872.77"/>
    <n v="139095.74"/>
    <n v="0"/>
    <n v="0"/>
    <n v="139095.74"/>
    <s v="EE "/>
    <s v="O&amp;O "/>
    <x v="3"/>
    <n v="107419"/>
    <m/>
    <m/>
    <m/>
    <m/>
    <m/>
    <x v="0"/>
  </r>
  <r>
    <x v="4921"/>
    <n v="900328813"/>
    <x v="4558"/>
    <s v="NIET WTZI/WMG INVENTARIS"/>
    <s v="NIET WTZI- INV O&amp;O IG 12K/12 J"/>
    <x v="1075"/>
    <n v="45627"/>
    <n v="144"/>
    <n v="138.86000000000001"/>
    <n v="4814100"/>
    <x v="51"/>
    <n v="1"/>
    <n v="74998.55"/>
    <n v="74998.55"/>
    <n v="0"/>
    <n v="1666.54"/>
    <n v="64582.63"/>
    <n v="0"/>
    <n v="62916.09"/>
    <n v="1666.54"/>
    <n v="0"/>
    <n v="64582.63"/>
    <n v="74998.55"/>
    <n v="0"/>
    <n v="0"/>
    <n v="74998.55"/>
    <s v="EE "/>
    <s v="O&amp;O "/>
    <x v="3"/>
    <n v="108269"/>
    <m/>
    <m/>
    <m/>
    <m/>
    <m/>
    <x v="0"/>
  </r>
  <r>
    <x v="4922"/>
    <n v="900329794"/>
    <x v="4559"/>
    <s v="WMG-GEFIN INVENTARIS"/>
    <s v="WMG MEDISCHE INVENTARIS 10 JR"/>
    <x v="1076"/>
    <n v="45627"/>
    <n v="120"/>
    <n v="816.75"/>
    <n v="4814100"/>
    <x v="215"/>
    <n v="6"/>
    <n v="98010"/>
    <n v="98010"/>
    <n v="0"/>
    <n v="9801"/>
    <n v="55539"/>
    <n v="0"/>
    <n v="45738"/>
    <n v="9801"/>
    <n v="0"/>
    <n v="55539"/>
    <n v="98010"/>
    <n v="0"/>
    <n v="0"/>
    <n v="98010"/>
    <s v="ND "/>
    <s v="Zorg "/>
    <x v="10"/>
    <n v="108250"/>
    <m/>
    <m/>
    <m/>
    <m/>
    <m/>
    <x v="0"/>
  </r>
  <r>
    <x v="4923"/>
    <n v="900329795"/>
    <x v="4560"/>
    <s v="WMG-GEFIN INVENTARIS"/>
    <s v="WMG MEDISCHE INVENTARIS 10 JR"/>
    <x v="1077"/>
    <n v="45627"/>
    <n v="120"/>
    <n v="1174.1300000000001"/>
    <n v="4814100"/>
    <x v="434"/>
    <n v="1"/>
    <n v="140891.23000000001"/>
    <n v="140891.23000000001"/>
    <n v="0"/>
    <n v="14089.12"/>
    <n v="79838.34"/>
    <n v="0"/>
    <n v="65749.22"/>
    <n v="14089.12"/>
    <n v="0"/>
    <n v="79838.34"/>
    <n v="140891.23000000001"/>
    <n v="0"/>
    <n v="0"/>
    <n v="140891.23000000001"/>
    <n v="0"/>
    <s v="Zorg "/>
    <x v="10"/>
    <n v="109080"/>
    <m/>
    <m/>
    <m/>
    <m/>
    <m/>
    <x v="0"/>
  </r>
  <r>
    <x v="4924"/>
    <n v="900329796"/>
    <x v="3415"/>
    <s v="WMG-GEFIN INVENTARIS"/>
    <s v="WMG MEDISCHE INVENTARIS 10 JR"/>
    <x v="1062"/>
    <n v="45627"/>
    <n v="120"/>
    <n v="300.48"/>
    <n v="4814100"/>
    <x v="205"/>
    <n v="2"/>
    <n v="36062.01"/>
    <n v="36062.01"/>
    <n v="0"/>
    <n v="3606.2"/>
    <n v="21937.75"/>
    <n v="0"/>
    <n v="18331.55"/>
    <n v="3606.2"/>
    <n v="0"/>
    <n v="21937.75"/>
    <n v="36062.01"/>
    <n v="0"/>
    <n v="0"/>
    <n v="36062.01"/>
    <s v="BA "/>
    <s v="Zorg "/>
    <x v="4"/>
    <n v="108207"/>
    <m/>
    <m/>
    <m/>
    <m/>
    <m/>
    <x v="0"/>
  </r>
  <r>
    <x v="4925"/>
    <n v="900329797"/>
    <x v="4561"/>
    <s v="WMG-GEFIN INVENTARIS"/>
    <s v="WMG MEDISCHE INVENTARIS 10 JR"/>
    <x v="1078"/>
    <n v="45627"/>
    <n v="120"/>
    <n v="186.03"/>
    <n v="4814100"/>
    <x v="249"/>
    <n v="1"/>
    <n v="22321.41"/>
    <n v="22321.41"/>
    <n v="0"/>
    <n v="2232.14"/>
    <n v="12648.79"/>
    <n v="0"/>
    <n v="10416.65"/>
    <n v="2232.14"/>
    <n v="0"/>
    <n v="12648.79"/>
    <n v="22321.41"/>
    <n v="0"/>
    <n v="0"/>
    <n v="22321.41"/>
    <s v="SB "/>
    <s v="Zorg "/>
    <x v="4"/>
    <n v="109061"/>
    <m/>
    <m/>
    <m/>
    <m/>
    <m/>
    <x v="0"/>
  </r>
  <r>
    <x v="4926"/>
    <n v="900329798"/>
    <x v="4562"/>
    <s v="WMG-GEFIN INVENTARIS"/>
    <s v="WMG MEDISCHE INVENTARIS 10 JR"/>
    <x v="1079"/>
    <n v="45627"/>
    <n v="120"/>
    <n v="516.78"/>
    <n v="4814100"/>
    <x v="245"/>
    <n v="1"/>
    <n v="62012.5"/>
    <n v="62012.5"/>
    <n v="0"/>
    <n v="6201.25"/>
    <n v="35657.18"/>
    <n v="0"/>
    <n v="29455.93"/>
    <n v="6201.25"/>
    <n v="0"/>
    <n v="35657.18"/>
    <n v="62012.5"/>
    <n v="0"/>
    <n v="0"/>
    <n v="62012.5"/>
    <s v="NB "/>
    <s v="Zorg "/>
    <x v="5"/>
    <n v="107244"/>
    <m/>
    <m/>
    <m/>
    <m/>
    <m/>
    <x v="0"/>
  </r>
  <r>
    <x v="4927"/>
    <n v="900329799"/>
    <x v="4563"/>
    <s v="WMG-GEFIN INVENTARIS"/>
    <s v="WMG MEDISCHE INVENTARIS 10 JR"/>
    <x v="1080"/>
    <n v="45627"/>
    <n v="120"/>
    <n v="2167.88"/>
    <n v="4814100"/>
    <x v="160"/>
    <n v="1"/>
    <n v="260150"/>
    <n v="260150"/>
    <n v="0"/>
    <n v="26015"/>
    <n v="156090"/>
    <n v="0"/>
    <n v="130075"/>
    <n v="26015"/>
    <n v="0"/>
    <n v="156090"/>
    <n v="260150"/>
    <n v="0"/>
    <n v="0"/>
    <n v="260150"/>
    <s v="NF "/>
    <s v="Zorg "/>
    <x v="9"/>
    <n v="108571"/>
    <m/>
    <m/>
    <m/>
    <m/>
    <m/>
    <x v="0"/>
  </r>
  <r>
    <x v="4928"/>
    <n v="900329800"/>
    <x v="4564"/>
    <s v="WMG-GEFIN INVENTARIS"/>
    <s v="WMG MEDISCHE INVENTARIS 10 JR"/>
    <x v="1081"/>
    <n v="45627"/>
    <n v="120"/>
    <n v="473.76"/>
    <n v="4814100"/>
    <x v="150"/>
    <n v="1"/>
    <n v="56855.65"/>
    <n v="56855.65"/>
    <n v="0"/>
    <n v="5685.56"/>
    <n v="32218.17"/>
    <n v="0"/>
    <n v="26532.61"/>
    <n v="5685.56"/>
    <n v="0"/>
    <n v="32218.17"/>
    <n v="56855.65"/>
    <n v="0"/>
    <n v="0"/>
    <n v="56855.65"/>
    <s v="NE "/>
    <s v="Zorg "/>
    <x v="10"/>
    <n v="108153"/>
    <m/>
    <m/>
    <m/>
    <m/>
    <m/>
    <x v="0"/>
  </r>
  <r>
    <x v="4929"/>
    <n v="900329801"/>
    <x v="4565"/>
    <s v="WMG-GEFIN INVENTARIS"/>
    <s v="WMG MEDISCHE INVENTARIS 10 JR"/>
    <x v="1081"/>
    <n v="45627"/>
    <n v="120"/>
    <n v="555.47"/>
    <n v="4814100"/>
    <x v="293"/>
    <n v="1"/>
    <n v="66656.490000000005"/>
    <n v="66656.490000000005"/>
    <n v="0"/>
    <n v="6665.64"/>
    <n v="37771.96"/>
    <n v="0"/>
    <n v="31106.32"/>
    <n v="6665.64"/>
    <n v="0"/>
    <n v="37771.96"/>
    <n v="66656.490000000005"/>
    <n v="0"/>
    <n v="0"/>
    <n v="66656.490000000005"/>
    <s v="NE "/>
    <s v="Zorg "/>
    <x v="10"/>
    <n v="108153"/>
    <m/>
    <m/>
    <m/>
    <m/>
    <m/>
    <x v="0"/>
  </r>
  <r>
    <x v="4930"/>
    <n v="900329802"/>
    <x v="4566"/>
    <s v="WMG-GEFIN INVENTARIS"/>
    <s v="WMG MEDISCHE INVENTARIS 10 JR"/>
    <x v="1081"/>
    <n v="45627"/>
    <n v="120"/>
    <n v="172.47"/>
    <n v="4814100"/>
    <x v="435"/>
    <n v="1"/>
    <n v="20701.900000000001"/>
    <n v="20701.900000000001"/>
    <n v="0"/>
    <n v="2070.19"/>
    <n v="11731.07"/>
    <n v="0"/>
    <n v="9660.8799999999992"/>
    <n v="2070.19"/>
    <n v="0"/>
    <n v="11731.07"/>
    <n v="20701.900000000001"/>
    <n v="0"/>
    <n v="0"/>
    <n v="20701.900000000001"/>
    <s v="NE "/>
    <s v="Zorg "/>
    <x v="10"/>
    <n v="108153"/>
    <m/>
    <m/>
    <m/>
    <m/>
    <m/>
    <x v="0"/>
  </r>
  <r>
    <x v="4931"/>
    <n v="900329803"/>
    <x v="4567"/>
    <s v="WMG-GEFIN INVENTARIS"/>
    <s v="WMG MEDISCHE INVENTARIS 10 JR"/>
    <x v="1082"/>
    <n v="45627"/>
    <n v="120"/>
    <n v="187.79"/>
    <n v="4814100"/>
    <x v="144"/>
    <n v="1"/>
    <n v="22532.62"/>
    <n v="22532.62"/>
    <n v="0"/>
    <n v="2253.2600000000002"/>
    <n v="12768.47"/>
    <n v="0"/>
    <n v="10515.21"/>
    <n v="2253.2600000000002"/>
    <n v="0"/>
    <n v="12768.47"/>
    <n v="22532.62"/>
    <n v="0"/>
    <n v="0"/>
    <n v="22532.62"/>
    <s v="NC "/>
    <s v="Zorg "/>
    <x v="0"/>
    <n v="108194"/>
    <m/>
    <m/>
    <m/>
    <m/>
    <m/>
    <x v="0"/>
  </r>
  <r>
    <x v="4932"/>
    <n v="900329804"/>
    <x v="4568"/>
    <s v="WMG-GEFIN INVENTARIS"/>
    <s v="WMG MEDISCHE INVENTARIS 10 JR"/>
    <x v="1083"/>
    <n v="45627"/>
    <n v="120"/>
    <n v="154.30000000000001"/>
    <n v="4814100"/>
    <x v="196"/>
    <n v="1"/>
    <n v="18522.68"/>
    <n v="18522.68"/>
    <n v="0"/>
    <n v="1852.26"/>
    <n v="10496.14"/>
    <n v="0"/>
    <n v="8643.8799999999992"/>
    <n v="1852.26"/>
    <n v="0"/>
    <n v="10496.14"/>
    <n v="18522.68"/>
    <n v="0"/>
    <n v="0"/>
    <n v="18522.68"/>
    <s v="SKZ "/>
    <s v="Zorg "/>
    <x v="10"/>
    <n v="108254"/>
    <m/>
    <m/>
    <m/>
    <m/>
    <m/>
    <x v="0"/>
  </r>
  <r>
    <x v="4933"/>
    <n v="900329805"/>
    <x v="4569"/>
    <s v="WMG-GEFIN INVENTARIS"/>
    <s v="WMG MEDISCHE INVENTARIS 10 JR"/>
    <x v="1081"/>
    <n v="45627"/>
    <n v="120"/>
    <n v="756.25"/>
    <n v="4814100"/>
    <x v="279"/>
    <n v="1"/>
    <n v="90750"/>
    <n v="90750"/>
    <n v="0"/>
    <n v="9075"/>
    <n v="51425"/>
    <n v="0"/>
    <n v="42350"/>
    <n v="9075"/>
    <n v="0"/>
    <n v="51425"/>
    <n v="90750"/>
    <n v="0"/>
    <n v="0"/>
    <n v="90750"/>
    <n v="0"/>
    <s v="Zorg "/>
    <x v="0"/>
    <n v="107981"/>
    <m/>
    <m/>
    <m/>
    <m/>
    <m/>
    <x v="0"/>
  </r>
  <r>
    <x v="4934"/>
    <n v="900330794"/>
    <x v="4570"/>
    <s v="WMG-GEFIN INVENTARIS"/>
    <s v="WMG OV INVENTARIS D/S 10 JR"/>
    <x v="1064"/>
    <n v="45627"/>
    <n v="120"/>
    <n v="8293.26"/>
    <n v="4814100"/>
    <x v="240"/>
    <n v="1"/>
    <n v="888639.06"/>
    <n v="995189.01"/>
    <n v="0"/>
    <n v="99518.9"/>
    <n v="597113.36"/>
    <n v="0"/>
    <n v="497594.46"/>
    <n v="99518.9"/>
    <n v="0"/>
    <n v="597113.36"/>
    <n v="995189.01"/>
    <n v="0"/>
    <n v="0"/>
    <n v="995189.01"/>
    <n v="0"/>
    <s v="Zorg "/>
    <x v="6"/>
    <n v="106951"/>
    <m/>
    <m/>
    <m/>
    <m/>
    <m/>
    <x v="0"/>
  </r>
  <r>
    <x v="4935"/>
    <n v="900330795"/>
    <x v="4571"/>
    <s v="NIET WTZI/WMG INVENTARIS"/>
    <s v="NIET WTZI- INV O&amp;O IG 12K/10 J"/>
    <x v="1084"/>
    <n v="43831"/>
    <n v="1"/>
    <n v="0"/>
    <n v="4814100"/>
    <x v="37"/>
    <n v="1"/>
    <n v="29912.11"/>
    <n v="29912.11"/>
    <n v="0"/>
    <n v="0"/>
    <n v="29912.11"/>
    <n v="0"/>
    <n v="29912.11"/>
    <n v="0"/>
    <n v="0"/>
    <n v="29912.11"/>
    <n v="29912.11"/>
    <n v="0"/>
    <n v="0"/>
    <n v="29912.11"/>
    <s v="EE "/>
    <s v="O&amp;O "/>
    <x v="5"/>
    <n v="108273"/>
    <m/>
    <m/>
    <m/>
    <m/>
    <m/>
    <x v="0"/>
  </r>
  <r>
    <x v="4936"/>
    <n v="900331794"/>
    <x v="4572"/>
    <s v="NIET WTZI/WMG INVENTARIS"/>
    <s v="NIET WTZI- INV O&amp;O IG 12K/10 J"/>
    <x v="1085"/>
    <n v="43617"/>
    <n v="1"/>
    <n v="0"/>
    <n v="4814100"/>
    <x v="384"/>
    <n v="1"/>
    <n v="59820.1"/>
    <n v="59820.1"/>
    <n v="0"/>
    <n v="0"/>
    <n v="59820.1"/>
    <n v="0"/>
    <n v="59820.1"/>
    <n v="0"/>
    <n v="0"/>
    <n v="59820.1"/>
    <n v="59820.1"/>
    <n v="0"/>
    <n v="0"/>
    <n v="59820.1"/>
    <n v="0"/>
    <s v="O&amp;O "/>
    <x v="0"/>
    <n v="108197"/>
    <m/>
    <m/>
    <m/>
    <m/>
    <m/>
    <x v="0"/>
  </r>
  <r>
    <x v="4937"/>
    <n v="900331795"/>
    <x v="4573"/>
    <s v="NIET WTZI/WMG INVENTARIS"/>
    <s v="NIET WTZI- INV O&amp;O IG 12K/10 J"/>
    <x v="1070"/>
    <n v="45627"/>
    <n v="120"/>
    <n v="699.07"/>
    <n v="4814100"/>
    <x v="47"/>
    <n v="1"/>
    <n v="83886.28"/>
    <n v="83886.28"/>
    <n v="0"/>
    <n v="8388.6200000000008"/>
    <n v="48933.62"/>
    <n v="0"/>
    <n v="40545"/>
    <n v="8388.6200000000008"/>
    <n v="0"/>
    <n v="48933.62"/>
    <n v="83886.28"/>
    <n v="0"/>
    <n v="0"/>
    <n v="83886.28"/>
    <s v="EE "/>
    <s v="O&amp;O "/>
    <x v="2"/>
    <n v="108913"/>
    <m/>
    <m/>
    <m/>
    <m/>
    <m/>
    <x v="0"/>
  </r>
  <r>
    <x v="4938"/>
    <n v="900331796"/>
    <x v="4574"/>
    <s v="NIET WTZI/WMG INVENTARIS"/>
    <s v="NIET WTZI- INV O&amp;O IG 12K/10 J"/>
    <x v="1075"/>
    <n v="45627"/>
    <n v="120"/>
    <n v="877.25"/>
    <n v="4814100"/>
    <x v="27"/>
    <n v="1"/>
    <n v="71390"/>
    <n v="105270"/>
    <n v="0"/>
    <n v="10527"/>
    <n v="60530.25"/>
    <n v="0"/>
    <n v="50003.25"/>
    <n v="10527"/>
    <n v="0"/>
    <n v="60530.25"/>
    <n v="105270"/>
    <n v="0"/>
    <n v="0"/>
    <n v="105270"/>
    <s v="BE "/>
    <s v="O&amp;O "/>
    <x v="1"/>
    <n v="108148"/>
    <m/>
    <m/>
    <m/>
    <m/>
    <m/>
    <x v="0"/>
  </r>
  <r>
    <x v="4939"/>
    <n v="900331797"/>
    <x v="4575"/>
    <s v="WMG-GEFIN INVENTARIS"/>
    <s v="WMG MEDISCHE INVENTARIS 10 JR"/>
    <x v="1073"/>
    <n v="45627"/>
    <n v="120"/>
    <n v="1210"/>
    <n v="4814100"/>
    <x v="161"/>
    <n v="1"/>
    <n v="101640"/>
    <n v="145200"/>
    <n v="0"/>
    <n v="14520"/>
    <n v="84700"/>
    <n v="0"/>
    <n v="70180"/>
    <n v="14520"/>
    <n v="0"/>
    <n v="84700"/>
    <n v="145200"/>
    <n v="0"/>
    <n v="0"/>
    <n v="145200"/>
    <s v="NS "/>
    <s v="Zorg "/>
    <x v="1"/>
    <n v="108147"/>
    <m/>
    <m/>
    <m/>
    <m/>
    <m/>
    <x v="0"/>
  </r>
  <r>
    <x v="4940"/>
    <n v="900331798"/>
    <x v="4576"/>
    <s v="WMG-GEFIN INVENTARIS"/>
    <s v="WMG MEDISCHE INVENTARIS 10 JR"/>
    <x v="1073"/>
    <n v="45627"/>
    <n v="120"/>
    <n v="1550.18"/>
    <n v="4814100"/>
    <x v="161"/>
    <n v="1"/>
    <n v="62005.760000000002"/>
    <n v="186017.28"/>
    <n v="0"/>
    <n v="18601.72"/>
    <n v="108509.96"/>
    <n v="0"/>
    <n v="89908.24"/>
    <n v="18601.72"/>
    <n v="0"/>
    <n v="108509.96"/>
    <n v="186017.28"/>
    <n v="0"/>
    <n v="0"/>
    <n v="186017.28"/>
    <s v="NG "/>
    <s v="Zorg "/>
    <x v="1"/>
    <n v="108147"/>
    <m/>
    <m/>
    <m/>
    <m/>
    <m/>
    <x v="0"/>
  </r>
  <r>
    <x v="4941"/>
    <n v="900331799"/>
    <x v="4577"/>
    <s v="WMG-GEFIN INVENTARIS"/>
    <s v="WMG MEDISCHE INVENTARIS 10 JR"/>
    <x v="1064"/>
    <n v="45627"/>
    <n v="120"/>
    <n v="7562.5"/>
    <n v="4814100"/>
    <x v="161"/>
    <n v="1"/>
    <n v="907500"/>
    <n v="907500"/>
    <n v="0"/>
    <n v="90750"/>
    <n v="544500"/>
    <n v="0"/>
    <n v="453750"/>
    <n v="90750"/>
    <n v="0"/>
    <n v="544500"/>
    <n v="907500"/>
    <n v="0"/>
    <n v="0"/>
    <n v="907500"/>
    <s v="RD "/>
    <s v="Zorg "/>
    <x v="1"/>
    <n v="106414"/>
    <m/>
    <m/>
    <m/>
    <m/>
    <m/>
    <x v="0"/>
  </r>
  <r>
    <x v="4942"/>
    <n v="900332794"/>
    <x v="4578"/>
    <s v="VERBOUWINGEN"/>
    <s v="VERBOUWINGEN 5 JAAR"/>
    <x v="1086"/>
    <n v="45413"/>
    <n v="60"/>
    <n v="1473.5"/>
    <n v="4812200"/>
    <x v="142"/>
    <n v="1"/>
    <n v="88408.54"/>
    <n v="88408.54"/>
    <n v="0"/>
    <n v="7367.42"/>
    <n v="88408.54"/>
    <n v="0"/>
    <n v="81041.119999999995"/>
    <n v="7367.42"/>
    <n v="0"/>
    <n v="88408.54"/>
    <n v="88408.54"/>
    <n v="0"/>
    <n v="0"/>
    <n v="88408.54"/>
    <s v="EE "/>
    <s v="O&amp;O "/>
    <x v="6"/>
    <n v="108870"/>
    <m/>
    <m/>
    <m/>
    <m/>
    <m/>
    <x v="0"/>
  </r>
  <r>
    <x v="4943"/>
    <n v="900332795"/>
    <x v="4579"/>
    <s v="WMG-GEFIN INVENTARIS"/>
    <s v="WMG MEDISCHE INVENTARIS 10 JR"/>
    <x v="1087"/>
    <n v="45627"/>
    <n v="120"/>
    <n v="232.87"/>
    <n v="4814100"/>
    <x v="148"/>
    <n v="1"/>
    <n v="27951"/>
    <n v="27951"/>
    <n v="0"/>
    <n v="2795.1"/>
    <n v="16770.599999999999"/>
    <n v="0"/>
    <n v="13975.5"/>
    <n v="2795.1"/>
    <n v="0"/>
    <n v="16770.599999999999"/>
    <n v="27951"/>
    <n v="0"/>
    <n v="0"/>
    <n v="27951"/>
    <s v="NB "/>
    <s v="Zorg "/>
    <x v="5"/>
    <n v="108134"/>
    <m/>
    <m/>
    <m/>
    <m/>
    <m/>
    <x v="0"/>
  </r>
  <r>
    <x v="4944"/>
    <n v="900332796"/>
    <x v="4580"/>
    <s v="WMG-GEFIN INVENTARIS"/>
    <s v="WMG MEDISCHE INVENTARIS 10 JR"/>
    <x v="1086"/>
    <n v="45627"/>
    <n v="120"/>
    <n v="278.87"/>
    <n v="4814100"/>
    <x v="148"/>
    <n v="1"/>
    <n v="33458.92"/>
    <n v="33458.92"/>
    <n v="0"/>
    <n v="3345.89"/>
    <n v="18681.22"/>
    <n v="0"/>
    <n v="15335.33"/>
    <n v="3345.89"/>
    <n v="0"/>
    <n v="18681.22"/>
    <n v="33458.92"/>
    <n v="0"/>
    <n v="0"/>
    <n v="33458.92"/>
    <s v="NB "/>
    <s v="Zorg "/>
    <x v="5"/>
    <n v="109127"/>
    <m/>
    <m/>
    <m/>
    <m/>
    <m/>
    <x v="0"/>
  </r>
  <r>
    <x v="4945"/>
    <n v="900332797"/>
    <x v="4581"/>
    <s v="WMG-GEFIN INVENTARIS"/>
    <s v="WMG MEDISCHE INVENTARIS 10 JR"/>
    <x v="1077"/>
    <n v="45627"/>
    <n v="120"/>
    <n v="259.8"/>
    <n v="4814100"/>
    <x v="285"/>
    <n v="1"/>
    <n v="31174.92"/>
    <n v="31174.92"/>
    <n v="0"/>
    <n v="3117.49"/>
    <n v="17665.77"/>
    <n v="0"/>
    <n v="14548.28"/>
    <n v="3117.49"/>
    <n v="0"/>
    <n v="17665.77"/>
    <n v="31174.92"/>
    <n v="0"/>
    <n v="0"/>
    <n v="31174.92"/>
    <s v="SP "/>
    <s v="Zorg "/>
    <x v="9"/>
    <n v="109679"/>
    <m/>
    <m/>
    <m/>
    <m/>
    <m/>
    <x v="0"/>
  </r>
  <r>
    <x v="4946"/>
    <n v="900332798"/>
    <x v="4582"/>
    <s v="WMG-GEFIN INVENTARIS"/>
    <s v="WMG MEDISCHE INVENTARIS 10 JR"/>
    <x v="1077"/>
    <n v="45627"/>
    <n v="120"/>
    <n v="255.29"/>
    <n v="4814100"/>
    <x v="285"/>
    <n v="1"/>
    <n v="30630.42"/>
    <n v="30630.42"/>
    <n v="0"/>
    <n v="3063.04"/>
    <n v="17357.22"/>
    <n v="0"/>
    <n v="14294.18"/>
    <n v="3063.04"/>
    <n v="0"/>
    <n v="17357.22"/>
    <n v="30630.42"/>
    <n v="0"/>
    <n v="0"/>
    <n v="30630.42"/>
    <s v="SP "/>
    <s v="Zorg "/>
    <x v="9"/>
    <n v="109679"/>
    <m/>
    <m/>
    <m/>
    <m/>
    <m/>
    <x v="0"/>
  </r>
  <r>
    <x v="4947"/>
    <n v="900332799"/>
    <x v="4583"/>
    <s v="WMG-GEFIN INVENTARIS"/>
    <s v="WMG MEDISCHE INVENTARIS 10 JR"/>
    <x v="1077"/>
    <n v="45627"/>
    <n v="120"/>
    <n v="650.97"/>
    <n v="4814100"/>
    <x v="285"/>
    <n v="1"/>
    <n v="78115.360000000001"/>
    <n v="78115.360000000001"/>
    <n v="0"/>
    <n v="7811.53"/>
    <n v="44265.34"/>
    <n v="0"/>
    <n v="36453.81"/>
    <n v="7811.53"/>
    <n v="0"/>
    <n v="44265.34"/>
    <n v="78115.360000000001"/>
    <n v="0"/>
    <n v="0"/>
    <n v="78115.360000000001"/>
    <s v="NS "/>
    <s v="Zorg "/>
    <x v="9"/>
    <n v="109679"/>
    <m/>
    <m/>
    <m/>
    <m/>
    <m/>
    <x v="0"/>
  </r>
  <r>
    <x v="4948"/>
    <n v="900333794"/>
    <x v="4584"/>
    <s v="WMG-GEFIN INVENTARIS"/>
    <s v="WMG MEDISCHE INVENTARIS 10 JR"/>
    <x v="1088"/>
    <n v="45627"/>
    <n v="120"/>
    <n v="591.49"/>
    <n v="4814100"/>
    <x v="306"/>
    <n v="1"/>
    <n v="31249"/>
    <n v="70977.75"/>
    <n v="0"/>
    <n v="7097.77"/>
    <n v="39037.730000000003"/>
    <n v="0"/>
    <n v="31939.96"/>
    <n v="7097.77"/>
    <n v="0"/>
    <n v="39037.730000000003"/>
    <n v="70977.75"/>
    <n v="0"/>
    <n v="0"/>
    <n v="70977.75"/>
    <s v="ALG "/>
    <s v="Zorg "/>
    <x v="6"/>
    <n v="109317"/>
    <m/>
    <m/>
    <m/>
    <m/>
    <m/>
    <x v="0"/>
  </r>
  <r>
    <x v="4949"/>
    <n v="900333795"/>
    <x v="4585"/>
    <s v="WMG-GEFIN INVENTARIS"/>
    <s v="WMG MEDISCHE INVENTARIS 10 JR"/>
    <x v="1064"/>
    <n v="45627"/>
    <n v="120"/>
    <n v="1900.88"/>
    <n v="4814100"/>
    <x v="148"/>
    <n v="1"/>
    <n v="228106.78"/>
    <n v="228106.78"/>
    <n v="0"/>
    <n v="22810.67"/>
    <n v="136864.01999999999"/>
    <n v="0"/>
    <n v="114053.35"/>
    <n v="22810.67"/>
    <n v="0"/>
    <n v="136864.01999999999"/>
    <n v="228106.78"/>
    <n v="0"/>
    <n v="0"/>
    <n v="228106.78"/>
    <s v="NB "/>
    <s v="Zorg "/>
    <x v="5"/>
    <n v="108134"/>
    <m/>
    <m/>
    <m/>
    <m/>
    <m/>
    <x v="0"/>
  </r>
  <r>
    <x v="4950"/>
    <n v="900333796"/>
    <x v="4586"/>
    <s v="WMG-GEFIN INVENTARIS"/>
    <s v="WMG OV INVENTARIS D/S 10 JR"/>
    <x v="1064"/>
    <n v="45627"/>
    <n v="120"/>
    <n v="126.03"/>
    <n v="4814100"/>
    <x v="221"/>
    <n v="1"/>
    <n v="15128"/>
    <n v="15128"/>
    <n v="0"/>
    <n v="1512.8"/>
    <n v="9076.7999999999993"/>
    <n v="0"/>
    <n v="7564"/>
    <n v="1512.8"/>
    <n v="0"/>
    <n v="9076.7999999999993"/>
    <n v="15128"/>
    <n v="0"/>
    <n v="0"/>
    <n v="15128"/>
    <s v="NB "/>
    <s v="Zorg "/>
    <x v="5"/>
    <n v="108272"/>
    <m/>
    <m/>
    <m/>
    <m/>
    <m/>
    <x v="0"/>
  </r>
  <r>
    <x v="4951"/>
    <n v="900333797"/>
    <x v="4587"/>
    <s v="WMG-GEFIN INVENTARIS"/>
    <s v="WMG OV INVENTARIS D/S 10 JR"/>
    <x v="1064"/>
    <n v="45627"/>
    <n v="120"/>
    <n v="100.87"/>
    <n v="4814100"/>
    <x v="221"/>
    <n v="1"/>
    <n v="12100"/>
    <n v="12100"/>
    <n v="0"/>
    <n v="1210"/>
    <n v="7260"/>
    <n v="0"/>
    <n v="6050"/>
    <n v="1210"/>
    <n v="0"/>
    <n v="7260"/>
    <n v="12100"/>
    <n v="0"/>
    <n v="0"/>
    <n v="12100"/>
    <s v="NB "/>
    <s v="Zorg "/>
    <x v="5"/>
    <n v="108272"/>
    <m/>
    <m/>
    <m/>
    <m/>
    <m/>
    <x v="0"/>
  </r>
  <r>
    <x v="4952"/>
    <n v="900333798"/>
    <x v="4588"/>
    <s v="WMG-GEFIN INVENTARIS"/>
    <s v="WMG MEDISCHE INVENTARIS 10 JR"/>
    <x v="1089"/>
    <n v="45627"/>
    <n v="120"/>
    <n v="125.61"/>
    <n v="4814100"/>
    <x v="148"/>
    <n v="1"/>
    <n v="15073.2"/>
    <n v="15073.2"/>
    <n v="0"/>
    <n v="1507.32"/>
    <n v="8290.26"/>
    <n v="0"/>
    <n v="6782.94"/>
    <n v="1507.32"/>
    <n v="0"/>
    <n v="8290.26"/>
    <n v="15073.2"/>
    <n v="0"/>
    <n v="0"/>
    <n v="15073.2"/>
    <s v="SP "/>
    <s v="Zorg "/>
    <x v="5"/>
    <n v="109127"/>
    <m/>
    <m/>
    <m/>
    <m/>
    <m/>
    <x v="0"/>
  </r>
  <r>
    <x v="4953"/>
    <n v="900333799"/>
    <x v="4589"/>
    <s v="DHAZ NIEUWBOUW"/>
    <s v="GEBOUWEN"/>
    <x v="1090"/>
    <n v="45627"/>
    <n v="480"/>
    <n v="1103.07"/>
    <n v="4812100"/>
    <x v="138"/>
    <n v="1"/>
    <n v="511926.37"/>
    <n v="529451.77"/>
    <n v="0"/>
    <n v="13236.29"/>
    <n v="72799.520000000004"/>
    <n v="0"/>
    <n v="59563.23"/>
    <n v="13236.29"/>
    <n v="0"/>
    <n v="72799.520000000004"/>
    <n v="529451.77"/>
    <n v="0"/>
    <n v="0"/>
    <n v="529451.77"/>
    <s v="NA "/>
    <s v="Zorg "/>
    <x v="6"/>
    <n v="107179"/>
    <m/>
    <m/>
    <m/>
    <m/>
    <m/>
    <x v="0"/>
  </r>
  <r>
    <x v="4954"/>
    <n v="900334794"/>
    <x v="4083"/>
    <s v="NIET WTZI/WMG MEUBILAIR"/>
    <s v="NIET WTZI/WMG MEUBILAIR 10 JR"/>
    <x v="1088"/>
    <n v="44166"/>
    <n v="120"/>
    <n v="0"/>
    <n v="4814200"/>
    <x v="310"/>
    <n v="1"/>
    <n v="0"/>
    <n v="0"/>
    <n v="0"/>
    <n v="0"/>
    <n v="0"/>
    <n v="0"/>
    <n v="0"/>
    <n v="0"/>
    <n v="0"/>
    <n v="0"/>
    <n v="0"/>
    <n v="0"/>
    <n v="0"/>
    <n v="0"/>
    <s v="ALG "/>
    <s v="Zorg "/>
    <x v="6"/>
    <n v="108736"/>
    <m/>
    <m/>
    <m/>
    <m/>
    <m/>
    <x v="0"/>
  </r>
  <r>
    <x v="4955"/>
    <n v="900334795"/>
    <x v="4197"/>
    <s v="NIET WTZI/WMG MEUBILAIR"/>
    <s v="NIET WTZI/WMG MEUBILAIR 10 JR"/>
    <x v="1088"/>
    <n v="44531"/>
    <n v="30"/>
    <n v="15.46"/>
    <n v="4814200"/>
    <x v="310"/>
    <n v="1"/>
    <n v="464.64"/>
    <n v="464.64"/>
    <n v="0"/>
    <n v="0"/>
    <n v="464.64"/>
    <n v="0"/>
    <n v="464.64"/>
    <n v="0"/>
    <n v="0"/>
    <n v="464.64"/>
    <n v="464.64"/>
    <n v="0"/>
    <n v="0"/>
    <n v="464.64"/>
    <s v="ALG "/>
    <s v="Zorg "/>
    <x v="6"/>
    <n v="108736"/>
    <m/>
    <m/>
    <m/>
    <m/>
    <m/>
    <x v="0"/>
  </r>
  <r>
    <x v="4956"/>
    <n v="900334796"/>
    <x v="4590"/>
    <s v="NIET WTZI/WMG MEUBILAIR"/>
    <s v="NIET WTZI/WMG MEUBILAIR 10 JR"/>
    <x v="1088"/>
    <n v="45627"/>
    <n v="120"/>
    <n v="1086.97"/>
    <n v="4814200"/>
    <x v="310"/>
    <n v="1"/>
    <n v="17028.53"/>
    <n v="130434.28"/>
    <n v="0"/>
    <n v="13043.42"/>
    <n v="71738.78"/>
    <n v="0"/>
    <n v="58695.360000000001"/>
    <n v="13043.42"/>
    <n v="0"/>
    <n v="71738.78"/>
    <n v="130434.28"/>
    <n v="0"/>
    <n v="0"/>
    <n v="130434.28"/>
    <s v="ALG "/>
    <s v="Zorg "/>
    <x v="6"/>
    <n v="108736"/>
    <m/>
    <m/>
    <m/>
    <m/>
    <m/>
    <x v="0"/>
  </r>
  <r>
    <x v="4957"/>
    <n v="900334797"/>
    <x v="4591"/>
    <s v="NIET WTZI/WMG MEUBILAIR"/>
    <s v="NIET WTZI/WMG MEUBILAIR 10 JR"/>
    <x v="1088"/>
    <n v="44531"/>
    <n v="30"/>
    <n v="105.84"/>
    <n v="4814200"/>
    <x v="310"/>
    <n v="1"/>
    <n v="2701.85"/>
    <n v="3173.49"/>
    <n v="0"/>
    <n v="0"/>
    <n v="3173.49"/>
    <n v="0"/>
    <n v="3173.49"/>
    <n v="0"/>
    <n v="0"/>
    <n v="3173.49"/>
    <n v="3173.49"/>
    <n v="0"/>
    <n v="0"/>
    <n v="3173.49"/>
    <s v="ALG "/>
    <s v="Zorg "/>
    <x v="6"/>
    <n v="108736"/>
    <m/>
    <m/>
    <m/>
    <m/>
    <m/>
    <x v="0"/>
  </r>
  <r>
    <x v="4958"/>
    <n v="900334798"/>
    <x v="4592"/>
    <s v="NIET WTZI/WMG MEUBILAIR"/>
    <s v="NIET WTZI/WMG MEUBILAIR 10 JR"/>
    <x v="1088"/>
    <n v="45627"/>
    <n v="120"/>
    <n v="583.32000000000005"/>
    <n v="4814200"/>
    <x v="310"/>
    <n v="1"/>
    <n v="10286.42"/>
    <n v="69998.41"/>
    <n v="0"/>
    <n v="6999.84"/>
    <n v="38499.120000000003"/>
    <n v="0"/>
    <n v="31499.279999999999"/>
    <n v="6999.84"/>
    <n v="0"/>
    <n v="38499.120000000003"/>
    <n v="69998.41"/>
    <n v="0"/>
    <n v="0"/>
    <n v="69998.41"/>
    <s v="ALG "/>
    <s v="Zorg "/>
    <x v="6"/>
    <n v="108736"/>
    <m/>
    <m/>
    <m/>
    <m/>
    <m/>
    <x v="0"/>
  </r>
  <r>
    <x v="4959"/>
    <n v="900334799"/>
    <x v="4593"/>
    <s v="NIET WTZI/WMG MEUBILAIR"/>
    <s v="NIET WTZI/WMG MEUBILAIR 10 JR"/>
    <x v="1088"/>
    <n v="45627"/>
    <n v="120"/>
    <n v="122.94"/>
    <n v="4814200"/>
    <x v="310"/>
    <n v="1"/>
    <n v="9593.98"/>
    <n v="14758.31"/>
    <n v="0"/>
    <n v="1475.83"/>
    <n v="8117.09"/>
    <n v="0"/>
    <n v="6641.26"/>
    <n v="1475.83"/>
    <n v="0"/>
    <n v="8117.09"/>
    <n v="14758.31"/>
    <n v="0"/>
    <n v="0"/>
    <n v="14758.31"/>
    <s v="ALG "/>
    <s v="Zorg "/>
    <x v="6"/>
    <n v="108736"/>
    <m/>
    <m/>
    <m/>
    <m/>
    <m/>
    <x v="0"/>
  </r>
  <r>
    <x v="4960"/>
    <n v="900334800"/>
    <x v="4594"/>
    <s v="NIET WTZI/WMG MEUBILAIR"/>
    <s v="NIET WTZI/WMG MEUBILAIR 10 JR"/>
    <x v="1088"/>
    <n v="44531"/>
    <n v="30"/>
    <n v="337.83"/>
    <n v="4814200"/>
    <x v="310"/>
    <n v="1"/>
    <n v="8685.09"/>
    <n v="10135.17"/>
    <n v="0"/>
    <n v="0"/>
    <n v="10135.17"/>
    <n v="0"/>
    <n v="10135.17"/>
    <n v="0"/>
    <n v="0"/>
    <n v="10135.17"/>
    <n v="10135.17"/>
    <n v="0"/>
    <n v="0"/>
    <n v="10135.17"/>
    <s v="ALG "/>
    <s v="Zorg "/>
    <x v="6"/>
    <n v="108736"/>
    <m/>
    <m/>
    <m/>
    <m/>
    <m/>
    <x v="0"/>
  </r>
  <r>
    <x v="4961"/>
    <n v="900334801"/>
    <x v="4595"/>
    <s v="NIET WTZI/WMG MEUBILAIR"/>
    <s v="NIET WTZI/WMG MEUBILAIR 10 JR"/>
    <x v="1088"/>
    <n v="45627"/>
    <n v="120"/>
    <n v="170.1"/>
    <n v="4814200"/>
    <x v="310"/>
    <n v="1"/>
    <n v="14755.53"/>
    <n v="20418.669999999998"/>
    <n v="0"/>
    <n v="2041.86"/>
    <n v="11230.32"/>
    <n v="0"/>
    <n v="9188.4599999999991"/>
    <n v="2041.86"/>
    <n v="0"/>
    <n v="11230.32"/>
    <n v="20418.669999999998"/>
    <n v="0"/>
    <n v="0"/>
    <n v="20418.669999999998"/>
    <s v="ALG "/>
    <s v="Zorg "/>
    <x v="6"/>
    <n v="108736"/>
    <m/>
    <m/>
    <m/>
    <m/>
    <m/>
    <x v="0"/>
  </r>
  <r>
    <x v="4962"/>
    <n v="900334802"/>
    <x v="4596"/>
    <s v="NIET WTZI/WMG MEUBILAIR"/>
    <s v="NIET WTZI/WMG MEUBILAIR 10 JR"/>
    <x v="1088"/>
    <n v="45627"/>
    <n v="120"/>
    <n v="190.38"/>
    <n v="4814200"/>
    <x v="310"/>
    <n v="1"/>
    <n v="20240.849999999999"/>
    <n v="22847.8"/>
    <n v="0"/>
    <n v="2284.7800000000002"/>
    <n v="12566.3"/>
    <n v="0"/>
    <n v="10281.52"/>
    <n v="2284.7800000000002"/>
    <n v="0"/>
    <n v="12566.3"/>
    <n v="22847.8"/>
    <n v="0"/>
    <n v="0"/>
    <n v="22847.8"/>
    <s v="ALG "/>
    <s v="Zorg "/>
    <x v="6"/>
    <n v="108736"/>
    <m/>
    <m/>
    <m/>
    <m/>
    <m/>
    <x v="0"/>
  </r>
  <r>
    <x v="4963"/>
    <n v="900334803"/>
    <x v="4597"/>
    <s v="NIET WTZI/WMG MEUBILAIR"/>
    <s v="NIET WTZI/WMG MEUBILAIR 10 JR"/>
    <x v="1088"/>
    <n v="44531"/>
    <n v="30"/>
    <n v="90.93"/>
    <n v="4814200"/>
    <x v="310"/>
    <n v="1"/>
    <n v="488.55"/>
    <n v="2729.88"/>
    <n v="0"/>
    <n v="0"/>
    <n v="2729.88"/>
    <n v="0"/>
    <n v="2729.88"/>
    <n v="0"/>
    <n v="0"/>
    <n v="2729.88"/>
    <n v="2729.88"/>
    <n v="0"/>
    <n v="0"/>
    <n v="2729.88"/>
    <s v="ALG "/>
    <s v="Zorg "/>
    <x v="6"/>
    <n v="108736"/>
    <m/>
    <m/>
    <m/>
    <m/>
    <m/>
    <x v="0"/>
  </r>
  <r>
    <x v="4964"/>
    <n v="900334804"/>
    <x v="4598"/>
    <s v="NIET WTZI/WMG MEUBILAIR"/>
    <s v="NIET WTZI/WMG MEUBILAIR 10 JR"/>
    <x v="1088"/>
    <n v="44531"/>
    <n v="30"/>
    <n v="156.38"/>
    <n v="4814200"/>
    <x v="310"/>
    <n v="1"/>
    <n v="543.47"/>
    <n v="4693.95"/>
    <n v="0"/>
    <n v="0"/>
    <n v="4693.95"/>
    <n v="0"/>
    <n v="4693.95"/>
    <n v="0"/>
    <n v="0"/>
    <n v="4693.95"/>
    <n v="4693.95"/>
    <n v="0"/>
    <n v="0"/>
    <n v="4693.95"/>
    <s v="ALG "/>
    <s v="Zorg "/>
    <x v="6"/>
    <n v="108736"/>
    <m/>
    <m/>
    <m/>
    <m/>
    <m/>
    <x v="0"/>
  </r>
  <r>
    <x v="4965"/>
    <n v="900334805"/>
    <x v="4599"/>
    <s v="NIET WTZI/WMG MEUBILAIR"/>
    <s v="NIET WTZI/WMG MEUBILAIR 10 JR"/>
    <x v="1088"/>
    <n v="45627"/>
    <n v="120"/>
    <n v="250.23"/>
    <n v="4814200"/>
    <x v="310"/>
    <n v="1"/>
    <n v="17387.84"/>
    <n v="30026.51"/>
    <n v="0"/>
    <n v="3002.65"/>
    <n v="16514.57"/>
    <n v="0"/>
    <n v="13511.92"/>
    <n v="3002.65"/>
    <n v="0"/>
    <n v="16514.57"/>
    <n v="30026.51"/>
    <n v="0"/>
    <n v="0"/>
    <n v="30026.51"/>
    <s v="ALG "/>
    <s v="Zorg "/>
    <x v="6"/>
    <n v="108736"/>
    <m/>
    <m/>
    <m/>
    <m/>
    <m/>
    <x v="0"/>
  </r>
  <r>
    <x v="4966"/>
    <n v="900334806"/>
    <x v="4600"/>
    <s v="NIET WTZI/WMG MEUBILAIR"/>
    <s v="NIET WTZI/WMG MEUBILAIR 10 JR"/>
    <x v="1088"/>
    <n v="45627"/>
    <n v="120"/>
    <n v="222.79"/>
    <n v="4814200"/>
    <x v="310"/>
    <n v="1"/>
    <n v="13124.48"/>
    <n v="26733.72"/>
    <n v="0"/>
    <n v="2673.37"/>
    <n v="14703.52"/>
    <n v="0"/>
    <n v="12030.15"/>
    <n v="2673.37"/>
    <n v="0"/>
    <n v="14703.52"/>
    <n v="26733.72"/>
    <n v="0"/>
    <n v="0"/>
    <n v="26733.72"/>
    <s v="ALG "/>
    <s v="Zorg "/>
    <x v="6"/>
    <n v="108736"/>
    <m/>
    <m/>
    <m/>
    <m/>
    <m/>
    <x v="0"/>
  </r>
  <r>
    <x v="4967"/>
    <n v="900334807"/>
    <x v="4601"/>
    <s v="NIET WTZI/WMG MEUBILAIR"/>
    <s v="NIET WTZI/WMG MEUBILAIR 10 JR"/>
    <x v="1088"/>
    <n v="44531"/>
    <n v="30"/>
    <n v="246.13"/>
    <n v="4814200"/>
    <x v="310"/>
    <n v="1"/>
    <n v="6003"/>
    <n v="7382.76"/>
    <n v="0"/>
    <n v="0"/>
    <n v="7382.76"/>
    <n v="0"/>
    <n v="7382.76"/>
    <n v="0"/>
    <n v="0"/>
    <n v="7382.76"/>
    <n v="7382.76"/>
    <n v="0"/>
    <n v="0"/>
    <n v="7382.76"/>
    <s v="ALG "/>
    <s v="Zorg "/>
    <x v="6"/>
    <n v="108736"/>
    <m/>
    <m/>
    <m/>
    <m/>
    <m/>
    <x v="0"/>
  </r>
  <r>
    <x v="4968"/>
    <n v="900334808"/>
    <x v="4602"/>
    <s v="NIET WTZI/WMG INVENTARIS"/>
    <s v="NIET WTZI- INV O&amp;O IG 12K/10 J"/>
    <x v="1091"/>
    <n v="43647"/>
    <n v="1"/>
    <n v="0"/>
    <n v="4814100"/>
    <x v="436"/>
    <n v="1"/>
    <n v="18284.7"/>
    <n v="18284.7"/>
    <n v="0"/>
    <n v="0"/>
    <n v="18284.7"/>
    <n v="0"/>
    <n v="18284.7"/>
    <n v="0"/>
    <n v="0"/>
    <n v="18284.7"/>
    <n v="18284.7"/>
    <n v="0"/>
    <n v="0"/>
    <n v="18284.7"/>
    <s v="NB "/>
    <s v="O&amp;O "/>
    <x v="5"/>
    <n v="109416"/>
    <m/>
    <m/>
    <m/>
    <m/>
    <m/>
    <x v="0"/>
  </r>
  <r>
    <x v="4969"/>
    <n v="900334809"/>
    <x v="4603"/>
    <s v="NIET WTZI/WMG MEUBILAIR"/>
    <s v="NIET WTZI/WMG MEUBILAIR 5 JR"/>
    <x v="1088"/>
    <n v="45444"/>
    <n v="60"/>
    <n v="253.29"/>
    <n v="4814200"/>
    <x v="310"/>
    <n v="1"/>
    <n v="14465.9"/>
    <n v="15197.83"/>
    <n v="0"/>
    <n v="1519.79"/>
    <n v="15197.83"/>
    <n v="0"/>
    <n v="13678.04"/>
    <n v="1519.79"/>
    <n v="0"/>
    <n v="15197.83"/>
    <n v="15197.83"/>
    <n v="0"/>
    <n v="0"/>
    <n v="15197.83"/>
    <s v="ALG "/>
    <s v="Zorg "/>
    <x v="6"/>
    <n v="109140"/>
    <m/>
    <m/>
    <m/>
    <m/>
    <m/>
    <x v="0"/>
  </r>
  <r>
    <x v="4970"/>
    <n v="900335794"/>
    <x v="4604"/>
    <s v="WMG-GEFIN INVENTARIS"/>
    <s v="WMG MEDISCHE INVENTARIS 10 JR"/>
    <x v="1088"/>
    <n v="45627"/>
    <n v="120"/>
    <n v="258.06"/>
    <n v="4814100"/>
    <x v="361"/>
    <n v="1"/>
    <n v="30963.9"/>
    <n v="30963.9"/>
    <n v="0"/>
    <n v="3096.39"/>
    <n v="17030.14"/>
    <n v="0"/>
    <n v="13933.75"/>
    <n v="3096.39"/>
    <n v="0"/>
    <n v="17030.14"/>
    <n v="30963.9"/>
    <n v="0"/>
    <n v="0"/>
    <n v="30963.9"/>
    <s v="ALG "/>
    <s v="Zorg "/>
    <x v="6"/>
    <n v="109453"/>
    <m/>
    <m/>
    <m/>
    <m/>
    <m/>
    <x v="0"/>
  </r>
  <r>
    <x v="4971"/>
    <n v="900335795"/>
    <x v="4605"/>
    <s v="NIET WTZI/WMG INSTALLATIES"/>
    <s v="NIET WTZI-INSTAL ZORG  5JR"/>
    <x v="1092"/>
    <n v="45474"/>
    <n v="60"/>
    <n v="11630.89"/>
    <n v="4813100"/>
    <x v="138"/>
    <n v="1"/>
    <n v="530493.97"/>
    <n v="697848.8"/>
    <n v="0"/>
    <n v="81415.75"/>
    <n v="697848.8"/>
    <n v="0"/>
    <n v="616433.05000000005"/>
    <n v="81415.75"/>
    <n v="0"/>
    <n v="697848.8"/>
    <n v="697848.8"/>
    <n v="0"/>
    <n v="0"/>
    <n v="697848.8"/>
    <s v="NA "/>
    <s v="Zorg "/>
    <x v="6"/>
    <n v="108402"/>
    <m/>
    <m/>
    <m/>
    <m/>
    <m/>
    <x v="0"/>
  </r>
  <r>
    <x v="4972"/>
    <n v="900335796"/>
    <x v="4606"/>
    <s v="NIET WTZI/WMG MEUBILAIR"/>
    <s v="NIET WTZI/WMG MEUBILAIR 10 JR"/>
    <x v="1088"/>
    <n v="45627"/>
    <n v="120"/>
    <n v="248.97"/>
    <n v="4814200"/>
    <x v="310"/>
    <n v="1"/>
    <n v="25711.29"/>
    <n v="29879.74"/>
    <n v="0"/>
    <n v="2987.97"/>
    <n v="16433.88"/>
    <n v="0"/>
    <n v="13445.91"/>
    <n v="2987.97"/>
    <n v="0"/>
    <n v="16433.88"/>
    <n v="29879.74"/>
    <n v="0"/>
    <n v="0"/>
    <n v="29879.74"/>
    <s v="ALG "/>
    <s v="Zorg "/>
    <x v="6"/>
    <n v="109444"/>
    <m/>
    <m/>
    <m/>
    <m/>
    <m/>
    <x v="0"/>
  </r>
  <r>
    <x v="4973"/>
    <n v="900335797"/>
    <x v="4600"/>
    <s v="NIET WTZI/WMG MEUBILAIR"/>
    <s v="NIET WTZI/WMG MEUBILAIR 10 JR"/>
    <x v="1088"/>
    <n v="45627"/>
    <n v="120"/>
    <n v="447.47"/>
    <n v="4814200"/>
    <x v="310"/>
    <n v="1"/>
    <n v="17663.96"/>
    <n v="53695.34"/>
    <n v="0"/>
    <n v="5369.53"/>
    <n v="29532.400000000001"/>
    <n v="0"/>
    <n v="24162.87"/>
    <n v="5369.53"/>
    <n v="0"/>
    <n v="29532.400000000001"/>
    <n v="53695.34"/>
    <n v="0"/>
    <n v="0"/>
    <n v="53695.34"/>
    <s v="ALG "/>
    <s v="Zorg "/>
    <x v="6"/>
    <n v="109444"/>
    <m/>
    <m/>
    <m/>
    <m/>
    <m/>
    <x v="0"/>
  </r>
  <r>
    <x v="4974"/>
    <n v="900335798"/>
    <x v="4607"/>
    <s v="NIET WTZI/WMG MEUBILAIR"/>
    <s v="NIET WTZI/WMG MEUBILAIR 10 JR"/>
    <x v="1088"/>
    <n v="45627"/>
    <n v="120"/>
    <n v="2849.22"/>
    <n v="4814200"/>
    <x v="310"/>
    <n v="1"/>
    <n v="41028.1"/>
    <n v="341904.27"/>
    <n v="0"/>
    <n v="34190.42"/>
    <n v="188047.28"/>
    <n v="0"/>
    <n v="153856.85999999999"/>
    <n v="34190.42"/>
    <n v="0"/>
    <n v="188047.28"/>
    <n v="341904.27"/>
    <n v="0"/>
    <n v="0"/>
    <n v="341904.27"/>
    <s v="ALG "/>
    <s v="Zorg "/>
    <x v="6"/>
    <n v="109379"/>
    <m/>
    <m/>
    <m/>
    <m/>
    <m/>
    <x v="0"/>
  </r>
  <r>
    <x v="4975"/>
    <n v="900335799"/>
    <x v="4608"/>
    <s v="NIET WTZI/WMG MEUBILAIR"/>
    <s v="NIET WTZI/WMG MEUBILAIR 10 JR"/>
    <x v="1088"/>
    <n v="45627"/>
    <n v="120"/>
    <n v="1468.74"/>
    <n v="4814200"/>
    <x v="310"/>
    <n v="1"/>
    <n v="15006.89"/>
    <n v="176255.45"/>
    <n v="0"/>
    <n v="17625.54"/>
    <n v="96940.39"/>
    <n v="0"/>
    <n v="79314.850000000006"/>
    <n v="17625.54"/>
    <n v="0"/>
    <n v="96940.39"/>
    <n v="176255.45"/>
    <n v="0"/>
    <n v="0"/>
    <n v="176255.45"/>
    <s v="ALG "/>
    <s v="Zorg "/>
    <x v="6"/>
    <n v="109378"/>
    <m/>
    <m/>
    <m/>
    <m/>
    <m/>
    <x v="0"/>
  </r>
  <r>
    <x v="4976"/>
    <n v="900335800"/>
    <x v="4609"/>
    <s v="NIET WTZI/WMG MEUBILAIR"/>
    <s v="NIET WTZI/WMG MEUBILAIR 10 JR"/>
    <x v="1088"/>
    <n v="45627"/>
    <n v="120"/>
    <n v="7024.73"/>
    <n v="4814200"/>
    <x v="424"/>
    <n v="0.17"/>
    <n v="93088.173299999995"/>
    <n v="143303.56210000001"/>
    <n v="0"/>
    <n v="14330.3557"/>
    <n v="78816.943599999999"/>
    <n v="0"/>
    <n v="64486.587899999999"/>
    <n v="14330.3557"/>
    <n v="0"/>
    <n v="78816.943599999999"/>
    <n v="143303.56210000001"/>
    <n v="0"/>
    <n v="0"/>
    <n v="143303.56210000001"/>
    <s v="GK "/>
    <s v="Zorg "/>
    <x v="6"/>
    <n v="109380"/>
    <m/>
    <m/>
    <m/>
    <m/>
    <m/>
    <x v="0"/>
  </r>
  <r>
    <x v="4976"/>
    <n v="900335800"/>
    <x v="4609"/>
    <s v="NIET WTZI/WMG MEUBILAIR"/>
    <s v="NIET WTZI/WMG MEUBILAIR 10 JR"/>
    <x v="1088"/>
    <n v="45627"/>
    <n v="120"/>
    <n v="7024.73"/>
    <n v="4814200"/>
    <x v="310"/>
    <n v="0.83"/>
    <n v="454489.31670000002"/>
    <n v="699658.56790000002"/>
    <n v="0"/>
    <n v="69965.854300000006"/>
    <n v="384812.13640000002"/>
    <n v="0"/>
    <n v="314846.28210000001"/>
    <n v="69965.854300000006"/>
    <n v="0"/>
    <n v="384812.13640000002"/>
    <n v="699658.56790000002"/>
    <n v="0"/>
    <n v="0"/>
    <n v="699658.56790000002"/>
    <s v="GK "/>
    <s v="Zorg "/>
    <x v="6"/>
    <n v="109380"/>
    <m/>
    <m/>
    <m/>
    <m/>
    <m/>
    <x v="0"/>
  </r>
  <r>
    <x v="4977"/>
    <n v="900335801"/>
    <x v="4610"/>
    <s v="GROND"/>
    <s v="GROND"/>
    <x v="1029"/>
    <n v="43678"/>
    <n v="480"/>
    <n v="0"/>
    <n v="4811100"/>
    <x v="138"/>
    <n v="1"/>
    <n v="3784190.75"/>
    <n v="3784190.75"/>
    <n v="0"/>
    <n v="0"/>
    <n v="0"/>
    <n v="0"/>
    <n v="0"/>
    <n v="0"/>
    <n v="0"/>
    <n v="0"/>
    <n v="3784190.75"/>
    <n v="0"/>
    <n v="0"/>
    <n v="3784190.75"/>
    <s v="NA "/>
    <s v="Zorg "/>
    <x v="6"/>
    <n v="109858"/>
    <m/>
    <m/>
    <m/>
    <m/>
    <m/>
    <x v="0"/>
  </r>
  <r>
    <x v="4978"/>
    <n v="900335802"/>
    <x v="4611"/>
    <s v="WMG-GEFIN INVENTARIS"/>
    <s v="WMG MEDISCHE INVENTARIS 10 JR"/>
    <x v="1093"/>
    <n v="45627"/>
    <n v="120"/>
    <n v="167.72"/>
    <n v="4814100"/>
    <x v="161"/>
    <n v="1"/>
    <n v="20128.68"/>
    <n v="20128.68"/>
    <n v="0"/>
    <n v="2012.86"/>
    <n v="10902.99"/>
    <n v="0"/>
    <n v="8890.1299999999992"/>
    <n v="2012.86"/>
    <n v="0"/>
    <n v="10902.99"/>
    <n v="20128.68"/>
    <n v="0"/>
    <n v="0"/>
    <n v="20128.68"/>
    <s v="NS "/>
    <s v="Zorg "/>
    <x v="1"/>
    <n v="109404"/>
    <m/>
    <m/>
    <m/>
    <m/>
    <m/>
    <x v="0"/>
  </r>
  <r>
    <x v="4979"/>
    <n v="900335803"/>
    <x v="4612"/>
    <s v="WMG-GEFIN INVENTARIS"/>
    <s v="WMG MEDISCHE INVENTARIS 10 JR"/>
    <x v="1093"/>
    <n v="43678"/>
    <n v="1"/>
    <n v="24569.95"/>
    <n v="4814100"/>
    <x v="161"/>
    <n v="1"/>
    <n v="24569.95"/>
    <n v="24569.95"/>
    <n v="0"/>
    <n v="0"/>
    <n v="24569.95"/>
    <n v="0"/>
    <n v="24569.95"/>
    <n v="0"/>
    <n v="0"/>
    <n v="24569.95"/>
    <n v="24569.95"/>
    <n v="0"/>
    <n v="0"/>
    <n v="24569.95"/>
    <s v="NS "/>
    <s v="Zorg "/>
    <x v="1"/>
    <n v="109404"/>
    <m/>
    <m/>
    <m/>
    <m/>
    <m/>
    <x v="0"/>
  </r>
  <r>
    <x v="4980"/>
    <n v="900335804"/>
    <x v="4613"/>
    <s v="NIET WTZI/WMG INVENTARIS"/>
    <s v="NIET WTZI- INV O&amp;O IG 12K/10 J"/>
    <x v="1077"/>
    <n v="43678"/>
    <n v="1"/>
    <n v="0"/>
    <n v="4814100"/>
    <x v="437"/>
    <n v="1"/>
    <n v="174240"/>
    <n v="174240"/>
    <n v="0"/>
    <n v="0"/>
    <n v="174240"/>
    <n v="0"/>
    <n v="174240"/>
    <n v="0"/>
    <n v="0"/>
    <n v="174240"/>
    <n v="174240"/>
    <n v="0"/>
    <n v="0"/>
    <n v="174240"/>
    <s v="EE "/>
    <s v="O&amp;O "/>
    <x v="2"/>
    <n v="109853"/>
    <s v="EE-13e verd, - ATMP faciliteit"/>
    <m/>
    <m/>
    <m/>
    <m/>
    <x v="0"/>
  </r>
  <r>
    <x v="4981"/>
    <n v="900335805"/>
    <x v="4614"/>
    <s v="NIET WTZI/WMG INVENTARIS"/>
    <s v="NIET WTZI- INV O&amp;O IG 12K/10 J"/>
    <x v="1088"/>
    <n v="43678"/>
    <n v="1"/>
    <n v="0"/>
    <n v="4814100"/>
    <x v="44"/>
    <n v="1"/>
    <n v="31914.11"/>
    <n v="31914.11"/>
    <n v="0"/>
    <n v="0"/>
    <n v="31914.11"/>
    <n v="0"/>
    <n v="31914.11"/>
    <n v="0"/>
    <n v="0"/>
    <n v="31914.11"/>
    <n v="31914.11"/>
    <n v="0"/>
    <n v="0"/>
    <n v="31914.11"/>
    <s v="EE "/>
    <s v="O&amp;O "/>
    <x v="1"/>
    <n v="109405"/>
    <m/>
    <m/>
    <m/>
    <m/>
    <m/>
    <x v="0"/>
  </r>
  <r>
    <x v="4982"/>
    <n v="900336794"/>
    <x v="4615"/>
    <s v="WMG-GEFIN AUTOMATISERING"/>
    <s v="WMG COMPUTERAPP. 5 JR"/>
    <x v="1064"/>
    <n v="44136"/>
    <n v="60"/>
    <n v="0"/>
    <n v="4814300"/>
    <x v="322"/>
    <n v="1"/>
    <n v="-198163.24"/>
    <n v="0"/>
    <n v="0"/>
    <n v="0"/>
    <n v="0"/>
    <n v="0"/>
    <n v="0"/>
    <n v="0"/>
    <n v="0"/>
    <n v="0"/>
    <n v="0"/>
    <n v="0"/>
    <n v="0"/>
    <n v="0"/>
    <n v="0"/>
    <s v="Zorg "/>
    <x v="6"/>
    <n v="106796"/>
    <m/>
    <m/>
    <m/>
    <m/>
    <m/>
    <x v="0"/>
  </r>
  <r>
    <x v="4983"/>
    <n v="900336795"/>
    <x v="4375"/>
    <s v="WMG-GEFIN INVENTARIS"/>
    <s v="WMG MEDISCHE INVENTARIS 10 JR"/>
    <x v="1091"/>
    <n v="45627"/>
    <n v="120"/>
    <n v="903.11"/>
    <n v="4814100"/>
    <x v="418"/>
    <n v="1"/>
    <n v="108376.58"/>
    <n v="108376.58"/>
    <n v="0"/>
    <n v="10837.65"/>
    <n v="60510.21"/>
    <n v="0"/>
    <n v="49672.56"/>
    <n v="10837.65"/>
    <n v="0"/>
    <n v="60510.21"/>
    <n v="108376.58"/>
    <n v="0"/>
    <n v="0"/>
    <n v="108376.58"/>
    <s v="EE "/>
    <s v="Zorg "/>
    <x v="4"/>
    <n v="109064"/>
    <m/>
    <m/>
    <m/>
    <m/>
    <m/>
    <x v="0"/>
  </r>
  <r>
    <x v="4984"/>
    <n v="900336796"/>
    <x v="2133"/>
    <s v="WMG-GEFIN INVENTARIS"/>
    <s v="WMG MEDISCHE INVENTARIS 10 JR"/>
    <x v="1092"/>
    <n v="45627"/>
    <n v="120"/>
    <n v="469.11"/>
    <n v="4814100"/>
    <x v="200"/>
    <n v="4"/>
    <n v="56287.75"/>
    <n v="56287.75"/>
    <n v="0"/>
    <n v="5628.77"/>
    <n v="30489.17"/>
    <n v="0"/>
    <n v="24860.400000000001"/>
    <n v="5628.77"/>
    <n v="0"/>
    <n v="30489.17"/>
    <n v="56287.75"/>
    <n v="0"/>
    <n v="0"/>
    <n v="56287.75"/>
    <s v="SK "/>
    <s v="Zorg "/>
    <x v="4"/>
    <n v="109061"/>
    <m/>
    <m/>
    <m/>
    <m/>
    <m/>
    <x v="0"/>
  </r>
  <r>
    <x v="4985"/>
    <n v="900336797"/>
    <x v="4616"/>
    <s v="WMG-GEFIN INVENTARIS"/>
    <s v="WMG MEDISCHE INVENTARIS 10 JR"/>
    <x v="1094"/>
    <n v="45627"/>
    <n v="120"/>
    <n v="236.94"/>
    <n v="4814100"/>
    <x v="200"/>
    <n v="1"/>
    <n v="28435"/>
    <n v="28435"/>
    <n v="0"/>
    <n v="2843.5"/>
    <n v="15402.29"/>
    <n v="0"/>
    <n v="12558.79"/>
    <n v="2843.5"/>
    <n v="0"/>
    <n v="15402.29"/>
    <n v="28435"/>
    <n v="0"/>
    <n v="0"/>
    <n v="28435"/>
    <s v="SK "/>
    <s v="Zorg "/>
    <x v="4"/>
    <n v="109061"/>
    <m/>
    <m/>
    <m/>
    <m/>
    <m/>
    <x v="0"/>
  </r>
  <r>
    <x v="4986"/>
    <n v="900336798"/>
    <x v="4617"/>
    <s v="WMG-GEFIN INVENTARIS"/>
    <s v="WMG MEDISCHE INVENTARIS 10 JR"/>
    <x v="1095"/>
    <n v="45627"/>
    <n v="120"/>
    <n v="402.08"/>
    <n v="4814100"/>
    <x v="199"/>
    <n v="1"/>
    <n v="48246.33"/>
    <n v="48246.33"/>
    <n v="0"/>
    <n v="4824.63"/>
    <n v="26133.41"/>
    <n v="0"/>
    <n v="21308.78"/>
    <n v="4824.63"/>
    <n v="0"/>
    <n v="26133.41"/>
    <n v="48246.33"/>
    <n v="0"/>
    <n v="0"/>
    <n v="48246.33"/>
    <s v="SKZ "/>
    <s v="Zorg "/>
    <x v="4"/>
    <n v="108186"/>
    <m/>
    <m/>
    <m/>
    <m/>
    <m/>
    <x v="0"/>
  </r>
  <r>
    <x v="4987"/>
    <n v="900336799"/>
    <x v="4618"/>
    <s v="WMG-GEFIN INVENTARIS"/>
    <s v="WMG MEDISCHE INVENTARIS 10 JR"/>
    <x v="1093"/>
    <n v="45627"/>
    <n v="120"/>
    <n v="957.88"/>
    <n v="4814100"/>
    <x v="165"/>
    <n v="1"/>
    <n v="114950"/>
    <n v="114950"/>
    <n v="0"/>
    <n v="11495"/>
    <n v="62264.58"/>
    <n v="0"/>
    <n v="50769.58"/>
    <n v="11495"/>
    <n v="0"/>
    <n v="62264.58"/>
    <n v="114950"/>
    <n v="0"/>
    <n v="0"/>
    <n v="114950"/>
    <s v="BE "/>
    <s v="Zorg "/>
    <x v="5"/>
    <n v="109769"/>
    <m/>
    <m/>
    <m/>
    <m/>
    <m/>
    <x v="0"/>
  </r>
  <r>
    <x v="4988"/>
    <n v="900336800"/>
    <x v="4619"/>
    <s v="WMG-GEFIN AUTOMATISERING"/>
    <s v="WMG COMPUTERAPP. 5 JR"/>
    <x v="1088"/>
    <n v="45444"/>
    <n v="60"/>
    <n v="6985.98"/>
    <n v="4814300"/>
    <x v="376"/>
    <n v="1"/>
    <n v="419154.89"/>
    <n v="419154.89"/>
    <n v="0"/>
    <n v="41915.53"/>
    <n v="419154.89"/>
    <n v="0"/>
    <n v="377239.36"/>
    <n v="41915.53"/>
    <n v="0"/>
    <n v="419154.89"/>
    <n v="419154.89"/>
    <n v="0"/>
    <n v="0"/>
    <n v="419154.89"/>
    <n v="0"/>
    <s v="Zorg "/>
    <x v="6"/>
    <n v="109522"/>
    <m/>
    <m/>
    <m/>
    <m/>
    <m/>
    <x v="0"/>
  </r>
  <r>
    <x v="4989"/>
    <n v="900336801"/>
    <x v="4620"/>
    <s v="WMG-GEFIN AUTOMATISERING"/>
    <s v="WMG COMPUTERAPP. 5 JR"/>
    <x v="1088"/>
    <n v="45444"/>
    <n v="60"/>
    <n v="6664.2"/>
    <n v="4814300"/>
    <x v="376"/>
    <n v="1"/>
    <n v="326035.02"/>
    <n v="399850.82"/>
    <n v="0"/>
    <n v="39985.1"/>
    <n v="399850.82"/>
    <n v="0"/>
    <n v="359865.72"/>
    <n v="39985.1"/>
    <n v="0"/>
    <n v="399850.82"/>
    <n v="399850.82"/>
    <n v="0"/>
    <n v="0"/>
    <n v="399850.82"/>
    <n v="0"/>
    <s v="Zorg "/>
    <x v="6"/>
    <n v="109522"/>
    <m/>
    <m/>
    <m/>
    <m/>
    <m/>
    <x v="0"/>
  </r>
  <r>
    <x v="4990"/>
    <n v="900336802"/>
    <x v="4621"/>
    <s v="WMG-GEFIN AUTOMATISERING"/>
    <s v="WMG COMPUTERAPP. 5 JR"/>
    <x v="1075"/>
    <s v="mrt-24"/>
    <n v="60"/>
    <n v="13947.2"/>
    <n v="4814300"/>
    <x v="376"/>
    <n v="1"/>
    <n v="900541.83"/>
    <n v="836835.3"/>
    <n v="0"/>
    <n v="41841.72"/>
    <n v="836835.3"/>
    <n v="0"/>
    <n v="794993.58"/>
    <n v="41841.72"/>
    <n v="0"/>
    <n v="836835.3"/>
    <n v="836835.3"/>
    <n v="0"/>
    <n v="0"/>
    <n v="836835.3"/>
    <n v="0"/>
    <s v="Zorg "/>
    <x v="6"/>
    <n v="107728"/>
    <m/>
    <m/>
    <m/>
    <m/>
    <m/>
    <x v="0"/>
  </r>
  <r>
    <x v="4991"/>
    <n v="900336803"/>
    <x v="4622"/>
    <s v="NIET WTZI/WMG INVENTARIS"/>
    <s v="NIET WTZI- INV O&amp;O IG 12K/10 J"/>
    <x v="1088"/>
    <n v="43678"/>
    <n v="1"/>
    <n v="0"/>
    <n v="4814100"/>
    <x v="51"/>
    <n v="1"/>
    <n v="26016.22"/>
    <n v="26016.22"/>
    <n v="0"/>
    <n v="0"/>
    <n v="26016.22"/>
    <n v="0"/>
    <n v="26016.22"/>
    <n v="0"/>
    <n v="0"/>
    <n v="26016.22"/>
    <n v="26016.22"/>
    <n v="0"/>
    <n v="0"/>
    <n v="26016.22"/>
    <s v="EE "/>
    <s v="O&amp;O "/>
    <x v="3"/>
    <n v="108269"/>
    <m/>
    <m/>
    <m/>
    <m/>
    <m/>
    <x v="0"/>
  </r>
  <r>
    <x v="4992"/>
    <n v="900336804"/>
    <x v="4623"/>
    <s v="NIET WTZI/WMG INVENTARIS"/>
    <s v="NIET WTZI- INV O&amp;O IG 12K/10 J"/>
    <x v="1088"/>
    <n v="43678"/>
    <n v="1"/>
    <n v="0"/>
    <n v="4814100"/>
    <x v="51"/>
    <n v="1"/>
    <n v="33543.620000000003"/>
    <n v="33543.620000000003"/>
    <n v="0"/>
    <n v="0"/>
    <n v="33543.620000000003"/>
    <n v="0"/>
    <n v="33543.620000000003"/>
    <n v="0"/>
    <n v="0"/>
    <n v="33543.620000000003"/>
    <n v="33543.620000000003"/>
    <n v="0"/>
    <n v="0"/>
    <n v="33543.620000000003"/>
    <s v="EE "/>
    <s v="O&amp;O "/>
    <x v="3"/>
    <n v="108269"/>
    <m/>
    <m/>
    <m/>
    <m/>
    <m/>
    <x v="0"/>
  </r>
  <r>
    <x v="4993"/>
    <n v="900336805"/>
    <x v="4624"/>
    <s v="NIET WTZI/WMG INVENTARIS"/>
    <s v="NIET WTZI- INV O&amp;O IG 12K/8 JR"/>
    <x v="1086"/>
    <n v="43678"/>
    <n v="1"/>
    <n v="0"/>
    <n v="4814100"/>
    <x v="51"/>
    <n v="1"/>
    <n v="17669.96"/>
    <n v="17669.96"/>
    <n v="0"/>
    <n v="0"/>
    <n v="17669.96"/>
    <n v="0"/>
    <n v="17669.96"/>
    <n v="0"/>
    <n v="0"/>
    <n v="17669.96"/>
    <n v="17669.96"/>
    <n v="0"/>
    <n v="0"/>
    <n v="17669.96"/>
    <s v="EE "/>
    <s v="O&amp;O "/>
    <x v="3"/>
    <n v="108269"/>
    <m/>
    <m/>
    <m/>
    <m/>
    <m/>
    <x v="0"/>
  </r>
  <r>
    <x v="4994"/>
    <n v="900336806"/>
    <x v="4625"/>
    <s v="WMG-GEFIN INVENTARIS"/>
    <s v="WMG MEDISCHE INVENTARIS 10 JR"/>
    <x v="1075"/>
    <n v="45627"/>
    <n v="120"/>
    <n v="266.89"/>
    <n v="4814100"/>
    <x v="285"/>
    <n v="1"/>
    <n v="32033.48"/>
    <n v="32033.48"/>
    <n v="0"/>
    <n v="3203.34"/>
    <n v="18419.21"/>
    <n v="0"/>
    <n v="15215.87"/>
    <n v="3203.34"/>
    <n v="0"/>
    <n v="18419.21"/>
    <n v="32033.48"/>
    <n v="0"/>
    <n v="0"/>
    <n v="32033.48"/>
    <s v="NS "/>
    <s v="Zorg "/>
    <x v="9"/>
    <n v="109679"/>
    <m/>
    <m/>
    <m/>
    <m/>
    <m/>
    <x v="0"/>
  </r>
  <r>
    <x v="4995"/>
    <n v="900336807"/>
    <x v="4626"/>
    <s v="WMG-GEFIN INVENTARIS"/>
    <s v="WMG MEDISCHE INVENTARIS 10 JR"/>
    <x v="1096"/>
    <n v="45627"/>
    <n v="120"/>
    <n v="361.46"/>
    <n v="4814100"/>
    <x v="285"/>
    <n v="1"/>
    <n v="43378.5"/>
    <n v="43378.5"/>
    <n v="0"/>
    <n v="4337.8500000000004"/>
    <n v="24942.63"/>
    <n v="0"/>
    <n v="20604.78"/>
    <n v="4337.8500000000004"/>
    <n v="0"/>
    <n v="24942.63"/>
    <n v="43378.5"/>
    <n v="0"/>
    <n v="0"/>
    <n v="43378.5"/>
    <s v="NS "/>
    <s v="Zorg "/>
    <x v="9"/>
    <n v="109679"/>
    <m/>
    <m/>
    <m/>
    <m/>
    <m/>
    <x v="0"/>
  </r>
  <r>
    <x v="4996"/>
    <n v="900336808"/>
    <x v="4627"/>
    <s v="NIET WTZI/WMG INVENTARIS"/>
    <s v="NIET WTZI- INV O&amp;O IG 12K/10 J"/>
    <x v="1073"/>
    <n v="45627"/>
    <n v="120"/>
    <n v="945.78"/>
    <n v="4814100"/>
    <x v="303"/>
    <n v="1"/>
    <n v="113498"/>
    <n v="113498"/>
    <n v="0"/>
    <n v="11349.8"/>
    <n v="66207.16"/>
    <n v="0"/>
    <n v="54857.36"/>
    <n v="11349.8"/>
    <n v="0"/>
    <n v="66207.16"/>
    <n v="113498"/>
    <n v="0"/>
    <n v="0"/>
    <n v="113498"/>
    <s v="EE "/>
    <s v="O&amp;O "/>
    <x v="3"/>
    <n v="108184"/>
    <m/>
    <m/>
    <m/>
    <m/>
    <m/>
    <x v="0"/>
  </r>
  <r>
    <x v="4997"/>
    <n v="900336809"/>
    <x v="4628"/>
    <s v="NIET WTZI/WMG INVENTARIS"/>
    <s v="NIET WTZI- INV O&amp;O IG 12K/10 J"/>
    <x v="1086"/>
    <n v="45627"/>
    <n v="120"/>
    <n v="677.56"/>
    <n v="4814100"/>
    <x v="303"/>
    <n v="1"/>
    <n v="90451.8"/>
    <n v="81311.64"/>
    <n v="0"/>
    <n v="8131.16"/>
    <n v="45399.040000000001"/>
    <n v="0"/>
    <n v="37267.879999999997"/>
    <n v="8131.16"/>
    <n v="0"/>
    <n v="45399.040000000001"/>
    <n v="81311.64"/>
    <n v="0"/>
    <n v="0"/>
    <n v="81311.64"/>
    <s v="EE "/>
    <s v="O&amp;O "/>
    <x v="3"/>
    <n v="108184"/>
    <m/>
    <m/>
    <m/>
    <m/>
    <m/>
    <x v="0"/>
  </r>
  <r>
    <x v="4998"/>
    <n v="900336810"/>
    <x v="4629"/>
    <s v="NIET WTZI/WMG INVENTARIS"/>
    <s v="NIET WTZI- INV. O&amp;O 12K/10 JR"/>
    <x v="1097"/>
    <n v="43709"/>
    <n v="1"/>
    <n v="0"/>
    <n v="4814100"/>
    <x v="438"/>
    <n v="1"/>
    <n v="118537.8"/>
    <n v="118537.8"/>
    <n v="0"/>
    <n v="0"/>
    <n v="118537.8"/>
    <n v="0"/>
    <n v="118537.8"/>
    <n v="0"/>
    <n v="0"/>
    <n v="118537.8"/>
    <n v="118537.8"/>
    <n v="0"/>
    <n v="0"/>
    <n v="118537.8"/>
    <s v="EE "/>
    <s v="O&amp;O "/>
    <x v="9"/>
    <n v="109038"/>
    <m/>
    <m/>
    <m/>
    <m/>
    <m/>
    <x v="0"/>
  </r>
  <r>
    <x v="4999"/>
    <n v="900336811"/>
    <x v="4630"/>
    <s v="NIET WTZI/WMG INVENTARIS"/>
    <s v="NIET WTZI- INV O&amp;O IG 12K/10 J"/>
    <x v="1088"/>
    <n v="43678"/>
    <n v="1"/>
    <n v="0"/>
    <n v="4814100"/>
    <x v="51"/>
    <n v="1"/>
    <n v="524799.57999999996"/>
    <n v="524799.57999999996"/>
    <n v="0"/>
    <n v="0"/>
    <n v="524799.57999999996"/>
    <n v="0"/>
    <n v="524799.57999999996"/>
    <n v="0"/>
    <n v="0"/>
    <n v="524799.57999999996"/>
    <n v="524799.57999999996"/>
    <n v="0"/>
    <n v="0"/>
    <n v="524799.57999999996"/>
    <s v="EE "/>
    <s v="O&amp;O "/>
    <x v="3"/>
    <n v="109199"/>
    <m/>
    <m/>
    <m/>
    <m/>
    <m/>
    <x v="0"/>
  </r>
  <r>
    <x v="5000"/>
    <n v="900336812"/>
    <x v="4631"/>
    <s v="NIET WTZI/WMG INVENTARIS"/>
    <s v="NIET WTZI- INV O&amp;O IG 12K/10 J"/>
    <x v="1093"/>
    <n v="43678"/>
    <n v="1"/>
    <n v="706586.52"/>
    <n v="4814100"/>
    <x v="51"/>
    <n v="1"/>
    <n v="706586.52"/>
    <n v="706586.52"/>
    <n v="0"/>
    <n v="0"/>
    <n v="706586.52"/>
    <n v="0"/>
    <n v="706586.52"/>
    <n v="0"/>
    <n v="0"/>
    <n v="706586.52"/>
    <n v="706586.52"/>
    <n v="0"/>
    <n v="0"/>
    <n v="706586.52"/>
    <s v="EE "/>
    <s v="O&amp;O "/>
    <x v="3"/>
    <n v="109199"/>
    <m/>
    <m/>
    <m/>
    <m/>
    <m/>
    <x v="0"/>
  </r>
  <r>
    <x v="5001"/>
    <n v="900336813"/>
    <x v="4632"/>
    <s v="NIET WTZI/WMG INVENTARIS"/>
    <s v="NIET WTZI- INV O&amp;O IG 12K/10 J"/>
    <x v="1093"/>
    <n v="43678"/>
    <n v="1"/>
    <n v="54584.17"/>
    <n v="4814100"/>
    <x v="51"/>
    <n v="1"/>
    <n v="54584.17"/>
    <n v="54584.17"/>
    <n v="0"/>
    <n v="0"/>
    <n v="54584.17"/>
    <n v="0"/>
    <n v="54584.17"/>
    <n v="0"/>
    <n v="0"/>
    <n v="54584.17"/>
    <n v="54584.17"/>
    <n v="0"/>
    <n v="0"/>
    <n v="54584.17"/>
    <s v="EE "/>
    <s v="O&amp;O "/>
    <x v="3"/>
    <n v="109199"/>
    <m/>
    <m/>
    <m/>
    <m/>
    <m/>
    <x v="0"/>
  </r>
  <r>
    <x v="5002"/>
    <n v="900336814"/>
    <x v="4633"/>
    <s v="WMG-GEFIN INVENTARIS"/>
    <s v="WMG MEDISCHE INVENTARIS 10 JR"/>
    <x v="1098"/>
    <n v="45627"/>
    <n v="120"/>
    <n v="211.31"/>
    <n v="4814100"/>
    <x v="295"/>
    <n v="2"/>
    <n v="25361.599999999999"/>
    <n v="25361.599999999999"/>
    <n v="0"/>
    <n v="2536.16"/>
    <n v="13948.88"/>
    <n v="0"/>
    <n v="11412.72"/>
    <n v="2536.16"/>
    <n v="0"/>
    <n v="13948.88"/>
    <n v="25361.599999999999"/>
    <n v="0"/>
    <n v="0"/>
    <n v="25361.599999999999"/>
    <s v="BA "/>
    <s v="Zorg "/>
    <x v="4"/>
    <n v="109062"/>
    <m/>
    <m/>
    <m/>
    <m/>
    <m/>
    <x v="0"/>
  </r>
  <r>
    <x v="5003"/>
    <n v="900336815"/>
    <x v="4634"/>
    <s v="WMG-GEFIN INVENTARIS"/>
    <s v="WMG MEDISCHE INVENTARIS 10 JR"/>
    <x v="1099"/>
    <n v="45627"/>
    <n v="120"/>
    <n v="332.98"/>
    <n v="4814100"/>
    <x v="295"/>
    <n v="3"/>
    <n v="39955.410000000003"/>
    <n v="39955.410000000003"/>
    <n v="0"/>
    <n v="3995.54"/>
    <n v="21975.47"/>
    <n v="0"/>
    <n v="17979.93"/>
    <n v="3995.54"/>
    <n v="0"/>
    <n v="21975.47"/>
    <n v="39955.410000000003"/>
    <n v="0"/>
    <n v="0"/>
    <n v="39955.410000000003"/>
    <s v="BA "/>
    <s v="Zorg "/>
    <x v="4"/>
    <n v="109063"/>
    <m/>
    <m/>
    <m/>
    <m/>
    <m/>
    <x v="0"/>
  </r>
  <r>
    <x v="5004"/>
    <n v="900337794"/>
    <x v="4635"/>
    <s v="WMG-GEFIN INVENTARIS"/>
    <s v="WMG MEDISCHE INVENTARIS 10 JR"/>
    <x v="1100"/>
    <n v="45627"/>
    <n v="120"/>
    <n v="201.63"/>
    <n v="4814100"/>
    <x v="145"/>
    <n v="1"/>
    <n v="24200"/>
    <n v="24200"/>
    <n v="0"/>
    <n v="2420"/>
    <n v="13108.39"/>
    <n v="0"/>
    <n v="10688.39"/>
    <n v="2420"/>
    <n v="0"/>
    <n v="13108.39"/>
    <n v="24200"/>
    <n v="0"/>
    <n v="0"/>
    <n v="24200"/>
    <n v="0"/>
    <s v="Zorg "/>
    <x v="10"/>
    <n v="109188"/>
    <m/>
    <m/>
    <m/>
    <m/>
    <m/>
    <x v="0"/>
  </r>
  <r>
    <x v="5005"/>
    <n v="900337795"/>
    <x v="4636"/>
    <s v="WMG-GEFIN INVENTARIS"/>
    <s v="WMG MEDISCHE INVENTARIS 10 JR"/>
    <x v="1101"/>
    <n v="45627"/>
    <n v="120"/>
    <n v="685.35"/>
    <n v="4814100"/>
    <x v="150"/>
    <n v="1"/>
    <n v="82248.69"/>
    <n v="82248.69"/>
    <n v="0"/>
    <n v="8224.86"/>
    <n v="44551.32"/>
    <n v="0"/>
    <n v="36326.46"/>
    <n v="8224.86"/>
    <n v="0"/>
    <n v="44551.32"/>
    <n v="82248.69"/>
    <n v="0"/>
    <n v="0"/>
    <n v="82248.69"/>
    <s v="NE "/>
    <s v="Zorg "/>
    <x v="10"/>
    <n v="108153"/>
    <m/>
    <m/>
    <m/>
    <m/>
    <m/>
    <x v="0"/>
  </r>
  <r>
    <x v="5006"/>
    <n v="900337796"/>
    <x v="4637"/>
    <s v="WMG-GEFIN INVENTARIS"/>
    <s v="WMG MEDISCHE INVENTARIS 10 JR"/>
    <x v="1101"/>
    <n v="45627"/>
    <n v="120"/>
    <n v="685.35"/>
    <n v="4814100"/>
    <x v="293"/>
    <n v="1"/>
    <n v="82248.679999999993"/>
    <n v="82248.679999999993"/>
    <n v="0"/>
    <n v="8224.86"/>
    <n v="44551.32"/>
    <n v="0"/>
    <n v="36326.46"/>
    <n v="8224.86"/>
    <n v="0"/>
    <n v="44551.32"/>
    <n v="82248.679999999993"/>
    <n v="0"/>
    <n v="0"/>
    <n v="82248.679999999993"/>
    <s v="NE "/>
    <s v="Zorg "/>
    <x v="10"/>
    <n v="108153"/>
    <m/>
    <m/>
    <m/>
    <m/>
    <m/>
    <x v="0"/>
  </r>
  <r>
    <x v="5007"/>
    <n v="900337797"/>
    <x v="4638"/>
    <s v="NIET WTZI/WMG INVENTARIS"/>
    <s v="NIET WTZI- INV O&amp;O IG 12K/10 J"/>
    <x v="1102"/>
    <n v="45627"/>
    <n v="120"/>
    <n v="176.26"/>
    <n v="4814100"/>
    <x v="14"/>
    <n v="1"/>
    <n v="19064.759999999998"/>
    <n v="21155.64"/>
    <n v="0"/>
    <n v="2115.56"/>
    <n v="11459.3"/>
    <n v="0"/>
    <n v="9343.74"/>
    <n v="2115.56"/>
    <n v="0"/>
    <n v="11459.3"/>
    <n v="21155.64"/>
    <n v="0"/>
    <n v="0"/>
    <n v="21155.64"/>
    <s v="EE "/>
    <s v="O&amp;O "/>
    <x v="0"/>
    <n v="109327"/>
    <m/>
    <m/>
    <m/>
    <m/>
    <m/>
    <x v="0"/>
  </r>
  <r>
    <x v="5008"/>
    <n v="900337798"/>
    <x v="4639"/>
    <s v="WMG-GEFIN INVENTARIS"/>
    <s v="WMG MEDISCHE INVENTARIS 10 JR"/>
    <x v="1103"/>
    <n v="45627"/>
    <n v="120"/>
    <n v="193.48"/>
    <n v="4814100"/>
    <x v="439"/>
    <n v="1"/>
    <n v="23222.03"/>
    <n v="23222.03"/>
    <n v="0"/>
    <n v="2322.1999999999998"/>
    <n v="12578.58"/>
    <n v="0"/>
    <n v="10256.379999999999"/>
    <n v="2322.1999999999998"/>
    <n v="0"/>
    <n v="12578.58"/>
    <n v="23222.03"/>
    <n v="0"/>
    <n v="0"/>
    <n v="23222.03"/>
    <s v="SK "/>
    <s v="Zorg "/>
    <x v="10"/>
    <n v="109189"/>
    <m/>
    <m/>
    <m/>
    <m/>
    <m/>
    <x v="11"/>
  </r>
  <r>
    <x v="5009"/>
    <n v="900337799"/>
    <x v="4640"/>
    <s v="WMG-GEFIN INVENTARIS"/>
    <s v="WMG MEDISCHE INVENTARIS 10 JR"/>
    <x v="1104"/>
    <n v="45627"/>
    <n v="120"/>
    <n v="287.11"/>
    <n v="4814100"/>
    <x v="290"/>
    <n v="1"/>
    <n v="34449.910000000003"/>
    <n v="34449.910000000003"/>
    <n v="0"/>
    <n v="3444.99"/>
    <n v="18947.439999999999"/>
    <n v="0"/>
    <n v="15502.45"/>
    <n v="3444.99"/>
    <n v="0"/>
    <n v="18947.439999999999"/>
    <n v="34449.910000000003"/>
    <n v="0"/>
    <n v="0"/>
    <n v="34449.910000000003"/>
    <s v="NB "/>
    <s v="Zorg "/>
    <x v="10"/>
    <n v="108011"/>
    <m/>
    <m/>
    <m/>
    <m/>
    <m/>
    <x v="0"/>
  </r>
  <r>
    <x v="5010"/>
    <n v="900337800"/>
    <x v="4641"/>
    <s v="WMG-GEFIN INVENTARIS"/>
    <s v="WMG MEDISCHE INVENTARIS 10 JR"/>
    <x v="1105"/>
    <n v="45627"/>
    <n v="84"/>
    <n v="3507.72"/>
    <n v="4814100"/>
    <x v="191"/>
    <n v="1"/>
    <n v="256217.32"/>
    <n v="256217.32"/>
    <n v="0"/>
    <n v="42092.86"/>
    <n v="189570.31"/>
    <n v="0"/>
    <n v="147477.45000000001"/>
    <n v="42092.86"/>
    <n v="0"/>
    <n v="189570.31"/>
    <n v="256217.32"/>
    <n v="0"/>
    <n v="0"/>
    <n v="256217.32"/>
    <n v="0"/>
    <s v="Zorg "/>
    <x v="0"/>
    <n v="108224"/>
    <m/>
    <m/>
    <m/>
    <m/>
    <m/>
    <x v="0"/>
  </r>
  <r>
    <x v="5011"/>
    <n v="900337801"/>
    <x v="4642"/>
    <s v="WMG-GEFIN INVENTARIS"/>
    <s v="WMG MEDISCHE INVENTARIS 10 JR"/>
    <x v="1106"/>
    <n v="45627"/>
    <n v="120"/>
    <n v="1323.71"/>
    <n v="4814100"/>
    <x v="154"/>
    <n v="1"/>
    <n v="158847.47"/>
    <n v="158847.47"/>
    <n v="0"/>
    <n v="15884.74"/>
    <n v="84718.61"/>
    <n v="0"/>
    <n v="68833.87"/>
    <n v="15884.74"/>
    <n v="0"/>
    <n v="84718.61"/>
    <n v="158847.47"/>
    <n v="0"/>
    <n v="0"/>
    <n v="158847.47"/>
    <s v="NS "/>
    <s v="Zorg "/>
    <x v="2"/>
    <n v="109232"/>
    <m/>
    <m/>
    <m/>
    <m/>
    <m/>
    <x v="0"/>
  </r>
  <r>
    <x v="5012"/>
    <n v="900337802"/>
    <x v="4643"/>
    <s v="WMG-GEFIN INVENTARIS"/>
    <s v="WMG MEDISCHE INVENTARIS 10 JR"/>
    <x v="1106"/>
    <n v="45627"/>
    <n v="120"/>
    <n v="1112.69"/>
    <n v="4814100"/>
    <x v="151"/>
    <n v="1"/>
    <n v="133521.70000000001"/>
    <n v="133521.70000000001"/>
    <n v="0"/>
    <n v="13352.17"/>
    <n v="71211.570000000007"/>
    <n v="0"/>
    <n v="57859.4"/>
    <n v="13352.17"/>
    <n v="0"/>
    <n v="71211.570000000007"/>
    <n v="133521.70000000001"/>
    <n v="0"/>
    <n v="0"/>
    <n v="133521.70000000001"/>
    <s v="NS "/>
    <s v="Zorg "/>
    <x v="2"/>
    <n v="109232"/>
    <m/>
    <m/>
    <m/>
    <m/>
    <m/>
    <x v="0"/>
  </r>
  <r>
    <x v="5013"/>
    <n v="900337803"/>
    <x v="4644"/>
    <s v="NIET WTZI/WMG INVENTARIS"/>
    <s v="NIET WTZI- INV O&amp;O IG 12K/10 J"/>
    <x v="1107"/>
    <s v="mrt-20"/>
    <n v="1"/>
    <n v="0"/>
    <n v="4814100"/>
    <x v="303"/>
    <n v="1"/>
    <n v="290399.98"/>
    <n v="487654.21"/>
    <n v="0"/>
    <n v="0"/>
    <n v="487654.21"/>
    <n v="0"/>
    <n v="487654.21"/>
    <n v="0"/>
    <n v="0"/>
    <n v="487654.21"/>
    <n v="487654.21"/>
    <n v="0"/>
    <n v="0"/>
    <n v="487654.21"/>
    <s v="EE "/>
    <s v="O&amp;O "/>
    <x v="3"/>
    <n v="108184"/>
    <m/>
    <m/>
    <m/>
    <m/>
    <m/>
    <x v="0"/>
  </r>
  <r>
    <x v="5014"/>
    <n v="900337804"/>
    <x v="4645"/>
    <s v="INSTALLATIES"/>
    <s v="INSTALLATIES 5 JAAR"/>
    <x v="1108"/>
    <n v="45505"/>
    <n v="60"/>
    <n v="872.7"/>
    <n v="4813100"/>
    <x v="142"/>
    <n v="1"/>
    <n v="47253.08"/>
    <n v="52364.12"/>
    <n v="0"/>
    <n v="6981.88"/>
    <n v="52364.12"/>
    <n v="0"/>
    <n v="45382.239999999998"/>
    <n v="6981.88"/>
    <n v="0"/>
    <n v="52364.12"/>
    <n v="52364.12"/>
    <n v="0"/>
    <n v="0"/>
    <n v="52364.12"/>
    <s v="EG "/>
    <s v="O&amp;O "/>
    <x v="6"/>
    <n v="108672"/>
    <m/>
    <m/>
    <m/>
    <m/>
    <m/>
    <x v="0"/>
  </r>
  <r>
    <x v="5015"/>
    <n v="900337805"/>
    <x v="4646"/>
    <s v="INSTALLATIES"/>
    <s v="INSTALLATIES 5 JAAR"/>
    <x v="1108"/>
    <n v="45505"/>
    <n v="60"/>
    <n v="2753.92"/>
    <n v="4813100"/>
    <x v="142"/>
    <n v="1"/>
    <n v="186623.87"/>
    <n v="165234.01999999999"/>
    <n v="0"/>
    <n v="22031.22"/>
    <n v="165234.01999999999"/>
    <n v="0"/>
    <n v="143202.79999999999"/>
    <n v="22031.22"/>
    <n v="0"/>
    <n v="165234.01999999999"/>
    <n v="165234.01999999999"/>
    <n v="0"/>
    <n v="0"/>
    <n v="165234.01999999999"/>
    <s v="P1 "/>
    <s v="O&amp;O "/>
    <x v="6"/>
    <n v="108293"/>
    <m/>
    <m/>
    <m/>
    <m/>
    <m/>
    <x v="0"/>
  </r>
  <r>
    <x v="5016"/>
    <n v="900337806"/>
    <x v="4647"/>
    <s v="INSTALLATIES"/>
    <s v="INSTALLATIES 5 JAAR"/>
    <x v="1108"/>
    <n v="45505"/>
    <n v="60"/>
    <n v="2173.92"/>
    <n v="4813100"/>
    <x v="138"/>
    <n v="1"/>
    <n v="129651.64"/>
    <n v="130436.11"/>
    <n v="0"/>
    <n v="17391.5"/>
    <n v="130436.11"/>
    <n v="0"/>
    <n v="113044.61"/>
    <n v="17391.5"/>
    <n v="0"/>
    <n v="130436.11"/>
    <n v="130436.11"/>
    <n v="0"/>
    <n v="0"/>
    <n v="130436.11"/>
    <s v="SKZ "/>
    <s v="Zorg "/>
    <x v="6"/>
    <n v="107045"/>
    <m/>
    <m/>
    <m/>
    <m/>
    <m/>
    <x v="0"/>
  </r>
  <r>
    <x v="5017"/>
    <n v="900337807"/>
    <x v="4396"/>
    <s v="INSTALLATIES"/>
    <s v="INSTALLATIES 10 JAAR"/>
    <x v="1108"/>
    <n v="45627"/>
    <n v="120"/>
    <n v="2712.43"/>
    <n v="4813100"/>
    <x v="138"/>
    <n v="1"/>
    <n v="319284.3"/>
    <n v="325491.59999999998"/>
    <n v="0"/>
    <n v="32549.16"/>
    <n v="173595.51999999999"/>
    <n v="0"/>
    <n v="141046.35999999999"/>
    <n v="32549.16"/>
    <n v="0"/>
    <n v="173595.51999999999"/>
    <n v="325491.59999999998"/>
    <n v="0"/>
    <n v="0"/>
    <n v="325491.59999999998"/>
    <s v="NA "/>
    <s v="Zorg "/>
    <x v="6"/>
    <n v="106912"/>
    <m/>
    <m/>
    <m/>
    <m/>
    <m/>
    <x v="0"/>
  </r>
  <r>
    <x v="5018"/>
    <n v="900337808"/>
    <x v="4648"/>
    <s v="INSTALLATIES"/>
    <s v="INSTALLATIES 15 JAAR"/>
    <x v="1108"/>
    <n v="45627"/>
    <n v="100"/>
    <n v="2036.6"/>
    <n v="4813100"/>
    <x v="142"/>
    <n v="1"/>
    <n v="198243.8"/>
    <n v="173647.8"/>
    <n v="0"/>
    <n v="24439.31"/>
    <n v="100329.82"/>
    <n v="0"/>
    <n v="75890.509999999995"/>
    <n v="24439.31"/>
    <n v="0"/>
    <n v="100329.82"/>
    <n v="173647.8"/>
    <n v="0"/>
    <n v="0"/>
    <n v="173647.8"/>
    <s v="EE "/>
    <s v="O&amp;O "/>
    <x v="6"/>
    <n v="107047"/>
    <m/>
    <m/>
    <m/>
    <m/>
    <m/>
    <x v="0"/>
  </r>
  <r>
    <x v="5019"/>
    <n v="900337809"/>
    <x v="4649"/>
    <s v="INSTALLATIES"/>
    <s v="INSTALLATIES 5 JAAR"/>
    <x v="1108"/>
    <n v="45505"/>
    <n v="60"/>
    <n v="707.98"/>
    <n v="4813100"/>
    <x v="142"/>
    <n v="1"/>
    <n v="42477.66"/>
    <n v="42477.66"/>
    <n v="0"/>
    <n v="5663.7"/>
    <n v="42477.66"/>
    <n v="0"/>
    <n v="36813.96"/>
    <n v="5663.7"/>
    <n v="0"/>
    <n v="42477.66"/>
    <n v="42477.66"/>
    <n v="0"/>
    <n v="0"/>
    <n v="42477.66"/>
    <s v="EE "/>
    <s v="O&amp;O "/>
    <x v="6"/>
    <n v="108625"/>
    <m/>
    <m/>
    <m/>
    <m/>
    <m/>
    <x v="0"/>
  </r>
  <r>
    <x v="5020"/>
    <n v="900338794"/>
    <x v="4650"/>
    <s v="DHAZ KLEINEWERKEN LTO"/>
    <s v="VERBOUWINGEN DHAZ 10 JAAR"/>
    <x v="1108"/>
    <n v="45627"/>
    <n v="120"/>
    <n v="717.82"/>
    <n v="4812200"/>
    <x v="138"/>
    <n v="1"/>
    <n v="86136.27"/>
    <n v="86136.27"/>
    <n v="0"/>
    <n v="8613.6200000000008"/>
    <n v="45939.3"/>
    <n v="0"/>
    <n v="37325.68"/>
    <n v="8613.6200000000008"/>
    <n v="0"/>
    <n v="45939.3"/>
    <n v="86136.27"/>
    <n v="0"/>
    <n v="0"/>
    <n v="86136.27"/>
    <s v="NA "/>
    <s v="Zorg "/>
    <x v="6"/>
    <n v="108377"/>
    <m/>
    <m/>
    <m/>
    <m/>
    <m/>
    <x v="0"/>
  </r>
  <r>
    <x v="5021"/>
    <n v="900338795"/>
    <x v="4651"/>
    <s v="DHAZ KLEINEWERKEN LTO"/>
    <s v="VERBOUWINGEN DHAZ 10 JAAR"/>
    <x v="1108"/>
    <n v="45627"/>
    <n v="120"/>
    <n v="621.21"/>
    <n v="4812200"/>
    <x v="138"/>
    <n v="1"/>
    <n v="74541.98"/>
    <n v="74541.98"/>
    <n v="0"/>
    <n v="7454.19"/>
    <n v="39755.68"/>
    <n v="0"/>
    <n v="32301.49"/>
    <n v="7454.19"/>
    <n v="0"/>
    <n v="39755.68"/>
    <n v="74541.98"/>
    <n v="0"/>
    <n v="0"/>
    <n v="74541.98"/>
    <s v="NC "/>
    <s v="Zorg "/>
    <x v="6"/>
    <n v="108376"/>
    <m/>
    <m/>
    <m/>
    <m/>
    <m/>
    <x v="0"/>
  </r>
  <r>
    <x v="5022"/>
    <n v="900338796"/>
    <x v="4652"/>
    <s v="WMG-GEFIN INVENTARIS"/>
    <s v="WMG MEDISCHE INVENTARIS 10 JR"/>
    <x v="1109"/>
    <n v="45627"/>
    <n v="84"/>
    <n v="282.77999999999997"/>
    <n v="4814100"/>
    <x v="244"/>
    <n v="1"/>
    <n v="23755.07"/>
    <n v="23755.07"/>
    <n v="0"/>
    <n v="3393.58"/>
    <n v="18099.09"/>
    <n v="0"/>
    <n v="14705.51"/>
    <n v="3393.58"/>
    <n v="0"/>
    <n v="18099.09"/>
    <n v="23755.07"/>
    <n v="0"/>
    <n v="0"/>
    <n v="23755.07"/>
    <s v="NC "/>
    <s v="Zorg "/>
    <x v="5"/>
    <n v="109294"/>
    <m/>
    <m/>
    <m/>
    <m/>
    <m/>
    <x v="0"/>
  </r>
  <r>
    <x v="5023"/>
    <n v="900338797"/>
    <x v="4653"/>
    <s v="WMG-GEFIN INVENTARIS"/>
    <s v="WMG MEDISCHE INVENTARIS 10 JR"/>
    <x v="1109"/>
    <n v="45627"/>
    <n v="96"/>
    <n v="844.47"/>
    <n v="4814100"/>
    <x v="244"/>
    <n v="1"/>
    <n v="81070"/>
    <n v="81070"/>
    <n v="0"/>
    <n v="10133.75"/>
    <n v="54046.66"/>
    <n v="0"/>
    <n v="43912.91"/>
    <n v="10133.75"/>
    <n v="0"/>
    <n v="54046.66"/>
    <n v="81070"/>
    <n v="0"/>
    <n v="0"/>
    <n v="81070"/>
    <s v="NB "/>
    <s v="Zorg "/>
    <x v="5"/>
    <n v="109294"/>
    <m/>
    <m/>
    <m/>
    <m/>
    <m/>
    <x v="0"/>
  </r>
  <r>
    <x v="5024"/>
    <n v="900339794"/>
    <x v="4654"/>
    <s v="WMG-GEFIN INVENTARIS"/>
    <s v="WMG MEDISCHE INVENTARIS 10 JR"/>
    <x v="1110"/>
    <n v="45627"/>
    <n v="120"/>
    <n v="390.17"/>
    <n v="4814100"/>
    <x v="153"/>
    <n v="1"/>
    <n v="46827"/>
    <n v="46827"/>
    <n v="0"/>
    <n v="4682.7"/>
    <n v="24584.17"/>
    <n v="0"/>
    <n v="19901.47"/>
    <n v="4682.7"/>
    <n v="0"/>
    <n v="24584.17"/>
    <n v="46827"/>
    <n v="0"/>
    <n v="0"/>
    <n v="46827"/>
    <s v="RG "/>
    <s v="Zorg "/>
    <x v="2"/>
    <n v="109232"/>
    <m/>
    <m/>
    <m/>
    <m/>
    <m/>
    <x v="0"/>
  </r>
  <r>
    <x v="5025"/>
    <n v="900339795"/>
    <x v="4655"/>
    <s v="WMG-GEFIN INVENTARIS"/>
    <s v="WMG MEDISCHE INVENTARIS 10 JR"/>
    <x v="1111"/>
    <n v="45627"/>
    <n v="120"/>
    <n v="33275"/>
    <n v="4814100"/>
    <x v="149"/>
    <n v="1"/>
    <n v="3993000.03"/>
    <n v="3993000.03"/>
    <n v="0"/>
    <n v="399300"/>
    <n v="2196150"/>
    <n v="0"/>
    <n v="1796850"/>
    <n v="399300"/>
    <n v="0"/>
    <n v="2196150"/>
    <n v="3993000.03"/>
    <n v="0"/>
    <n v="0"/>
    <n v="3993000.03"/>
    <s v="CA "/>
    <s v="Zorg "/>
    <x v="5"/>
    <n v="108694"/>
    <s v="Ca 320A"/>
    <m/>
    <m/>
    <m/>
    <m/>
    <x v="0"/>
  </r>
  <r>
    <x v="5026"/>
    <n v="900339796"/>
    <x v="4656"/>
    <s v="WMG-GEFIN INVENTARIS"/>
    <s v="WMG MEDISCHE INVENTARIS 10 JR"/>
    <x v="1112"/>
    <n v="43739"/>
    <n v="1"/>
    <n v="21888.04"/>
    <n v="4814100"/>
    <x v="149"/>
    <n v="1"/>
    <n v="21888.04"/>
    <n v="21888.04"/>
    <n v="0"/>
    <n v="0"/>
    <n v="21888.04"/>
    <n v="0"/>
    <n v="21888.04"/>
    <n v="0"/>
    <n v="0"/>
    <n v="21888.04"/>
    <n v="21888.04"/>
    <n v="0"/>
    <n v="0"/>
    <n v="21888.04"/>
    <s v="CA "/>
    <s v="Zorg "/>
    <x v="5"/>
    <n v="108694"/>
    <m/>
    <m/>
    <m/>
    <m/>
    <m/>
    <x v="0"/>
  </r>
  <r>
    <x v="5027"/>
    <n v="900339797"/>
    <x v="4657"/>
    <s v="WMG-GEFIN INVENTARIS"/>
    <s v="WMG MEDISCHE INVENTARIS 10 JR"/>
    <x v="1110"/>
    <n v="43739"/>
    <n v="1"/>
    <n v="19361.509999999998"/>
    <n v="4814100"/>
    <x v="128"/>
    <n v="1"/>
    <n v="19361.509999999998"/>
    <n v="19361.509999999998"/>
    <n v="0"/>
    <n v="0"/>
    <n v="19361.509999999998"/>
    <n v="0"/>
    <n v="19361.509999999998"/>
    <n v="0"/>
    <n v="0"/>
    <n v="19361.509999999998"/>
    <n v="19361.509999999998"/>
    <n v="0"/>
    <n v="0"/>
    <n v="19361.509999999998"/>
    <s v="NB "/>
    <s v="O&amp;O "/>
    <x v="5"/>
    <n v="109127"/>
    <m/>
    <m/>
    <m/>
    <m/>
    <m/>
    <x v="0"/>
  </r>
  <r>
    <x v="5028"/>
    <n v="900339798"/>
    <x v="4658"/>
    <s v="NIET WTZI/WMG INVENTARIS"/>
    <s v="NIET WTZI- INV O&amp;O IG 12K/12 J"/>
    <x v="1110"/>
    <n v="43800"/>
    <n v="1"/>
    <n v="0"/>
    <n v="4814100"/>
    <x v="30"/>
    <n v="1"/>
    <n v="522720"/>
    <n v="522720"/>
    <n v="0"/>
    <n v="0"/>
    <n v="522720"/>
    <n v="0"/>
    <n v="522720"/>
    <n v="0"/>
    <n v="0"/>
    <n v="522720"/>
    <n v="522720"/>
    <n v="0"/>
    <n v="0"/>
    <n v="522720"/>
    <s v="EE "/>
    <s v="O&amp;O "/>
    <x v="3"/>
    <n v="108267"/>
    <m/>
    <m/>
    <m/>
    <m/>
    <m/>
    <x v="0"/>
  </r>
  <r>
    <x v="5029"/>
    <n v="900339799"/>
    <x v="4659"/>
    <s v="NIET WTZI/WMG INVENTARIS"/>
    <s v="NIET WTZI- INV O&amp;O IG 12K/15 J"/>
    <x v="1110"/>
    <n v="45627"/>
    <n v="180"/>
    <n v="1227.9000000000001"/>
    <n v="4814100"/>
    <x v="440"/>
    <n v="1"/>
    <n v="221013.76000000001"/>
    <n v="221013.76000000001"/>
    <n v="0"/>
    <n v="14734.25"/>
    <n v="77354.81"/>
    <n v="0"/>
    <n v="62620.56"/>
    <n v="14734.25"/>
    <n v="0"/>
    <n v="77354.81"/>
    <n v="221013.76000000001"/>
    <n v="0"/>
    <n v="0"/>
    <n v="221013.76000000001"/>
    <s v="NC "/>
    <s v="O&amp;O "/>
    <x v="6"/>
    <n v="108944"/>
    <m/>
    <m/>
    <m/>
    <m/>
    <m/>
    <x v="0"/>
  </r>
  <r>
    <x v="5030"/>
    <n v="900339800"/>
    <x v="4660"/>
    <s v="INSTALLATIES"/>
    <s v="INSTALLATIES 5 JAAR"/>
    <x v="1113"/>
    <n v="45536"/>
    <n v="60"/>
    <n v="1029.21"/>
    <n v="4813100"/>
    <x v="138"/>
    <n v="1"/>
    <n v="51204.92"/>
    <n v="61754.31"/>
    <n v="0"/>
    <n v="9263.1299999999992"/>
    <n v="61754.31"/>
    <n v="0"/>
    <n v="52491.18"/>
    <n v="9263.1299999999992"/>
    <n v="0"/>
    <n v="61754.31"/>
    <n v="61754.31"/>
    <n v="0"/>
    <n v="0"/>
    <n v="61754.31"/>
    <s v="SB "/>
    <s v="Zorg "/>
    <x v="6"/>
    <n v="106671"/>
    <m/>
    <m/>
    <m/>
    <m/>
    <m/>
    <x v="0"/>
  </r>
  <r>
    <x v="5031"/>
    <n v="900339801"/>
    <x v="4661"/>
    <s v="VERBOUWINGEN"/>
    <s v="VERBOUWINGEN 10 JAAR"/>
    <x v="1113"/>
    <n v="45627"/>
    <n v="120"/>
    <n v="487.65"/>
    <n v="4812200"/>
    <x v="142"/>
    <n v="1"/>
    <n v="58522.48"/>
    <n v="58522.48"/>
    <n v="0"/>
    <n v="5852.24"/>
    <n v="30724.26"/>
    <n v="0"/>
    <n v="24872.02"/>
    <n v="5852.24"/>
    <n v="0"/>
    <n v="30724.26"/>
    <n v="58522.48"/>
    <n v="0"/>
    <n v="0"/>
    <n v="58522.48"/>
    <s v="EE "/>
    <s v="O&amp;O "/>
    <x v="6"/>
    <n v="108701"/>
    <m/>
    <m/>
    <m/>
    <m/>
    <m/>
    <x v="0"/>
  </r>
  <r>
    <x v="5032"/>
    <n v="900339802"/>
    <x v="4662"/>
    <s v="VERBOUWINGEN"/>
    <s v="VERBOUWINGEN 5 JAAR"/>
    <x v="1113"/>
    <n v="44896"/>
    <n v="39"/>
    <n v="1338.72"/>
    <n v="4812200"/>
    <x v="138"/>
    <n v="1"/>
    <n v="42839.03"/>
    <n v="42839.03"/>
    <n v="0"/>
    <n v="0"/>
    <n v="42839.03"/>
    <n v="0"/>
    <n v="42839.03"/>
    <n v="0"/>
    <n v="0"/>
    <n v="42839.03"/>
    <n v="42839.03"/>
    <n v="0"/>
    <n v="0"/>
    <n v="42839.03"/>
    <s v="BA "/>
    <s v="Zorg "/>
    <x v="6"/>
    <n v="109312"/>
    <m/>
    <m/>
    <m/>
    <m/>
    <m/>
    <x v="0"/>
  </r>
  <r>
    <x v="5033"/>
    <n v="900339803"/>
    <x v="4663"/>
    <s v="VERBOUWINGEN"/>
    <s v="VERBOUWINGEN 5 JAAR"/>
    <x v="1113"/>
    <n v="45536"/>
    <n v="60"/>
    <n v="460.7"/>
    <n v="4812200"/>
    <x v="138"/>
    <n v="1"/>
    <n v="27641.24"/>
    <n v="27641.24"/>
    <n v="0"/>
    <n v="4146.22"/>
    <n v="27641.24"/>
    <n v="0"/>
    <n v="23495.02"/>
    <n v="4146.22"/>
    <n v="0"/>
    <n v="27641.24"/>
    <n v="27641.24"/>
    <n v="0"/>
    <n v="0"/>
    <n v="27641.24"/>
    <s v="NT "/>
    <s v="Zorg "/>
    <x v="6"/>
    <n v="109460"/>
    <m/>
    <m/>
    <m/>
    <m/>
    <m/>
    <x v="0"/>
  </r>
  <r>
    <x v="5034"/>
    <n v="900339804"/>
    <x v="4664"/>
    <s v="VERBOUWINGEN"/>
    <s v="VERBOUWINGEN 10 JAAR"/>
    <x v="1113"/>
    <n v="45627"/>
    <n v="120"/>
    <n v="789.55"/>
    <n v="4812200"/>
    <x v="138"/>
    <n v="1"/>
    <n v="94750.45"/>
    <n v="94750.45"/>
    <n v="0"/>
    <n v="9475.0400000000009"/>
    <n v="49743.96"/>
    <n v="0"/>
    <n v="40268.92"/>
    <n v="9475.0400000000009"/>
    <n v="0"/>
    <n v="49743.96"/>
    <n v="94750.45"/>
    <n v="0"/>
    <n v="0"/>
    <n v="94750.45"/>
    <s v="CB "/>
    <s v="Zorg "/>
    <x v="6"/>
    <n v="107509"/>
    <m/>
    <m/>
    <m/>
    <m/>
    <m/>
    <x v="0"/>
  </r>
  <r>
    <x v="5035"/>
    <n v="900339805"/>
    <x v="4665"/>
    <s v="VERBOUWINGEN"/>
    <s v="VERBOUWINGEN 20 JAAR"/>
    <x v="1113"/>
    <n v="45627"/>
    <n v="240"/>
    <n v="1033.77"/>
    <n v="4812200"/>
    <x v="138"/>
    <n v="1"/>
    <n v="248113.69"/>
    <n v="248113.69"/>
    <n v="0"/>
    <n v="12405.68"/>
    <n v="65129.82"/>
    <n v="0"/>
    <n v="52724.14"/>
    <n v="12405.68"/>
    <n v="0"/>
    <n v="65129.82"/>
    <n v="248113.69"/>
    <n v="0"/>
    <n v="0"/>
    <n v="248113.69"/>
    <s v="NB "/>
    <s v="Zorg "/>
    <x v="6"/>
    <n v="107963"/>
    <m/>
    <m/>
    <m/>
    <m/>
    <m/>
    <x v="0"/>
  </r>
  <r>
    <x v="5036"/>
    <n v="900339806"/>
    <x v="4666"/>
    <s v="VERBOUWINGEN"/>
    <s v="VERBOUWINGEN 10 JAAR"/>
    <x v="1113"/>
    <n v="45627"/>
    <n v="120"/>
    <n v="362.86"/>
    <n v="4812200"/>
    <x v="142"/>
    <n v="1"/>
    <n v="43542.13"/>
    <n v="43542.13"/>
    <n v="0"/>
    <n v="4354.21"/>
    <n v="22859.599999999999"/>
    <n v="0"/>
    <n v="18505.39"/>
    <n v="4354.21"/>
    <n v="0"/>
    <n v="22859.599999999999"/>
    <n v="43542.13"/>
    <n v="0"/>
    <n v="0"/>
    <n v="43542.13"/>
    <s v="CE "/>
    <s v="O&amp;O "/>
    <x v="6"/>
    <n v="108700"/>
    <m/>
    <m/>
    <m/>
    <m/>
    <m/>
    <x v="0"/>
  </r>
  <r>
    <x v="5037"/>
    <n v="900339807"/>
    <x v="4667"/>
    <s v="VERBOUWINGEN"/>
    <s v="VERBOUWINGEN 10 JAAR"/>
    <x v="1113"/>
    <n v="45627"/>
    <n v="120"/>
    <n v="689.93"/>
    <n v="4812200"/>
    <x v="142"/>
    <n v="1"/>
    <n v="82789.41"/>
    <n v="82789.41"/>
    <n v="0"/>
    <n v="8278.94"/>
    <n v="43464.43"/>
    <n v="0"/>
    <n v="35185.49"/>
    <n v="8278.94"/>
    <n v="0"/>
    <n v="43464.43"/>
    <n v="82789.41"/>
    <n v="0"/>
    <n v="0"/>
    <n v="82789.41"/>
    <s v="CE "/>
    <s v="O&amp;O "/>
    <x v="6"/>
    <n v="108033"/>
    <m/>
    <m/>
    <m/>
    <m/>
    <m/>
    <x v="0"/>
  </r>
  <r>
    <x v="5038"/>
    <n v="900339808"/>
    <x v="4668"/>
    <s v="VERBOUWINGEN"/>
    <s v="VERBOUWINGEN 10 JAAR"/>
    <x v="1113"/>
    <n v="45627"/>
    <n v="120"/>
    <n v="329.82"/>
    <n v="4812200"/>
    <x v="138"/>
    <n v="1"/>
    <n v="39583.94"/>
    <n v="39583.94"/>
    <n v="0"/>
    <n v="3958.39"/>
    <n v="20781.54"/>
    <n v="0"/>
    <n v="16823.150000000001"/>
    <n v="3958.39"/>
    <n v="0"/>
    <n v="20781.54"/>
    <n v="39583.94"/>
    <n v="0"/>
    <n v="0"/>
    <n v="39583.94"/>
    <s v="NB "/>
    <s v="Zorg "/>
    <x v="6"/>
    <n v="107945"/>
    <m/>
    <m/>
    <m/>
    <m/>
    <m/>
    <x v="0"/>
  </r>
  <r>
    <x v="5039"/>
    <n v="900339809"/>
    <x v="4669"/>
    <s v="VERBOUWINGEN"/>
    <s v="VERBOUWINGEN 10 JAAR"/>
    <x v="1113"/>
    <n v="45627"/>
    <n v="120"/>
    <n v="249.77"/>
    <n v="4812200"/>
    <x v="138"/>
    <n v="1"/>
    <n v="29976.83"/>
    <n v="29976.83"/>
    <n v="0"/>
    <n v="2997.68"/>
    <n v="15737.82"/>
    <n v="0"/>
    <n v="12740.14"/>
    <n v="2997.68"/>
    <n v="0"/>
    <n v="15737.82"/>
    <n v="29976.83"/>
    <n v="0"/>
    <n v="0"/>
    <n v="29976.83"/>
    <s v="SK "/>
    <s v="Zorg "/>
    <x v="6"/>
    <n v="107759"/>
    <m/>
    <m/>
    <m/>
    <m/>
    <m/>
    <x v="0"/>
  </r>
  <r>
    <x v="5040"/>
    <n v="900339810"/>
    <x v="4670"/>
    <s v="VERBOUWINGEN"/>
    <s v="VERBOUWINGEN 10 JAAR"/>
    <x v="1113"/>
    <n v="45627"/>
    <n v="120"/>
    <n v="781.46"/>
    <n v="4812200"/>
    <x v="138"/>
    <n v="1"/>
    <n v="93777.42"/>
    <n v="93777.42"/>
    <n v="0"/>
    <n v="9377.74"/>
    <n v="49233.13"/>
    <n v="0"/>
    <n v="39855.39"/>
    <n v="9377.74"/>
    <n v="0"/>
    <n v="49233.13"/>
    <n v="93777.42"/>
    <n v="0"/>
    <n v="0"/>
    <n v="93777.42"/>
    <s v="NB "/>
    <s v="Zorg "/>
    <x v="6"/>
    <n v="108374"/>
    <m/>
    <m/>
    <m/>
    <m/>
    <m/>
    <x v="0"/>
  </r>
  <r>
    <x v="5041"/>
    <n v="900339811"/>
    <x v="4671"/>
    <s v="VERBOUWINGEN"/>
    <s v="VERBOUWINGEN 20 JAAR"/>
    <x v="1113"/>
    <n v="45627"/>
    <n v="87"/>
    <n v="2746.26"/>
    <n v="4812200"/>
    <x v="138"/>
    <n v="1"/>
    <n v="210916.29"/>
    <n v="210916.29"/>
    <n v="0"/>
    <n v="32955.67"/>
    <n v="145004.99"/>
    <n v="0"/>
    <n v="112049.32"/>
    <n v="32955.67"/>
    <n v="0"/>
    <n v="145004.99"/>
    <n v="210916.29"/>
    <n v="0"/>
    <n v="0"/>
    <n v="210916.29"/>
    <s v="DP "/>
    <s v="Zorg "/>
    <x v="6"/>
    <n v="107874"/>
    <m/>
    <m/>
    <m/>
    <m/>
    <m/>
    <x v="0"/>
  </r>
  <r>
    <x v="5042"/>
    <n v="900340794"/>
    <x v="4672"/>
    <s v="WMG-GEFIN INVENTARIS"/>
    <s v="WMG MEDISCHE INVENTARIS 10 JR"/>
    <x v="1110"/>
    <n v="45627"/>
    <n v="120"/>
    <n v="1210"/>
    <n v="4814100"/>
    <x v="161"/>
    <n v="1"/>
    <n v="145200"/>
    <n v="145200"/>
    <n v="0"/>
    <n v="14520"/>
    <n v="76230"/>
    <n v="0"/>
    <n v="61710"/>
    <n v="14520"/>
    <n v="0"/>
    <n v="76230"/>
    <n v="145200"/>
    <n v="0"/>
    <n v="0"/>
    <n v="145200"/>
    <s v="NS "/>
    <s v="Zorg "/>
    <x v="1"/>
    <n v="109404"/>
    <m/>
    <m/>
    <m/>
    <m/>
    <m/>
    <x v="0"/>
  </r>
  <r>
    <x v="5043"/>
    <n v="900341794"/>
    <x v="4673"/>
    <s v="NIET WTZI/WMG INVENTARIS"/>
    <s v="NIET WTZI- INV O&amp;O IG 12K/10 J"/>
    <x v="1114"/>
    <n v="45627"/>
    <n v="84"/>
    <n v="424.94"/>
    <n v="4814100"/>
    <x v="33"/>
    <n v="1"/>
    <n v="35695"/>
    <n v="35695"/>
    <n v="0"/>
    <n v="5099.28"/>
    <n v="26771.22"/>
    <n v="0"/>
    <n v="21671.94"/>
    <n v="5099.28"/>
    <n v="0"/>
    <n v="26771.22"/>
    <n v="35695"/>
    <n v="0"/>
    <n v="0"/>
    <n v="35695"/>
    <s v="NB "/>
    <s v="O&amp;O "/>
    <x v="5"/>
    <n v="109295"/>
    <m/>
    <m/>
    <m/>
    <m/>
    <m/>
    <x v="0"/>
  </r>
  <r>
    <x v="5044"/>
    <n v="900342794"/>
    <x v="4674"/>
    <s v="WMG-GEFIN INVENTARIS"/>
    <s v="WMG MEDISCHE INVENTARIS 10 JR"/>
    <x v="1115"/>
    <n v="45627"/>
    <n v="120"/>
    <n v="132.37"/>
    <n v="4814100"/>
    <x v="290"/>
    <n v="1"/>
    <n v="15887.78"/>
    <n v="15887.78"/>
    <n v="0"/>
    <n v="1588.77"/>
    <n v="8341.0400000000009"/>
    <n v="0"/>
    <n v="6752.27"/>
    <n v="1588.77"/>
    <n v="0"/>
    <n v="8341.0400000000009"/>
    <n v="15887.78"/>
    <n v="0"/>
    <n v="0"/>
    <n v="15887.78"/>
    <s v="NB "/>
    <s v="Zorg "/>
    <x v="10"/>
    <n v="109188"/>
    <m/>
    <m/>
    <m/>
    <m/>
    <m/>
    <x v="0"/>
  </r>
  <r>
    <x v="5045"/>
    <n v="900342795"/>
    <x v="4675"/>
    <s v="WMG-GEFIN INVENTARIS"/>
    <s v="WMG MEDISCHE INVENTARIS 10 JR"/>
    <x v="1115"/>
    <n v="45627"/>
    <n v="120"/>
    <n v="299.64999999999998"/>
    <n v="4814100"/>
    <x v="253"/>
    <n v="1"/>
    <n v="35962.410000000003"/>
    <n v="35962.410000000003"/>
    <n v="0"/>
    <n v="3596.24"/>
    <n v="18880.259999999998"/>
    <n v="0"/>
    <n v="15284.02"/>
    <n v="3596.24"/>
    <n v="0"/>
    <n v="18880.259999999998"/>
    <n v="35962.410000000003"/>
    <n v="0"/>
    <n v="0"/>
    <n v="35962.410000000003"/>
    <s v="TH "/>
    <s v="Zorg "/>
    <x v="10"/>
    <n v="109324"/>
    <m/>
    <m/>
    <m/>
    <m/>
    <m/>
    <x v="0"/>
  </r>
  <r>
    <x v="5046"/>
    <n v="900342796"/>
    <x v="4676"/>
    <s v="WMG-GEFIN INVENTARIS"/>
    <s v="WMG MEDISCHE INVENTARIS 10 JR"/>
    <x v="1115"/>
    <n v="45627"/>
    <n v="120"/>
    <n v="1127.25"/>
    <n v="4814100"/>
    <x v="215"/>
    <n v="3"/>
    <n v="135275.57999999999"/>
    <n v="135275.57999999999"/>
    <n v="0"/>
    <n v="13527.55"/>
    <n v="71019.63"/>
    <n v="0"/>
    <n v="57492.08"/>
    <n v="13527.55"/>
    <n v="0"/>
    <n v="71019.63"/>
    <n v="135275.57999999999"/>
    <n v="0"/>
    <n v="0"/>
    <n v="135275.57999999999"/>
    <s v="NE "/>
    <s v="Zorg "/>
    <x v="10"/>
    <n v="109187"/>
    <m/>
    <m/>
    <m/>
    <m/>
    <m/>
    <x v="0"/>
  </r>
  <r>
    <x v="5047"/>
    <n v="900342797"/>
    <x v="4677"/>
    <s v="NIET WTZI/WMG INVENTARIS"/>
    <s v="NIET WTZI- INV O&amp;O IG 12K/10 J"/>
    <x v="1116"/>
    <n v="45627"/>
    <n v="120"/>
    <n v="200.46"/>
    <n v="4814100"/>
    <x v="441"/>
    <n v="1"/>
    <n v="24056.39"/>
    <n v="24056.39"/>
    <n v="0"/>
    <n v="2405.63"/>
    <n v="12629.55"/>
    <n v="0"/>
    <n v="10223.92"/>
    <n v="2405.63"/>
    <n v="0"/>
    <n v="12629.55"/>
    <n v="24056.39"/>
    <n v="0"/>
    <n v="0"/>
    <n v="24056.39"/>
    <s v="EE "/>
    <s v="O&amp;O "/>
    <x v="3"/>
    <n v="109203"/>
    <m/>
    <m/>
    <m/>
    <m/>
    <m/>
    <x v="0"/>
  </r>
  <r>
    <x v="5048"/>
    <n v="900342798"/>
    <x v="4678"/>
    <s v="NIET WTZI/WMG INVENTARIS"/>
    <s v="NIET WTZI- INV O&amp;O IG 12K/10 J"/>
    <x v="1113"/>
    <n v="45627"/>
    <n v="120"/>
    <n v="1602.58"/>
    <n v="4814100"/>
    <x v="93"/>
    <n v="0.5"/>
    <n v="96155.925000000003"/>
    <n v="96155.925000000003"/>
    <n v="0"/>
    <n v="9615.59"/>
    <n v="50481.845000000001"/>
    <n v="0"/>
    <n v="40866.254999999997"/>
    <n v="9615.59"/>
    <n v="0"/>
    <n v="50481.845000000001"/>
    <n v="96155.925000000003"/>
    <n v="0"/>
    <n v="0"/>
    <n v="96155.925000000003"/>
    <s v="NA "/>
    <s v="O&amp;O "/>
    <x v="8"/>
    <n v="107182"/>
    <m/>
    <m/>
    <m/>
    <m/>
    <m/>
    <x v="0"/>
  </r>
  <r>
    <x v="5048"/>
    <n v="900342798"/>
    <x v="4678"/>
    <s v="NIET WTZI/WMG INVENTARIS"/>
    <s v="NIET WTZI- INV O&amp;O IG 12K/10 J"/>
    <x v="1113"/>
    <n v="45627"/>
    <n v="120"/>
    <n v="1602.58"/>
    <n v="4814100"/>
    <x v="94"/>
    <n v="0.5"/>
    <n v="96155.925000000003"/>
    <n v="96155.925000000003"/>
    <n v="0"/>
    <n v="9615.59"/>
    <n v="50481.845000000001"/>
    <n v="0"/>
    <n v="40866.254999999997"/>
    <n v="9615.59"/>
    <n v="0"/>
    <n v="50481.845000000001"/>
    <n v="96155.925000000003"/>
    <n v="0"/>
    <n v="0"/>
    <n v="96155.925000000003"/>
    <s v="NA "/>
    <s v="O&amp;O "/>
    <x v="8"/>
    <n v="107182"/>
    <m/>
    <m/>
    <m/>
    <m/>
    <m/>
    <x v="0"/>
  </r>
  <r>
    <x v="5049"/>
    <n v="900342799"/>
    <x v="4411"/>
    <s v="NIET WTZI/WMG INVENTARIS"/>
    <s v="NIET WTZI- INV O&amp;O IG 12K/12 J"/>
    <x v="1113"/>
    <n v="45627"/>
    <n v="144"/>
    <n v="210.85"/>
    <n v="4814100"/>
    <x v="30"/>
    <n v="1"/>
    <n v="30363.75"/>
    <n v="30363.75"/>
    <n v="0"/>
    <n v="2530.31"/>
    <n v="13284.12"/>
    <n v="0"/>
    <n v="10753.81"/>
    <n v="2530.31"/>
    <n v="0"/>
    <n v="13284.12"/>
    <n v="30363.75"/>
    <n v="0"/>
    <n v="0"/>
    <n v="30363.75"/>
    <s v="EE "/>
    <s v="O&amp;O "/>
    <x v="3"/>
    <n v="109343"/>
    <m/>
    <m/>
    <m/>
    <m/>
    <m/>
    <x v="0"/>
  </r>
  <r>
    <x v="5050"/>
    <n v="900342800"/>
    <x v="4679"/>
    <s v="NIET WTZI/WMG INVENTARIS"/>
    <s v="NIET WTZI- INV O&amp;O IG 12K/10 J"/>
    <x v="1117"/>
    <n v="44044"/>
    <n v="1"/>
    <n v="0"/>
    <n v="4814100"/>
    <x v="303"/>
    <n v="1"/>
    <n v="335651.62"/>
    <n v="599397.27"/>
    <n v="0"/>
    <n v="0"/>
    <n v="599397.27"/>
    <n v="0"/>
    <n v="599397.27"/>
    <n v="0"/>
    <n v="0"/>
    <n v="599397.27"/>
    <n v="599397.27"/>
    <n v="0"/>
    <n v="0"/>
    <n v="599397.27"/>
    <s v="EE "/>
    <s v="O&amp;O "/>
    <x v="3"/>
    <n v="108184"/>
    <m/>
    <m/>
    <m/>
    <m/>
    <m/>
    <x v="0"/>
  </r>
  <r>
    <x v="5051"/>
    <n v="900342801"/>
    <x v="4680"/>
    <s v="NIET WTZI/WMG INVENTARIS"/>
    <s v="NIET WTZI- INV O&amp;O IG 12K/10 J"/>
    <x v="1117"/>
    <n v="43800"/>
    <n v="1"/>
    <n v="0"/>
    <n v="4814100"/>
    <x v="303"/>
    <n v="1"/>
    <n v="228630.17"/>
    <n v="367823.06"/>
    <n v="0"/>
    <n v="0"/>
    <n v="367823.06"/>
    <n v="0"/>
    <n v="367823.06"/>
    <n v="0"/>
    <n v="0"/>
    <n v="367823.06"/>
    <n v="367823.06"/>
    <n v="0"/>
    <n v="0"/>
    <n v="367823.06"/>
    <s v="EE "/>
    <s v="O&amp;O "/>
    <x v="3"/>
    <n v="108184"/>
    <m/>
    <m/>
    <m/>
    <m/>
    <m/>
    <x v="0"/>
  </r>
  <r>
    <x v="5052"/>
    <n v="900343794"/>
    <x v="4681"/>
    <s v="WMG-GEFIN INVENTARIS"/>
    <s v="WMG MEDISCHE INVENTARIS 10 JR"/>
    <x v="1114"/>
    <n v="45627"/>
    <n v="120"/>
    <n v="255.88"/>
    <n v="4814100"/>
    <x v="295"/>
    <n v="1"/>
    <n v="30707.86"/>
    <n v="30707.86"/>
    <n v="0"/>
    <n v="3070.78"/>
    <n v="16121.59"/>
    <n v="0"/>
    <n v="13050.81"/>
    <n v="3070.78"/>
    <n v="0"/>
    <n v="16121.59"/>
    <n v="30707.86"/>
    <n v="0"/>
    <n v="0"/>
    <n v="30707.86"/>
    <s v="BA "/>
    <s v="Zorg "/>
    <x v="4"/>
    <n v="109063"/>
    <m/>
    <m/>
    <m/>
    <m/>
    <m/>
    <x v="0"/>
  </r>
  <r>
    <x v="5053"/>
    <n v="900343795"/>
    <x v="4682"/>
    <s v="WMG-GEFIN INVENTARIS"/>
    <s v="WMG MEDISCHE INVENTARIS 10 JR"/>
    <x v="1114"/>
    <n v="45627"/>
    <n v="120"/>
    <n v="786.54"/>
    <n v="4814100"/>
    <x v="200"/>
    <n v="3"/>
    <n v="84743.54"/>
    <n v="94384.82"/>
    <n v="0"/>
    <n v="9438.48"/>
    <n v="49552.02"/>
    <n v="0"/>
    <n v="40113.54"/>
    <n v="9438.48"/>
    <n v="0"/>
    <n v="49552.02"/>
    <n v="94384.82"/>
    <n v="0"/>
    <n v="0"/>
    <n v="94384.82"/>
    <s v="SK "/>
    <s v="Zorg "/>
    <x v="4"/>
    <n v="109061"/>
    <m/>
    <m/>
    <m/>
    <m/>
    <m/>
    <x v="0"/>
  </r>
  <r>
    <x v="5054"/>
    <n v="900343796"/>
    <x v="4683"/>
    <s v="WMG-GEFIN INVENTARIS"/>
    <s v="WMG MEDISCHE INVENTARIS 10 JR"/>
    <x v="1114"/>
    <n v="45627"/>
    <n v="120"/>
    <n v="468.41"/>
    <n v="4814100"/>
    <x v="199"/>
    <n v="1"/>
    <n v="28104.07"/>
    <n v="56208.14"/>
    <n v="0"/>
    <n v="5620.81"/>
    <n v="29509.24"/>
    <n v="0"/>
    <n v="23888.43"/>
    <n v="5620.81"/>
    <n v="0"/>
    <n v="29509.24"/>
    <n v="56208.14"/>
    <n v="0"/>
    <n v="0"/>
    <n v="56208.14"/>
    <s v="SK "/>
    <s v="Zorg "/>
    <x v="4"/>
    <n v="109061"/>
    <m/>
    <m/>
    <m/>
    <m/>
    <m/>
    <x v="0"/>
  </r>
  <r>
    <x v="5055"/>
    <n v="900343797"/>
    <x v="4684"/>
    <s v="WMG-GEFIN INVENTARIS"/>
    <s v="WMG MEDISCHE INVENTARIS 10 JR"/>
    <x v="1114"/>
    <n v="45627"/>
    <n v="120"/>
    <n v="1647.8"/>
    <n v="4814100"/>
    <x v="199"/>
    <n v="7"/>
    <n v="197734.95"/>
    <n v="197734.95"/>
    <n v="0"/>
    <n v="19773.490000000002"/>
    <n v="103810.82"/>
    <n v="0"/>
    <n v="84037.33"/>
    <n v="19773.490000000002"/>
    <n v="0"/>
    <n v="103810.82"/>
    <n v="197734.95"/>
    <n v="0"/>
    <n v="0"/>
    <n v="197734.95"/>
    <s v="SK "/>
    <s v="Zorg "/>
    <x v="4"/>
    <n v="109061"/>
    <m/>
    <m/>
    <m/>
    <m/>
    <m/>
    <x v="0"/>
  </r>
  <r>
    <x v="5056"/>
    <n v="900343798"/>
    <x v="4685"/>
    <s v="WMG-GEFIN INVENTARIS"/>
    <s v="WMG MEDISCHE INVENTARIS 10 JR"/>
    <x v="1114"/>
    <n v="45627"/>
    <n v="120"/>
    <n v="432.96"/>
    <n v="4814100"/>
    <x v="295"/>
    <n v="2"/>
    <n v="51958.73"/>
    <n v="51957.46"/>
    <n v="0"/>
    <n v="5195.74"/>
    <n v="27277.66"/>
    <n v="0"/>
    <n v="22081.919999999998"/>
    <n v="5195.74"/>
    <n v="0"/>
    <n v="27277.66"/>
    <n v="51957.46"/>
    <n v="0"/>
    <n v="0"/>
    <n v="51957.46"/>
    <s v="BA "/>
    <s v="Zorg "/>
    <x v="4"/>
    <n v="109063"/>
    <m/>
    <m/>
    <m/>
    <m/>
    <m/>
    <x v="0"/>
  </r>
  <r>
    <x v="5057"/>
    <n v="900343799"/>
    <x v="4686"/>
    <s v="WMG-GEFIN INVENTARIS"/>
    <s v="WMG MEDISCHE INVENTARIS 10 JR"/>
    <x v="1118"/>
    <n v="45627"/>
    <n v="120"/>
    <n v="2102.3200000000002"/>
    <n v="4814100"/>
    <x v="415"/>
    <n v="1"/>
    <n v="252285"/>
    <n v="252285"/>
    <n v="0"/>
    <n v="25228.5"/>
    <n v="130347.25"/>
    <n v="0"/>
    <n v="105118.75"/>
    <n v="25228.5"/>
    <n v="0"/>
    <n v="130347.25"/>
    <n v="252285"/>
    <n v="0"/>
    <n v="0"/>
    <n v="252285"/>
    <s v="RG "/>
    <s v="Zorg "/>
    <x v="2"/>
    <n v="109206"/>
    <m/>
    <m/>
    <m/>
    <m/>
    <m/>
    <x v="0"/>
  </r>
  <r>
    <x v="5058"/>
    <n v="900343800"/>
    <x v="4687"/>
    <s v="WMG-GEFIN INVENTARIS"/>
    <s v="WMG MEDISCHE INVENTARIS 10 JR"/>
    <x v="1118"/>
    <n v="45627"/>
    <n v="120"/>
    <n v="322.57"/>
    <n v="4814100"/>
    <x v="161"/>
    <n v="1"/>
    <n v="38713.949999999997"/>
    <n v="38713.949999999997"/>
    <n v="0"/>
    <n v="3871.39"/>
    <n v="20002.18"/>
    <n v="0"/>
    <n v="16130.79"/>
    <n v="3871.39"/>
    <n v="0"/>
    <n v="20002.18"/>
    <n v="38713.949999999997"/>
    <n v="0"/>
    <n v="0"/>
    <n v="38713.949999999997"/>
    <s v="NS "/>
    <s v="Zorg "/>
    <x v="1"/>
    <n v="109404"/>
    <m/>
    <m/>
    <m/>
    <m/>
    <m/>
    <x v="0"/>
  </r>
  <r>
    <x v="5059"/>
    <n v="900343801"/>
    <x v="4688"/>
    <s v="NIET WTZI/WMG INVENTARIS"/>
    <s v="NIET WTZI- INV O&amp;O IG 12K/10 J"/>
    <x v="1118"/>
    <n v="45627"/>
    <n v="120"/>
    <n v="354.31"/>
    <n v="4814100"/>
    <x v="27"/>
    <n v="1"/>
    <n v="42519.4"/>
    <n v="42519.4"/>
    <n v="0"/>
    <n v="4251.9399999999996"/>
    <n v="21968.35"/>
    <n v="0"/>
    <n v="17716.41"/>
    <n v="4251.9399999999996"/>
    <n v="0"/>
    <n v="21968.35"/>
    <n v="42519.4"/>
    <n v="0"/>
    <n v="0"/>
    <n v="42519.4"/>
    <s v="BE "/>
    <s v="O&amp;O "/>
    <x v="1"/>
    <n v="109406"/>
    <m/>
    <m/>
    <m/>
    <m/>
    <m/>
    <x v="0"/>
  </r>
  <r>
    <x v="5060"/>
    <n v="900344794"/>
    <x v="4689"/>
    <s v="WMG-GEFIN INVENTARIS"/>
    <s v="WMG MEDISCHE INVENTARIS 10 JR"/>
    <x v="1119"/>
    <n v="43770"/>
    <n v="1"/>
    <n v="0"/>
    <n v="4814100"/>
    <x v="200"/>
    <n v="1"/>
    <n v="23897.5"/>
    <n v="23897.5"/>
    <n v="0"/>
    <n v="0"/>
    <n v="23897.5"/>
    <n v="0"/>
    <n v="23897.5"/>
    <n v="0"/>
    <n v="0"/>
    <n v="23897.5"/>
    <n v="23897.5"/>
    <n v="0"/>
    <n v="0"/>
    <n v="23897.5"/>
    <s v="SK "/>
    <s v="Zorg "/>
    <x v="4"/>
    <n v="109061"/>
    <m/>
    <m/>
    <m/>
    <m/>
    <m/>
    <x v="0"/>
  </r>
  <r>
    <x v="5061"/>
    <n v="900344795"/>
    <x v="4690"/>
    <s v="INSTALLATIES"/>
    <s v="INSTALLATIES 5 JAAR"/>
    <x v="1120"/>
    <n v="45566"/>
    <n v="60"/>
    <n v="568.70000000000005"/>
    <n v="4813100"/>
    <x v="142"/>
    <n v="1"/>
    <n v="34122"/>
    <n v="34122"/>
    <n v="0"/>
    <n v="5687"/>
    <n v="34122"/>
    <n v="0"/>
    <n v="28435"/>
    <n v="5687"/>
    <n v="0"/>
    <n v="34122"/>
    <n v="34122"/>
    <n v="0"/>
    <n v="0"/>
    <n v="34122"/>
    <s v="FE "/>
    <s v="O&amp;O "/>
    <x v="6"/>
    <n v="109526"/>
    <m/>
    <m/>
    <m/>
    <m/>
    <m/>
    <x v="0"/>
  </r>
  <r>
    <x v="5062"/>
    <n v="900344796"/>
    <x v="4691"/>
    <s v="VERBOUWINGEN"/>
    <s v="VERBOUWINGEN 5 JAAR"/>
    <x v="1113"/>
    <n v="45536"/>
    <n v="60"/>
    <n v="4990.41"/>
    <n v="4812200"/>
    <x v="138"/>
    <n v="1"/>
    <n v="298036.05"/>
    <n v="299425.13"/>
    <n v="0"/>
    <n v="44913.77"/>
    <n v="299425.13"/>
    <n v="0"/>
    <n v="254511.35999999999"/>
    <n v="44913.77"/>
    <n v="0"/>
    <n v="299425.13"/>
    <n v="299425.13"/>
    <n v="0"/>
    <n v="0"/>
    <n v="299425.13"/>
    <s v="SP "/>
    <s v="Zorg "/>
    <x v="6"/>
    <n v="108107"/>
    <m/>
    <m/>
    <m/>
    <m/>
    <m/>
    <x v="0"/>
  </r>
  <r>
    <x v="5063"/>
    <n v="900345794"/>
    <x v="4692"/>
    <s v="NIET WTZI/WMG INVENTARIS"/>
    <s v="NIET WTZI- INV O&amp;O IG 12K/10 J"/>
    <x v="1121"/>
    <n v="43770"/>
    <n v="1"/>
    <n v="42077.27"/>
    <n v="4814100"/>
    <x v="442"/>
    <n v="1"/>
    <n v="42077.27"/>
    <n v="42077.27"/>
    <n v="0"/>
    <n v="0"/>
    <n v="42077.27"/>
    <n v="0"/>
    <n v="42077.27"/>
    <n v="0"/>
    <n v="0"/>
    <n v="42077.27"/>
    <n v="42077.27"/>
    <n v="0"/>
    <n v="0"/>
    <n v="42077.27"/>
    <n v="0"/>
    <s v="O&amp;O "/>
    <x v="0"/>
    <n v="108197"/>
    <m/>
    <m/>
    <m/>
    <m/>
    <m/>
    <x v="0"/>
  </r>
  <r>
    <x v="5064"/>
    <n v="900345795"/>
    <x v="4693"/>
    <s v="NIET WTZI/WMG INVENTARIS"/>
    <s v="NIET WTZI- INV O&amp;O IG 12K/10 J"/>
    <x v="1121"/>
    <n v="43770"/>
    <n v="1"/>
    <n v="28227.99"/>
    <n v="4814100"/>
    <x v="442"/>
    <n v="1"/>
    <n v="28227.99"/>
    <n v="28227.99"/>
    <n v="0"/>
    <n v="0"/>
    <n v="28227.99"/>
    <n v="0"/>
    <n v="28227.99"/>
    <n v="0"/>
    <n v="0"/>
    <n v="28227.99"/>
    <n v="28227.99"/>
    <n v="0"/>
    <n v="0"/>
    <n v="28227.99"/>
    <n v="0"/>
    <s v="O&amp;O "/>
    <x v="0"/>
    <n v="108197"/>
    <m/>
    <m/>
    <m/>
    <m/>
    <m/>
    <x v="0"/>
  </r>
  <r>
    <x v="5065"/>
    <n v="900345796"/>
    <x v="4694"/>
    <s v="WMG-GEFIN INVENTARIS"/>
    <s v="WMG MEDISCHE INVENTARIS 10 JR"/>
    <x v="1122"/>
    <n v="45627"/>
    <n v="120"/>
    <n v="706.15"/>
    <n v="4814100"/>
    <x v="215"/>
    <n v="3"/>
    <n v="84743.55"/>
    <n v="84743.55"/>
    <n v="0"/>
    <n v="8474.35"/>
    <n v="43784.14"/>
    <n v="0"/>
    <n v="35309.79"/>
    <n v="8474.35"/>
    <n v="0"/>
    <n v="43784.14"/>
    <n v="84743.55"/>
    <n v="0"/>
    <n v="0"/>
    <n v="84743.55"/>
    <s v="NE "/>
    <s v="Zorg "/>
    <x v="10"/>
    <n v="109187"/>
    <m/>
    <m/>
    <m/>
    <m/>
    <m/>
    <x v="0"/>
  </r>
  <r>
    <x v="5066"/>
    <n v="900345797"/>
    <x v="4695"/>
    <s v="WMG-GEFIN INVENTARIS"/>
    <s v="WMG MEDISCHE INVENTARIS 10 JR"/>
    <x v="1123"/>
    <n v="45627"/>
    <n v="120"/>
    <n v="301.51"/>
    <n v="4814100"/>
    <x v="245"/>
    <n v="1"/>
    <n v="36179"/>
    <n v="36179"/>
    <n v="0"/>
    <n v="3617.9"/>
    <n v="18692.48"/>
    <n v="0"/>
    <n v="15074.58"/>
    <n v="3617.9"/>
    <n v="0"/>
    <n v="18692.48"/>
    <n v="36179"/>
    <n v="0"/>
    <n v="0"/>
    <n v="36179"/>
    <s v="NB "/>
    <s v="Zorg "/>
    <x v="5"/>
    <n v="109791"/>
    <m/>
    <m/>
    <m/>
    <m/>
    <m/>
    <x v="0"/>
  </r>
  <r>
    <x v="5067"/>
    <n v="900345798"/>
    <x v="4696"/>
    <s v="WMG-GEFIN INVENTARIS"/>
    <s v="WMG MEDISCHE INVENTARIS 10 JR"/>
    <x v="1122"/>
    <n v="45627"/>
    <n v="120"/>
    <n v="235.38"/>
    <n v="4814100"/>
    <x v="443"/>
    <n v="1"/>
    <n v="28247.85"/>
    <n v="28247.85"/>
    <n v="0"/>
    <n v="2824.78"/>
    <n v="14594.69"/>
    <n v="0"/>
    <n v="11769.91"/>
    <n v="2824.78"/>
    <n v="0"/>
    <n v="14594.69"/>
    <n v="28247.85"/>
    <n v="0"/>
    <n v="0"/>
    <n v="28247.85"/>
    <s v="NE "/>
    <s v="Zorg "/>
    <x v="10"/>
    <n v="109326"/>
    <m/>
    <m/>
    <m/>
    <m/>
    <m/>
    <x v="0"/>
  </r>
  <r>
    <x v="5068"/>
    <n v="900346794"/>
    <x v="4697"/>
    <s v="WMG-GEFIN INVENTARIS"/>
    <s v="WMG MEDISCHE INVENTARIS 10 JR"/>
    <x v="1105"/>
    <n v="45627"/>
    <n v="120"/>
    <n v="189.64"/>
    <n v="4814100"/>
    <x v="144"/>
    <n v="2"/>
    <n v="22751.39"/>
    <n v="22751.39"/>
    <n v="0"/>
    <n v="2275.13"/>
    <n v="12323.62"/>
    <n v="0"/>
    <n v="10048.49"/>
    <n v="2275.13"/>
    <n v="0"/>
    <n v="12323.62"/>
    <n v="22751.39"/>
    <n v="0"/>
    <n v="0"/>
    <n v="22751.39"/>
    <s v="EE "/>
    <s v="Zorg "/>
    <x v="0"/>
    <n v="108194"/>
    <m/>
    <m/>
    <m/>
    <m/>
    <m/>
    <x v="0"/>
  </r>
  <r>
    <x v="5069"/>
    <n v="900346795"/>
    <x v="4698"/>
    <s v="WMG-GEFIN INVENTARIS"/>
    <s v="WMG MEDISCHE INVENTARIS 10 JR"/>
    <x v="1122"/>
    <n v="45627"/>
    <n v="120"/>
    <n v="176.02"/>
    <n v="4814100"/>
    <x v="444"/>
    <n v="1"/>
    <n v="21129.02"/>
    <n v="21129.02"/>
    <n v="0"/>
    <n v="2112.9"/>
    <n v="10916.65"/>
    <n v="0"/>
    <n v="8803.75"/>
    <n v="2112.9"/>
    <n v="0"/>
    <n v="10916.65"/>
    <n v="21129.02"/>
    <n v="0"/>
    <n v="0"/>
    <n v="21129.02"/>
    <n v="0"/>
    <s v="Zorg "/>
    <x v="0"/>
    <n v="109318"/>
    <m/>
    <m/>
    <m/>
    <m/>
    <m/>
    <x v="0"/>
  </r>
  <r>
    <x v="5070"/>
    <n v="900346796"/>
    <x v="4699"/>
    <s v="NIET WTZI/WMG INVENTARIS"/>
    <s v="NIET WTZI- INV O&amp;O IG 12K/10 J"/>
    <x v="1124"/>
    <n v="45627"/>
    <n v="120"/>
    <n v="131.44"/>
    <n v="4814100"/>
    <x v="404"/>
    <n v="1"/>
    <n v="15540.15"/>
    <n v="15776.1"/>
    <n v="0"/>
    <n v="1577.61"/>
    <n v="8151.02"/>
    <n v="0"/>
    <n v="6573.41"/>
    <n v="1577.61"/>
    <n v="0"/>
    <n v="8151.02"/>
    <n v="15776.1"/>
    <n v="0"/>
    <n v="0"/>
    <n v="15776.1"/>
    <n v="0"/>
    <s v="O&amp;O "/>
    <x v="0"/>
    <n v="109328"/>
    <m/>
    <m/>
    <m/>
    <m/>
    <m/>
    <x v="0"/>
  </r>
  <r>
    <x v="5071"/>
    <n v="900347794"/>
    <x v="4700"/>
    <s v="WMG-GEFIN INVENTARIS"/>
    <s v="WMG MEDISCHE INVENTARIS 10 JR"/>
    <x v="1125"/>
    <n v="45627"/>
    <n v="84"/>
    <n v="555.58000000000004"/>
    <n v="4814100"/>
    <x v="191"/>
    <n v="1"/>
    <n v="41405.47"/>
    <n v="41405.47"/>
    <n v="0"/>
    <n v="6666.96"/>
    <n v="29182.639999999999"/>
    <n v="0"/>
    <n v="22515.68"/>
    <n v="6666.96"/>
    <n v="0"/>
    <n v="29182.639999999999"/>
    <n v="41405.47"/>
    <n v="0"/>
    <n v="0"/>
    <n v="41405.47"/>
    <n v="0"/>
    <s v="Zorg "/>
    <x v="0"/>
    <n v="109191"/>
    <m/>
    <m/>
    <m/>
    <m/>
    <m/>
    <x v="0"/>
  </r>
  <r>
    <x v="5072"/>
    <n v="900347795"/>
    <x v="4701"/>
    <s v="WMG-GEFIN INVENTARIS"/>
    <s v="WMG MEDISCHE INVENTARIS 10 JR"/>
    <x v="1125"/>
    <n v="45627"/>
    <n v="120"/>
    <n v="940.72"/>
    <n v="4814100"/>
    <x v="225"/>
    <n v="1"/>
    <n v="112893"/>
    <n v="112893"/>
    <n v="0"/>
    <n v="11289.3"/>
    <n v="58328.05"/>
    <n v="0"/>
    <n v="47038.75"/>
    <n v="11289.3"/>
    <n v="0"/>
    <n v="58328.05"/>
    <n v="112893"/>
    <n v="0"/>
    <n v="0"/>
    <n v="112893"/>
    <n v="0"/>
    <s v="Zorg "/>
    <x v="0"/>
    <n v="109191"/>
    <m/>
    <m/>
    <m/>
    <m/>
    <m/>
    <x v="0"/>
  </r>
  <r>
    <x v="5073"/>
    <n v="900348794"/>
    <x v="4702"/>
    <s v="WMG-GEFIN INVENTARIS"/>
    <s v="WMG MEDISCHE INVENTARIS 10 JR"/>
    <x v="1118"/>
    <n v="45627"/>
    <n v="120"/>
    <n v="471.35"/>
    <n v="4814100"/>
    <x v="161"/>
    <n v="5"/>
    <n v="56567.5"/>
    <n v="56567.5"/>
    <n v="0"/>
    <n v="5656.75"/>
    <n v="29226.54"/>
    <n v="0"/>
    <n v="23569.79"/>
    <n v="5656.75"/>
    <n v="0"/>
    <n v="29226.54"/>
    <n v="56567.5"/>
    <n v="0"/>
    <n v="0"/>
    <n v="56567.5"/>
    <s v="NS "/>
    <s v="Zorg "/>
    <x v="1"/>
    <n v="109404"/>
    <m/>
    <m/>
    <m/>
    <m/>
    <m/>
    <x v="0"/>
  </r>
  <r>
    <x v="5074"/>
    <n v="900348795"/>
    <x v="4703"/>
    <s v="WMG-GEFIN INVENTARIS"/>
    <s v="WMG MEDISCHE INVENTARIS 10 JR"/>
    <x v="1126"/>
    <n v="43800"/>
    <n v="1"/>
    <n v="20985.03"/>
    <n v="4814100"/>
    <x v="445"/>
    <n v="1"/>
    <n v="20985.03"/>
    <n v="20985.03"/>
    <n v="0"/>
    <n v="0"/>
    <n v="20985.03"/>
    <n v="0"/>
    <n v="20985.03"/>
    <n v="0"/>
    <n v="0"/>
    <n v="20985.03"/>
    <n v="20985.03"/>
    <n v="0"/>
    <n v="0"/>
    <n v="20985.03"/>
    <n v="0"/>
    <s v="O&amp;O "/>
    <x v="0"/>
    <n v="109318"/>
    <m/>
    <m/>
    <m/>
    <m/>
    <m/>
    <x v="0"/>
  </r>
  <r>
    <x v="5075"/>
    <n v="900348796"/>
    <x v="4704"/>
    <s v="INVENTARIS"/>
    <s v="INVENTARIS 10 JAAR"/>
    <x v="1088"/>
    <n v="43831"/>
    <n v="1"/>
    <n v="0"/>
    <n v="4814100"/>
    <x v="366"/>
    <n v="1"/>
    <n v="348429.17"/>
    <n v="348429.18"/>
    <n v="0"/>
    <n v="0"/>
    <n v="348429.18"/>
    <n v="0"/>
    <n v="348429.18"/>
    <n v="0"/>
    <n v="0"/>
    <n v="348429.18"/>
    <n v="348429.18"/>
    <n v="0"/>
    <n v="0"/>
    <n v="348429.18"/>
    <s v="EE "/>
    <s v="O&amp;O "/>
    <x v="5"/>
    <n v="109785"/>
    <s v="EE-775"/>
    <m/>
    <m/>
    <m/>
    <m/>
    <x v="0"/>
  </r>
  <r>
    <x v="5076"/>
    <n v="900348797"/>
    <x v="4705"/>
    <s v="INVENTARIS"/>
    <s v="INVENTARIS 10 JAAR"/>
    <x v="1127"/>
    <n v="43831"/>
    <n v="1"/>
    <n v="0"/>
    <n v="4814100"/>
    <x v="366"/>
    <n v="1"/>
    <n v="437422.26"/>
    <n v="437422.25"/>
    <n v="0"/>
    <n v="0"/>
    <n v="437422.25"/>
    <n v="0"/>
    <n v="437422.25"/>
    <n v="0"/>
    <n v="0"/>
    <n v="437422.25"/>
    <n v="437422.25"/>
    <n v="0"/>
    <n v="0"/>
    <n v="437422.25"/>
    <s v="EE "/>
    <s v="O&amp;O "/>
    <x v="5"/>
    <n v="109785"/>
    <s v="EE-1315"/>
    <m/>
    <m/>
    <m/>
    <m/>
    <x v="0"/>
  </r>
  <r>
    <x v="5077"/>
    <n v="900348798"/>
    <x v="4706"/>
    <s v="INVENTARIS"/>
    <s v="INVENTARIS 10 JAAR"/>
    <x v="1128"/>
    <n v="43800"/>
    <n v="1"/>
    <n v="151250"/>
    <n v="4814100"/>
    <x v="366"/>
    <n v="1"/>
    <n v="151250"/>
    <n v="151250"/>
    <n v="0"/>
    <n v="0"/>
    <n v="151250"/>
    <n v="0"/>
    <n v="151250"/>
    <n v="0"/>
    <n v="0"/>
    <n v="151250"/>
    <n v="151250"/>
    <n v="0"/>
    <n v="0"/>
    <n v="151250"/>
    <s v="EE "/>
    <s v="O&amp;O "/>
    <x v="5"/>
    <n v="109785"/>
    <m/>
    <m/>
    <m/>
    <m/>
    <m/>
    <x v="0"/>
  </r>
  <r>
    <x v="5078"/>
    <n v="900349794"/>
    <x v="4707"/>
    <s v="INSTALLATIES"/>
    <s v="INSTALLATIES 5 JAAR"/>
    <x v="1129"/>
    <n v="45597"/>
    <n v="60"/>
    <n v="722.85"/>
    <n v="4813100"/>
    <x v="138"/>
    <n v="1"/>
    <n v="27569.85"/>
    <n v="43365.19"/>
    <n v="0"/>
    <n v="7950.35"/>
    <n v="43365.19"/>
    <n v="0"/>
    <n v="35414.839999999997"/>
    <n v="7950.35"/>
    <n v="0"/>
    <n v="43365.19"/>
    <n v="43365.19"/>
    <n v="0"/>
    <n v="0"/>
    <n v="43365.19"/>
    <s v="NG "/>
    <s v="Zorg "/>
    <x v="6"/>
    <n v="109604"/>
    <m/>
    <m/>
    <m/>
    <m/>
    <m/>
    <x v="0"/>
  </r>
  <r>
    <x v="5079"/>
    <n v="900349795"/>
    <x v="4396"/>
    <s v="INSTALLATIES"/>
    <s v="INSTALLATIES 10 JAAR"/>
    <x v="1129"/>
    <n v="45627"/>
    <n v="120"/>
    <n v="642.66999999999996"/>
    <n v="4813100"/>
    <x v="138"/>
    <n v="1"/>
    <n v="74506.53"/>
    <n v="77117.11"/>
    <n v="0"/>
    <n v="7711.71"/>
    <n v="39201.160000000003"/>
    <n v="0"/>
    <n v="31489.45"/>
    <n v="7711.71"/>
    <n v="0"/>
    <n v="39201.160000000003"/>
    <n v="77117.11"/>
    <n v="0"/>
    <n v="0"/>
    <n v="77117.11"/>
    <s v="NA "/>
    <s v="Zorg "/>
    <x v="6"/>
    <n v="108752"/>
    <m/>
    <m/>
    <m/>
    <m/>
    <m/>
    <x v="0"/>
  </r>
  <r>
    <x v="5080"/>
    <n v="900349796"/>
    <x v="4708"/>
    <s v="INSTALLATIES"/>
    <s v="INSTALLATIES 5 JAAR"/>
    <x v="1129"/>
    <n v="45597"/>
    <n v="60"/>
    <n v="786.34"/>
    <n v="4813100"/>
    <x v="142"/>
    <n v="1"/>
    <n v="47179.09"/>
    <n v="47179.09"/>
    <n v="0"/>
    <n v="8649.5400000000009"/>
    <n v="47179.09"/>
    <n v="0"/>
    <n v="38529.550000000003"/>
    <n v="8649.5400000000009"/>
    <n v="0"/>
    <n v="47179.09"/>
    <n v="47179.09"/>
    <n v="0"/>
    <n v="0"/>
    <n v="47179.09"/>
    <s v="EE "/>
    <s v="O&amp;O "/>
    <x v="6"/>
    <n v="108350"/>
    <m/>
    <m/>
    <m/>
    <m/>
    <m/>
    <x v="0"/>
  </r>
  <r>
    <x v="5081"/>
    <n v="900349797"/>
    <x v="4709"/>
    <s v="INSTALLATIES"/>
    <s v="INSTALLATIES 5 JAAR"/>
    <x v="1129"/>
    <n v="45597"/>
    <n v="60"/>
    <n v="988.14"/>
    <n v="4813100"/>
    <x v="138"/>
    <n v="1"/>
    <n v="59290"/>
    <n v="59290"/>
    <n v="0"/>
    <n v="10869.84"/>
    <n v="59290"/>
    <n v="0"/>
    <n v="48420.160000000003"/>
    <n v="10869.84"/>
    <n v="0"/>
    <n v="59290"/>
    <n v="59290"/>
    <n v="0"/>
    <n v="0"/>
    <n v="59290"/>
    <s v="NA "/>
    <s v="Zorg "/>
    <x v="6"/>
    <n v="109577"/>
    <m/>
    <m/>
    <m/>
    <m/>
    <m/>
    <x v="0"/>
  </r>
  <r>
    <x v="5082"/>
    <n v="900349798"/>
    <x v="4710"/>
    <s v="VERBOUWINGEN"/>
    <s v="VERBOUWINGEN 10 JAAR"/>
    <x v="1129"/>
    <n v="45627"/>
    <n v="120"/>
    <n v="517.91999999999996"/>
    <n v="4812200"/>
    <x v="138"/>
    <n v="1"/>
    <n v="62150.46"/>
    <n v="62150.46"/>
    <n v="0"/>
    <n v="6215.04"/>
    <n v="31593.119999999999"/>
    <n v="0"/>
    <n v="25378.080000000002"/>
    <n v="6215.04"/>
    <n v="0"/>
    <n v="31593.119999999999"/>
    <n v="62150.46"/>
    <n v="0"/>
    <n v="0"/>
    <n v="62150.46"/>
    <s v="EE "/>
    <s v="Zorg "/>
    <x v="6"/>
    <n v="108524"/>
    <m/>
    <m/>
    <m/>
    <m/>
    <m/>
    <x v="0"/>
  </r>
  <r>
    <x v="5083"/>
    <n v="900349799"/>
    <x v="4711"/>
    <s v="VERBOUWINGEN"/>
    <s v="VERBOUWINGEN 10 JAAR"/>
    <x v="1129"/>
    <n v="45627"/>
    <n v="120"/>
    <n v="109.12"/>
    <n v="4812200"/>
    <x v="138"/>
    <n v="1"/>
    <n v="13092.2"/>
    <n v="13092.2"/>
    <n v="0"/>
    <n v="1309.22"/>
    <n v="6655.2"/>
    <n v="0"/>
    <n v="5345.98"/>
    <n v="1309.22"/>
    <n v="0"/>
    <n v="6655.2"/>
    <n v="13092.2"/>
    <n v="0"/>
    <n v="0"/>
    <n v="13092.2"/>
    <s v="SP "/>
    <s v="Zorg "/>
    <x v="6"/>
    <n v="108868"/>
    <m/>
    <m/>
    <m/>
    <m/>
    <m/>
    <x v="0"/>
  </r>
  <r>
    <x v="5084"/>
    <n v="900349800"/>
    <x v="4712"/>
    <s v="VERBOUWINGEN"/>
    <s v="VERBOUWINGEN 10 JAAR"/>
    <x v="1129"/>
    <n v="45627"/>
    <n v="120"/>
    <n v="503.91"/>
    <n v="4812200"/>
    <x v="138"/>
    <n v="1"/>
    <n v="57860.99"/>
    <n v="60463.7"/>
    <n v="0"/>
    <n v="6046.37"/>
    <n v="30735.66"/>
    <n v="0"/>
    <n v="24689.29"/>
    <n v="6046.37"/>
    <n v="0"/>
    <n v="30735.66"/>
    <n v="60463.7"/>
    <n v="0"/>
    <n v="0"/>
    <n v="60463.7"/>
    <s v="NB "/>
    <s v="Zorg "/>
    <x v="6"/>
    <n v="108375"/>
    <m/>
    <m/>
    <m/>
    <m/>
    <m/>
    <x v="0"/>
  </r>
  <r>
    <x v="5085"/>
    <n v="900349801"/>
    <x v="4713"/>
    <s v="INSTALLATIES"/>
    <s v="INSTALLATIES 10 JAAR"/>
    <x v="1129"/>
    <n v="45627"/>
    <n v="120"/>
    <n v="535.16"/>
    <n v="4813100"/>
    <x v="138"/>
    <n v="1"/>
    <n v="63662.62"/>
    <n v="64219.22"/>
    <n v="0"/>
    <n v="6421.92"/>
    <n v="32644.76"/>
    <n v="0"/>
    <n v="26222.84"/>
    <n v="6421.92"/>
    <n v="0"/>
    <n v="32644.76"/>
    <n v="64219.22"/>
    <n v="0"/>
    <n v="0"/>
    <n v="64219.22"/>
    <s v="SKZ "/>
    <s v="Zorg "/>
    <x v="6"/>
    <n v="107050"/>
    <m/>
    <m/>
    <m/>
    <m/>
    <m/>
    <x v="0"/>
  </r>
  <r>
    <x v="5086"/>
    <n v="900349802"/>
    <x v="4714"/>
    <s v="INSTALLATIES"/>
    <s v="INSTALLATIES 5 JAAR"/>
    <x v="1129"/>
    <n v="45597"/>
    <n v="60"/>
    <n v="840.22"/>
    <n v="4813100"/>
    <x v="142"/>
    <n v="1"/>
    <n v="50413.54"/>
    <n v="50413.54"/>
    <n v="0"/>
    <n v="9242.52"/>
    <n v="50413.54"/>
    <n v="0"/>
    <n v="41171.019999999997"/>
    <n v="9242.52"/>
    <n v="0"/>
    <n v="50413.54"/>
    <n v="50413.54"/>
    <n v="0"/>
    <n v="0"/>
    <n v="50413.54"/>
    <s v="EG "/>
    <s v="O&amp;O "/>
    <x v="6"/>
    <n v="108627"/>
    <m/>
    <m/>
    <m/>
    <m/>
    <m/>
    <x v="0"/>
  </r>
  <r>
    <x v="5087"/>
    <n v="900349803"/>
    <x v="4715"/>
    <s v="INSTALLATIES"/>
    <s v="INSTALLATIES 10 JAAR"/>
    <x v="1129"/>
    <n v="45627"/>
    <n v="120"/>
    <n v="321.14999999999998"/>
    <n v="4813100"/>
    <x v="142"/>
    <n v="1"/>
    <n v="38542.43"/>
    <n v="38542.43"/>
    <n v="0"/>
    <n v="3854.24"/>
    <n v="19592.38"/>
    <n v="0"/>
    <n v="15738.14"/>
    <n v="3854.24"/>
    <n v="0"/>
    <n v="19592.38"/>
    <n v="38542.43"/>
    <n v="0"/>
    <n v="0"/>
    <n v="38542.43"/>
    <s v="FE "/>
    <s v="O&amp;O "/>
    <x v="6"/>
    <n v="108562"/>
    <m/>
    <m/>
    <m/>
    <m/>
    <m/>
    <x v="0"/>
  </r>
  <r>
    <x v="5088"/>
    <n v="900349804"/>
    <x v="4716"/>
    <s v="VERBOUWINGEN"/>
    <s v="VERBOUWINGEN 10 JAAR"/>
    <x v="1129"/>
    <n v="44896"/>
    <n v="37"/>
    <n v="7087.12"/>
    <n v="4812200"/>
    <x v="138"/>
    <n v="1"/>
    <n v="190756.89"/>
    <n v="190756.89"/>
    <n v="0"/>
    <n v="0"/>
    <n v="190756.89"/>
    <n v="0"/>
    <n v="190756.89"/>
    <n v="0"/>
    <n v="0"/>
    <n v="190756.89"/>
    <n v="190756.89"/>
    <n v="0"/>
    <n v="0"/>
    <n v="190756.89"/>
    <s v="BA "/>
    <s v="Zorg "/>
    <x v="6"/>
    <n v="108525"/>
    <m/>
    <m/>
    <m/>
    <m/>
    <m/>
    <x v="0"/>
  </r>
  <r>
    <x v="5089"/>
    <n v="900349805"/>
    <x v="4717"/>
    <s v="VERBOUWINGEN"/>
    <s v="VERBOUWINGEN 10 JAAR"/>
    <x v="1129"/>
    <n v="45627"/>
    <n v="120"/>
    <n v="469.37"/>
    <n v="4812200"/>
    <x v="138"/>
    <n v="1"/>
    <n v="56325.5"/>
    <n v="56325.5"/>
    <n v="0"/>
    <n v="5632.55"/>
    <n v="28632.12"/>
    <n v="0"/>
    <n v="22999.57"/>
    <n v="5632.55"/>
    <n v="0"/>
    <n v="28632.12"/>
    <n v="56325.5"/>
    <n v="0"/>
    <n v="0"/>
    <n v="56325.5"/>
    <s v="NB "/>
    <s v="Zorg "/>
    <x v="6"/>
    <n v="108373"/>
    <m/>
    <m/>
    <m/>
    <m/>
    <m/>
    <x v="0"/>
  </r>
  <r>
    <x v="5090"/>
    <n v="900349806"/>
    <x v="4718"/>
    <s v="VERBOUWINGEN"/>
    <s v="VERBOUWINGEN 10 JAAR"/>
    <x v="1129"/>
    <n v="45627"/>
    <n v="120"/>
    <n v="146.36000000000001"/>
    <n v="4812200"/>
    <x v="142"/>
    <n v="1"/>
    <n v="17564.37"/>
    <n v="17564.37"/>
    <n v="0"/>
    <n v="1756.43"/>
    <n v="8928.51"/>
    <n v="0"/>
    <n v="7172.08"/>
    <n v="1756.43"/>
    <n v="0"/>
    <n v="8928.51"/>
    <n v="17564.37"/>
    <n v="0"/>
    <n v="0"/>
    <n v="17564.37"/>
    <s v="AE "/>
    <s v="O&amp;O "/>
    <x v="6"/>
    <n v="108337"/>
    <m/>
    <m/>
    <m/>
    <m/>
    <m/>
    <x v="0"/>
  </r>
  <r>
    <x v="5091"/>
    <n v="900349807"/>
    <x v="4396"/>
    <s v="INSTALLATIES"/>
    <s v="INSTALLATIES 10 JAAR"/>
    <x v="1129"/>
    <n v="45627"/>
    <n v="85"/>
    <n v="349.82"/>
    <n v="4813100"/>
    <x v="138"/>
    <n v="1"/>
    <n v="21879"/>
    <n v="28247.96"/>
    <n v="0"/>
    <n v="4197.95"/>
    <n v="19852.009999999998"/>
    <n v="0"/>
    <n v="15654.06"/>
    <n v="4197.95"/>
    <n v="0"/>
    <n v="19852.009999999998"/>
    <n v="28247.96"/>
    <n v="0"/>
    <n v="0"/>
    <n v="28247.96"/>
    <s v="DP "/>
    <s v="Zorg "/>
    <x v="6"/>
    <n v="108774"/>
    <m/>
    <m/>
    <m/>
    <m/>
    <m/>
    <x v="0"/>
  </r>
  <r>
    <x v="5092"/>
    <n v="900349808"/>
    <x v="4719"/>
    <s v="VERBOUWINGEN"/>
    <s v="VERBOUWINGEN 10 JAAR"/>
    <x v="1129"/>
    <n v="45627"/>
    <n v="120"/>
    <n v="555.9"/>
    <n v="4812200"/>
    <x v="138"/>
    <n v="1"/>
    <n v="66714.67"/>
    <n v="66714.67"/>
    <n v="0"/>
    <n v="6671.46"/>
    <n v="33913.25"/>
    <n v="0"/>
    <n v="27241.79"/>
    <n v="6671.46"/>
    <n v="0"/>
    <n v="33913.25"/>
    <n v="66714.67"/>
    <n v="0"/>
    <n v="0"/>
    <n v="66714.67"/>
    <s v="SK "/>
    <s v="Zorg "/>
    <x v="6"/>
    <n v="108898"/>
    <m/>
    <m/>
    <m/>
    <m/>
    <m/>
    <x v="0"/>
  </r>
  <r>
    <x v="5093"/>
    <n v="900349809"/>
    <x v="4720"/>
    <s v="VERBOUWINGEN"/>
    <s v="VERBOUWINGEN 10 JAAR"/>
    <x v="1129"/>
    <n v="45627"/>
    <n v="120"/>
    <n v="1342.24"/>
    <n v="4812200"/>
    <x v="138"/>
    <n v="1"/>
    <n v="161075.41"/>
    <n v="161075.41"/>
    <n v="0"/>
    <n v="16107.54"/>
    <n v="81879.990000000005"/>
    <n v="0"/>
    <n v="65772.45"/>
    <n v="16107.54"/>
    <n v="0"/>
    <n v="81879.990000000005"/>
    <n v="161075.41"/>
    <n v="0"/>
    <n v="0"/>
    <n v="161075.41"/>
    <s v="SP "/>
    <s v="Zorg "/>
    <x v="6"/>
    <n v="106674"/>
    <m/>
    <m/>
    <m/>
    <m/>
    <m/>
    <x v="0"/>
  </r>
  <r>
    <x v="5094"/>
    <n v="900349810"/>
    <x v="4721"/>
    <s v="INSTALLATIES"/>
    <s v="INSTALLATIES 5 JAAR"/>
    <x v="1129"/>
    <n v="45597"/>
    <n v="60"/>
    <n v="742.51"/>
    <n v="4813100"/>
    <x v="138"/>
    <n v="1"/>
    <n v="43398.85"/>
    <n v="44554.58"/>
    <n v="0"/>
    <n v="8168.31"/>
    <n v="44554.58"/>
    <n v="0"/>
    <n v="36386.269999999997"/>
    <n v="8168.31"/>
    <n v="0"/>
    <n v="44554.58"/>
    <n v="44554.58"/>
    <n v="0"/>
    <n v="0"/>
    <n v="44554.58"/>
    <s v="SB "/>
    <s v="Zorg "/>
    <x v="6"/>
    <n v="109694"/>
    <m/>
    <m/>
    <m/>
    <m/>
    <m/>
    <x v="0"/>
  </r>
  <r>
    <x v="5095"/>
    <n v="900349811"/>
    <x v="4722"/>
    <s v="VERBOUWINGEN"/>
    <s v="VERBOUWINGEN 10 JAAR"/>
    <x v="1129"/>
    <n v="45627"/>
    <n v="120"/>
    <n v="375.89"/>
    <n v="4812200"/>
    <x v="138"/>
    <n v="1"/>
    <n v="45104.69"/>
    <n v="45104.69"/>
    <n v="0"/>
    <n v="4510.46"/>
    <n v="22928.17"/>
    <n v="0"/>
    <n v="18417.71"/>
    <n v="4510.46"/>
    <n v="0"/>
    <n v="22928.17"/>
    <n v="45104.69"/>
    <n v="0"/>
    <n v="0"/>
    <n v="45104.69"/>
    <s v="SB "/>
    <s v="Zorg "/>
    <x v="6"/>
    <n v="108550"/>
    <m/>
    <m/>
    <m/>
    <m/>
    <m/>
    <x v="0"/>
  </r>
  <r>
    <x v="5096"/>
    <n v="900349812"/>
    <x v="3991"/>
    <s v="INSTALLATIES"/>
    <s v="INSTALLATIES 20 JAAR"/>
    <x v="1129"/>
    <n v="45627"/>
    <n v="97"/>
    <n v="4277.0600000000004"/>
    <n v="4813100"/>
    <x v="142"/>
    <n v="1"/>
    <n v="320372.31"/>
    <n v="343756.31"/>
    <n v="0"/>
    <n v="51324.72"/>
    <n v="189782.1"/>
    <n v="0"/>
    <n v="138457.38"/>
    <n v="51324.72"/>
    <n v="0"/>
    <n v="189782.1"/>
    <n v="343756.31"/>
    <n v="0"/>
    <n v="0"/>
    <n v="343756.31"/>
    <s v="EE "/>
    <s v="O&amp;O "/>
    <x v="6"/>
    <n v="107684"/>
    <m/>
    <m/>
    <m/>
    <m/>
    <m/>
    <x v="0"/>
  </r>
  <r>
    <x v="5097"/>
    <n v="900349813"/>
    <x v="4723"/>
    <s v="INSTALLATIES"/>
    <s v="INSTALLATIES 10 JAAR"/>
    <x v="1129"/>
    <n v="45627"/>
    <n v="120"/>
    <n v="281.95999999999998"/>
    <n v="4813100"/>
    <x v="138"/>
    <n v="1"/>
    <n v="31169.84"/>
    <n v="33835.230000000003"/>
    <n v="0"/>
    <n v="3383.52"/>
    <n v="17199.560000000001"/>
    <n v="0"/>
    <n v="13816.04"/>
    <n v="3383.52"/>
    <n v="0"/>
    <n v="17199.560000000001"/>
    <n v="33835.230000000003"/>
    <n v="0"/>
    <n v="0"/>
    <n v="33835.230000000003"/>
    <s v="SK "/>
    <s v="Zorg "/>
    <x v="6"/>
    <n v="109337"/>
    <m/>
    <m/>
    <m/>
    <m/>
    <m/>
    <x v="0"/>
  </r>
  <r>
    <x v="5098"/>
    <n v="900350794"/>
    <x v="4724"/>
    <s v="WMG-GEFIN INVENTARIS"/>
    <s v="WMG MEDISCHE INVENTARIS 10 JR"/>
    <x v="1130"/>
    <n v="45627"/>
    <n v="120"/>
    <n v="550.99"/>
    <n v="4814100"/>
    <x v="385"/>
    <n v="1"/>
    <n v="66114.399999999994"/>
    <n v="66114.399999999994"/>
    <n v="0"/>
    <n v="6611.44"/>
    <n v="33608.15"/>
    <n v="0"/>
    <n v="26996.71"/>
    <n v="6611.44"/>
    <n v="0"/>
    <n v="33608.15"/>
    <n v="66114.399999999994"/>
    <n v="0"/>
    <n v="0"/>
    <n v="66114.399999999994"/>
    <n v="0"/>
    <s v="Zorg "/>
    <x v="0"/>
    <n v="109319"/>
    <m/>
    <m/>
    <m/>
    <m/>
    <m/>
    <x v="0"/>
  </r>
  <r>
    <x v="5099"/>
    <n v="900350795"/>
    <x v="4725"/>
    <s v="WMG-GEFIN INVENTARIS"/>
    <s v="WMG MEDISCHE INVENTARIS 10 JR"/>
    <x v="1093"/>
    <n v="45627"/>
    <n v="120"/>
    <n v="211.58"/>
    <n v="4814100"/>
    <x v="446"/>
    <n v="1"/>
    <n v="25391.85"/>
    <n v="25391.85"/>
    <n v="0"/>
    <n v="2539.1799999999998"/>
    <n v="13753.89"/>
    <n v="0"/>
    <n v="11214.71"/>
    <n v="2539.1799999999998"/>
    <n v="0"/>
    <n v="13753.89"/>
    <n v="25391.85"/>
    <n v="0"/>
    <n v="0"/>
    <n v="25391.85"/>
    <s v="ALG "/>
    <s v="Zorg "/>
    <x v="6"/>
    <n v="109970"/>
    <m/>
    <m/>
    <m/>
    <m/>
    <m/>
    <x v="0"/>
  </r>
  <r>
    <x v="5100"/>
    <n v="900350796"/>
    <x v="4726"/>
    <s v="AUTOMATISERING"/>
    <s v="COMPUTERAPPARATUUR 5 JAAR"/>
    <x v="1088"/>
    <n v="45444"/>
    <n v="60"/>
    <n v="39764.97"/>
    <n v="4814300"/>
    <x v="276"/>
    <n v="1"/>
    <n v="1738891.67"/>
    <n v="2385890.09"/>
    <n v="0"/>
    <n v="238589.12"/>
    <n v="2385890.09"/>
    <n v="0"/>
    <n v="2147300.9700000002"/>
    <n v="238589.12"/>
    <n v="0"/>
    <n v="2385890.09"/>
    <n v="2385890.09"/>
    <n v="0"/>
    <n v="0"/>
    <n v="2385890.09"/>
    <n v="0"/>
    <s v="Zorg "/>
    <x v="6"/>
    <n v="109168"/>
    <m/>
    <m/>
    <m/>
    <m/>
    <m/>
    <x v="0"/>
  </r>
  <r>
    <x v="5101"/>
    <n v="900350797"/>
    <x v="4727"/>
    <s v="AUTOMATISERING"/>
    <s v="COMPUTERAPPARATUUR 10 JAAR"/>
    <x v="1088"/>
    <n v="45444"/>
    <n v="60"/>
    <n v="4655.3900000000003"/>
    <n v="4814300"/>
    <x v="277"/>
    <n v="1"/>
    <n v="106265.79"/>
    <n v="279318.77"/>
    <n v="0"/>
    <n v="27931.94"/>
    <n v="279318.77"/>
    <n v="0"/>
    <n v="251386.83"/>
    <n v="27931.94"/>
    <n v="0"/>
    <n v="279318.77"/>
    <n v="279318.77"/>
    <n v="0"/>
    <n v="0"/>
    <n v="279318.77"/>
    <n v="0"/>
    <s v="Zorg "/>
    <x v="6"/>
    <n v="109168"/>
    <m/>
    <m/>
    <m/>
    <m/>
    <m/>
    <x v="0"/>
  </r>
  <r>
    <x v="5102"/>
    <n v="900350798"/>
    <x v="4728"/>
    <s v="AUTOMATISERING"/>
    <s v="COMPUTERAPPARATUUR 5 JAAR"/>
    <x v="1088"/>
    <n v="45444"/>
    <n v="60"/>
    <n v="3938.56"/>
    <n v="4814300"/>
    <x v="276"/>
    <n v="1"/>
    <n v="236310.19"/>
    <n v="236310.19"/>
    <n v="0"/>
    <n v="23631.06"/>
    <n v="236310.19"/>
    <n v="0"/>
    <n v="212679.13"/>
    <n v="23631.06"/>
    <n v="0"/>
    <n v="236310.19"/>
    <n v="236310.19"/>
    <n v="0"/>
    <n v="0"/>
    <n v="236310.19"/>
    <n v="0"/>
    <s v="Zorg "/>
    <x v="6"/>
    <n v="109168"/>
    <m/>
    <m/>
    <m/>
    <m/>
    <m/>
    <x v="0"/>
  </r>
  <r>
    <x v="5103"/>
    <n v="900350799"/>
    <x v="4729"/>
    <s v="AUTOMATISERING"/>
    <s v="COMPUTERAPPARATUUR 4 JAAR"/>
    <x v="1088"/>
    <n v="45078"/>
    <n v="48"/>
    <n v="5112.6400000000003"/>
    <n v="4814300"/>
    <x v="277"/>
    <n v="1"/>
    <n v="182176.89"/>
    <n v="245407.13"/>
    <n v="0"/>
    <n v="0"/>
    <n v="245407.13"/>
    <n v="0"/>
    <n v="245407.13"/>
    <n v="0"/>
    <n v="0"/>
    <n v="245407.13"/>
    <n v="245407.13"/>
    <n v="0"/>
    <n v="0"/>
    <n v="245407.13"/>
    <n v="0"/>
    <s v="Zorg "/>
    <x v="6"/>
    <n v="109168"/>
    <m/>
    <m/>
    <m/>
    <m/>
    <m/>
    <x v="0"/>
  </r>
  <r>
    <x v="5104"/>
    <n v="900350800"/>
    <x v="4730"/>
    <s v="AUTOMATISERING"/>
    <s v="COMPUTERAPPARATUUR 5 JAAR"/>
    <x v="1118"/>
    <s v="mrt-20"/>
    <n v="60"/>
    <n v="0"/>
    <n v="4814300"/>
    <x v="376"/>
    <n v="1"/>
    <n v="216448.33"/>
    <n v="0"/>
    <n v="0"/>
    <n v="0"/>
    <n v="0"/>
    <n v="0"/>
    <n v="0"/>
    <n v="0"/>
    <n v="0"/>
    <n v="0"/>
    <n v="0"/>
    <n v="0"/>
    <n v="0"/>
    <n v="0"/>
    <n v="0"/>
    <s v="Zorg "/>
    <x v="6"/>
    <n v="108864"/>
    <m/>
    <m/>
    <m/>
    <m/>
    <m/>
    <x v="0"/>
  </r>
  <r>
    <x v="5105"/>
    <n v="900350801"/>
    <x v="4731"/>
    <s v="AUTOMATISERING"/>
    <s v="COMPUTERAPPARATUUR 7 JAAR"/>
    <x v="1118"/>
    <n v="45627"/>
    <n v="84"/>
    <n v="448.59"/>
    <n v="4814300"/>
    <x v="319"/>
    <n v="1"/>
    <n v="37686.18"/>
    <n v="37686.18"/>
    <n v="0"/>
    <n v="5383.74"/>
    <n v="27815.99"/>
    <n v="0"/>
    <n v="22432.25"/>
    <n v="5383.74"/>
    <n v="0"/>
    <n v="27815.99"/>
    <n v="37686.18"/>
    <n v="0"/>
    <n v="0"/>
    <n v="37686.18"/>
    <n v="0"/>
    <s v="Zorg "/>
    <x v="6"/>
    <n v="109539"/>
    <m/>
    <m/>
    <m/>
    <m/>
    <m/>
    <x v="0"/>
  </r>
  <r>
    <x v="5106"/>
    <n v="900350802"/>
    <x v="4732"/>
    <s v="AUTOMATISERING"/>
    <s v="COMPUTERAPPARATUUR 7 JAAR"/>
    <x v="1110"/>
    <n v="45627"/>
    <n v="84"/>
    <n v="471.25"/>
    <n v="4814300"/>
    <x v="319"/>
    <n v="1"/>
    <n v="39583.5"/>
    <n v="39583.5"/>
    <n v="0"/>
    <n v="5654.78"/>
    <n v="29687.59"/>
    <n v="0"/>
    <n v="24032.81"/>
    <n v="5654.78"/>
    <n v="0"/>
    <n v="29687.59"/>
    <n v="39583.5"/>
    <n v="0"/>
    <n v="0"/>
    <n v="39583.5"/>
    <n v="0"/>
    <s v="Zorg "/>
    <x v="6"/>
    <n v="109539"/>
    <m/>
    <m/>
    <m/>
    <m/>
    <m/>
    <x v="0"/>
  </r>
  <r>
    <x v="5107"/>
    <n v="900351794"/>
    <x v="4733"/>
    <s v="WMG-GEFIN AUTOMATISERING"/>
    <s v="WMG SOFTWARE"/>
    <x v="1131"/>
    <n v="45627"/>
    <n v="70"/>
    <n v="99921.2"/>
    <n v="4814300"/>
    <x v="363"/>
    <n v="1"/>
    <n v="3901341.37"/>
    <n v="5679728.75"/>
    <n v="0"/>
    <n v="1199053.8500000001"/>
    <n v="4780438.28"/>
    <n v="0"/>
    <n v="3581384.43"/>
    <n v="1199053.8500000001"/>
    <n v="0"/>
    <n v="4780438.28"/>
    <n v="5679728.75"/>
    <n v="0"/>
    <n v="0"/>
    <n v="5679728.75"/>
    <n v="0"/>
    <s v="Zorg "/>
    <x v="6"/>
    <n v="108827"/>
    <m/>
    <m/>
    <m/>
    <m/>
    <m/>
    <x v="0"/>
  </r>
  <r>
    <x v="5108"/>
    <n v="900351795"/>
    <x v="4734"/>
    <s v="AUTOMATISERING"/>
    <s v="COMPUTERAPPARATUUR 5 JAAR"/>
    <x v="1107"/>
    <n v="45505"/>
    <n v="60"/>
    <n v="4689.51"/>
    <n v="4814300"/>
    <x v="447"/>
    <n v="1"/>
    <n v="169130.45"/>
    <n v="281372.87"/>
    <n v="0"/>
    <n v="37516.36"/>
    <n v="281372.87"/>
    <n v="0"/>
    <n v="243856.51"/>
    <n v="37516.36"/>
    <n v="0"/>
    <n v="281372.87"/>
    <n v="281372.87"/>
    <n v="0"/>
    <n v="0"/>
    <n v="281372.87"/>
    <n v="0"/>
    <s v="Zorg "/>
    <x v="6"/>
    <n v="108866"/>
    <m/>
    <m/>
    <m/>
    <m/>
    <m/>
    <x v="0"/>
  </r>
  <r>
    <x v="5109"/>
    <n v="900351796"/>
    <x v="4735"/>
    <s v="AUTOMATISERING"/>
    <s v="COMPUTERAPPARATUUR 5 JAAR"/>
    <x v="1107"/>
    <n v="45505"/>
    <n v="60"/>
    <n v="20055.349999999999"/>
    <n v="4814300"/>
    <x v="447"/>
    <n v="1"/>
    <n v="1139315.6200000001"/>
    <n v="1203326.72"/>
    <n v="0"/>
    <n v="160443.5"/>
    <n v="1203326.72"/>
    <n v="0"/>
    <n v="1042883.22"/>
    <n v="160443.5"/>
    <n v="0"/>
    <n v="1203326.72"/>
    <n v="1203326.72"/>
    <n v="0"/>
    <n v="0"/>
    <n v="1203326.72"/>
    <n v="0"/>
    <s v="Zorg "/>
    <x v="6"/>
    <n v="108866"/>
    <m/>
    <m/>
    <m/>
    <m/>
    <m/>
    <x v="0"/>
  </r>
  <r>
    <x v="5110"/>
    <n v="900351797"/>
    <x v="4736"/>
    <s v="NIET WTZI/WMG INVENTARIS"/>
    <s v="NIET WTZI- INV O&amp;O IG 12K/10 J"/>
    <x v="1131"/>
    <n v="45627"/>
    <n v="120"/>
    <n v="341.08"/>
    <n v="4814100"/>
    <x v="133"/>
    <n v="3"/>
    <n v="40931.81"/>
    <n v="40931.81"/>
    <n v="0"/>
    <n v="4093.18"/>
    <n v="20806.990000000002"/>
    <n v="0"/>
    <n v="16713.810000000001"/>
    <n v="4093.18"/>
    <n v="0"/>
    <n v="20806.990000000002"/>
    <n v="40931.81"/>
    <n v="0"/>
    <n v="0"/>
    <n v="40931.81"/>
    <s v="BE "/>
    <s v="O&amp;O "/>
    <x v="1"/>
    <n v="109406"/>
    <m/>
    <m/>
    <m/>
    <m/>
    <m/>
    <x v="0"/>
  </r>
  <r>
    <x v="5111"/>
    <n v="900351798"/>
    <x v="4737"/>
    <s v="NIET WTZI/WMG INVENTARIS"/>
    <s v="NIET WTZI- INV O&amp;O IG 12K/10 J"/>
    <x v="1131"/>
    <n v="45627"/>
    <n v="120"/>
    <n v="103.74"/>
    <n v="4814100"/>
    <x v="265"/>
    <n v="1"/>
    <n v="12431.94"/>
    <n v="12449.97"/>
    <n v="0"/>
    <n v="1244.99"/>
    <n v="6328.69"/>
    <n v="0"/>
    <n v="5083.7"/>
    <n v="1244.99"/>
    <n v="0"/>
    <n v="6328.69"/>
    <n v="12449.97"/>
    <n v="0"/>
    <n v="0"/>
    <n v="12449.97"/>
    <s v="BE "/>
    <s v="O&amp;O "/>
    <x v="1"/>
    <n v="109406"/>
    <m/>
    <m/>
    <m/>
    <m/>
    <m/>
    <x v="0"/>
  </r>
  <r>
    <x v="5112"/>
    <n v="900351799"/>
    <x v="4738"/>
    <s v="NIET WTZI/WMG INVENTARIS"/>
    <s v="NIET WTZI- INV O&amp;O IG 12K/10 J"/>
    <x v="1131"/>
    <n v="45627"/>
    <n v="120"/>
    <n v="356.62"/>
    <n v="4814100"/>
    <x v="133"/>
    <n v="1"/>
    <n v="42797.7"/>
    <n v="42797.7"/>
    <n v="0"/>
    <n v="4279.7700000000004"/>
    <n v="21755.49"/>
    <n v="0"/>
    <n v="17475.72"/>
    <n v="4279.7700000000004"/>
    <n v="0"/>
    <n v="21755.49"/>
    <n v="42797.7"/>
    <n v="0"/>
    <n v="0"/>
    <n v="42797.7"/>
    <s v="BE "/>
    <s v="O&amp;O "/>
    <x v="1"/>
    <n v="109406"/>
    <m/>
    <m/>
    <m/>
    <m/>
    <m/>
    <x v="0"/>
  </r>
  <r>
    <x v="5113"/>
    <n v="900351800"/>
    <x v="4739"/>
    <s v="WMG-GEFIN INVENTARIS"/>
    <s v="WMG MEDISCHE INVENTARIS 10 JR"/>
    <x v="1075"/>
    <n v="45627"/>
    <n v="120"/>
    <n v="10155.790000000001"/>
    <n v="4814100"/>
    <x v="448"/>
    <n v="1"/>
    <n v="1218694.8400000001"/>
    <n v="1218694.8400000001"/>
    <n v="0"/>
    <n v="121869.48"/>
    <n v="700749.51"/>
    <n v="0"/>
    <n v="578880.03"/>
    <n v="121869.48"/>
    <n v="0"/>
    <n v="700749.51"/>
    <n v="1218694.8400000001"/>
    <n v="0"/>
    <n v="0"/>
    <n v="1218694.8400000001"/>
    <n v="0"/>
    <s v="Zorg "/>
    <x v="6"/>
    <n v="106962"/>
    <m/>
    <m/>
    <m/>
    <m/>
    <m/>
    <x v="0"/>
  </r>
  <r>
    <x v="5114"/>
    <n v="900351801"/>
    <x v="4740"/>
    <s v="INVENTARIS"/>
    <s v="INVENTARIS 10 JAAR"/>
    <x v="1110"/>
    <n v="45627"/>
    <n v="120"/>
    <n v="142.47999999999999"/>
    <n v="4814100"/>
    <x v="441"/>
    <n v="1"/>
    <n v="17099.84"/>
    <n v="17099.84"/>
    <n v="0"/>
    <n v="1709.98"/>
    <n v="8977.39"/>
    <n v="0"/>
    <n v="7267.41"/>
    <n v="1709.98"/>
    <n v="0"/>
    <n v="8977.39"/>
    <n v="17099.84"/>
    <n v="0"/>
    <n v="0"/>
    <n v="17099.84"/>
    <s v="EE "/>
    <s v="O&amp;O "/>
    <x v="3"/>
    <n v="109203"/>
    <m/>
    <m/>
    <m/>
    <m/>
    <m/>
    <x v="0"/>
  </r>
  <r>
    <x v="5115"/>
    <n v="900351802"/>
    <x v="4741"/>
    <s v="NIET WTZI/WMG INVENTARIS"/>
    <s v="NIET WTZI- INV O&amp;O IG 12K/10 J"/>
    <x v="1110"/>
    <n v="45627"/>
    <n v="120"/>
    <n v="248.35"/>
    <n v="4814100"/>
    <x v="441"/>
    <n v="1"/>
    <n v="29796.54"/>
    <n v="29796.54"/>
    <n v="0"/>
    <n v="2979.65"/>
    <n v="15643.16"/>
    <n v="0"/>
    <n v="12663.51"/>
    <n v="2979.65"/>
    <n v="0"/>
    <n v="15643.16"/>
    <n v="29796.54"/>
    <n v="0"/>
    <n v="0"/>
    <n v="29796.54"/>
    <s v="EE "/>
    <s v="O&amp;O "/>
    <x v="3"/>
    <n v="109203"/>
    <m/>
    <m/>
    <m/>
    <m/>
    <m/>
    <x v="0"/>
  </r>
  <r>
    <x v="5116"/>
    <n v="900351803"/>
    <x v="4742"/>
    <s v="INSTALLATIES"/>
    <s v="INSTALLATIES 20 JAAR"/>
    <x v="1088"/>
    <n v="45627"/>
    <n v="240"/>
    <n v="28431.4"/>
    <n v="4813100"/>
    <x v="142"/>
    <n v="1"/>
    <n v="6338265.4400000004"/>
    <n v="6823525.1500000004"/>
    <n v="0"/>
    <n v="341176.25"/>
    <n v="1876469.3"/>
    <n v="0"/>
    <n v="1535293.05"/>
    <n v="341176.25"/>
    <n v="0"/>
    <n v="1876469.3"/>
    <n v="6823525.1500000004"/>
    <n v="0"/>
    <n v="0"/>
    <n v="6823525.1500000004"/>
    <s v="EE "/>
    <s v="O&amp;O "/>
    <x v="6"/>
    <n v="104108"/>
    <m/>
    <m/>
    <m/>
    <m/>
    <m/>
    <x v="0"/>
  </r>
  <r>
    <x v="5117"/>
    <n v="900351804"/>
    <x v="4743"/>
    <s v="VERBOUWINGEN"/>
    <s v="VERBOUWINGEN 20 JAAR"/>
    <x v="1088"/>
    <n v="45627"/>
    <n v="240"/>
    <n v="28577.46"/>
    <n v="4812200"/>
    <x v="138"/>
    <n v="1"/>
    <n v="6012957.2000000002"/>
    <n v="6858590.5700000003"/>
    <n v="0"/>
    <n v="342929.52"/>
    <n v="1886112.36"/>
    <n v="0"/>
    <n v="1543182.84"/>
    <n v="342929.52"/>
    <n v="0"/>
    <n v="1886112.36"/>
    <n v="6858590.5700000003"/>
    <n v="0"/>
    <n v="0"/>
    <n v="6858590.5700000003"/>
    <s v="GK "/>
    <s v="Zorg "/>
    <x v="6"/>
    <n v="100346"/>
    <m/>
    <m/>
    <m/>
    <m/>
    <m/>
    <x v="0"/>
  </r>
  <r>
    <x v="5118"/>
    <n v="900351805"/>
    <x v="4744"/>
    <s v="WMG-GEFIN INVENTARIS"/>
    <s v="WMG MEDISCHE INVENTARIS 10 JR"/>
    <x v="1129"/>
    <n v="45627"/>
    <n v="120"/>
    <n v="216.81"/>
    <n v="4814100"/>
    <x v="295"/>
    <n v="1"/>
    <n v="26015"/>
    <n v="26015"/>
    <n v="0"/>
    <n v="2601.5"/>
    <n v="13224.29"/>
    <n v="0"/>
    <n v="10622.79"/>
    <n v="2601.5"/>
    <n v="0"/>
    <n v="13224.29"/>
    <n v="26015"/>
    <n v="0"/>
    <n v="0"/>
    <n v="26015"/>
    <s v="BA "/>
    <s v="Zorg "/>
    <x v="4"/>
    <n v="109063"/>
    <m/>
    <m/>
    <m/>
    <m/>
    <m/>
    <x v="0"/>
  </r>
  <r>
    <x v="5119"/>
    <n v="900352794"/>
    <x v="4745"/>
    <s v="GEBOUWEN"/>
    <s v="VASTE INRICHTING"/>
    <x v="1088"/>
    <n v="45627"/>
    <n v="120"/>
    <n v="33840.379999999997"/>
    <n v="4812100"/>
    <x v="138"/>
    <n v="1"/>
    <n v="4059698.64"/>
    <n v="4060844.51"/>
    <n v="0"/>
    <n v="406084.45"/>
    <n v="2233464.46"/>
    <n v="0"/>
    <n v="1827380.01"/>
    <n v="406084.45"/>
    <n v="0"/>
    <n v="2233464.46"/>
    <n v="4060844.51"/>
    <n v="0"/>
    <n v="0"/>
    <n v="4060844.51"/>
    <s v="G "/>
    <s v="Zorg "/>
    <x v="6"/>
    <n v="108706"/>
    <m/>
    <m/>
    <m/>
    <m/>
    <m/>
    <x v="0"/>
  </r>
  <r>
    <x v="5120"/>
    <n v="900352795"/>
    <x v="4746"/>
    <s v="VERBOUWINGEN"/>
    <s v="VERBOUWINGEN 20 JAAR"/>
    <x v="1129"/>
    <n v="45627"/>
    <n v="240"/>
    <n v="4716.79"/>
    <n v="4812200"/>
    <x v="138"/>
    <n v="1"/>
    <n v="1082603.8500000001"/>
    <n v="1132042.8600000001"/>
    <n v="0"/>
    <n v="56602.14"/>
    <n v="287727.53000000003"/>
    <n v="0"/>
    <n v="231125.39"/>
    <n v="56602.14"/>
    <n v="0"/>
    <n v="287727.53000000003"/>
    <n v="1132042.8600000001"/>
    <n v="0"/>
    <n v="0"/>
    <n v="1132042.8600000001"/>
    <s v="GK "/>
    <s v="Zorg "/>
    <x v="6"/>
    <n v="104622"/>
    <m/>
    <m/>
    <m/>
    <m/>
    <m/>
    <x v="0"/>
  </r>
  <r>
    <x v="5121"/>
    <n v="900352796"/>
    <x v="4747"/>
    <s v="INVENTARIS"/>
    <s v="INVENTARIS 10 JAAR"/>
    <x v="1132"/>
    <n v="45627"/>
    <n v="120"/>
    <n v="5283.63"/>
    <n v="4814100"/>
    <x v="41"/>
    <n v="1"/>
    <n v="634040"/>
    <n v="634040"/>
    <n v="0"/>
    <n v="63404"/>
    <n v="354005.66"/>
    <n v="0"/>
    <n v="290601.65999999997"/>
    <n v="63404"/>
    <n v="0"/>
    <n v="354005.66"/>
    <n v="634040"/>
    <n v="0"/>
    <n v="0"/>
    <n v="634040"/>
    <s v="EE "/>
    <s v="O&amp;O "/>
    <x v="3"/>
    <n v="109393"/>
    <m/>
    <m/>
    <m/>
    <m/>
    <m/>
    <x v="0"/>
  </r>
  <r>
    <x v="5122"/>
    <n v="900352797"/>
    <x v="4748"/>
    <s v="INVENTARIS"/>
    <s v="INVENTARIS 10 JAAR"/>
    <x v="1133"/>
    <n v="45627"/>
    <n v="120"/>
    <n v="123.91"/>
    <n v="4814100"/>
    <x v="41"/>
    <n v="1"/>
    <n v="14864.85"/>
    <n v="14864.85"/>
    <n v="0"/>
    <n v="1486.48"/>
    <n v="7927.89"/>
    <n v="0"/>
    <n v="6441.41"/>
    <n v="1486.48"/>
    <n v="0"/>
    <n v="7927.89"/>
    <n v="14864.85"/>
    <n v="0"/>
    <n v="0"/>
    <n v="14864.85"/>
    <s v="EE "/>
    <s v="O&amp;O "/>
    <x v="3"/>
    <n v="109393"/>
    <m/>
    <m/>
    <m/>
    <m/>
    <m/>
    <x v="0"/>
  </r>
  <r>
    <x v="5123"/>
    <n v="900352798"/>
    <x v="4749"/>
    <s v="INVENTARIS"/>
    <s v="INVENTARIS 10 JAAR"/>
    <x v="1113"/>
    <n v="45627"/>
    <n v="120"/>
    <n v="173.07"/>
    <n v="4814100"/>
    <x v="30"/>
    <n v="1"/>
    <n v="20768.439999999999"/>
    <n v="20768.439999999999"/>
    <n v="0"/>
    <n v="2076.84"/>
    <n v="10903.41"/>
    <n v="0"/>
    <n v="8826.57"/>
    <n v="2076.84"/>
    <n v="0"/>
    <n v="10903.41"/>
    <n v="20768.439999999999"/>
    <n v="0"/>
    <n v="0"/>
    <n v="20768.439999999999"/>
    <s v="EE "/>
    <s v="O&amp;O "/>
    <x v="3"/>
    <n v="109343"/>
    <m/>
    <m/>
    <m/>
    <m/>
    <m/>
    <x v="0"/>
  </r>
  <r>
    <x v="5124"/>
    <n v="900353794"/>
    <x v="4750"/>
    <s v="VERBOUWINGEN"/>
    <s v="VERBOUWINGEN 20 JAAR"/>
    <x v="1088"/>
    <n v="45627"/>
    <n v="240"/>
    <n v="5216.6899999999996"/>
    <n v="4812200"/>
    <x v="138"/>
    <n v="1"/>
    <n v="1249435.19"/>
    <n v="1252010.19"/>
    <n v="0"/>
    <n v="62600.5"/>
    <n v="344302.78"/>
    <n v="0"/>
    <n v="281702.28000000003"/>
    <n v="62600.5"/>
    <n v="0"/>
    <n v="344302.78"/>
    <n v="1252010.19"/>
    <n v="0"/>
    <n v="0"/>
    <n v="1252010.19"/>
    <s v="NA "/>
    <s v="Zorg "/>
    <x v="6"/>
    <n v="107386"/>
    <m/>
    <m/>
    <m/>
    <m/>
    <m/>
    <x v="0"/>
  </r>
  <r>
    <x v="5125"/>
    <n v="900353795"/>
    <x v="4751"/>
    <s v="INSTALLATIES"/>
    <s v="INSTALLATIES 10 JAAR"/>
    <x v="1088"/>
    <n v="45627"/>
    <n v="120"/>
    <n v="1448.62"/>
    <n v="4813100"/>
    <x v="142"/>
    <n v="1"/>
    <n v="173831.12"/>
    <n v="173831.12"/>
    <n v="0"/>
    <n v="17383.11"/>
    <n v="95607.1"/>
    <n v="0"/>
    <n v="78223.990000000005"/>
    <n v="17383.11"/>
    <n v="0"/>
    <n v="95607.1"/>
    <n v="173831.12"/>
    <n v="0"/>
    <n v="0"/>
    <n v="173831.12"/>
    <s v="BE "/>
    <s v="O&amp;O "/>
    <x v="6"/>
    <n v="106708"/>
    <m/>
    <m/>
    <m/>
    <m/>
    <m/>
    <x v="0"/>
  </r>
  <r>
    <x v="5126"/>
    <n v="900353796"/>
    <x v="4752"/>
    <s v="VERBOUWINGEN"/>
    <s v="VERBOUWINGEN 20 JAAR"/>
    <x v="1088"/>
    <n v="45627"/>
    <n v="240"/>
    <n v="1191.3"/>
    <n v="4812200"/>
    <x v="142"/>
    <n v="1"/>
    <n v="303471.63"/>
    <n v="285914.31"/>
    <n v="0"/>
    <n v="14295.71"/>
    <n v="78626.42"/>
    <n v="0"/>
    <n v="64330.71"/>
    <n v="14295.71"/>
    <n v="0"/>
    <n v="78626.42"/>
    <n v="285914.31"/>
    <n v="0"/>
    <n v="0"/>
    <n v="285914.31"/>
    <s v="P1 "/>
    <s v="O&amp;O "/>
    <x v="6"/>
    <n v="106993"/>
    <m/>
    <m/>
    <m/>
    <m/>
    <m/>
    <x v="0"/>
  </r>
  <r>
    <x v="5127"/>
    <n v="900353797"/>
    <x v="4753"/>
    <s v="VERBOUWINGEN"/>
    <s v="VERBOUWINGEN 5 JAAR"/>
    <x v="1129"/>
    <n v="45231"/>
    <n v="10"/>
    <n v="0"/>
    <n v="4812200"/>
    <x v="138"/>
    <n v="1"/>
    <n v="44466.35"/>
    <n v="0"/>
    <n v="44466.35"/>
    <n v="0"/>
    <n v="0"/>
    <n v="44466.35"/>
    <n v="0"/>
    <n v="0"/>
    <n v="0"/>
    <n v="0"/>
    <n v="0"/>
    <n v="0"/>
    <n v="0"/>
    <n v="0"/>
    <s v="Z "/>
    <s v="Zorg "/>
    <x v="6"/>
    <n v="109933"/>
    <m/>
    <m/>
    <m/>
    <m/>
    <m/>
    <x v="0"/>
  </r>
  <r>
    <x v="5128"/>
    <n v="900354794"/>
    <x v="4754"/>
    <s v="WMG-GEFIN INVENTARIS"/>
    <s v="WMG MEDISCHE INVENTARIS 10 JR"/>
    <x v="1134"/>
    <n v="43831"/>
    <n v="1"/>
    <n v="0"/>
    <n v="4814100"/>
    <x v="449"/>
    <n v="1"/>
    <n v="134999.70000000001"/>
    <n v="134999.70000000001"/>
    <n v="0"/>
    <n v="0"/>
    <n v="134999.70000000001"/>
    <n v="0"/>
    <n v="134999.70000000001"/>
    <n v="0"/>
    <n v="0"/>
    <n v="134999.70000000001"/>
    <n v="134999.70000000001"/>
    <n v="0"/>
    <n v="0"/>
    <n v="134999.70000000001"/>
    <s v="NB "/>
    <s v="Zorg "/>
    <x v="5"/>
    <n v="109791"/>
    <m/>
    <m/>
    <m/>
    <m/>
    <m/>
    <x v="0"/>
  </r>
  <r>
    <x v="5129"/>
    <n v="900355794"/>
    <x v="4755"/>
    <s v="WMG-GEFIN INVENTARIS"/>
    <s v="WMG MEDISCHE INVENTARIS 10 JR"/>
    <x v="1129"/>
    <n v="43800"/>
    <n v="1"/>
    <n v="65728.41"/>
    <n v="4814100"/>
    <x v="450"/>
    <n v="1"/>
    <n v="65728.41"/>
    <n v="65728.41"/>
    <n v="0"/>
    <n v="0"/>
    <n v="65728.41"/>
    <n v="0"/>
    <n v="65728.41"/>
    <n v="0"/>
    <n v="0"/>
    <n v="65728.41"/>
    <n v="65728.41"/>
    <n v="0"/>
    <n v="0"/>
    <n v="65728.41"/>
    <n v="0"/>
    <s v="Zorg "/>
    <x v="0"/>
    <n v="109321"/>
    <m/>
    <m/>
    <m/>
    <m/>
    <m/>
    <x v="0"/>
  </r>
  <r>
    <x v="5130"/>
    <n v="900355795"/>
    <x v="4756"/>
    <s v="WMG-GEFIN INVENTARIS"/>
    <s v="WMG MEDISCHE INVENTARIS 10 JR"/>
    <x v="1129"/>
    <n v="45627"/>
    <n v="120"/>
    <n v="302.5"/>
    <n v="4814100"/>
    <x v="196"/>
    <n v="1"/>
    <n v="36300"/>
    <n v="36300"/>
    <n v="0"/>
    <n v="3630"/>
    <n v="18452.5"/>
    <n v="0"/>
    <n v="14822.5"/>
    <n v="3630"/>
    <n v="0"/>
    <n v="18452.5"/>
    <n v="36300"/>
    <n v="0"/>
    <n v="0"/>
    <n v="36300"/>
    <s v="SKZ "/>
    <s v="Zorg "/>
    <x v="10"/>
    <n v="109189"/>
    <m/>
    <m/>
    <m/>
    <m/>
    <m/>
    <x v="12"/>
  </r>
  <r>
    <x v="5131"/>
    <n v="900355796"/>
    <x v="4757"/>
    <s v="WMG-GEFIN INVENTARIS"/>
    <s v="WMG MEDISCHE INVENTARIS 10 JR"/>
    <x v="1135"/>
    <n v="45627"/>
    <n v="120"/>
    <n v="221.87"/>
    <n v="4814100"/>
    <x v="155"/>
    <n v="1"/>
    <n v="26620"/>
    <n v="26620"/>
    <n v="0"/>
    <n v="2662"/>
    <n v="13531.83"/>
    <n v="0"/>
    <n v="10869.83"/>
    <n v="2662"/>
    <n v="0"/>
    <n v="13531.83"/>
    <n v="26620"/>
    <n v="0"/>
    <n v="0"/>
    <n v="26620"/>
    <s v="NT "/>
    <s v="Zorg "/>
    <x v="2"/>
    <n v="109232"/>
    <m/>
    <m/>
    <m/>
    <m/>
    <m/>
    <x v="0"/>
  </r>
  <r>
    <x v="5132"/>
    <n v="900355797"/>
    <x v="4758"/>
    <s v="WMG-GEFIN INVENTARIS"/>
    <s v="WMG MEDISCHE INVENTARIS 10 JR"/>
    <x v="1136"/>
    <n v="43831"/>
    <n v="1"/>
    <n v="0"/>
    <n v="4814100"/>
    <x v="444"/>
    <n v="1"/>
    <n v="16516.5"/>
    <n v="16516.5"/>
    <n v="0"/>
    <n v="0"/>
    <n v="16516.5"/>
    <n v="0"/>
    <n v="16516.5"/>
    <n v="0"/>
    <n v="0"/>
    <n v="16516.5"/>
    <n v="16516.5"/>
    <n v="0"/>
    <n v="0"/>
    <n v="16516.5"/>
    <n v="0"/>
    <s v="Zorg "/>
    <x v="0"/>
    <n v="109318"/>
    <m/>
    <m/>
    <m/>
    <m/>
    <m/>
    <x v="0"/>
  </r>
  <r>
    <x v="5133"/>
    <n v="900355798"/>
    <x v="4759"/>
    <s v="NIET WTZI/WMG INVENTARIS"/>
    <s v="NIET WTZI- INV. O&amp;O 12K/10 JR"/>
    <x v="1110"/>
    <n v="43800"/>
    <n v="1"/>
    <n v="0"/>
    <n v="4814100"/>
    <x v="85"/>
    <n v="1"/>
    <n v="20075.11"/>
    <n v="20075.11"/>
    <n v="0"/>
    <n v="0"/>
    <n v="20075.11"/>
    <n v="0"/>
    <n v="20075.11"/>
    <n v="0"/>
    <n v="0"/>
    <n v="20075.11"/>
    <n v="20075.11"/>
    <n v="0"/>
    <n v="0"/>
    <n v="20075.11"/>
    <s v="CB "/>
    <s v="O&amp;O "/>
    <x v="5"/>
    <n v="109416"/>
    <m/>
    <m/>
    <m/>
    <m/>
    <m/>
    <x v="0"/>
  </r>
  <r>
    <x v="5134"/>
    <n v="900355799"/>
    <x v="4760"/>
    <s v="NIET WTZI/WMG INVENTARIS"/>
    <s v="NIET WTZI- INV. O&amp;O 12K/10 JR"/>
    <x v="1110"/>
    <n v="43800"/>
    <n v="1"/>
    <n v="0"/>
    <n v="4814100"/>
    <x v="85"/>
    <n v="1"/>
    <n v="19260.18"/>
    <n v="19260.18"/>
    <n v="0"/>
    <n v="0"/>
    <n v="19260.18"/>
    <n v="0"/>
    <n v="19260.18"/>
    <n v="0"/>
    <n v="0"/>
    <n v="19260.18"/>
    <n v="19260.18"/>
    <n v="0"/>
    <n v="0"/>
    <n v="19260.18"/>
    <s v="CB "/>
    <s v="O&amp;O "/>
    <x v="5"/>
    <n v="109416"/>
    <m/>
    <m/>
    <m/>
    <m/>
    <m/>
    <x v="0"/>
  </r>
  <r>
    <x v="5135"/>
    <n v="900355800"/>
    <x v="4761"/>
    <s v="NIET WTZI/WMG INVENTARIS"/>
    <s v="NIET WTZI- INV. O&amp;O 12K/10 JR"/>
    <x v="1110"/>
    <n v="43800"/>
    <n v="1"/>
    <n v="0"/>
    <n v="4814100"/>
    <x v="85"/>
    <n v="1"/>
    <n v="37548.720000000001"/>
    <n v="37548.720000000001"/>
    <n v="0"/>
    <n v="0"/>
    <n v="37548.720000000001"/>
    <n v="0"/>
    <n v="37548.720000000001"/>
    <n v="0"/>
    <n v="0"/>
    <n v="37548.720000000001"/>
    <n v="37548.720000000001"/>
    <n v="0"/>
    <n v="0"/>
    <n v="37548.720000000001"/>
    <s v="CB "/>
    <s v="O&amp;O "/>
    <x v="5"/>
    <n v="109416"/>
    <m/>
    <m/>
    <m/>
    <m/>
    <m/>
    <x v="0"/>
  </r>
  <r>
    <x v="5136"/>
    <n v="900355801"/>
    <x v="4762"/>
    <s v="NIET WTZI/WMG INVENTARIS"/>
    <s v="NIET WTZI- INV. O&amp;O 12K/10 JR"/>
    <x v="1110"/>
    <n v="43800"/>
    <n v="1"/>
    <n v="0"/>
    <n v="4814100"/>
    <x v="85"/>
    <n v="1"/>
    <n v="30624.37"/>
    <n v="30624.37"/>
    <n v="0"/>
    <n v="0"/>
    <n v="30624.37"/>
    <n v="0"/>
    <n v="30624.37"/>
    <n v="0"/>
    <n v="0"/>
    <n v="30624.37"/>
    <n v="30624.37"/>
    <n v="0"/>
    <n v="0"/>
    <n v="30624.37"/>
    <s v="CB "/>
    <s v="O&amp;O "/>
    <x v="5"/>
    <n v="109416"/>
    <m/>
    <m/>
    <m/>
    <m/>
    <m/>
    <x v="0"/>
  </r>
  <r>
    <x v="5137"/>
    <n v="900355802"/>
    <x v="4763"/>
    <s v="NIET WTZI/WMG INVENTARIS"/>
    <s v="NIET WTZI- INV O&amp;O IG 12K/10 J"/>
    <x v="1131"/>
    <n v="43800"/>
    <n v="1"/>
    <n v="38669.660000000003"/>
    <n v="4814100"/>
    <x v="85"/>
    <n v="1"/>
    <n v="38669.660000000003"/>
    <n v="38669.660000000003"/>
    <n v="0"/>
    <n v="0"/>
    <n v="38669.660000000003"/>
    <n v="0"/>
    <n v="38669.660000000003"/>
    <n v="0"/>
    <n v="0"/>
    <n v="38669.660000000003"/>
    <n v="38669.660000000003"/>
    <n v="0"/>
    <n v="0"/>
    <n v="38669.660000000003"/>
    <s v="CB "/>
    <s v="O&amp;O "/>
    <x v="5"/>
    <n v="109416"/>
    <m/>
    <m/>
    <m/>
    <m/>
    <m/>
    <x v="0"/>
  </r>
  <r>
    <x v="5138"/>
    <n v="900355803"/>
    <x v="4764"/>
    <s v="WMG-GEFIN INVENTARIS"/>
    <s v="WMG MEDISCHE INVENTARIS 10 JR"/>
    <x v="1129"/>
    <n v="45627"/>
    <n v="120"/>
    <n v="145.26"/>
    <n v="4814100"/>
    <x v="152"/>
    <n v="1"/>
    <n v="17434.55"/>
    <n v="17434.55"/>
    <n v="0"/>
    <n v="1743.45"/>
    <n v="8862.5300000000007"/>
    <n v="0"/>
    <n v="7119.08"/>
    <n v="1743.45"/>
    <n v="0"/>
    <n v="8862.5300000000007"/>
    <n v="17434.55"/>
    <n v="0"/>
    <n v="0"/>
    <n v="17434.55"/>
    <s v="NT "/>
    <s v="Zorg "/>
    <x v="2"/>
    <n v="109232"/>
    <m/>
    <m/>
    <m/>
    <m/>
    <m/>
    <x v="0"/>
  </r>
  <r>
    <x v="5139"/>
    <n v="900355804"/>
    <x v="4765"/>
    <s v="WMG-GEFIN INVENTARIS"/>
    <s v="WMG MEDISCHE INVENTARIS 10 JR"/>
    <x v="1129"/>
    <n v="45627"/>
    <n v="120"/>
    <n v="534"/>
    <n v="4814100"/>
    <x v="151"/>
    <n v="1"/>
    <n v="83780.399999999994"/>
    <n v="64076.76"/>
    <n v="0"/>
    <n v="6407.67"/>
    <n v="32572.29"/>
    <n v="0"/>
    <n v="26164.62"/>
    <n v="6407.67"/>
    <n v="0"/>
    <n v="32572.29"/>
    <n v="64076.76"/>
    <n v="0"/>
    <n v="0"/>
    <n v="64076.76"/>
    <s v="NG "/>
    <s v="Zorg "/>
    <x v="2"/>
    <n v="109232"/>
    <m/>
    <m/>
    <m/>
    <m/>
    <m/>
    <x v="0"/>
  </r>
  <r>
    <x v="5140"/>
    <n v="900355805"/>
    <x v="4766"/>
    <s v="NIET WTZI/WMG INVENTARIS"/>
    <s v="NIET WTZI- INV O&amp;O IG 12K/10 J"/>
    <x v="1129"/>
    <n v="43800"/>
    <n v="1"/>
    <n v="22990"/>
    <n v="4814100"/>
    <x v="379"/>
    <n v="1"/>
    <n v="22990"/>
    <n v="22990"/>
    <n v="0"/>
    <n v="0"/>
    <n v="22990"/>
    <n v="0"/>
    <n v="22990"/>
    <n v="0"/>
    <n v="0"/>
    <n v="22990"/>
    <n v="22990"/>
    <n v="0"/>
    <n v="0"/>
    <n v="22990"/>
    <s v="BE "/>
    <s v="O&amp;O "/>
    <x v="5"/>
    <n v="109770"/>
    <m/>
    <m/>
    <m/>
    <m/>
    <m/>
    <x v="0"/>
  </r>
  <r>
    <x v="5141"/>
    <n v="900355806"/>
    <x v="4767"/>
    <s v="NIET WTZI/WMG INVENTARIS"/>
    <s v="NIET WTZI- INV O&amp;O IG 12K/10 J"/>
    <x v="1137"/>
    <n v="45627"/>
    <n v="120"/>
    <n v="443.77"/>
    <n v="4814100"/>
    <x v="38"/>
    <n v="0.6"/>
    <n v="31950.173999999999"/>
    <n v="31950.173999999999"/>
    <n v="0"/>
    <n v="3195.0120000000002"/>
    <n v="16773.810000000001"/>
    <n v="0"/>
    <n v="13578.798000000001"/>
    <n v="3195.0120000000002"/>
    <n v="0"/>
    <n v="16773.810000000001"/>
    <n v="31950.173999999999"/>
    <n v="0"/>
    <n v="0"/>
    <n v="31950.173999999999"/>
    <s v="BE "/>
    <s v="O&amp;O "/>
    <x v="5"/>
    <n v="109770"/>
    <m/>
    <m/>
    <m/>
    <m/>
    <m/>
    <x v="0"/>
  </r>
  <r>
    <x v="5141"/>
    <n v="900355806"/>
    <x v="4767"/>
    <s v="NIET WTZI/WMG INVENTARIS"/>
    <s v="NIET WTZI- INV O&amp;O IG 12K/10 J"/>
    <x v="1137"/>
    <n v="45627"/>
    <n v="120"/>
    <n v="443.77"/>
    <n v="4814100"/>
    <x v="27"/>
    <n v="0.4"/>
    <n v="21300.116000000002"/>
    <n v="21300.116000000002"/>
    <n v="0"/>
    <n v="2130.0079999999998"/>
    <n v="11182.54"/>
    <n v="0"/>
    <n v="9052.5319999999992"/>
    <n v="2130.0079999999998"/>
    <n v="0"/>
    <n v="11182.54"/>
    <n v="21300.116000000002"/>
    <n v="0"/>
    <n v="0"/>
    <n v="21300.116000000002"/>
    <s v="BE "/>
    <s v="O&amp;O "/>
    <x v="1"/>
    <n v="109770"/>
    <m/>
    <m/>
    <m/>
    <m/>
    <m/>
    <x v="0"/>
  </r>
  <r>
    <x v="5142"/>
    <n v="900355807"/>
    <x v="4768"/>
    <s v="NIET WTZI/WMG INVENTARIS"/>
    <s v="NIET WTZI- INV. O&amp;O 12K/10 JR"/>
    <x v="1138"/>
    <n v="45627"/>
    <n v="120"/>
    <n v="3500.55"/>
    <n v="4814100"/>
    <x v="43"/>
    <n v="1"/>
    <n v="1040580.02"/>
    <n v="1040580.02"/>
    <n v="0"/>
    <n v="42006.71"/>
    <n v="844548.65"/>
    <n v="0"/>
    <n v="802541.94"/>
    <n v="42006.71"/>
    <n v="0"/>
    <n v="844548.65"/>
    <n v="1040580.02"/>
    <n v="0"/>
    <n v="0"/>
    <n v="1040580.02"/>
    <s v="AE "/>
    <s v="O&amp;O "/>
    <x v="9"/>
    <n v="109067"/>
    <m/>
    <m/>
    <m/>
    <m/>
    <m/>
    <x v="0"/>
  </r>
  <r>
    <x v="5143"/>
    <n v="900356794"/>
    <x v="4769"/>
    <s v="WMG-GEFIN INVENTARIS"/>
    <s v="WMG MEDISCHE INVENTARIS 10 JR"/>
    <x v="1139"/>
    <n v="45627"/>
    <n v="120"/>
    <n v="2778.76"/>
    <n v="4814100"/>
    <x v="245"/>
    <n v="1"/>
    <n v="333457.84999999998"/>
    <n v="333457.84999999998"/>
    <n v="0"/>
    <n v="33345.78"/>
    <n v="169507.71"/>
    <n v="0"/>
    <n v="136161.93"/>
    <n v="33345.78"/>
    <n v="0"/>
    <n v="169507.71"/>
    <n v="333457.84999999998"/>
    <n v="0"/>
    <n v="0"/>
    <n v="333457.84999999998"/>
    <s v="NB "/>
    <s v="Zorg "/>
    <x v="5"/>
    <n v="109791"/>
    <m/>
    <m/>
    <m/>
    <m/>
    <m/>
    <x v="0"/>
  </r>
  <r>
    <x v="5144"/>
    <n v="900356795"/>
    <x v="4770"/>
    <s v="NIET WTZI/WMG INVENTARIS"/>
    <s v="NIET WTZI- INV O&amp;O IG 12K/10 J"/>
    <x v="1136"/>
    <n v="45627"/>
    <n v="120"/>
    <n v="504.13"/>
    <n v="4814100"/>
    <x v="67"/>
    <n v="1"/>
    <n v="60500"/>
    <n v="60500"/>
    <n v="0"/>
    <n v="6050"/>
    <n v="30754.16"/>
    <n v="0"/>
    <n v="24704.16"/>
    <n v="6050"/>
    <n v="0"/>
    <n v="30754.16"/>
    <n v="60500"/>
    <n v="0"/>
    <n v="0"/>
    <n v="60500"/>
    <s v="EE "/>
    <s v="O&amp;O "/>
    <x v="2"/>
    <n v="109124"/>
    <m/>
    <m/>
    <m/>
    <m/>
    <m/>
    <x v="0"/>
  </r>
  <r>
    <x v="5145"/>
    <n v="900356796"/>
    <x v="4771"/>
    <s v="INVENTARIS"/>
    <s v="INVENTARIS 10 JAAR"/>
    <x v="1140"/>
    <n v="45627"/>
    <n v="120"/>
    <n v="357.55"/>
    <n v="4814100"/>
    <x v="451"/>
    <n v="1"/>
    <n v="42900.55"/>
    <n v="42900.55"/>
    <n v="0"/>
    <n v="4290.05"/>
    <n v="21807.75"/>
    <n v="0"/>
    <n v="17517.7"/>
    <n v="4290.05"/>
    <n v="0"/>
    <n v="21807.75"/>
    <n v="42900.55"/>
    <n v="0"/>
    <n v="0"/>
    <n v="42900.55"/>
    <s v="EE "/>
    <s v="O&amp;O "/>
    <x v="3"/>
    <n v="109203"/>
    <m/>
    <m/>
    <m/>
    <m/>
    <m/>
    <x v="0"/>
  </r>
  <r>
    <x v="5146"/>
    <n v="900357794"/>
    <x v="4772"/>
    <s v="WMG-GEFIN INVENTARIS"/>
    <s v="WMG MEDISCHE INVENTARIS 10 JR"/>
    <x v="1141"/>
    <n v="45627"/>
    <n v="120"/>
    <n v="363.41"/>
    <n v="4814100"/>
    <x v="193"/>
    <n v="2"/>
    <n v="43608.160000000003"/>
    <n v="43608.160000000003"/>
    <n v="0"/>
    <n v="4360.8100000000004"/>
    <n v="22167.439999999999"/>
    <n v="0"/>
    <n v="17806.63"/>
    <n v="4360.8100000000004"/>
    <n v="0"/>
    <n v="22167.439999999999"/>
    <n v="43608.160000000003"/>
    <n v="0"/>
    <n v="0"/>
    <n v="43608.160000000003"/>
    <s v="NC "/>
    <s v="Zorg "/>
    <x v="1"/>
    <n v="109062"/>
    <m/>
    <m/>
    <m/>
    <m/>
    <m/>
    <x v="0"/>
  </r>
  <r>
    <x v="5147"/>
    <n v="900357795"/>
    <x v="4773"/>
    <s v="WMG-GEFIN INVENTARIS"/>
    <s v="WMG MEDISCHE INVENTARIS 10 JR"/>
    <x v="1139"/>
    <n v="45627"/>
    <n v="120"/>
    <n v="181.43"/>
    <n v="4814100"/>
    <x v="245"/>
    <n v="1"/>
    <n v="21772.74"/>
    <n v="21772.74"/>
    <n v="0"/>
    <n v="2177.27"/>
    <n v="11067.79"/>
    <n v="0"/>
    <n v="8890.52"/>
    <n v="2177.27"/>
    <n v="0"/>
    <n v="11067.79"/>
    <n v="21772.74"/>
    <n v="0"/>
    <n v="0"/>
    <n v="21772.74"/>
    <s v="NB "/>
    <s v="Zorg "/>
    <x v="5"/>
    <n v="109791"/>
    <m/>
    <m/>
    <m/>
    <m/>
    <m/>
    <x v="0"/>
  </r>
  <r>
    <x v="5148"/>
    <n v="900357796"/>
    <x v="4774"/>
    <s v="WMG-GEFIN INVENTARIS"/>
    <s v="WMG MEDISCHE INVENTARIS 10 JR"/>
    <x v="1142"/>
    <n v="45627"/>
    <n v="120"/>
    <n v="3820.59"/>
    <n v="4814100"/>
    <x v="414"/>
    <n v="1"/>
    <n v="232611.03"/>
    <n v="458468.62"/>
    <n v="0"/>
    <n v="45846.86"/>
    <n v="229234.26"/>
    <n v="0"/>
    <n v="183387.4"/>
    <n v="45846.86"/>
    <n v="0"/>
    <n v="229234.26"/>
    <n v="458468.62"/>
    <n v="0"/>
    <n v="0"/>
    <n v="458468.62"/>
    <n v="0"/>
    <s v="Zorg "/>
    <x v="6"/>
    <n v="110255"/>
    <m/>
    <m/>
    <m/>
    <m/>
    <m/>
    <x v="0"/>
  </r>
  <r>
    <x v="5149"/>
    <n v="900357797"/>
    <x v="4775"/>
    <s v="GROND"/>
    <s v="GROND"/>
    <x v="1143"/>
    <n v="45597"/>
    <n v="480"/>
    <n v="0"/>
    <n v="4811100"/>
    <x v="138"/>
    <n v="1"/>
    <n v="850399.35"/>
    <n v="0"/>
    <n v="0"/>
    <n v="0"/>
    <n v="0"/>
    <n v="0"/>
    <n v="0"/>
    <n v="0"/>
    <n v="0"/>
    <n v="0"/>
    <n v="0"/>
    <n v="0"/>
    <n v="0"/>
    <n v="0"/>
    <s v="ALG "/>
    <s v="Zorg "/>
    <x v="6"/>
    <n v="110451"/>
    <m/>
    <m/>
    <m/>
    <m/>
    <m/>
    <x v="0"/>
  </r>
  <r>
    <x v="5150"/>
    <n v="900357798"/>
    <x v="4776"/>
    <s v="NIET WTZI/WMG INVENTARIS"/>
    <s v="NIET WTZI- INV O&amp;O IG 12K/8 JR"/>
    <x v="1144"/>
    <n v="45627"/>
    <n v="96"/>
    <n v="1096.5899999999999"/>
    <n v="4814100"/>
    <x v="94"/>
    <n v="1"/>
    <n v="68425.5"/>
    <n v="105270"/>
    <n v="0"/>
    <n v="13158.75"/>
    <n v="65793.72"/>
    <n v="0"/>
    <n v="52634.97"/>
    <n v="13158.75"/>
    <n v="0"/>
    <n v="65793.72"/>
    <n v="105270"/>
    <n v="0"/>
    <n v="0"/>
    <n v="105270"/>
    <s v="NA "/>
    <s v="O&amp;O "/>
    <x v="8"/>
    <n v="109872"/>
    <m/>
    <m/>
    <m/>
    <m/>
    <m/>
    <x v="0"/>
  </r>
  <r>
    <x v="5151"/>
    <n v="900357799"/>
    <x v="4777"/>
    <s v="WMG-GEFIN INVENTARIS"/>
    <s v="WMG MEDISCHE INVENTARIS 10 JR"/>
    <x v="1140"/>
    <n v="45627"/>
    <n v="120"/>
    <n v="277.12"/>
    <n v="4814100"/>
    <x v="295"/>
    <n v="1"/>
    <n v="33250"/>
    <n v="33250"/>
    <n v="0"/>
    <n v="3325"/>
    <n v="16902.04"/>
    <n v="0"/>
    <n v="13577.04"/>
    <n v="3325"/>
    <n v="0"/>
    <n v="16902.04"/>
    <n v="33250"/>
    <n v="0"/>
    <n v="0"/>
    <n v="33250"/>
    <s v="BA "/>
    <s v="Zorg "/>
    <x v="4"/>
    <n v="109062"/>
    <m/>
    <m/>
    <m/>
    <m/>
    <m/>
    <x v="0"/>
  </r>
  <r>
    <x v="5152"/>
    <n v="900357800"/>
    <x v="4778"/>
    <s v="NIET WTZI/WMG INVENTARIS"/>
    <s v="NIET WTZI- INV O&amp;O IG 12K/10 J"/>
    <x v="1142"/>
    <n v="45627"/>
    <n v="120"/>
    <n v="552.88"/>
    <n v="4814100"/>
    <x v="133"/>
    <n v="4"/>
    <n v="66342.33"/>
    <n v="66342.33"/>
    <n v="0"/>
    <n v="6634.23"/>
    <n v="33171.15"/>
    <n v="0"/>
    <n v="26536.92"/>
    <n v="6634.23"/>
    <n v="0"/>
    <n v="33171.15"/>
    <n v="66342.33"/>
    <n v="0"/>
    <n v="0"/>
    <n v="66342.33"/>
    <s v="BE "/>
    <s v="O&amp;O "/>
    <x v="1"/>
    <n v="109406"/>
    <m/>
    <m/>
    <m/>
    <m/>
    <m/>
    <x v="0"/>
  </r>
  <r>
    <x v="5153"/>
    <n v="900357801"/>
    <x v="4779"/>
    <s v="NIET WTZI/WMG INVENTARIS"/>
    <s v="NIET WTZI- INV O&amp;O IG 12K/10 J"/>
    <x v="1142"/>
    <n v="45627"/>
    <n v="120"/>
    <n v="119.44"/>
    <n v="4814100"/>
    <x v="133"/>
    <n v="1"/>
    <n v="14337.28"/>
    <n v="14337.28"/>
    <n v="0"/>
    <n v="1433.72"/>
    <n v="7168.6"/>
    <n v="0"/>
    <n v="5734.88"/>
    <n v="1433.72"/>
    <n v="0"/>
    <n v="7168.6"/>
    <n v="14337.28"/>
    <n v="0"/>
    <n v="0"/>
    <n v="14337.28"/>
    <s v="BE "/>
    <s v="O&amp;O "/>
    <x v="1"/>
    <n v="109406"/>
    <m/>
    <m/>
    <m/>
    <m/>
    <m/>
    <x v="0"/>
  </r>
  <r>
    <x v="5154"/>
    <n v="900357802"/>
    <x v="4780"/>
    <s v="AUTOMATISERING"/>
    <s v="COMPUTERAPPARATUUR 7 JAAR"/>
    <x v="1142"/>
    <n v="45627"/>
    <n v="84"/>
    <n v="5486.65"/>
    <n v="4814300"/>
    <x v="319"/>
    <n v="1"/>
    <n v="460877.06"/>
    <n v="460877.06"/>
    <n v="0"/>
    <n v="65839.58"/>
    <n v="329197.90000000002"/>
    <n v="0"/>
    <n v="263358.32"/>
    <n v="65839.58"/>
    <n v="0"/>
    <n v="329197.90000000002"/>
    <n v="460877.06"/>
    <n v="0"/>
    <n v="0"/>
    <n v="460877.06"/>
    <n v="0"/>
    <s v="Zorg "/>
    <x v="6"/>
    <n v="109539"/>
    <m/>
    <m/>
    <m/>
    <m/>
    <m/>
    <x v="0"/>
  </r>
  <r>
    <x v="5155"/>
    <n v="900357803"/>
    <x v="4781"/>
    <s v="AUTOMATISERING"/>
    <s v="COMPUTERAPPARATUUR 7 JAAR"/>
    <x v="1142"/>
    <n v="45627"/>
    <n v="84"/>
    <n v="969.76"/>
    <n v="4814300"/>
    <x v="319"/>
    <n v="1"/>
    <n v="81457.539999999994"/>
    <n v="81457.539999999994"/>
    <n v="0"/>
    <n v="11636.79"/>
    <n v="58183.95"/>
    <n v="0"/>
    <n v="46547.16"/>
    <n v="11636.79"/>
    <n v="0"/>
    <n v="58183.95"/>
    <n v="81457.539999999994"/>
    <n v="0"/>
    <n v="0"/>
    <n v="81457.539999999994"/>
    <n v="0"/>
    <s v="Zorg "/>
    <x v="6"/>
    <n v="109539"/>
    <m/>
    <m/>
    <m/>
    <m/>
    <m/>
    <x v="0"/>
  </r>
  <r>
    <x v="5156"/>
    <n v="900357804"/>
    <x v="4782"/>
    <s v="AUTOMATISERING"/>
    <s v="COMPUTERAPPARATUUR 7 JAAR"/>
    <x v="1142"/>
    <n v="45261"/>
    <n v="48"/>
    <n v="1272.55"/>
    <n v="4814300"/>
    <x v="319"/>
    <n v="1"/>
    <n v="42835"/>
    <n v="61083.75"/>
    <n v="0"/>
    <n v="0"/>
    <n v="61083.75"/>
    <n v="0"/>
    <n v="61083.75"/>
    <n v="0"/>
    <n v="0"/>
    <n v="61083.75"/>
    <n v="61083.75"/>
    <n v="0"/>
    <n v="0"/>
    <n v="61083.75"/>
    <n v="0"/>
    <s v="Zorg "/>
    <x v="6"/>
    <n v="109539"/>
    <m/>
    <m/>
    <m/>
    <m/>
    <m/>
    <x v="0"/>
  </r>
  <r>
    <x v="5157"/>
    <n v="900357805"/>
    <x v="4783"/>
    <s v="AUTOMATISERING"/>
    <s v="COMPUTERAPPARATUUR 7 JAAR"/>
    <x v="1142"/>
    <n v="45627"/>
    <n v="84"/>
    <n v="9704.59"/>
    <n v="4814300"/>
    <x v="319"/>
    <n v="1"/>
    <n v="769149.24"/>
    <n v="815182.52"/>
    <n v="0"/>
    <n v="116454.64"/>
    <n v="582273.16"/>
    <n v="0"/>
    <n v="465818.52"/>
    <n v="116454.64"/>
    <n v="0"/>
    <n v="582273.16"/>
    <n v="815182.52"/>
    <n v="0"/>
    <n v="0"/>
    <n v="815182.52"/>
    <n v="0"/>
    <s v="Zorg "/>
    <x v="6"/>
    <n v="109539"/>
    <m/>
    <m/>
    <m/>
    <m/>
    <m/>
    <x v="0"/>
  </r>
  <r>
    <x v="5158"/>
    <n v="900357806"/>
    <x v="4784"/>
    <s v="NIET WTZI/WMG INVENTARIS"/>
    <s v="NIET WTZI- INV O&amp;O IG 12K/10 J"/>
    <x v="1142"/>
    <n v="44317"/>
    <n v="1"/>
    <n v="0"/>
    <n v="4814100"/>
    <x v="30"/>
    <n v="1"/>
    <n v="105775.21"/>
    <n v="121260.1"/>
    <n v="0"/>
    <n v="0"/>
    <n v="121260.1"/>
    <n v="0"/>
    <n v="121260.1"/>
    <n v="0"/>
    <n v="0"/>
    <n v="121260.1"/>
    <n v="121260.1"/>
    <n v="0"/>
    <n v="0"/>
    <n v="121260.1"/>
    <s v="EE "/>
    <s v="O&amp;O "/>
    <x v="3"/>
    <n v="110040"/>
    <m/>
    <m/>
    <m/>
    <m/>
    <m/>
    <x v="0"/>
  </r>
  <r>
    <x v="5159"/>
    <n v="900357807"/>
    <x v="4785"/>
    <s v="NIET WTZI/WMG INVENTARIS"/>
    <s v="NIET WTZI- INV O&amp;O IG 12K/10 J"/>
    <x v="1142"/>
    <n v="43922"/>
    <n v="1"/>
    <n v="0"/>
    <n v="4814100"/>
    <x v="133"/>
    <n v="1"/>
    <n v="459259.71"/>
    <n v="459259.71"/>
    <n v="0"/>
    <n v="0"/>
    <n v="459259.71"/>
    <n v="0"/>
    <n v="459259.71"/>
    <n v="0"/>
    <n v="0"/>
    <n v="459259.71"/>
    <n v="459259.71"/>
    <n v="0"/>
    <n v="0"/>
    <n v="459259.71"/>
    <s v="BE "/>
    <s v="O&amp;O "/>
    <x v="1"/>
    <n v="110040"/>
    <m/>
    <m/>
    <m/>
    <m/>
    <m/>
    <x v="0"/>
  </r>
  <r>
    <x v="5160"/>
    <n v="900358794"/>
    <x v="4786"/>
    <s v="AUTOMATISERING"/>
    <s v="COMPUTERAPPARATUUR 7 JAAR"/>
    <x v="1142"/>
    <n v="45627"/>
    <n v="84"/>
    <n v="170.69"/>
    <n v="4814300"/>
    <x v="319"/>
    <n v="1"/>
    <n v="4138.07"/>
    <n v="14335.66"/>
    <n v="0"/>
    <n v="2047.95"/>
    <n v="10239.719999999999"/>
    <n v="0"/>
    <n v="8191.77"/>
    <n v="2047.95"/>
    <n v="0"/>
    <n v="10239.719999999999"/>
    <n v="14335.66"/>
    <n v="0"/>
    <n v="0"/>
    <n v="14335.66"/>
    <n v="0"/>
    <s v="Zorg "/>
    <x v="6"/>
    <n v="109539"/>
    <m/>
    <m/>
    <m/>
    <m/>
    <m/>
    <x v="0"/>
  </r>
  <r>
    <x v="5161"/>
    <n v="900358795"/>
    <x v="4787"/>
    <s v="AUTOMATISERING"/>
    <s v="COMPUTERAPPARATUUR 10 JAAR"/>
    <x v="1145"/>
    <n v="45627"/>
    <n v="120"/>
    <n v="1190.5"/>
    <n v="4814300"/>
    <x v="365"/>
    <n v="1"/>
    <n v="142862.21"/>
    <n v="142862.21"/>
    <n v="0"/>
    <n v="14286.22"/>
    <n v="70240.58"/>
    <n v="0"/>
    <n v="55954.36"/>
    <n v="14286.22"/>
    <n v="0"/>
    <n v="70240.58"/>
    <n v="142862.21"/>
    <n v="0"/>
    <n v="0"/>
    <n v="142862.21"/>
    <s v="NB "/>
    <s v="Zorg "/>
    <x v="6"/>
    <n v="105693"/>
    <m/>
    <m/>
    <m/>
    <m/>
    <m/>
    <x v="0"/>
  </r>
  <r>
    <x v="5162"/>
    <n v="900358796"/>
    <x v="4788"/>
    <s v="WMG-GEFIN INVENTARIS"/>
    <s v="WMG MEDISCHE INVENTARIS 10 JR"/>
    <x v="1142"/>
    <n v="45627"/>
    <n v="120"/>
    <n v="279.8"/>
    <n v="4814100"/>
    <x v="161"/>
    <n v="1"/>
    <n v="33576.07"/>
    <n v="33576.07"/>
    <n v="0"/>
    <n v="3357.6"/>
    <n v="16788"/>
    <n v="0"/>
    <n v="13430.4"/>
    <n v="3357.6"/>
    <n v="0"/>
    <n v="16788"/>
    <n v="33576.07"/>
    <n v="0"/>
    <n v="0"/>
    <n v="33576.07"/>
    <s v="NF "/>
    <s v="Zorg "/>
    <x v="1"/>
    <n v="109404"/>
    <m/>
    <m/>
    <m/>
    <m/>
    <m/>
    <x v="0"/>
  </r>
  <r>
    <x v="5163"/>
    <n v="900358797"/>
    <x v="4789"/>
    <s v="WMG-GEFIN INVENTARIS"/>
    <s v="WMG MEDISCHE INVENTARIS 10 JR"/>
    <x v="1146"/>
    <n v="45627"/>
    <n v="120"/>
    <n v="234.08"/>
    <n v="4814100"/>
    <x v="161"/>
    <n v="1"/>
    <n v="23210.98"/>
    <n v="28085.279999999999"/>
    <n v="0"/>
    <n v="2808.52"/>
    <n v="13808.52"/>
    <n v="0"/>
    <n v="11000"/>
    <n v="2808.52"/>
    <n v="0"/>
    <n v="13808.52"/>
    <n v="28085.279999999999"/>
    <n v="0"/>
    <n v="0"/>
    <n v="28085.279999999999"/>
    <s v="NF "/>
    <s v="Zorg "/>
    <x v="1"/>
    <n v="109404"/>
    <m/>
    <m/>
    <m/>
    <m/>
    <m/>
    <x v="0"/>
  </r>
  <r>
    <x v="5164"/>
    <n v="900358798"/>
    <x v="4790"/>
    <s v="AUTOMATISERING"/>
    <s v="COMPUTERAPPARATUUR 10 JAAR"/>
    <x v="1145"/>
    <n v="45627"/>
    <n v="120"/>
    <n v="1232.94"/>
    <n v="4814300"/>
    <x v="365"/>
    <n v="1"/>
    <n v="147949.56"/>
    <n v="147949.56"/>
    <n v="0"/>
    <n v="14794.95"/>
    <n v="72741.84"/>
    <n v="0"/>
    <n v="57946.89"/>
    <n v="14794.95"/>
    <n v="0"/>
    <n v="72741.84"/>
    <n v="147949.56"/>
    <n v="0"/>
    <n v="0"/>
    <n v="147949.56"/>
    <s v="NA "/>
    <s v="Zorg "/>
    <x v="6"/>
    <n v="105692"/>
    <m/>
    <m/>
    <m/>
    <m/>
    <m/>
    <x v="0"/>
  </r>
  <r>
    <x v="5165"/>
    <n v="900358799"/>
    <x v="4791"/>
    <s v="AUTOMATISERING"/>
    <s v="COMPUTERAPPARATUUR 10 JAAR"/>
    <x v="1145"/>
    <n v="45627"/>
    <n v="120"/>
    <n v="6937.53"/>
    <n v="4814300"/>
    <x v="365"/>
    <n v="1"/>
    <n v="862594.45"/>
    <n v="832501.45"/>
    <n v="0"/>
    <n v="83250.14"/>
    <n v="409313.17"/>
    <n v="0"/>
    <n v="326063.03000000003"/>
    <n v="83250.14"/>
    <n v="0"/>
    <n v="409313.17"/>
    <n v="832501.45"/>
    <n v="0"/>
    <n v="0"/>
    <n v="832501.45"/>
    <s v="NA "/>
    <s v="Zorg "/>
    <x v="6"/>
    <n v="103102"/>
    <m/>
    <m/>
    <m/>
    <m/>
    <m/>
    <x v="0"/>
  </r>
  <r>
    <x v="5166"/>
    <n v="900359794"/>
    <x v="4792"/>
    <s v="WMG-GEFIN INVENTARIS"/>
    <s v="WMG MEDISCHE INVENTARIS 10 JR"/>
    <x v="1147"/>
    <n v="45627"/>
    <n v="120"/>
    <n v="183.48"/>
    <n v="4814100"/>
    <x v="452"/>
    <n v="1"/>
    <n v="22022"/>
    <n v="22022"/>
    <n v="0"/>
    <n v="2202.1999999999998"/>
    <n v="10643.96"/>
    <n v="0"/>
    <n v="8441.76"/>
    <n v="2202.1999999999998"/>
    <n v="0"/>
    <n v="10643.96"/>
    <n v="22022"/>
    <n v="0"/>
    <n v="0"/>
    <n v="22022"/>
    <n v="0"/>
    <s v="Zorg "/>
    <x v="0"/>
    <n v="109321"/>
    <m/>
    <m/>
    <m/>
    <m/>
    <m/>
    <x v="0"/>
  </r>
  <r>
    <x v="5167"/>
    <n v="900359795"/>
    <x v="4793"/>
    <s v="WMG-GEFIN INVENTARIS"/>
    <s v="WMG MEDISCHE INVENTARIS 10 JR"/>
    <x v="1140"/>
    <n v="45627"/>
    <n v="120"/>
    <n v="481.47"/>
    <n v="4814100"/>
    <x v="421"/>
    <n v="1"/>
    <n v="57777.5"/>
    <n v="57777.5"/>
    <n v="0"/>
    <n v="5777.75"/>
    <n v="29370.23"/>
    <n v="0"/>
    <n v="23592.48"/>
    <n v="5777.75"/>
    <n v="0"/>
    <n v="29370.23"/>
    <n v="57777.5"/>
    <n v="0"/>
    <n v="0"/>
    <n v="57777.5"/>
    <s v="SB "/>
    <s v="Zorg "/>
    <x v="4"/>
    <n v="109061"/>
    <m/>
    <m/>
    <m/>
    <m/>
    <m/>
    <x v="0"/>
  </r>
  <r>
    <x v="5168"/>
    <n v="900359796"/>
    <x v="4794"/>
    <s v="WMG-GEFIN INVENTARIS"/>
    <s v="WMG MEDISCHE INVENTARIS 10 JR"/>
    <x v="1146"/>
    <n v="45627"/>
    <n v="120"/>
    <n v="199.1"/>
    <n v="4814100"/>
    <x v="251"/>
    <n v="1"/>
    <n v="23897.5"/>
    <n v="23897.5"/>
    <n v="0"/>
    <n v="2389.75"/>
    <n v="11749.6"/>
    <n v="0"/>
    <n v="9359.85"/>
    <n v="2389.75"/>
    <n v="0"/>
    <n v="11749.6"/>
    <n v="23897.5"/>
    <n v="0"/>
    <n v="0"/>
    <n v="23897.5"/>
    <s v="NC "/>
    <s v="Zorg "/>
    <x v="1"/>
    <n v="109207"/>
    <m/>
    <m/>
    <m/>
    <m/>
    <m/>
    <x v="0"/>
  </r>
  <r>
    <x v="5169"/>
    <n v="900359797"/>
    <x v="4795"/>
    <s v="WMG-GEFIN INVENTARIS"/>
    <s v="WMG MEDISCHE INVENTARIS 10 JR"/>
    <x v="1142"/>
    <n v="45627"/>
    <n v="120"/>
    <n v="248.66"/>
    <n v="4814100"/>
    <x v="251"/>
    <n v="1"/>
    <n v="29845.86"/>
    <n v="29845.86"/>
    <n v="0"/>
    <n v="2984.58"/>
    <n v="14922.9"/>
    <n v="0"/>
    <n v="11938.32"/>
    <n v="2984.58"/>
    <n v="0"/>
    <n v="14922.9"/>
    <n v="29845.86"/>
    <n v="0"/>
    <n v="0"/>
    <n v="29845.86"/>
    <s v="NC "/>
    <s v="Zorg "/>
    <x v="1"/>
    <n v="109207"/>
    <m/>
    <m/>
    <m/>
    <m/>
    <m/>
    <x v="0"/>
  </r>
  <r>
    <x v="5170"/>
    <n v="900359798"/>
    <x v="4796"/>
    <s v="WMG-GEFIN INVENTARIS"/>
    <s v="WMG MEDISCHE INVENTARIS 10 JR"/>
    <x v="1142"/>
    <n v="45627"/>
    <n v="120"/>
    <n v="289.3"/>
    <n v="4814100"/>
    <x v="251"/>
    <n v="1"/>
    <n v="34722.68"/>
    <n v="34722.68"/>
    <n v="0"/>
    <n v="3472.26"/>
    <n v="17361.3"/>
    <n v="0"/>
    <n v="13889.04"/>
    <n v="3472.26"/>
    <n v="0"/>
    <n v="17361.3"/>
    <n v="34722.68"/>
    <n v="0"/>
    <n v="0"/>
    <n v="34722.68"/>
    <s v="NC "/>
    <s v="Zorg "/>
    <x v="1"/>
    <n v="109207"/>
    <m/>
    <m/>
    <m/>
    <m/>
    <m/>
    <x v="0"/>
  </r>
  <r>
    <x v="5171"/>
    <n v="900359799"/>
    <x v="4797"/>
    <s v="WMG-GEFIN INVENTARIS"/>
    <s v="WMG MEDISCHE INVENTARIS 10 JR"/>
    <x v="1148"/>
    <n v="45627"/>
    <n v="120"/>
    <n v="1489.19"/>
    <n v="4814100"/>
    <x v="161"/>
    <n v="1"/>
    <n v="178706.11"/>
    <n v="178706.11"/>
    <n v="0"/>
    <n v="17870.61"/>
    <n v="86374.61"/>
    <n v="0"/>
    <n v="68504"/>
    <n v="17870.61"/>
    <n v="0"/>
    <n v="86374.61"/>
    <n v="178706.11"/>
    <n v="0"/>
    <n v="0"/>
    <n v="178706.11"/>
    <s v="NF "/>
    <s v="Zorg "/>
    <x v="1"/>
    <n v="109404"/>
    <m/>
    <m/>
    <m/>
    <m/>
    <m/>
    <x v="0"/>
  </r>
  <r>
    <x v="5172"/>
    <n v="900359800"/>
    <x v="4798"/>
    <s v="WMG-GEFIN INVENTARIS"/>
    <s v="WMG MEDISCHE INVENTARIS 10 JR"/>
    <x v="1148"/>
    <n v="45627"/>
    <n v="120"/>
    <n v="456.77"/>
    <n v="4814100"/>
    <x v="161"/>
    <n v="1"/>
    <n v="54819.05"/>
    <n v="54819.05"/>
    <n v="0"/>
    <n v="5481.9"/>
    <n v="26495.85"/>
    <n v="0"/>
    <n v="21013.95"/>
    <n v="5481.9"/>
    <n v="0"/>
    <n v="26495.85"/>
    <n v="54819.05"/>
    <n v="0"/>
    <n v="0"/>
    <n v="54819.05"/>
    <s v="NF "/>
    <s v="Zorg "/>
    <x v="1"/>
    <n v="109404"/>
    <m/>
    <m/>
    <m/>
    <m/>
    <m/>
    <x v="0"/>
  </r>
  <r>
    <x v="5173"/>
    <n v="900360794"/>
    <x v="4799"/>
    <s v="INVENTARIS"/>
    <s v="INVENTARIS 10 JAAR"/>
    <x v="1149"/>
    <n v="45627"/>
    <n v="120"/>
    <n v="189.44"/>
    <n v="4814100"/>
    <x v="244"/>
    <n v="1"/>
    <n v="22738.32"/>
    <n v="22738.32"/>
    <n v="0"/>
    <n v="2273.83"/>
    <n v="10990.18"/>
    <n v="0"/>
    <n v="8716.35"/>
    <n v="2273.83"/>
    <n v="0"/>
    <n v="10990.18"/>
    <n v="22738.32"/>
    <n v="0"/>
    <n v="0"/>
    <n v="22738.32"/>
    <s v="NC "/>
    <s v="Zorg "/>
    <x v="5"/>
    <n v="109294"/>
    <m/>
    <m/>
    <m/>
    <m/>
    <m/>
    <x v="0"/>
  </r>
  <r>
    <x v="5174"/>
    <n v="900360795"/>
    <x v="4800"/>
    <s v="INVENTARIS"/>
    <s v="INVENTARIS 10 JAAR"/>
    <x v="1136"/>
    <n v="43922"/>
    <n v="1"/>
    <n v="0"/>
    <n v="4814100"/>
    <x v="366"/>
    <n v="1"/>
    <n v="624985.56999999995"/>
    <n v="624985.56999999995"/>
    <n v="0"/>
    <n v="0"/>
    <n v="624985.56999999995"/>
    <n v="0"/>
    <n v="624985.56999999995"/>
    <n v="0"/>
    <n v="0"/>
    <n v="624985.56999999995"/>
    <n v="624985.56999999995"/>
    <n v="0"/>
    <n v="0"/>
    <n v="624985.56999999995"/>
    <s v="BE "/>
    <s v="O&amp;O "/>
    <x v="5"/>
    <n v="109785"/>
    <m/>
    <m/>
    <m/>
    <m/>
    <m/>
    <x v="0"/>
  </r>
  <r>
    <x v="5175"/>
    <n v="900360796"/>
    <x v="4801"/>
    <s v="INVENTARIS"/>
    <s v="INVENTARIS 10 JAAR"/>
    <x v="1136"/>
    <n v="43922"/>
    <n v="1"/>
    <n v="0"/>
    <n v="4814100"/>
    <x v="366"/>
    <n v="1"/>
    <n v="189122.99"/>
    <n v="189122.99"/>
    <n v="0"/>
    <n v="0"/>
    <n v="189122.99"/>
    <n v="0"/>
    <n v="189122.99"/>
    <n v="0"/>
    <n v="0"/>
    <n v="189122.99"/>
    <n v="189122.99"/>
    <n v="0"/>
    <n v="0"/>
    <n v="189122.99"/>
    <s v="BE "/>
    <s v="O&amp;O "/>
    <x v="5"/>
    <n v="109785"/>
    <m/>
    <m/>
    <m/>
    <m/>
    <m/>
    <x v="0"/>
  </r>
  <r>
    <x v="5176"/>
    <n v="900360797"/>
    <x v="4802"/>
    <s v="NIET WTZI/WMG INVENTARIS"/>
    <s v="NIET WTZI- INV O&amp;O IG 12K/10 J"/>
    <x v="1142"/>
    <s v="mrt-20"/>
    <n v="1"/>
    <n v="0"/>
    <n v="4814100"/>
    <x v="67"/>
    <n v="1"/>
    <n v="209161.3"/>
    <n v="209161.3"/>
    <n v="0"/>
    <n v="0"/>
    <n v="209161.3"/>
    <n v="0"/>
    <n v="209161.3"/>
    <n v="0"/>
    <n v="0"/>
    <n v="209161.3"/>
    <n v="209161.3"/>
    <n v="0"/>
    <n v="0"/>
    <n v="209161.3"/>
    <s v="EE "/>
    <s v="O&amp;O "/>
    <x v="2"/>
    <n v="109124"/>
    <m/>
    <m/>
    <m/>
    <m/>
    <m/>
    <x v="0"/>
  </r>
  <r>
    <x v="5177"/>
    <n v="900360798"/>
    <x v="4803"/>
    <s v="NIET WTZI/WMG INVENTARIS"/>
    <s v="NIET WTZI- INV O&amp;O IG 12K/10 J"/>
    <x v="1146"/>
    <n v="45627"/>
    <n v="120"/>
    <n v="2016.63"/>
    <n v="4814100"/>
    <x v="67"/>
    <n v="1"/>
    <n v="200000"/>
    <n v="242000"/>
    <n v="0"/>
    <n v="24200"/>
    <n v="118983.37"/>
    <n v="0"/>
    <n v="94783.37"/>
    <n v="24200"/>
    <n v="0"/>
    <n v="118983.37"/>
    <n v="242000"/>
    <n v="0"/>
    <n v="0"/>
    <n v="242000"/>
    <s v="EE "/>
    <s v="O&amp;O "/>
    <x v="2"/>
    <n v="109124"/>
    <m/>
    <m/>
    <m/>
    <m/>
    <m/>
    <x v="0"/>
  </r>
  <r>
    <x v="5178"/>
    <n v="900360799"/>
    <x v="4804"/>
    <s v="INVENTARIS"/>
    <s v="INVENTARIS 10 JAAR"/>
    <x v="1150"/>
    <n v="45627"/>
    <n v="120"/>
    <n v="211.75"/>
    <n v="4814100"/>
    <x v="148"/>
    <n v="1"/>
    <n v="45193.5"/>
    <n v="25410"/>
    <n v="0"/>
    <n v="2541"/>
    <n v="12705"/>
    <n v="0"/>
    <n v="10164"/>
    <n v="2541"/>
    <n v="0"/>
    <n v="12705"/>
    <n v="25410"/>
    <n v="0"/>
    <n v="0"/>
    <n v="25410"/>
    <s v="NB "/>
    <s v="Zorg "/>
    <x v="5"/>
    <n v="109127"/>
    <s v="Nb-547"/>
    <m/>
    <m/>
    <m/>
    <m/>
    <x v="0"/>
  </r>
  <r>
    <x v="5179"/>
    <n v="900360800"/>
    <x v="4805"/>
    <s v="INVENTARIS"/>
    <s v="INVENTARIS 10 JAAR"/>
    <x v="1150"/>
    <n v="45627"/>
    <n v="120"/>
    <n v="329.67"/>
    <n v="4814100"/>
    <x v="148"/>
    <n v="1"/>
    <n v="45193.5"/>
    <n v="39567"/>
    <n v="0"/>
    <n v="3956.7"/>
    <n v="19783.560000000001"/>
    <n v="0"/>
    <n v="15826.86"/>
    <n v="3956.7"/>
    <n v="0"/>
    <n v="19783.560000000001"/>
    <n v="39567"/>
    <n v="0"/>
    <n v="0"/>
    <n v="39567"/>
    <s v="NB "/>
    <s v="Zorg "/>
    <x v="5"/>
    <n v="109127"/>
    <s v="Nb-547"/>
    <m/>
    <m/>
    <m/>
    <m/>
    <x v="0"/>
  </r>
  <r>
    <x v="5180"/>
    <n v="900361794"/>
    <x v="4806"/>
    <s v="WMG-GEFIN INVENTARIS"/>
    <s v="WMG MEDISCHE INVENTARIS 10 JR"/>
    <x v="1151"/>
    <n v="45108"/>
    <n v="120"/>
    <n v="0"/>
    <n v="4814100"/>
    <x v="161"/>
    <n v="1"/>
    <n v="18150.009999999998"/>
    <n v="0"/>
    <n v="18150.009999999998"/>
    <n v="0"/>
    <n v="0"/>
    <n v="5898.75"/>
    <n v="0"/>
    <n v="0"/>
    <n v="0"/>
    <n v="0"/>
    <n v="0"/>
    <n v="0"/>
    <n v="0"/>
    <n v="0"/>
    <s v="NS "/>
    <s v="Zorg "/>
    <x v="1"/>
    <n v="109404"/>
    <m/>
    <m/>
    <m/>
    <m/>
    <m/>
    <x v="0"/>
  </r>
  <r>
    <x v="5181"/>
    <n v="900361795"/>
    <x v="4807"/>
    <s v="WMG-GEFIN INVENTARIS"/>
    <s v="WMG MEDISCHE INVENTARIS 10 JR"/>
    <x v="1144"/>
    <n v="43922"/>
    <n v="1"/>
    <n v="0"/>
    <n v="4814100"/>
    <x v="190"/>
    <n v="1"/>
    <n v="53880.09"/>
    <n v="53880.09"/>
    <n v="0"/>
    <n v="0"/>
    <n v="53880.09"/>
    <n v="0"/>
    <n v="53880.09"/>
    <n v="0"/>
    <n v="0"/>
    <n v="53880.09"/>
    <n v="53880.09"/>
    <n v="0"/>
    <n v="0"/>
    <n v="53880.09"/>
    <s v="EE "/>
    <s v="Zorg "/>
    <x v="2"/>
    <n v="109206"/>
    <s v="EE-13e verd, - ATMP faciliteit"/>
    <m/>
    <m/>
    <m/>
    <m/>
    <x v="0"/>
  </r>
  <r>
    <x v="5182"/>
    <n v="900361796"/>
    <x v="4808"/>
    <s v="WMG-GEFIN INVENTARIS"/>
    <s v="WMG MEDISCHE INVENTARIS 10 JR"/>
    <x v="1152"/>
    <n v="45627"/>
    <n v="120"/>
    <n v="933.33"/>
    <n v="4814100"/>
    <x v="199"/>
    <n v="6"/>
    <n v="111995.26"/>
    <n v="111995.26"/>
    <n v="0"/>
    <n v="11199.52"/>
    <n v="56930.85"/>
    <n v="0"/>
    <n v="45731.33"/>
    <n v="11199.52"/>
    <n v="0"/>
    <n v="56930.85"/>
    <n v="111995.26"/>
    <n v="0"/>
    <n v="0"/>
    <n v="111995.26"/>
    <s v="SK "/>
    <s v="Zorg "/>
    <x v="4"/>
    <n v="109061"/>
    <m/>
    <m/>
    <m/>
    <m/>
    <m/>
    <x v="0"/>
  </r>
  <r>
    <x v="5183"/>
    <n v="900361797"/>
    <x v="4809"/>
    <s v="WMG-GEFIN INVENTARIS"/>
    <s v="WMG MEDISCHE INVENTARIS 10 JR"/>
    <x v="1140"/>
    <n v="45627"/>
    <n v="120"/>
    <n v="330.8"/>
    <n v="4814100"/>
    <x v="295"/>
    <n v="1"/>
    <n v="39693.86"/>
    <n v="39693.86"/>
    <n v="0"/>
    <n v="3969.38"/>
    <n v="20177.66"/>
    <n v="0"/>
    <n v="16208.28"/>
    <n v="3969.38"/>
    <n v="0"/>
    <n v="20177.66"/>
    <n v="39693.86"/>
    <n v="0"/>
    <n v="0"/>
    <n v="39693.86"/>
    <s v="BA "/>
    <s v="Zorg "/>
    <x v="4"/>
    <n v="109063"/>
    <m/>
    <m/>
    <m/>
    <m/>
    <m/>
    <x v="0"/>
  </r>
  <r>
    <x v="5184"/>
    <n v="900361798"/>
    <x v="4810"/>
    <s v="WMG-GEFIN INVENTARIS"/>
    <s v="WMG MEDISCHE INVENTARIS 10 JR"/>
    <x v="1153"/>
    <n v="45627"/>
    <n v="120"/>
    <n v="4006.97"/>
    <n v="4814100"/>
    <x v="205"/>
    <n v="3"/>
    <n v="480841.92"/>
    <n v="480841.92"/>
    <n v="0"/>
    <n v="48084.19"/>
    <n v="236413.93"/>
    <n v="0"/>
    <n v="188329.74"/>
    <n v="48084.19"/>
    <n v="0"/>
    <n v="236413.93"/>
    <n v="480841.92"/>
    <n v="0"/>
    <n v="0"/>
    <n v="480841.92"/>
    <s v="BA "/>
    <s v="Zorg "/>
    <x v="4"/>
    <n v="109063"/>
    <m/>
    <m/>
    <m/>
    <m/>
    <m/>
    <x v="0"/>
  </r>
  <r>
    <x v="5185"/>
    <n v="900361799"/>
    <x v="4811"/>
    <s v="WMG-GEFIN INVENTARIS"/>
    <s v="WMG MEDISCHE INVENTARIS 10 JR"/>
    <x v="1154"/>
    <n v="45627"/>
    <n v="120"/>
    <n v="3327.49"/>
    <n v="4814100"/>
    <x v="378"/>
    <n v="1"/>
    <n v="199650.01"/>
    <n v="399299.94"/>
    <n v="0"/>
    <n v="39929.99"/>
    <n v="196322.46"/>
    <n v="0"/>
    <n v="156392.47"/>
    <n v="39929.99"/>
    <n v="0"/>
    <n v="196322.46"/>
    <n v="399299.94"/>
    <n v="0"/>
    <n v="0"/>
    <n v="399299.94"/>
    <s v="EE "/>
    <s v="Zorg "/>
    <x v="4"/>
    <n v="109064"/>
    <m/>
    <m/>
    <m/>
    <m/>
    <m/>
    <x v="0"/>
  </r>
  <r>
    <x v="5186"/>
    <n v="900361800"/>
    <x v="4812"/>
    <s v="INVENTARIS"/>
    <s v="INVENTARIS 10 JAAR"/>
    <x v="1155"/>
    <n v="45627"/>
    <n v="120"/>
    <n v="282.37"/>
    <n v="4814100"/>
    <x v="244"/>
    <n v="1"/>
    <n v="33880"/>
    <n v="33880"/>
    <n v="0"/>
    <n v="3388"/>
    <n v="16375.33"/>
    <n v="0"/>
    <n v="12987.33"/>
    <n v="3388"/>
    <n v="0"/>
    <n v="16375.33"/>
    <n v="33880"/>
    <n v="0"/>
    <n v="0"/>
    <n v="33880"/>
    <s v="NB "/>
    <s v="Zorg "/>
    <x v="5"/>
    <n v="110662"/>
    <m/>
    <m/>
    <m/>
    <m/>
    <m/>
    <x v="0"/>
  </r>
  <r>
    <x v="5187"/>
    <n v="900361801"/>
    <x v="4813"/>
    <s v="INVENTARIS"/>
    <s v="INVENTARIS 10 JAAR"/>
    <x v="1155"/>
    <n v="45627"/>
    <n v="120"/>
    <n v="282.37"/>
    <n v="4814100"/>
    <x v="244"/>
    <n v="1"/>
    <n v="33880"/>
    <n v="33880"/>
    <n v="0"/>
    <n v="3388"/>
    <n v="16375.33"/>
    <n v="0"/>
    <n v="12987.33"/>
    <n v="3388"/>
    <n v="0"/>
    <n v="16375.33"/>
    <n v="33880"/>
    <n v="0"/>
    <n v="0"/>
    <n v="33880"/>
    <s v="NB "/>
    <s v="Zorg "/>
    <x v="5"/>
    <n v="110662"/>
    <m/>
    <m/>
    <m/>
    <m/>
    <m/>
    <x v="0"/>
  </r>
  <r>
    <x v="5188"/>
    <n v="900362794"/>
    <x v="4814"/>
    <s v="WMG-GEFIN INVENTARIS"/>
    <s v="WMG MEDISCHE INVENTARIS 10 JR"/>
    <x v="1156"/>
    <n v="45627"/>
    <n v="120"/>
    <n v="297.79000000000002"/>
    <n v="4814100"/>
    <x v="295"/>
    <n v="1"/>
    <n v="35733.72"/>
    <n v="35733.72"/>
    <n v="0"/>
    <n v="3573.37"/>
    <n v="20249.080000000002"/>
    <n v="0"/>
    <n v="16675.71"/>
    <n v="3573.37"/>
    <n v="0"/>
    <n v="20249.080000000002"/>
    <n v="35733.72"/>
    <n v="0"/>
    <n v="0"/>
    <n v="35733.72"/>
    <s v="BA "/>
    <s v="Zorg "/>
    <x v="4"/>
    <n v="109063"/>
    <m/>
    <m/>
    <m/>
    <m/>
    <m/>
    <x v="0"/>
  </r>
  <r>
    <x v="5189"/>
    <n v="900363794"/>
    <x v="4815"/>
    <s v="NIET WTZI/WMG INVENTARIS"/>
    <s v="NIET WTZI- INV O&amp;O IG 12K/10 J"/>
    <x v="1142"/>
    <n v="44682"/>
    <n v="1"/>
    <n v="0"/>
    <n v="4814100"/>
    <x v="30"/>
    <n v="1"/>
    <n v="202309.04"/>
    <n v="202429.97"/>
    <n v="0"/>
    <n v="0"/>
    <n v="202429.97"/>
    <n v="0"/>
    <n v="202429.97"/>
    <n v="0"/>
    <n v="0"/>
    <n v="202429.97"/>
    <n v="202429.97"/>
    <n v="0"/>
    <n v="0"/>
    <n v="202429.97"/>
    <s v="EE "/>
    <s v="O&amp;O "/>
    <x v="3"/>
    <n v="110040"/>
    <m/>
    <m/>
    <m/>
    <m/>
    <m/>
    <x v="0"/>
  </r>
  <r>
    <x v="5190"/>
    <n v="900363795"/>
    <x v="4816"/>
    <s v="NIET WTZI/WMG INVENTARIS"/>
    <s v="NIET WTZI- INV O&amp;O IG 12K/10 J"/>
    <x v="1151"/>
    <n v="43952"/>
    <n v="1"/>
    <n v="0"/>
    <n v="4814100"/>
    <x v="133"/>
    <n v="1"/>
    <n v="40229.89"/>
    <n v="40229.89"/>
    <n v="0"/>
    <n v="0"/>
    <n v="40229.89"/>
    <n v="0"/>
    <n v="40229.89"/>
    <n v="0"/>
    <n v="0"/>
    <n v="40229.89"/>
    <n v="40229.89"/>
    <n v="0"/>
    <n v="0"/>
    <n v="40229.89"/>
    <s v="BE "/>
    <s v="O&amp;O "/>
    <x v="1"/>
    <n v="110040"/>
    <m/>
    <m/>
    <m/>
    <m/>
    <m/>
    <x v="0"/>
  </r>
  <r>
    <x v="5191"/>
    <n v="900363796"/>
    <x v="4817"/>
    <s v="INSTALLATIES"/>
    <s v="INSTALLATIES 5 JAAR"/>
    <x v="1157"/>
    <n v="45627"/>
    <n v="60"/>
    <n v="1352.5"/>
    <n v="4813100"/>
    <x v="138"/>
    <n v="1"/>
    <n v="77238.63"/>
    <n v="81149.45"/>
    <n v="0"/>
    <n v="16229.89"/>
    <n v="77091.97"/>
    <n v="0"/>
    <n v="60862.080000000002"/>
    <n v="16229.89"/>
    <n v="0"/>
    <n v="77091.97"/>
    <n v="81149.45"/>
    <n v="0"/>
    <n v="0"/>
    <n v="81149.45"/>
    <s v="NE "/>
    <s v="Zorg "/>
    <x v="6"/>
    <n v="109012"/>
    <m/>
    <m/>
    <m/>
    <m/>
    <m/>
    <x v="0"/>
  </r>
  <r>
    <x v="5192"/>
    <n v="900363797"/>
    <x v="4818"/>
    <s v="INSTALLATIES"/>
    <s v="INSTALLATIES 5 JAAR"/>
    <x v="1157"/>
    <n v="45627"/>
    <n v="60"/>
    <n v="515.24"/>
    <n v="4813100"/>
    <x v="138"/>
    <n v="1"/>
    <n v="21022.54"/>
    <n v="30915.5"/>
    <n v="0"/>
    <n v="6183.1"/>
    <n v="29369.72"/>
    <n v="0"/>
    <n v="23186.62"/>
    <n v="6183.1"/>
    <n v="0"/>
    <n v="29369.72"/>
    <n v="30915.5"/>
    <n v="0"/>
    <n v="0"/>
    <n v="30915.5"/>
    <s v="CA "/>
    <s v="Zorg "/>
    <x v="6"/>
    <n v="109929"/>
    <m/>
    <m/>
    <m/>
    <m/>
    <m/>
    <x v="0"/>
  </r>
  <r>
    <x v="5193"/>
    <n v="900363798"/>
    <x v="4819"/>
    <s v="INSTALLATIES"/>
    <s v="INSTALLATIES 5 JAAR"/>
    <x v="1157"/>
    <n v="45627"/>
    <n v="60"/>
    <n v="372.06"/>
    <n v="4813100"/>
    <x v="138"/>
    <n v="1"/>
    <n v="22320.89"/>
    <n v="22320.89"/>
    <n v="0"/>
    <n v="4464.17"/>
    <n v="21204.81"/>
    <n v="0"/>
    <n v="16740.64"/>
    <n v="4464.17"/>
    <n v="0"/>
    <n v="21204.81"/>
    <n v="22320.89"/>
    <n v="0"/>
    <n v="0"/>
    <n v="22320.89"/>
    <s v="NG "/>
    <s v="Zorg "/>
    <x v="6"/>
    <n v="108493"/>
    <m/>
    <m/>
    <m/>
    <m/>
    <m/>
    <x v="0"/>
  </r>
  <r>
    <x v="5194"/>
    <n v="900363799"/>
    <x v="4820"/>
    <s v="INSTALLATIES"/>
    <s v="INSTALLATIES 5 JAAR"/>
    <x v="1157"/>
    <n v="45627"/>
    <n v="60"/>
    <n v="1503.7"/>
    <n v="4813100"/>
    <x v="138"/>
    <n v="1"/>
    <n v="90223.65"/>
    <n v="90223.65"/>
    <n v="0"/>
    <n v="18044.73"/>
    <n v="85712.46"/>
    <n v="0"/>
    <n v="67667.73"/>
    <n v="18044.73"/>
    <n v="0"/>
    <n v="85712.46"/>
    <n v="90223.65"/>
    <n v="0"/>
    <n v="0"/>
    <n v="90223.65"/>
    <s v="NG "/>
    <s v="Zorg "/>
    <x v="6"/>
    <n v="108494"/>
    <m/>
    <m/>
    <m/>
    <m/>
    <m/>
    <x v="0"/>
  </r>
  <r>
    <x v="5195"/>
    <n v="900363800"/>
    <x v="4821"/>
    <s v="INSTALLATIES"/>
    <s v="INSTALLATIES 5 JAAR"/>
    <x v="1157"/>
    <n v="45627"/>
    <n v="60"/>
    <n v="3637.14"/>
    <n v="4813100"/>
    <x v="138"/>
    <n v="1"/>
    <n v="215659.36"/>
    <n v="218230.61"/>
    <n v="0"/>
    <n v="43646.12"/>
    <n v="207319.1"/>
    <n v="0"/>
    <n v="163672.98000000001"/>
    <n v="43646.12"/>
    <n v="0"/>
    <n v="207319.1"/>
    <n v="218230.61"/>
    <n v="0"/>
    <n v="0"/>
    <n v="218230.61"/>
    <s v="NA "/>
    <s v="Zorg "/>
    <x v="6"/>
    <n v="105599"/>
    <m/>
    <m/>
    <m/>
    <m/>
    <m/>
    <x v="0"/>
  </r>
  <r>
    <x v="5196"/>
    <n v="900364794"/>
    <x v="4822"/>
    <s v="WMG-GEFIN INVENTARIS"/>
    <s v="WMG MEDISCHE INVENTARIS 10 JR"/>
    <x v="1158"/>
    <n v="45627"/>
    <n v="120"/>
    <n v="666.92"/>
    <n v="4814100"/>
    <x v="154"/>
    <n v="1"/>
    <n v="80033.759999999995"/>
    <n v="80033.759999999995"/>
    <n v="0"/>
    <n v="8003.37"/>
    <n v="38016.01"/>
    <n v="0"/>
    <n v="30012.639999999999"/>
    <n v="8003.37"/>
    <n v="0"/>
    <n v="38016.01"/>
    <n v="80033.759999999995"/>
    <n v="0"/>
    <n v="0"/>
    <n v="80033.759999999995"/>
    <s v="NS "/>
    <s v="Zorg "/>
    <x v="2"/>
    <n v="109232"/>
    <m/>
    <m/>
    <m/>
    <m/>
    <m/>
    <x v="0"/>
  </r>
  <r>
    <x v="5197"/>
    <n v="900364795"/>
    <x v="4823"/>
    <s v="WMG-GEFIN INVENTARIS"/>
    <s v="WMG MEDISCHE INVENTARIS 10 JR"/>
    <x v="1158"/>
    <n v="45627"/>
    <n v="120"/>
    <n v="1214.3"/>
    <n v="4814100"/>
    <x v="153"/>
    <n v="1"/>
    <n v="145722.64000000001"/>
    <n v="145722.64000000001"/>
    <n v="0"/>
    <n v="14572.26"/>
    <n v="69218.23"/>
    <n v="0"/>
    <n v="54645.97"/>
    <n v="14572.26"/>
    <n v="0"/>
    <n v="69218.23"/>
    <n v="145722.64000000001"/>
    <n v="0"/>
    <n v="0"/>
    <n v="145722.64000000001"/>
    <s v="NS "/>
    <s v="Zorg "/>
    <x v="2"/>
    <n v="109232"/>
    <m/>
    <m/>
    <m/>
    <m/>
    <m/>
    <x v="0"/>
  </r>
  <r>
    <x v="5198"/>
    <n v="900364796"/>
    <x v="4824"/>
    <s v="NIET WTZI/WMG INVENTARIS"/>
    <s v="NIET WTZI- INV O&amp;O IG 12K/10 J"/>
    <x v="1159"/>
    <n v="45627"/>
    <n v="120"/>
    <n v="4119.05"/>
    <n v="4814100"/>
    <x v="453"/>
    <n v="1"/>
    <n v="494284.97"/>
    <n v="494284.97"/>
    <n v="0"/>
    <n v="49428.49"/>
    <n v="247142.45"/>
    <n v="0"/>
    <n v="197713.96"/>
    <n v="49428.49"/>
    <n v="0"/>
    <n v="247142.45"/>
    <n v="494284.97"/>
    <n v="0"/>
    <n v="0"/>
    <n v="494284.97"/>
    <s v="OM "/>
    <s v="O&amp;O "/>
    <x v="5"/>
    <n v="109416"/>
    <m/>
    <m/>
    <m/>
    <m/>
    <m/>
    <x v="0"/>
  </r>
  <r>
    <x v="5199"/>
    <n v="900365794"/>
    <x v="4825"/>
    <s v="INSTALLATIES"/>
    <s v="INSTALLATIES 5 JAAR"/>
    <x v="1157"/>
    <n v="45627"/>
    <n v="60"/>
    <n v="228.8"/>
    <n v="4813100"/>
    <x v="138"/>
    <n v="1"/>
    <n v="13727.45"/>
    <n v="13727.45"/>
    <n v="0"/>
    <n v="2745.49"/>
    <n v="13041.07"/>
    <n v="0"/>
    <n v="10295.58"/>
    <n v="2745.49"/>
    <n v="0"/>
    <n v="13041.07"/>
    <n v="13727.45"/>
    <n v="0"/>
    <n v="0"/>
    <n v="13727.45"/>
    <s v="NB "/>
    <s v="Zorg "/>
    <x v="6"/>
    <n v="106696"/>
    <m/>
    <m/>
    <m/>
    <m/>
    <m/>
    <x v="0"/>
  </r>
  <r>
    <x v="5200"/>
    <n v="900365795"/>
    <x v="4826"/>
    <s v="WMG-GEFIN INVENTARIS"/>
    <s v="WMG MEDISCHE INVENTARIS 10 JR"/>
    <x v="1151"/>
    <n v="45627"/>
    <n v="120"/>
    <n v="1531.64"/>
    <n v="4814100"/>
    <x v="145"/>
    <n v="2"/>
    <n v="183799"/>
    <n v="183799"/>
    <n v="0"/>
    <n v="18379.900000000001"/>
    <n v="87304.52"/>
    <n v="0"/>
    <n v="68924.62"/>
    <n v="18379.900000000001"/>
    <n v="0"/>
    <n v="87304.52"/>
    <n v="183799"/>
    <n v="0"/>
    <n v="0"/>
    <n v="183799"/>
    <s v="NE "/>
    <s v="Zorg "/>
    <x v="10"/>
    <n v="109188"/>
    <m/>
    <m/>
    <m/>
    <m/>
    <m/>
    <x v="0"/>
  </r>
  <r>
    <x v="5201"/>
    <n v="900365796"/>
    <x v="4827"/>
    <s v="WMG-GEFIN INVENTARIS"/>
    <s v="WMG MEDISCHE INVENTARIS 10 JR"/>
    <x v="1151"/>
    <n v="45627"/>
    <n v="120"/>
    <n v="396.85"/>
    <n v="4814100"/>
    <x v="454"/>
    <n v="1"/>
    <n v="47616.55"/>
    <n v="47616.55"/>
    <n v="0"/>
    <n v="4761.6499999999996"/>
    <n v="22617.84"/>
    <n v="0"/>
    <n v="17856.189999999999"/>
    <n v="4761.6499999999996"/>
    <n v="0"/>
    <n v="22617.84"/>
    <n v="47616.55"/>
    <n v="0"/>
    <n v="0"/>
    <n v="47616.55"/>
    <n v="0"/>
    <s v="Zorg "/>
    <x v="10"/>
    <n v="109326"/>
    <m/>
    <m/>
    <m/>
    <m/>
    <m/>
    <x v="0"/>
  </r>
  <r>
    <x v="5202"/>
    <n v="900365797"/>
    <x v="4828"/>
    <s v="WMG-GEFIN INVENTARIS"/>
    <s v="WMG MEDISCHE INVENTARIS 10 JR"/>
    <x v="1151"/>
    <n v="45627"/>
    <n v="120"/>
    <n v="396.85"/>
    <n v="4814100"/>
    <x v="150"/>
    <n v="1"/>
    <n v="47616.55"/>
    <n v="47616.55"/>
    <n v="0"/>
    <n v="4761.6499999999996"/>
    <n v="22617.84"/>
    <n v="0"/>
    <n v="17856.189999999999"/>
    <n v="4761.6499999999996"/>
    <n v="0"/>
    <n v="22617.84"/>
    <n v="47616.55"/>
    <n v="0"/>
    <n v="0"/>
    <n v="47616.55"/>
    <s v="NE "/>
    <s v="Zorg "/>
    <x v="10"/>
    <n v="109326"/>
    <m/>
    <m/>
    <m/>
    <m/>
    <m/>
    <x v="0"/>
  </r>
  <r>
    <x v="5203"/>
    <n v="900365798"/>
    <x v="4829"/>
    <s v="WMG-GEFIN INVENTARIS"/>
    <s v="WMG MEDISCHE INVENTARIS 10 JR"/>
    <x v="1151"/>
    <n v="45627"/>
    <n v="120"/>
    <n v="991.67"/>
    <n v="4814100"/>
    <x v="150"/>
    <n v="1"/>
    <n v="119005.9"/>
    <n v="119005.9"/>
    <n v="0"/>
    <n v="11900.59"/>
    <n v="56527.8"/>
    <n v="0"/>
    <n v="44627.21"/>
    <n v="11900.59"/>
    <n v="0"/>
    <n v="56527.8"/>
    <n v="119005.9"/>
    <n v="0"/>
    <n v="0"/>
    <n v="119005.9"/>
    <s v="NE "/>
    <s v="Zorg "/>
    <x v="10"/>
    <n v="109326"/>
    <m/>
    <m/>
    <m/>
    <m/>
    <m/>
    <x v="0"/>
  </r>
  <r>
    <x v="5204"/>
    <n v="900365799"/>
    <x v="4830"/>
    <s v="WMG-GEFIN INVENTARIS"/>
    <s v="WMG MEDISCHE INVENTARIS 10 JR"/>
    <x v="1151"/>
    <n v="45627"/>
    <n v="120"/>
    <n v="978.12"/>
    <n v="4814100"/>
    <x v="225"/>
    <n v="2"/>
    <n v="117370"/>
    <n v="117370"/>
    <n v="0"/>
    <n v="11737"/>
    <n v="55750.75"/>
    <n v="0"/>
    <n v="44013.75"/>
    <n v="11737"/>
    <n v="0"/>
    <n v="55750.75"/>
    <n v="117370"/>
    <n v="0"/>
    <n v="0"/>
    <n v="117370"/>
    <s v="ND "/>
    <s v="Zorg "/>
    <x v="0"/>
    <n v="110475"/>
    <m/>
    <m/>
    <m/>
    <m/>
    <m/>
    <x v="0"/>
  </r>
  <r>
    <x v="5205"/>
    <n v="900365800"/>
    <x v="4831"/>
    <s v="NIET WTZI/WMG INVENTARIS"/>
    <s v="NIET WTZI- INV O&amp;O IG 12K/10 J"/>
    <x v="1151"/>
    <n v="45627"/>
    <n v="120"/>
    <n v="2419.1799999999998"/>
    <n v="4814100"/>
    <x v="53"/>
    <n v="1"/>
    <n v="291809.17"/>
    <n v="290296.12"/>
    <n v="0"/>
    <n v="29029.61"/>
    <n v="137890.56"/>
    <n v="0"/>
    <n v="108860.95"/>
    <n v="29029.61"/>
    <n v="0"/>
    <n v="137890.56"/>
    <n v="290296.12"/>
    <n v="0"/>
    <n v="0"/>
    <n v="290296.12"/>
    <s v="NB "/>
    <s v="O&amp;O "/>
    <x v="0"/>
    <n v="109327"/>
    <m/>
    <m/>
    <m/>
    <m/>
    <m/>
    <x v="0"/>
  </r>
  <r>
    <x v="5206"/>
    <n v="900365801"/>
    <x v="4832"/>
    <s v="NIET WTZI/WMG INVENTARIS"/>
    <s v="NIET WTZI- INV O&amp;O IG 12K/10 J"/>
    <x v="1151"/>
    <n v="45627"/>
    <n v="120"/>
    <n v="509.18"/>
    <n v="4814100"/>
    <x v="39"/>
    <n v="1"/>
    <n v="61098.38"/>
    <n v="61098.38"/>
    <n v="0"/>
    <n v="6109.83"/>
    <n v="29021.64"/>
    <n v="0"/>
    <n v="22911.81"/>
    <n v="6109.83"/>
    <n v="0"/>
    <n v="29021.64"/>
    <n v="61098.38"/>
    <n v="0"/>
    <n v="0"/>
    <n v="61098.38"/>
    <s v="EE "/>
    <s v="O&amp;O "/>
    <x v="0"/>
    <n v="109327"/>
    <m/>
    <m/>
    <m/>
    <m/>
    <m/>
    <x v="0"/>
  </r>
  <r>
    <x v="5207"/>
    <n v="900365802"/>
    <x v="4833"/>
    <s v="WMG-GEFIN INVENTARIS"/>
    <s v="WMG MEDISCHE INVENTARIS 10 JR"/>
    <x v="1151"/>
    <n v="45627"/>
    <n v="120"/>
    <n v="422.83"/>
    <n v="4814100"/>
    <x v="455"/>
    <n v="1"/>
    <n v="50744.05"/>
    <n v="50744.05"/>
    <n v="0"/>
    <n v="5074.3999999999996"/>
    <n v="24103.4"/>
    <n v="0"/>
    <n v="19029"/>
    <n v="5074.3999999999996"/>
    <n v="0"/>
    <n v="24103.4"/>
    <n v="50744.05"/>
    <n v="0"/>
    <n v="0"/>
    <n v="50744.05"/>
    <n v="0"/>
    <s v="Zorg "/>
    <x v="0"/>
    <n v="109318"/>
    <m/>
    <m/>
    <m/>
    <m/>
    <m/>
    <x v="0"/>
  </r>
  <r>
    <x v="5208"/>
    <n v="900365803"/>
    <x v="4834"/>
    <s v="NIET WTZI/WMG INVENTARIS"/>
    <s v="NIET WTZI- INV O&amp;O IG 12K/10 J"/>
    <x v="1160"/>
    <n v="45627"/>
    <n v="120"/>
    <n v="1260.3800000000001"/>
    <n v="4814100"/>
    <x v="6"/>
    <n v="1"/>
    <n v="151250"/>
    <n v="151250"/>
    <n v="0"/>
    <n v="15125"/>
    <n v="73104.160000000003"/>
    <n v="0"/>
    <n v="57979.16"/>
    <n v="15125"/>
    <n v="0"/>
    <n v="73104.160000000003"/>
    <n v="151250"/>
    <n v="0"/>
    <n v="0"/>
    <n v="151250"/>
    <s v="NB "/>
    <s v="O&amp;O "/>
    <x v="0"/>
    <n v="110476"/>
    <m/>
    <m/>
    <m/>
    <m/>
    <m/>
    <x v="0"/>
  </r>
  <r>
    <x v="5209"/>
    <n v="900365804"/>
    <x v="4835"/>
    <s v="WMG-GEFIN INVENTARIS"/>
    <s v="WMG MEDISCHE INVENTARIS 10 JR"/>
    <x v="1151"/>
    <n v="45627"/>
    <n v="120"/>
    <n v="572.01"/>
    <n v="4814100"/>
    <x v="235"/>
    <n v="1"/>
    <n v="68642.39"/>
    <n v="68642.39"/>
    <n v="0"/>
    <n v="6864.23"/>
    <n v="32605.09"/>
    <n v="0"/>
    <n v="25740.86"/>
    <n v="6864.23"/>
    <n v="0"/>
    <n v="32605.09"/>
    <n v="68642.39"/>
    <n v="0"/>
    <n v="0"/>
    <n v="68642.39"/>
    <n v="0"/>
    <s v="Zorg "/>
    <x v="0"/>
    <n v="109322"/>
    <m/>
    <m/>
    <m/>
    <m/>
    <m/>
    <x v="0"/>
  </r>
  <r>
    <x v="5210"/>
    <n v="900365805"/>
    <x v="4836"/>
    <s v="NIET WTZI/WMG INVENTARIS"/>
    <s v="NIET WTZI- INV O&amp;O IG 12K/10 J"/>
    <x v="1151"/>
    <n v="45627"/>
    <n v="120"/>
    <n v="3401.35"/>
    <n v="4814100"/>
    <x v="47"/>
    <n v="1"/>
    <n v="408162.04"/>
    <n v="408162.04"/>
    <n v="0"/>
    <n v="40816.199999999997"/>
    <n v="193876.95"/>
    <n v="0"/>
    <n v="153060.75"/>
    <n v="40816.199999999997"/>
    <n v="0"/>
    <n v="193876.95"/>
    <n v="408162.04"/>
    <n v="0"/>
    <n v="0"/>
    <n v="408162.04"/>
    <s v="EE "/>
    <s v="O&amp;O "/>
    <x v="2"/>
    <n v="109853"/>
    <m/>
    <m/>
    <m/>
    <m/>
    <m/>
    <x v="0"/>
  </r>
  <r>
    <x v="5211"/>
    <n v="900365806"/>
    <x v="4837"/>
    <s v="INVENTARIS"/>
    <s v="INVENTARIS 10 JAAR"/>
    <x v="1158"/>
    <n v="43922"/>
    <n v="1"/>
    <n v="39128.400000000001"/>
    <n v="4814100"/>
    <x v="35"/>
    <n v="1"/>
    <n v="39128.400000000001"/>
    <n v="39128.400000000001"/>
    <n v="0"/>
    <n v="0"/>
    <n v="39128.400000000001"/>
    <n v="0"/>
    <n v="39128.400000000001"/>
    <n v="0"/>
    <n v="0"/>
    <n v="39128.400000000001"/>
    <n v="39128.400000000001"/>
    <n v="0"/>
    <n v="0"/>
    <n v="39128.400000000001"/>
    <s v="EE "/>
    <s v="O&amp;O "/>
    <x v="3"/>
    <n v="109199"/>
    <m/>
    <m/>
    <m/>
    <m/>
    <m/>
    <x v="0"/>
  </r>
  <r>
    <x v="5212"/>
    <n v="900365807"/>
    <x v="1778"/>
    <s v="INVENTARIS"/>
    <s v="INVENTARIS 10 JAAR"/>
    <x v="1158"/>
    <n v="43922"/>
    <n v="1"/>
    <n v="32061.37"/>
    <n v="4814100"/>
    <x v="35"/>
    <n v="1"/>
    <n v="32061.37"/>
    <n v="32061.37"/>
    <n v="0"/>
    <n v="0"/>
    <n v="32061.37"/>
    <n v="0"/>
    <n v="32061.37"/>
    <n v="0"/>
    <n v="0"/>
    <n v="32061.37"/>
    <n v="32061.37"/>
    <n v="0"/>
    <n v="0"/>
    <n v="32061.37"/>
    <s v="EE "/>
    <s v="O&amp;O "/>
    <x v="3"/>
    <n v="109199"/>
    <m/>
    <m/>
    <m/>
    <m/>
    <m/>
    <x v="0"/>
  </r>
  <r>
    <x v="5213"/>
    <n v="900365808"/>
    <x v="4838"/>
    <s v="INVENTARIS"/>
    <s v="INVENTARIS 10 JAAR"/>
    <x v="1158"/>
    <n v="43922"/>
    <n v="1"/>
    <n v="19458.37"/>
    <n v="4814100"/>
    <x v="35"/>
    <n v="1"/>
    <n v="19458.37"/>
    <n v="19458.37"/>
    <n v="0"/>
    <n v="0"/>
    <n v="19458.37"/>
    <n v="0"/>
    <n v="19458.37"/>
    <n v="0"/>
    <n v="0"/>
    <n v="19458.37"/>
    <n v="19458.37"/>
    <n v="0"/>
    <n v="0"/>
    <n v="19458.37"/>
    <s v="EE "/>
    <s v="O&amp;O "/>
    <x v="3"/>
    <n v="109199"/>
    <m/>
    <m/>
    <m/>
    <m/>
    <m/>
    <x v="0"/>
  </r>
  <r>
    <x v="5214"/>
    <n v="900365809"/>
    <x v="4839"/>
    <s v="INVENTARIS"/>
    <s v="INVENTARIS 10 JAAR"/>
    <x v="1158"/>
    <n v="43922"/>
    <n v="1"/>
    <n v="15689.4"/>
    <n v="4814100"/>
    <x v="35"/>
    <n v="1"/>
    <n v="15689.4"/>
    <n v="15689.4"/>
    <n v="0"/>
    <n v="0"/>
    <n v="15689.4"/>
    <n v="0"/>
    <n v="15689.4"/>
    <n v="0"/>
    <n v="0"/>
    <n v="15689.4"/>
    <n v="15689.4"/>
    <n v="0"/>
    <n v="0"/>
    <n v="15689.4"/>
    <s v="EE "/>
    <s v="O&amp;O "/>
    <x v="3"/>
    <n v="109199"/>
    <m/>
    <m/>
    <m/>
    <m/>
    <m/>
    <x v="0"/>
  </r>
  <r>
    <x v="5215"/>
    <n v="900365810"/>
    <x v="4840"/>
    <s v="INVENTARIS"/>
    <s v="INVENTARIS 10 JAAR"/>
    <x v="1158"/>
    <n v="43922"/>
    <n v="1"/>
    <n v="108597.5"/>
    <n v="4814100"/>
    <x v="35"/>
    <n v="1"/>
    <n v="108597.5"/>
    <n v="108597.5"/>
    <n v="0"/>
    <n v="0"/>
    <n v="108597.5"/>
    <n v="0"/>
    <n v="108597.5"/>
    <n v="0"/>
    <n v="0"/>
    <n v="108597.5"/>
    <n v="108597.5"/>
    <n v="0"/>
    <n v="0"/>
    <n v="108597.5"/>
    <s v="EE "/>
    <s v="O&amp;O "/>
    <x v="3"/>
    <n v="109199"/>
    <m/>
    <m/>
    <m/>
    <m/>
    <m/>
    <x v="0"/>
  </r>
  <r>
    <x v="5216"/>
    <n v="900365811"/>
    <x v="4841"/>
    <s v="WMG-GEFIN INVENTARIS"/>
    <s v="WMG MEDISCHE INVENTARIS 10 JR"/>
    <x v="1151"/>
    <n v="45627"/>
    <n v="120"/>
    <n v="1100.27"/>
    <n v="4814100"/>
    <x v="281"/>
    <n v="1"/>
    <n v="132031.29999999999"/>
    <n v="132031.29999999999"/>
    <n v="0"/>
    <n v="13203.13"/>
    <n v="62714.86"/>
    <n v="0"/>
    <n v="49511.73"/>
    <n v="13203.13"/>
    <n v="0"/>
    <n v="62714.86"/>
    <n v="132031.29999999999"/>
    <n v="0"/>
    <n v="0"/>
    <n v="132031.29999999999"/>
    <n v="0"/>
    <s v="Zorg "/>
    <x v="0"/>
    <n v="109191"/>
    <m/>
    <m/>
    <m/>
    <m/>
    <m/>
    <x v="0"/>
  </r>
  <r>
    <x v="5217"/>
    <n v="900365812"/>
    <x v="4842"/>
    <s v="NIET WTZI/WMG INVENTARIS"/>
    <s v="NIET WTZI- INV O&amp;O IG 12K/10 J"/>
    <x v="1151"/>
    <n v="45627"/>
    <n v="120"/>
    <n v="228.91"/>
    <n v="4814100"/>
    <x v="419"/>
    <n v="1"/>
    <n v="27467"/>
    <n v="27467"/>
    <n v="0"/>
    <n v="2746.7"/>
    <n v="13046.82"/>
    <n v="0"/>
    <n v="10300.120000000001"/>
    <n v="2746.7"/>
    <n v="0"/>
    <n v="13046.82"/>
    <n v="27467"/>
    <n v="0"/>
    <n v="0"/>
    <n v="27467"/>
    <n v="0"/>
    <s v="O&amp;O "/>
    <x v="0"/>
    <n v="109328"/>
    <m/>
    <m/>
    <m/>
    <m/>
    <m/>
    <x v="0"/>
  </r>
  <r>
    <x v="5218"/>
    <n v="900365813"/>
    <x v="4843"/>
    <s v="INVENTARIS"/>
    <s v="INVENTARIS 10 JAAR"/>
    <x v="1161"/>
    <n v="45627"/>
    <n v="120"/>
    <n v="1429.64"/>
    <n v="4814100"/>
    <x v="306"/>
    <n v="1"/>
    <n v="196740.04"/>
    <n v="171552.49"/>
    <n v="0"/>
    <n v="17155.240000000002"/>
    <n v="81487.360000000001"/>
    <n v="0"/>
    <n v="64332.12"/>
    <n v="17155.240000000002"/>
    <n v="0"/>
    <n v="81487.360000000001"/>
    <n v="171552.49"/>
    <n v="0"/>
    <n v="0"/>
    <n v="171552.49"/>
    <s v="ALG "/>
    <s v="Zorg "/>
    <x v="6"/>
    <n v="109022"/>
    <m/>
    <m/>
    <m/>
    <m/>
    <m/>
    <x v="0"/>
  </r>
  <r>
    <x v="5219"/>
    <n v="900365814"/>
    <x v="4844"/>
    <s v="INVENTARIS"/>
    <s v="INVENTARIS 5 JAAR"/>
    <x v="1151"/>
    <n v="45627"/>
    <n v="60"/>
    <n v="1740.57"/>
    <n v="4814100"/>
    <x v="456"/>
    <n v="1"/>
    <n v="104437.52"/>
    <n v="104437.52"/>
    <n v="0"/>
    <n v="20887.5"/>
    <n v="99215.62"/>
    <n v="0"/>
    <n v="78328.12"/>
    <n v="20887.5"/>
    <n v="0"/>
    <n v="99215.62"/>
    <n v="104437.52"/>
    <n v="0"/>
    <n v="0"/>
    <n v="104437.52"/>
    <s v="ALG "/>
    <s v="Zorg "/>
    <x v="6"/>
    <n v="110175"/>
    <m/>
    <m/>
    <m/>
    <m/>
    <m/>
    <x v="0"/>
  </r>
  <r>
    <x v="5220"/>
    <n v="900366794"/>
    <x v="4845"/>
    <s v="NIET WTZI/WMG INVENTARIS"/>
    <s v="NIET WTZI- INV O&amp;O IG 12K/10 J"/>
    <x v="1151"/>
    <n v="45627"/>
    <n v="120"/>
    <n v="1260.3800000000001"/>
    <n v="4814100"/>
    <x v="53"/>
    <n v="1"/>
    <n v="151250"/>
    <n v="151250"/>
    <n v="0"/>
    <n v="15125"/>
    <n v="71843.75"/>
    <n v="0"/>
    <n v="56718.75"/>
    <n v="15125"/>
    <n v="0"/>
    <n v="71843.75"/>
    <n v="151250"/>
    <n v="0"/>
    <n v="0"/>
    <n v="151250"/>
    <s v="NB "/>
    <s v="O&amp;O "/>
    <x v="0"/>
    <n v="110477"/>
    <m/>
    <m/>
    <m/>
    <m/>
    <m/>
    <x v="0"/>
  </r>
  <r>
    <x v="5221"/>
    <n v="900366795"/>
    <x v="4846"/>
    <s v="NIET WTZI/WMG INVENTARIS"/>
    <s v="NIET WTZI- INV O&amp;O IG 12K/10 J"/>
    <x v="1151"/>
    <n v="45627"/>
    <n v="120"/>
    <n v="430.76"/>
    <n v="4814100"/>
    <x v="457"/>
    <n v="1"/>
    <n v="51691.199999999997"/>
    <n v="51691.199999999997"/>
    <n v="0"/>
    <n v="5169.12"/>
    <n v="24553.32"/>
    <n v="0"/>
    <n v="19384.2"/>
    <n v="5169.12"/>
    <n v="0"/>
    <n v="24553.32"/>
    <n v="51691.199999999997"/>
    <n v="0"/>
    <n v="0"/>
    <n v="51691.199999999997"/>
    <n v="0"/>
    <s v="O&amp;O "/>
    <x v="0"/>
    <n v="109328"/>
    <m/>
    <m/>
    <m/>
    <m/>
    <m/>
    <x v="0"/>
  </r>
  <r>
    <x v="5222"/>
    <n v="900366796"/>
    <x v="4847"/>
    <s v="AUTOMATISERING"/>
    <s v="COMPUTERAPPARATUUR 5 JAAR"/>
    <x v="1148"/>
    <n v="45627"/>
    <n v="60"/>
    <n v="2682.84"/>
    <n v="4814300"/>
    <x v="376"/>
    <n v="1"/>
    <n v="160969.32"/>
    <n v="160969.32"/>
    <n v="0"/>
    <n v="32193.86"/>
    <n v="155603.66"/>
    <n v="0"/>
    <n v="123409.8"/>
    <n v="32193.86"/>
    <n v="0"/>
    <n v="155603.66"/>
    <n v="160969.32"/>
    <n v="0"/>
    <n v="0"/>
    <n v="160969.32"/>
    <n v="0"/>
    <s v="Zorg "/>
    <x v="6"/>
    <n v="110167"/>
    <m/>
    <m/>
    <m/>
    <m/>
    <m/>
    <x v="0"/>
  </r>
  <r>
    <x v="5223"/>
    <n v="900366797"/>
    <x v="4848"/>
    <s v="INVENTARIS"/>
    <s v="INVENTARIS 10 JAAR"/>
    <x v="1158"/>
    <n v="43922"/>
    <n v="1"/>
    <n v="33880"/>
    <n v="4814100"/>
    <x v="41"/>
    <n v="1"/>
    <n v="33880"/>
    <n v="33880"/>
    <n v="0"/>
    <n v="0"/>
    <n v="33880"/>
    <n v="0"/>
    <n v="33880"/>
    <n v="0"/>
    <n v="0"/>
    <n v="33880"/>
    <n v="33880"/>
    <n v="0"/>
    <n v="0"/>
    <n v="33880"/>
    <s v="EE "/>
    <s v="O&amp;O "/>
    <x v="3"/>
    <n v="109393"/>
    <m/>
    <m/>
    <m/>
    <m/>
    <m/>
    <x v="0"/>
  </r>
  <r>
    <x v="5224"/>
    <n v="900366798"/>
    <x v="4849"/>
    <s v="INVENTARIS"/>
    <s v="INVENTARIS 10 JAAR"/>
    <x v="1158"/>
    <n v="45627"/>
    <n v="120"/>
    <n v="232.6"/>
    <n v="4814100"/>
    <x v="458"/>
    <n v="1"/>
    <n v="27907.68"/>
    <n v="27907.68"/>
    <n v="0"/>
    <n v="2790.76"/>
    <n v="13256.11"/>
    <n v="0"/>
    <n v="10465.35"/>
    <n v="2790.76"/>
    <n v="0"/>
    <n v="13256.11"/>
    <n v="27907.68"/>
    <n v="0"/>
    <n v="0"/>
    <n v="27907.68"/>
    <s v="EE "/>
    <s v="O&amp;O "/>
    <x v="3"/>
    <n v="109199"/>
    <m/>
    <m/>
    <m/>
    <m/>
    <m/>
    <x v="0"/>
  </r>
  <r>
    <x v="5225"/>
    <n v="900366799"/>
    <x v="4850"/>
    <s v="AUTOMATISERING"/>
    <s v="COMPUTERAPPARATUUR 7 JAAR"/>
    <x v="1148"/>
    <n v="45627"/>
    <n v="84"/>
    <n v="288.47000000000003"/>
    <n v="4814300"/>
    <x v="319"/>
    <n v="1"/>
    <n v="24233.84"/>
    <n v="24233.84"/>
    <n v="0"/>
    <n v="3461.97"/>
    <n v="16732.86"/>
    <n v="0"/>
    <n v="13270.89"/>
    <n v="3461.97"/>
    <n v="0"/>
    <n v="16732.86"/>
    <n v="24233.84"/>
    <n v="0"/>
    <n v="0"/>
    <n v="24233.84"/>
    <n v="0"/>
    <s v="Zorg "/>
    <x v="6"/>
    <n v="109539"/>
    <m/>
    <m/>
    <m/>
    <m/>
    <m/>
    <x v="0"/>
  </r>
  <r>
    <x v="5226"/>
    <n v="900366800"/>
    <x v="4851"/>
    <s v="AUTOMATISERING"/>
    <s v="COMPUTERAPPARATUUR 5 JAAR"/>
    <x v="1151"/>
    <n v="45627"/>
    <n v="60"/>
    <n v="9315.0499999999993"/>
    <n v="4814300"/>
    <x v="376"/>
    <n v="1"/>
    <n v="333962.09000000003"/>
    <n v="558905.24"/>
    <n v="0"/>
    <n v="111781.04"/>
    <n v="530959.97"/>
    <n v="0"/>
    <n v="419178.93"/>
    <n v="111781.04"/>
    <n v="0"/>
    <n v="530959.97"/>
    <n v="558905.24"/>
    <n v="0"/>
    <n v="0"/>
    <n v="558905.24"/>
    <n v="0"/>
    <s v="Zorg "/>
    <x v="6"/>
    <n v="110168"/>
    <m/>
    <m/>
    <m/>
    <m/>
    <m/>
    <x v="0"/>
  </r>
  <r>
    <x v="5227"/>
    <n v="900366801"/>
    <x v="4852"/>
    <s v="AUTOMATISERING"/>
    <s v="COMPUTERAPPARATUUR 7 JAAR"/>
    <x v="1151"/>
    <n v="45627"/>
    <n v="84"/>
    <n v="1561.91"/>
    <n v="4814300"/>
    <x v="319"/>
    <n v="1"/>
    <n v="87610.27"/>
    <n v="131203.54999999999"/>
    <n v="0"/>
    <n v="18743.36"/>
    <n v="89030.99"/>
    <n v="0"/>
    <n v="70287.63"/>
    <n v="18743.36"/>
    <n v="0"/>
    <n v="89030.99"/>
    <n v="131203.54999999999"/>
    <n v="0"/>
    <n v="0"/>
    <n v="131203.54999999999"/>
    <n v="0"/>
    <s v="Zorg "/>
    <x v="6"/>
    <n v="110168"/>
    <m/>
    <m/>
    <m/>
    <m/>
    <m/>
    <x v="0"/>
  </r>
  <r>
    <x v="5228"/>
    <n v="900366802"/>
    <x v="4853"/>
    <s v="NIET WTZI/WMG INVENTARIS"/>
    <s v="NIET WTZI- INV O&amp;O IG 12K/15 J"/>
    <x v="1158"/>
    <n v="43922"/>
    <n v="1"/>
    <n v="39413.33"/>
    <n v="4814100"/>
    <x v="303"/>
    <n v="1"/>
    <n v="39413.33"/>
    <n v="39413.33"/>
    <n v="0"/>
    <n v="0"/>
    <n v="39413.33"/>
    <n v="0"/>
    <n v="39413.33"/>
    <n v="0"/>
    <n v="0"/>
    <n v="39413.33"/>
    <n v="39413.33"/>
    <n v="0"/>
    <n v="0"/>
    <n v="39413.33"/>
    <s v="EE "/>
    <s v="O&amp;O "/>
    <x v="3"/>
    <n v="109703"/>
    <m/>
    <m/>
    <m/>
    <m/>
    <m/>
    <x v="0"/>
  </r>
  <r>
    <x v="5229"/>
    <n v="900367794"/>
    <x v="4854"/>
    <s v="WMG-GEFIN INVENTARIS"/>
    <s v="WMG MEDISCHE INVENTARIS 10 JR"/>
    <x v="1162"/>
    <n v="45627"/>
    <n v="120"/>
    <n v="265.56"/>
    <n v="4814100"/>
    <x v="459"/>
    <n v="1"/>
    <n v="31868.37"/>
    <n v="31868.37"/>
    <n v="0"/>
    <n v="3186.83"/>
    <n v="15668.58"/>
    <n v="0"/>
    <n v="12481.75"/>
    <n v="3186.83"/>
    <n v="0"/>
    <n v="15668.58"/>
    <n v="31868.37"/>
    <n v="0"/>
    <n v="0"/>
    <n v="31868.37"/>
    <s v="CA "/>
    <s v="Zorg "/>
    <x v="5"/>
    <n v="109769"/>
    <s v="Ca-123"/>
    <m/>
    <m/>
    <m/>
    <m/>
    <x v="0"/>
  </r>
  <r>
    <x v="5230"/>
    <n v="900367795"/>
    <x v="4855"/>
    <s v="WMG-GEFIN INVENTARIS"/>
    <s v="WMG MEDISCHE INVENTARIS 10 JR"/>
    <x v="1163"/>
    <n v="45627"/>
    <n v="120"/>
    <n v="315.63"/>
    <n v="4814100"/>
    <x v="165"/>
    <n v="1"/>
    <n v="37870.1"/>
    <n v="37870.1"/>
    <n v="0"/>
    <n v="3787.01"/>
    <n v="18303.88"/>
    <n v="0"/>
    <n v="14516.87"/>
    <n v="3787.01"/>
    <n v="0"/>
    <n v="18303.88"/>
    <n v="37870.1"/>
    <n v="0"/>
    <n v="0"/>
    <n v="37870.1"/>
    <s v="BE "/>
    <s v="Zorg "/>
    <x v="5"/>
    <n v="109769"/>
    <m/>
    <m/>
    <m/>
    <m/>
    <m/>
    <x v="0"/>
  </r>
  <r>
    <x v="5231"/>
    <n v="900367796"/>
    <x v="4856"/>
    <s v="WMG-GEFIN INVENTARIS"/>
    <s v="WMG MEDISCHE INVENTARIS 10 JR"/>
    <x v="1164"/>
    <n v="45627"/>
    <n v="120"/>
    <n v="159.94"/>
    <n v="4814100"/>
    <x v="221"/>
    <n v="1"/>
    <n v="19190.599999999999"/>
    <n v="19190.599999999999"/>
    <n v="0"/>
    <n v="1919.06"/>
    <n v="9595.2999999999993"/>
    <n v="0"/>
    <n v="7676.24"/>
    <n v="1919.06"/>
    <n v="0"/>
    <n v="9595.2999999999993"/>
    <n v="19190.599999999999"/>
    <n v="0"/>
    <n v="0"/>
    <n v="19190.599999999999"/>
    <s v="NB "/>
    <s v="Zorg "/>
    <x v="5"/>
    <n v="110128"/>
    <m/>
    <m/>
    <m/>
    <m/>
    <m/>
    <x v="0"/>
  </r>
  <r>
    <x v="5232"/>
    <n v="900367797"/>
    <x v="4857"/>
    <s v="WMG-GEFIN INVENTARIS"/>
    <s v="WMG MEDISCHE INVENTARIS 10 JR"/>
    <x v="1164"/>
    <n v="45627"/>
    <n v="120"/>
    <n v="138.37"/>
    <n v="4814100"/>
    <x v="221"/>
    <n v="1"/>
    <n v="16609.919999999998"/>
    <n v="16609.919999999998"/>
    <n v="0"/>
    <n v="1660.99"/>
    <n v="8304.9500000000007"/>
    <n v="0"/>
    <n v="6643.96"/>
    <n v="1660.99"/>
    <n v="0"/>
    <n v="8304.9500000000007"/>
    <n v="16609.919999999998"/>
    <n v="0"/>
    <n v="0"/>
    <n v="16609.919999999998"/>
    <s v="NB "/>
    <s v="Zorg "/>
    <x v="5"/>
    <n v="110128"/>
    <m/>
    <m/>
    <m/>
    <m/>
    <m/>
    <x v="0"/>
  </r>
  <r>
    <x v="5233"/>
    <n v="900368794"/>
    <x v="4858"/>
    <s v="AUTOMATISERING"/>
    <s v="COMPUTERAPPARATUUR 5 JAAR"/>
    <x v="1165"/>
    <n v="45627"/>
    <n v="60"/>
    <n v="20494.05"/>
    <n v="4814300"/>
    <x v="460"/>
    <n v="1"/>
    <n v="637373.13"/>
    <n v="1229644.6499999999"/>
    <n v="0"/>
    <n v="245928.93"/>
    <n v="1147668.3899999999"/>
    <n v="0"/>
    <n v="901739.46"/>
    <n v="245928.93"/>
    <n v="0"/>
    <n v="1147668.3899999999"/>
    <n v="1229644.6499999999"/>
    <n v="0"/>
    <n v="0"/>
    <n v="1229644.6499999999"/>
    <n v="0"/>
    <s v="O&amp;O "/>
    <x v="6"/>
    <n v="109238"/>
    <m/>
    <m/>
    <m/>
    <m/>
    <m/>
    <x v="0"/>
  </r>
  <r>
    <x v="5234"/>
    <n v="900368795"/>
    <x v="4859"/>
    <s v="IVA - SOFTWARE"/>
    <s v="IVA - SOFTWARE 15 JAAR"/>
    <x v="1166"/>
    <n v="45627"/>
    <n v="62"/>
    <n v="15099.68"/>
    <n v="4815900"/>
    <x v="365"/>
    <n v="1"/>
    <n v="723435.03"/>
    <n v="863348.55"/>
    <n v="0"/>
    <n v="181196.6"/>
    <n v="772750.28"/>
    <n v="0"/>
    <n v="591553.68000000005"/>
    <n v="181196.6"/>
    <n v="0"/>
    <n v="772750.28"/>
    <n v="863348.55"/>
    <n v="0"/>
    <n v="0"/>
    <n v="863348.55"/>
    <n v="0"/>
    <s v="Zorg "/>
    <x v="6"/>
    <n v="108815"/>
    <m/>
    <m/>
    <m/>
    <m/>
    <m/>
    <x v="0"/>
  </r>
  <r>
    <x v="5235"/>
    <n v="900369794"/>
    <x v="4860"/>
    <s v="VERBOUWINGEN"/>
    <s v="VERBOUWINGEN 5 JAAR"/>
    <x v="1167"/>
    <n v="45627"/>
    <n v="60"/>
    <n v="1047.31"/>
    <n v="4812200"/>
    <x v="138"/>
    <n v="1"/>
    <n v="62839.18"/>
    <n v="62839.18"/>
    <n v="0"/>
    <n v="12567.83"/>
    <n v="57602.55"/>
    <n v="0"/>
    <n v="45034.720000000001"/>
    <n v="12567.83"/>
    <n v="0"/>
    <n v="57602.55"/>
    <n v="62839.18"/>
    <n v="0"/>
    <n v="0"/>
    <n v="62839.18"/>
    <s v="SK "/>
    <s v="Zorg "/>
    <x v="6"/>
    <n v="109513"/>
    <m/>
    <m/>
    <m/>
    <m/>
    <m/>
    <x v="0"/>
  </r>
  <r>
    <x v="5236"/>
    <n v="900369795"/>
    <x v="4861"/>
    <s v="INSTALLATIES"/>
    <s v="INSTALLATIES 5 JAAR"/>
    <x v="1167"/>
    <n v="44896"/>
    <n v="31"/>
    <n v="3480.08"/>
    <n v="4813100"/>
    <x v="138"/>
    <n v="1"/>
    <n v="94554.93"/>
    <n v="94554.93"/>
    <n v="0"/>
    <n v="0"/>
    <n v="94554.93"/>
    <n v="0"/>
    <n v="94554.93"/>
    <n v="0"/>
    <n v="0"/>
    <n v="94554.93"/>
    <n v="94554.93"/>
    <n v="0"/>
    <n v="0"/>
    <n v="94554.93"/>
    <s v="BA "/>
    <s v="Zorg "/>
    <x v="6"/>
    <n v="109458"/>
    <m/>
    <m/>
    <m/>
    <m/>
    <m/>
    <x v="0"/>
  </r>
  <r>
    <x v="5237"/>
    <n v="900369796"/>
    <x v="4862"/>
    <s v="VERBOUWINGEN"/>
    <s v="VERBOUWINGEN 5 JAAR"/>
    <x v="1167"/>
    <n v="45627"/>
    <n v="60"/>
    <n v="551.19000000000005"/>
    <n v="4812200"/>
    <x v="138"/>
    <n v="1"/>
    <n v="33069.230000000003"/>
    <n v="33069.230000000003"/>
    <n v="0"/>
    <n v="6613.84"/>
    <n v="30313.43"/>
    <n v="0"/>
    <n v="23699.59"/>
    <n v="6613.84"/>
    <n v="0"/>
    <n v="30313.43"/>
    <n v="33069.230000000003"/>
    <n v="0"/>
    <n v="0"/>
    <n v="33069.230000000003"/>
    <s v="SH "/>
    <s v="Zorg "/>
    <x v="6"/>
    <n v="109581"/>
    <m/>
    <m/>
    <m/>
    <m/>
    <m/>
    <x v="0"/>
  </r>
  <r>
    <x v="5238"/>
    <n v="900369797"/>
    <x v="4863"/>
    <s v="VERBOUWINGEN"/>
    <s v="VERBOUWINGEN 10 JAAR"/>
    <x v="1167"/>
    <n v="45627"/>
    <n v="120"/>
    <n v="255.05"/>
    <n v="4812200"/>
    <x v="138"/>
    <n v="1"/>
    <n v="30601.68"/>
    <n v="30601.68"/>
    <n v="0"/>
    <n v="3060.16"/>
    <n v="14025.73"/>
    <n v="0"/>
    <n v="10965.57"/>
    <n v="3060.16"/>
    <n v="0"/>
    <n v="14025.73"/>
    <n v="30601.68"/>
    <n v="0"/>
    <n v="0"/>
    <n v="30601.68"/>
    <s v="GK "/>
    <s v="Zorg "/>
    <x v="6"/>
    <n v="109859"/>
    <m/>
    <m/>
    <m/>
    <m/>
    <m/>
    <x v="0"/>
  </r>
  <r>
    <x v="5239"/>
    <n v="900369798"/>
    <x v="4864"/>
    <s v="INSTALLATIES"/>
    <s v="INSTALLATIES 5 JAAR"/>
    <x v="1167"/>
    <n v="45627"/>
    <n v="60"/>
    <n v="377.08"/>
    <n v="4813100"/>
    <x v="138"/>
    <n v="1"/>
    <n v="22627"/>
    <n v="22627"/>
    <n v="0"/>
    <n v="4525.3999999999996"/>
    <n v="20741.41"/>
    <n v="0"/>
    <n v="16216.01"/>
    <n v="4525.3999999999996"/>
    <n v="0"/>
    <n v="20741.41"/>
    <n v="22627"/>
    <n v="0"/>
    <n v="0"/>
    <n v="22627"/>
    <s v="AD "/>
    <s v="Zorg "/>
    <x v="6"/>
    <n v="109697"/>
    <m/>
    <m/>
    <m/>
    <m/>
    <m/>
    <x v="0"/>
  </r>
  <r>
    <x v="5240"/>
    <n v="900369799"/>
    <x v="4865"/>
    <s v="INSTALLATIES"/>
    <s v="INSTALLATIES 10 JAAR"/>
    <x v="1167"/>
    <n v="45627"/>
    <n v="120"/>
    <n v="678.31"/>
    <n v="4813100"/>
    <x v="138"/>
    <n v="1"/>
    <n v="81398.39"/>
    <n v="81398.39"/>
    <n v="0"/>
    <n v="8139.83"/>
    <n v="37307.550000000003"/>
    <n v="0"/>
    <n v="29167.72"/>
    <n v="8139.83"/>
    <n v="0"/>
    <n v="37307.550000000003"/>
    <n v="81398.39"/>
    <n v="0"/>
    <n v="0"/>
    <n v="81398.39"/>
    <s v="NF "/>
    <s v="Zorg "/>
    <x v="6"/>
    <n v="109909"/>
    <m/>
    <m/>
    <m/>
    <m/>
    <m/>
    <x v="0"/>
  </r>
  <r>
    <x v="5241"/>
    <n v="900369800"/>
    <x v="4866"/>
    <s v="VERBOUWINGEN"/>
    <s v="VERBOUWINGEN 5 JAAR"/>
    <x v="1167"/>
    <n v="45627"/>
    <n v="60"/>
    <n v="1915.65"/>
    <n v="4812200"/>
    <x v="138"/>
    <n v="1"/>
    <n v="114936.25"/>
    <n v="114936.25"/>
    <n v="0"/>
    <n v="22987.25"/>
    <n v="105358.22"/>
    <n v="0"/>
    <n v="82370.97"/>
    <n v="22987.25"/>
    <n v="0"/>
    <n v="105358.22"/>
    <n v="114936.25"/>
    <n v="0"/>
    <n v="0"/>
    <n v="114936.25"/>
    <s v="NG "/>
    <s v="Zorg "/>
    <x v="6"/>
    <n v="109509"/>
    <m/>
    <m/>
    <m/>
    <m/>
    <m/>
    <x v="0"/>
  </r>
  <r>
    <x v="5242"/>
    <n v="900369801"/>
    <x v="4867"/>
    <s v="INSTALLATIES"/>
    <s v="INSTALLATIES 5 JAAR"/>
    <x v="1167"/>
    <n v="44896"/>
    <n v="31"/>
    <n v="842.34"/>
    <n v="4813100"/>
    <x v="142"/>
    <n v="1"/>
    <n v="22887"/>
    <n v="22887"/>
    <n v="0"/>
    <n v="0"/>
    <n v="22887"/>
    <n v="0"/>
    <n v="22887"/>
    <n v="0"/>
    <n v="0"/>
    <n v="22887"/>
    <n v="22887"/>
    <n v="0"/>
    <n v="0"/>
    <n v="22887"/>
    <s v="BA "/>
    <s v="O&amp;O "/>
    <x v="6"/>
    <n v="109482"/>
    <m/>
    <m/>
    <m/>
    <m/>
    <m/>
    <x v="0"/>
  </r>
  <r>
    <x v="5243"/>
    <n v="900369802"/>
    <x v="4868"/>
    <s v="VERBOUWINGEN"/>
    <s v="VERBOUWINGEN 10 JAAR"/>
    <x v="1167"/>
    <n v="45627"/>
    <n v="120"/>
    <n v="1298.33"/>
    <n v="4812200"/>
    <x v="142"/>
    <n v="1"/>
    <n v="155806.29"/>
    <n v="155806.29"/>
    <n v="0"/>
    <n v="15580.62"/>
    <n v="71411.179999999993"/>
    <n v="0"/>
    <n v="55830.559999999998"/>
    <n v="15580.62"/>
    <n v="0"/>
    <n v="71411.179999999993"/>
    <n v="155806.29"/>
    <n v="0"/>
    <n v="0"/>
    <n v="155806.29"/>
    <s v="EE "/>
    <s v="O&amp;O "/>
    <x v="6"/>
    <n v="107288"/>
    <m/>
    <m/>
    <m/>
    <m/>
    <m/>
    <x v="0"/>
  </r>
  <r>
    <x v="5244"/>
    <n v="900369803"/>
    <x v="4869"/>
    <s v="INSTALLATIES"/>
    <s v="INSTALLATIES 5 JAAR"/>
    <x v="1167"/>
    <n v="45627"/>
    <n v="60"/>
    <n v="706.34"/>
    <n v="4813100"/>
    <x v="138"/>
    <n v="1"/>
    <n v="40673.75"/>
    <n v="42378.75"/>
    <n v="0"/>
    <n v="8475.75"/>
    <n v="38847.14"/>
    <n v="0"/>
    <n v="30371.39"/>
    <n v="8475.75"/>
    <n v="0"/>
    <n v="38847.14"/>
    <n v="42378.75"/>
    <n v="0"/>
    <n v="0"/>
    <n v="42378.75"/>
    <s v="NA "/>
    <s v="Zorg "/>
    <x v="6"/>
    <n v="108490"/>
    <m/>
    <m/>
    <m/>
    <m/>
    <m/>
    <x v="0"/>
  </r>
  <r>
    <x v="5245"/>
    <n v="900370794"/>
    <x v="4870"/>
    <s v="VERBOUWINGEN"/>
    <s v="VERBOUWINGEN 10 JAAR"/>
    <x v="1167"/>
    <n v="45627"/>
    <n v="120"/>
    <n v="669.94"/>
    <n v="4812200"/>
    <x v="138"/>
    <n v="1"/>
    <n v="80398.34"/>
    <n v="80398.34"/>
    <n v="0"/>
    <n v="8039.83"/>
    <n v="36849.22"/>
    <n v="0"/>
    <n v="28809.39"/>
    <n v="8039.83"/>
    <n v="0"/>
    <n v="36849.22"/>
    <n v="80398.34"/>
    <n v="0"/>
    <n v="0"/>
    <n v="80398.34"/>
    <s v="NC "/>
    <s v="Zorg "/>
    <x v="6"/>
    <n v="108534"/>
    <m/>
    <m/>
    <m/>
    <m/>
    <m/>
    <x v="0"/>
  </r>
  <r>
    <x v="5246"/>
    <n v="900370795"/>
    <x v="4871"/>
    <s v="INSTALLATIES"/>
    <s v="INSTALLATIES 10 JAAR"/>
    <x v="1142"/>
    <n v="45627"/>
    <n v="120"/>
    <n v="15229.64"/>
    <n v="4813100"/>
    <x v="142"/>
    <n v="1"/>
    <n v="1827553.57"/>
    <n v="1827553.57"/>
    <n v="0"/>
    <n v="182755.35"/>
    <n v="913776.75"/>
    <n v="0"/>
    <n v="731021.4"/>
    <n v="182755.35"/>
    <n v="0"/>
    <n v="913776.75"/>
    <n v="1827553.57"/>
    <n v="0"/>
    <n v="0"/>
    <n v="1827553.57"/>
    <s v="CE "/>
    <s v="O&amp;O "/>
    <x v="6"/>
    <n v="105498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293"/>
    <n v="6.2E-2"/>
    <n v="57641.870580000003"/>
    <n v="57641.870580000003"/>
    <n v="0"/>
    <n v="11528.37362"/>
    <n v="52838.37904"/>
    <n v="0"/>
    <n v="41310.005420000001"/>
    <n v="11528.37362"/>
    <n v="0"/>
    <n v="52838.37904"/>
    <n v="57641.870580000003"/>
    <n v="0"/>
    <n v="0"/>
    <n v="57641.870580000003"/>
    <n v="0"/>
    <s v="Zorg "/>
    <x v="10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202"/>
    <n v="8.9999999999999993E-3"/>
    <n v="8367.3683099999998"/>
    <n v="8367.3683099999998"/>
    <n v="0"/>
    <n v="1673.4735900000001"/>
    <n v="7670.0872799999997"/>
    <n v="0"/>
    <n v="5996.6136900000001"/>
    <n v="1673.4735900000001"/>
    <n v="0"/>
    <n v="7670.0872799999997"/>
    <n v="8367.3683099999998"/>
    <n v="0"/>
    <n v="0"/>
    <n v="8367.3683099999998"/>
    <n v="0"/>
    <s v="Zorg "/>
    <x v="0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150"/>
    <n v="0.21099999999999999"/>
    <n v="196168.30149000001"/>
    <n v="196168.30149000001"/>
    <n v="0"/>
    <n v="39233.658609999999"/>
    <n v="179820.93512000001"/>
    <n v="0"/>
    <n v="140587.27651"/>
    <n v="39233.658609999999"/>
    <n v="0"/>
    <n v="179820.93512000001"/>
    <n v="196168.30149000001"/>
    <n v="0"/>
    <n v="0"/>
    <n v="196168.30149000001"/>
    <n v="0"/>
    <s v="Zorg "/>
    <x v="10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443"/>
    <n v="1.2E-2"/>
    <n v="11156.49108"/>
    <n v="11156.49108"/>
    <n v="0"/>
    <n v="2231.2981199999999"/>
    <n v="10226.78304"/>
    <n v="0"/>
    <n v="7995.4849199999999"/>
    <n v="2231.2981199999999"/>
    <n v="0"/>
    <n v="10226.78304"/>
    <n v="11156.49108"/>
    <n v="0"/>
    <n v="0"/>
    <n v="11156.49108"/>
    <n v="0"/>
    <s v="Zorg "/>
    <x v="10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300"/>
    <n v="3.6999999999999998E-2"/>
    <n v="34399.180829999998"/>
    <n v="34399.180829999998"/>
    <n v="0"/>
    <n v="6879.8358699999999"/>
    <n v="31532.581040000001"/>
    <n v="0"/>
    <n v="24652.745169999998"/>
    <n v="6879.8358699999999"/>
    <n v="0"/>
    <n v="31532.581040000001"/>
    <n v="34399.180829999998"/>
    <n v="0"/>
    <n v="0"/>
    <n v="34399.180829999998"/>
    <n v="0"/>
    <s v="Zorg "/>
    <x v="2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155"/>
    <n v="2.8000000000000001E-2"/>
    <n v="26031.812519999999"/>
    <n v="26031.812519999999"/>
    <n v="0"/>
    <n v="5206.3622800000003"/>
    <n v="23862.493760000001"/>
    <n v="0"/>
    <n v="18656.13148"/>
    <n v="5206.3622800000003"/>
    <n v="0"/>
    <n v="23862.493760000001"/>
    <n v="26031.812519999999"/>
    <n v="0"/>
    <n v="0"/>
    <n v="26031.812519999999"/>
    <n v="0"/>
    <s v="Zorg "/>
    <x v="2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266"/>
    <n v="1.6E-2"/>
    <n v="14875.32144"/>
    <n v="14875.32144"/>
    <n v="0"/>
    <n v="2975.0641599999999"/>
    <n v="13635.710719999999"/>
    <n v="0"/>
    <n v="10660.646559999999"/>
    <n v="2975.0641599999999"/>
    <n v="0"/>
    <n v="13635.710719999999"/>
    <n v="14875.32144"/>
    <n v="0"/>
    <n v="0"/>
    <n v="14875.32144"/>
    <n v="0"/>
    <s v="Zorg "/>
    <x v="2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156"/>
    <n v="1.4E-2"/>
    <n v="13015.90626"/>
    <n v="13015.90626"/>
    <n v="0"/>
    <n v="2603.1811400000001"/>
    <n v="11931.246880000001"/>
    <n v="0"/>
    <n v="9328.06574"/>
    <n v="2603.1811400000001"/>
    <n v="0"/>
    <n v="11931.246880000001"/>
    <n v="13015.90626"/>
    <n v="0"/>
    <n v="0"/>
    <n v="13015.90626"/>
    <n v="0"/>
    <s v="Zorg "/>
    <x v="10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149"/>
    <n v="2E-3"/>
    <n v="1859.41518"/>
    <n v="1859.41518"/>
    <n v="0"/>
    <n v="371.88301999999999"/>
    <n v="1704.4638399999999"/>
    <n v="0"/>
    <n v="1332.5808199999999"/>
    <n v="371.88301999999999"/>
    <n v="0"/>
    <n v="1704.4638399999999"/>
    <n v="1859.41518"/>
    <n v="0"/>
    <n v="0"/>
    <n v="1859.41518"/>
    <n v="0"/>
    <s v="Zorg "/>
    <x v="5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247"/>
    <n v="0.06"/>
    <n v="55782.455399999999"/>
    <n v="55782.455399999999"/>
    <n v="0"/>
    <n v="11156.490599999999"/>
    <n v="51133.915200000003"/>
    <n v="0"/>
    <n v="39977.424599999998"/>
    <n v="11156.490599999999"/>
    <n v="0"/>
    <n v="51133.915200000003"/>
    <n v="55782.455399999999"/>
    <n v="0"/>
    <n v="0"/>
    <n v="55782.455399999999"/>
    <n v="0"/>
    <s v="Zorg "/>
    <x v="10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422"/>
    <n v="2E-3"/>
    <n v="1859.41518"/>
    <n v="1859.41518"/>
    <n v="0"/>
    <n v="371.88301999999999"/>
    <n v="1704.4638399999999"/>
    <n v="0"/>
    <n v="1332.5808199999999"/>
    <n v="371.88301999999999"/>
    <n v="0"/>
    <n v="1704.4638399999999"/>
    <n v="1859.41518"/>
    <n v="0"/>
    <n v="0"/>
    <n v="1859.41518"/>
    <n v="0"/>
    <s v="Zorg "/>
    <x v="10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158"/>
    <n v="2.1000000000000001E-2"/>
    <n v="19523.859390000001"/>
    <n v="19523.859390000001"/>
    <n v="0"/>
    <n v="3904.77171"/>
    <n v="17896.870320000002"/>
    <n v="0"/>
    <n v="13992.098609999999"/>
    <n v="3904.77171"/>
    <n v="0"/>
    <n v="17896.870320000002"/>
    <n v="19523.859390000001"/>
    <n v="0"/>
    <n v="0"/>
    <n v="19523.859390000001"/>
    <n v="0"/>
    <s v="Zorg "/>
    <x v="10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461"/>
    <n v="3.9E-2"/>
    <n v="36258.596010000001"/>
    <n v="36258.596010000001"/>
    <n v="0"/>
    <n v="7251.7188900000001"/>
    <n v="33237.044880000001"/>
    <n v="0"/>
    <n v="25985.325990000001"/>
    <n v="7251.7188900000001"/>
    <n v="0"/>
    <n v="33237.044880000001"/>
    <n v="36258.596010000001"/>
    <n v="0"/>
    <n v="0"/>
    <n v="36258.596010000001"/>
    <n v="0"/>
    <s v="Zorg "/>
    <x v="4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338"/>
    <n v="8.9999999999999993E-3"/>
    <n v="8367.3683099999998"/>
    <n v="8367.3683099999998"/>
    <n v="0"/>
    <n v="1673.4735900000001"/>
    <n v="7670.0872799999997"/>
    <n v="0"/>
    <n v="5996.6136900000001"/>
    <n v="1673.4735900000001"/>
    <n v="0"/>
    <n v="7670.0872799999997"/>
    <n v="8367.3683099999998"/>
    <n v="0"/>
    <n v="0"/>
    <n v="8367.3683099999998"/>
    <n v="0"/>
    <s v="Zorg "/>
    <x v="0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462"/>
    <n v="1.7999999999999999E-2"/>
    <n v="16734.73662"/>
    <n v="16734.73662"/>
    <n v="0"/>
    <n v="3346.9471800000001"/>
    <n v="15340.174559999999"/>
    <n v="0"/>
    <n v="11993.22738"/>
    <n v="3346.9471800000001"/>
    <n v="0"/>
    <n v="15340.174559999999"/>
    <n v="16734.73662"/>
    <n v="0"/>
    <n v="0"/>
    <n v="16734.73662"/>
    <n v="0"/>
    <s v="Zorg "/>
    <x v="0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463"/>
    <n v="3.9E-2"/>
    <n v="36258.596010000001"/>
    <n v="36258.596010000001"/>
    <n v="0"/>
    <n v="7251.7188900000001"/>
    <n v="33237.044880000001"/>
    <n v="0"/>
    <n v="25985.325990000001"/>
    <n v="7251.7188900000001"/>
    <n v="0"/>
    <n v="33237.044880000001"/>
    <n v="36258.596010000001"/>
    <n v="0"/>
    <n v="0"/>
    <n v="36258.596010000001"/>
    <n v="0"/>
    <s v="Zorg "/>
    <x v="9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199"/>
    <n v="0.252"/>
    <n v="234286.31268"/>
    <n v="234286.31268"/>
    <n v="0"/>
    <n v="46857.260520000003"/>
    <n v="214762.44383999999"/>
    <n v="0"/>
    <n v="167905.18332000001"/>
    <n v="46857.260520000003"/>
    <n v="0"/>
    <n v="214762.44383999999"/>
    <n v="234286.31268"/>
    <n v="0"/>
    <n v="0"/>
    <n v="234286.31268"/>
    <n v="0"/>
    <s v="Zorg "/>
    <x v="4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434"/>
    <n v="2.1000000000000001E-2"/>
    <n v="19523.859390000001"/>
    <n v="19523.859390000001"/>
    <n v="0"/>
    <n v="3904.77171"/>
    <n v="17896.870320000002"/>
    <n v="0"/>
    <n v="13992.098609999999"/>
    <n v="3904.77171"/>
    <n v="0"/>
    <n v="17896.870320000002"/>
    <n v="19523.859390000001"/>
    <n v="0"/>
    <n v="0"/>
    <n v="19523.859390000001"/>
    <n v="0"/>
    <s v="Zorg "/>
    <x v="10"/>
    <n v="109326"/>
    <m/>
    <m/>
    <m/>
    <m/>
    <m/>
    <x v="0"/>
  </r>
  <r>
    <x v="5247"/>
    <n v="900370796"/>
    <x v="4872"/>
    <s v="NIET WTZI/WMG BULKINVESTERING"/>
    <s v="NIET WTZI/WMG BULKINV.  5 JAAR"/>
    <x v="1168"/>
    <n v="45627"/>
    <n v="60"/>
    <n v="15495.08"/>
    <n v="4814201"/>
    <x v="215"/>
    <n v="0.14799999999999999"/>
    <n v="137596.72331999999"/>
    <n v="137596.72331999999"/>
    <n v="0"/>
    <n v="27519.34348"/>
    <n v="126130.32416"/>
    <n v="0"/>
    <n v="98610.980679999993"/>
    <n v="27519.34348"/>
    <n v="0"/>
    <n v="126130.32416"/>
    <n v="137596.72331999999"/>
    <n v="0"/>
    <n v="0"/>
    <n v="137596.72331999999"/>
    <n v="0"/>
    <s v="Zorg "/>
    <x v="10"/>
    <n v="109326"/>
    <m/>
    <m/>
    <m/>
    <m/>
    <m/>
    <x v="0"/>
  </r>
  <r>
    <x v="5248"/>
    <n v="900371794"/>
    <x v="4873"/>
    <s v="INVENTARIS"/>
    <s v="INVENTARIS 15 JAAR"/>
    <x v="1168"/>
    <n v="45627"/>
    <n v="180"/>
    <n v="8758.68"/>
    <n v="4814100"/>
    <x v="440"/>
    <n v="56"/>
    <n v="1340093.95"/>
    <n v="1576569.02"/>
    <n v="0"/>
    <n v="105104.6"/>
    <n v="481729.41"/>
    <n v="0"/>
    <n v="376624.81"/>
    <n v="105104.6"/>
    <n v="0"/>
    <n v="481729.41"/>
    <n v="1576569.02"/>
    <n v="0"/>
    <n v="0"/>
    <n v="1576569.02"/>
    <s v="ALG "/>
    <s v="O&amp;O "/>
    <x v="6"/>
    <n v="110673"/>
    <m/>
    <m/>
    <m/>
    <m/>
    <m/>
    <x v="0"/>
  </r>
  <r>
    <x v="5249"/>
    <n v="900371795"/>
    <x v="4874"/>
    <s v="VERBOUWINGEN"/>
    <s v="VERBOUWINGEN 10 JAAR"/>
    <x v="1167"/>
    <n v="45627"/>
    <n v="120"/>
    <n v="442.7"/>
    <n v="4812200"/>
    <x v="142"/>
    <n v="1"/>
    <n v="29763.34"/>
    <n v="53128.44"/>
    <n v="0"/>
    <n v="5312.84"/>
    <n v="24350.54"/>
    <n v="0"/>
    <n v="19037.7"/>
    <n v="5312.84"/>
    <n v="0"/>
    <n v="24350.54"/>
    <n v="53128.44"/>
    <n v="0"/>
    <n v="0"/>
    <n v="53128.44"/>
    <s v="EE "/>
    <s v="O&amp;O "/>
    <x v="6"/>
    <n v="110111"/>
    <m/>
    <m/>
    <m/>
    <m/>
    <m/>
    <x v="0"/>
  </r>
  <r>
    <x v="5250"/>
    <n v="900371796"/>
    <x v="4875"/>
    <s v="INSTALLATIES"/>
    <s v="INSTALLATIES 10 JAAR"/>
    <x v="1167"/>
    <n v="45627"/>
    <n v="120"/>
    <n v="350.79"/>
    <n v="4813100"/>
    <x v="138"/>
    <n v="1"/>
    <n v="41164.81"/>
    <n v="42090.46"/>
    <n v="0"/>
    <n v="4209.04"/>
    <n v="19291.41"/>
    <n v="0"/>
    <n v="15082.37"/>
    <n v="4209.04"/>
    <n v="0"/>
    <n v="19291.41"/>
    <n v="42090.46"/>
    <n v="0"/>
    <n v="0"/>
    <n v="42090.46"/>
    <s v="NC "/>
    <s v="Zorg "/>
    <x v="6"/>
    <n v="110325"/>
    <m/>
    <m/>
    <m/>
    <m/>
    <m/>
    <x v="0"/>
  </r>
  <r>
    <x v="5251"/>
    <n v="900371797"/>
    <x v="4876"/>
    <s v="INSTALLATIES"/>
    <s v="INSTALLATIES 5 JAAR"/>
    <x v="1167"/>
    <n v="45627"/>
    <n v="60"/>
    <n v="964.78"/>
    <n v="4813100"/>
    <x v="138"/>
    <n v="1"/>
    <n v="56341.33"/>
    <n v="57884.09"/>
    <n v="0"/>
    <n v="11576.81"/>
    <n v="53060.35"/>
    <n v="0"/>
    <n v="41483.54"/>
    <n v="11576.81"/>
    <n v="0"/>
    <n v="53060.35"/>
    <n v="57884.09"/>
    <n v="0"/>
    <n v="0"/>
    <n v="57884.09"/>
    <s v="EE "/>
    <s v="Zorg "/>
    <x v="6"/>
    <n v="110067"/>
    <m/>
    <m/>
    <m/>
    <m/>
    <m/>
    <x v="0"/>
  </r>
  <r>
    <x v="5252"/>
    <n v="900371798"/>
    <x v="4877"/>
    <s v="INSTALLATIES"/>
    <s v="INSTALLATIES 5 JAAR"/>
    <x v="1167"/>
    <n v="45627"/>
    <n v="60"/>
    <n v="721.85"/>
    <n v="4813100"/>
    <x v="138"/>
    <n v="1"/>
    <n v="43309.38"/>
    <n v="43309.38"/>
    <n v="0"/>
    <n v="8661.8700000000008"/>
    <n v="39700.239999999998"/>
    <n v="0"/>
    <n v="31038.37"/>
    <n v="8661.8700000000008"/>
    <n v="0"/>
    <n v="39700.239999999998"/>
    <n v="43309.38"/>
    <n v="0"/>
    <n v="0"/>
    <n v="43309.38"/>
    <s v="NC "/>
    <s v="Zorg "/>
    <x v="6"/>
    <n v="109919"/>
    <m/>
    <m/>
    <m/>
    <m/>
    <m/>
    <x v="0"/>
  </r>
  <r>
    <x v="5253"/>
    <n v="900372794"/>
    <x v="4878"/>
    <s v="INVENTARIS"/>
    <s v="INVENTARIS 10 JAAR"/>
    <x v="1169"/>
    <n v="43983"/>
    <n v="1"/>
    <n v="0"/>
    <n v="4814100"/>
    <x v="37"/>
    <n v="1"/>
    <n v="55390.15"/>
    <n v="55390.15"/>
    <n v="0"/>
    <n v="0"/>
    <n v="55390.15"/>
    <n v="0"/>
    <n v="55390.15"/>
    <n v="0"/>
    <n v="0"/>
    <n v="55390.15"/>
    <n v="55390.15"/>
    <n v="0"/>
    <n v="0"/>
    <n v="55390.15"/>
    <s v="EE "/>
    <s v="O&amp;O "/>
    <x v="5"/>
    <n v="110637"/>
    <m/>
    <m/>
    <m/>
    <m/>
    <m/>
    <x v="0"/>
  </r>
  <r>
    <x v="5254"/>
    <n v="900372795"/>
    <x v="4879"/>
    <s v="INVENTARIS"/>
    <s v="INVENTARIS 8 JAAR"/>
    <x v="1170"/>
    <n v="45627"/>
    <n v="96"/>
    <n v="2779.2"/>
    <n v="4814100"/>
    <x v="165"/>
    <n v="1"/>
    <n v="266805"/>
    <n v="266805"/>
    <n v="0"/>
    <n v="33350.620000000003"/>
    <n v="155636.23000000001"/>
    <n v="0"/>
    <n v="122285.61"/>
    <n v="33350.620000000003"/>
    <n v="0"/>
    <n v="155636.23000000001"/>
    <n v="266805"/>
    <n v="0"/>
    <n v="0"/>
    <n v="266805"/>
    <s v="BE "/>
    <s v="Zorg "/>
    <x v="5"/>
    <n v="109769"/>
    <m/>
    <m/>
    <m/>
    <m/>
    <m/>
    <x v="0"/>
  </r>
  <r>
    <x v="5255"/>
    <n v="900373794"/>
    <x v="4880"/>
    <s v="INSTALLATIES"/>
    <s v="INSTALLATIES 5 JAAR"/>
    <x v="1167"/>
    <n v="45627"/>
    <n v="60"/>
    <n v="300.19"/>
    <n v="4813100"/>
    <x v="142"/>
    <n v="1"/>
    <n v="18010.86"/>
    <n v="18010.86"/>
    <n v="0"/>
    <n v="3602.17"/>
    <n v="16509.939999999999"/>
    <n v="0"/>
    <n v="12907.77"/>
    <n v="3602.17"/>
    <n v="0"/>
    <n v="16509.939999999999"/>
    <n v="18010.86"/>
    <n v="0"/>
    <n v="0"/>
    <n v="18010.86"/>
    <s v="BE "/>
    <s v="O&amp;O "/>
    <x v="6"/>
    <n v="109428"/>
    <m/>
    <m/>
    <m/>
    <m/>
    <m/>
    <x v="0"/>
  </r>
  <r>
    <x v="5256"/>
    <n v="900373795"/>
    <x v="4881"/>
    <s v="INSTALLATIES"/>
    <s v="INSTALLATIES 5 JAAR"/>
    <x v="1167"/>
    <n v="45627"/>
    <n v="60"/>
    <n v="3498.71"/>
    <n v="4813100"/>
    <x v="138"/>
    <n v="1"/>
    <n v="207872.86"/>
    <n v="209924.29"/>
    <n v="0"/>
    <n v="41984.85"/>
    <n v="192430.58"/>
    <n v="0"/>
    <n v="150445.73000000001"/>
    <n v="41984.85"/>
    <n v="0"/>
    <n v="192430.58"/>
    <n v="209924.29"/>
    <n v="0"/>
    <n v="0"/>
    <n v="209924.29"/>
    <s v="NA "/>
    <s v="Zorg "/>
    <x v="6"/>
    <n v="109792"/>
    <m/>
    <m/>
    <m/>
    <m/>
    <m/>
    <x v="0"/>
  </r>
  <r>
    <x v="5257"/>
    <n v="900374794"/>
    <x v="4882"/>
    <s v="NIET WTZI/WMG INVENTARIS"/>
    <s v="NIET WTZI- INV O&amp;O IG 12K/10 J"/>
    <x v="1168"/>
    <n v="43983"/>
    <n v="1"/>
    <n v="107831.26"/>
    <n v="4814100"/>
    <x v="464"/>
    <n v="1"/>
    <n v="107831.26"/>
    <n v="107831.26"/>
    <n v="0"/>
    <n v="0"/>
    <n v="107831.26"/>
    <n v="0"/>
    <n v="107831.26"/>
    <n v="0"/>
    <n v="0"/>
    <n v="107831.26"/>
    <n v="107831.26"/>
    <n v="0"/>
    <n v="0"/>
    <n v="107831.26"/>
    <n v="0"/>
    <s v="O&amp;O "/>
    <x v="0"/>
    <n v="110476"/>
    <m/>
    <m/>
    <m/>
    <m/>
    <m/>
    <x v="0"/>
  </r>
  <r>
    <x v="5258"/>
    <n v="900375794"/>
    <x v="4883"/>
    <s v="VERBOUWINGEN"/>
    <s v="VERBOUWINGEN 10 JAAR"/>
    <x v="1167"/>
    <n v="45627"/>
    <n v="120"/>
    <n v="1344.69"/>
    <n v="4812200"/>
    <x v="142"/>
    <n v="1"/>
    <n v="151941.23000000001"/>
    <n v="161369.42000000001"/>
    <n v="0"/>
    <n v="16136.94"/>
    <n v="73960.89"/>
    <n v="0"/>
    <n v="57823.95"/>
    <n v="16136.94"/>
    <n v="0"/>
    <n v="73960.89"/>
    <n v="161369.42000000001"/>
    <n v="0"/>
    <n v="0"/>
    <n v="161369.42000000001"/>
    <s v="EE "/>
    <s v="O&amp;O "/>
    <x v="6"/>
    <n v="109773"/>
    <m/>
    <m/>
    <m/>
    <m/>
    <m/>
    <x v="0"/>
  </r>
  <r>
    <x v="5259"/>
    <n v="900375795"/>
    <x v="4884"/>
    <s v="INSTALLATIES"/>
    <s v="INSTALLATIES 5 JAAR"/>
    <x v="1167"/>
    <n v="45627"/>
    <n v="60"/>
    <n v="6648.93"/>
    <n v="4813100"/>
    <x v="142"/>
    <n v="1"/>
    <n v="398933.05"/>
    <n v="398933.05"/>
    <n v="0"/>
    <n v="79786.61"/>
    <n v="365688.62"/>
    <n v="0"/>
    <n v="285902.01"/>
    <n v="79786.61"/>
    <n v="0"/>
    <n v="365688.62"/>
    <n v="398933.05"/>
    <n v="0"/>
    <n v="0"/>
    <n v="398933.05"/>
    <s v="EG "/>
    <s v="O&amp;O "/>
    <x v="6"/>
    <n v="108886"/>
    <m/>
    <m/>
    <m/>
    <m/>
    <m/>
    <x v="0"/>
  </r>
  <r>
    <x v="5260"/>
    <n v="900375796"/>
    <x v="4885"/>
    <s v="VERBOUWINGEN"/>
    <s v="VERBOUWINGEN 5 JAAR"/>
    <x v="1167"/>
    <n v="45627"/>
    <n v="60"/>
    <n v="1805.98"/>
    <n v="4812200"/>
    <x v="138"/>
    <n v="1"/>
    <n v="113698.47"/>
    <n v="108362.14"/>
    <n v="0"/>
    <n v="21672.42"/>
    <n v="99331.91"/>
    <n v="0"/>
    <n v="77659.490000000005"/>
    <n v="21672.42"/>
    <n v="0"/>
    <n v="99331.91"/>
    <n v="108362.14"/>
    <n v="0"/>
    <n v="0"/>
    <n v="108362.14"/>
    <s v="NA "/>
    <s v="Zorg "/>
    <x v="6"/>
    <n v="109306"/>
    <m/>
    <m/>
    <m/>
    <m/>
    <m/>
    <x v="0"/>
  </r>
  <r>
    <x v="5261"/>
    <n v="900375797"/>
    <x v="4886"/>
    <s v="VERBOUWINGEN"/>
    <s v="VERBOUWINGEN 5 JAAR"/>
    <x v="1167"/>
    <n v="45627"/>
    <n v="60"/>
    <n v="1198.4000000000001"/>
    <n v="4812200"/>
    <x v="142"/>
    <n v="1"/>
    <n v="71901.83"/>
    <n v="71901.83"/>
    <n v="0"/>
    <n v="14380.36"/>
    <n v="65909.98"/>
    <n v="0"/>
    <n v="51529.62"/>
    <n v="14380.36"/>
    <n v="0"/>
    <n v="65909.98"/>
    <n v="71901.83"/>
    <n v="0"/>
    <n v="0"/>
    <n v="71901.83"/>
    <s v="CA "/>
    <s v="O&amp;O "/>
    <x v="6"/>
    <n v="109060"/>
    <m/>
    <m/>
    <m/>
    <m/>
    <m/>
    <x v="0"/>
  </r>
  <r>
    <x v="5262"/>
    <n v="900375798"/>
    <x v="4887"/>
    <s v="NIET WTZI/WMG INVENTARIS"/>
    <s v="NIET WTZI- INV O&amp;O IG 12K/10 J"/>
    <x v="1168"/>
    <n v="44136"/>
    <n v="1"/>
    <n v="0"/>
    <n v="4814100"/>
    <x v="133"/>
    <n v="1"/>
    <n v="268768.88"/>
    <n v="272227.52"/>
    <n v="0"/>
    <n v="0"/>
    <n v="272227.52"/>
    <n v="0"/>
    <n v="272227.52"/>
    <n v="0"/>
    <n v="0"/>
    <n v="272227.52"/>
    <n v="272227.52"/>
    <n v="0"/>
    <n v="0"/>
    <n v="272227.52"/>
    <s v="BE "/>
    <s v="O&amp;O "/>
    <x v="1"/>
    <n v="110040"/>
    <m/>
    <m/>
    <m/>
    <m/>
    <m/>
    <x v="0"/>
  </r>
  <r>
    <x v="5263"/>
    <n v="900375799"/>
    <x v="4888"/>
    <s v="VERBOUWINGEN"/>
    <s v="VERBOUWINGEN 20 JAAR"/>
    <x v="1167"/>
    <n v="45627"/>
    <n v="240"/>
    <n v="1052.33"/>
    <n v="4812200"/>
    <x v="142"/>
    <n v="1"/>
    <n v="252572.55"/>
    <n v="252572.55"/>
    <n v="0"/>
    <n v="12628.62"/>
    <n v="57881.17"/>
    <n v="0"/>
    <n v="45252.55"/>
    <n v="12628.62"/>
    <n v="0"/>
    <n v="57881.17"/>
    <n v="252572.55"/>
    <n v="0"/>
    <n v="0"/>
    <n v="252572.55"/>
    <s v="EE "/>
    <s v="O&amp;O "/>
    <x v="6"/>
    <n v="108057"/>
    <m/>
    <m/>
    <m/>
    <m/>
    <m/>
    <x v="0"/>
  </r>
  <r>
    <x v="5264"/>
    <n v="900375800"/>
    <x v="4889"/>
    <s v="WMG-GEFIN INVENTARIS"/>
    <s v="WMG MEDISCHE INVENTARIS 10 JR"/>
    <x v="1171"/>
    <n v="45627"/>
    <n v="120"/>
    <n v="311.39"/>
    <n v="4814100"/>
    <x v="295"/>
    <n v="1"/>
    <n v="37361.360000000001"/>
    <n v="37361.360000000001"/>
    <n v="0"/>
    <n v="3736.13"/>
    <n v="17123.93"/>
    <n v="0"/>
    <n v="13387.8"/>
    <n v="3736.13"/>
    <n v="0"/>
    <n v="17123.93"/>
    <n v="37361.360000000001"/>
    <n v="0"/>
    <n v="0"/>
    <n v="37361.360000000001"/>
    <s v="BA "/>
    <s v="Zorg "/>
    <x v="4"/>
    <n v="110458"/>
    <m/>
    <m/>
    <m/>
    <m/>
    <m/>
    <x v="0"/>
  </r>
  <r>
    <x v="5265"/>
    <n v="900375801"/>
    <x v="4890"/>
    <s v="WMG-GEFIN INVENTARIS"/>
    <s v="WMG MEDISCHE INVENTARIS 10 JR"/>
    <x v="1171"/>
    <n v="45627"/>
    <n v="120"/>
    <n v="296.64"/>
    <n v="4814100"/>
    <x v="295"/>
    <n v="2"/>
    <n v="34713.449999999997"/>
    <n v="35597.96"/>
    <n v="0"/>
    <n v="3559.79"/>
    <n v="16315.71"/>
    <n v="0"/>
    <n v="12755.92"/>
    <n v="3559.79"/>
    <n v="0"/>
    <n v="16315.71"/>
    <n v="35597.96"/>
    <n v="0"/>
    <n v="0"/>
    <n v="35597.96"/>
    <s v="BA "/>
    <s v="Zorg "/>
    <x v="4"/>
    <n v="110458"/>
    <m/>
    <m/>
    <m/>
    <m/>
    <m/>
    <x v="0"/>
  </r>
  <r>
    <x v="5266"/>
    <n v="900376794"/>
    <x v="4891"/>
    <s v="WMG-GEFIN INVENTARIS"/>
    <s v="WMG MEDISCHE INVENTARIS 10 JR"/>
    <x v="1148"/>
    <n v="45200"/>
    <n v="44"/>
    <n v="2550.9499999999998"/>
    <n v="4814100"/>
    <x v="149"/>
    <n v="1"/>
    <n v="112240.14"/>
    <n v="112240.14"/>
    <n v="0"/>
    <n v="0"/>
    <n v="112240.14"/>
    <n v="0"/>
    <n v="112240.14"/>
    <n v="0"/>
    <n v="0"/>
    <n v="112240.14"/>
    <n v="112240.14"/>
    <n v="0"/>
    <n v="0"/>
    <n v="112240.14"/>
    <s v="CB "/>
    <s v="Zorg "/>
    <x v="5"/>
    <n v="108694"/>
    <m/>
    <m/>
    <m/>
    <m/>
    <m/>
    <x v="0"/>
  </r>
  <r>
    <x v="5267"/>
    <n v="900376795"/>
    <x v="4892"/>
    <s v="WMG-GEFIN INVENTARIS"/>
    <s v="WMG MEDISCHE INVENTARIS 10 JR"/>
    <x v="1148"/>
    <n v="45200"/>
    <n v="44"/>
    <n v="2550.94"/>
    <n v="4814100"/>
    <x v="149"/>
    <n v="1"/>
    <n v="112240.15"/>
    <n v="112240.15"/>
    <n v="0"/>
    <n v="0"/>
    <n v="112240.15"/>
    <n v="0"/>
    <n v="112240.15"/>
    <n v="0"/>
    <n v="0"/>
    <n v="112240.15"/>
    <n v="112240.15"/>
    <n v="0"/>
    <n v="0"/>
    <n v="112240.15"/>
    <s v="CB "/>
    <s v="Zorg "/>
    <x v="5"/>
    <n v="108694"/>
    <m/>
    <m/>
    <m/>
    <m/>
    <m/>
    <x v="0"/>
  </r>
  <r>
    <x v="5268"/>
    <n v="900376796"/>
    <x v="4893"/>
    <s v="WMG-GEFIN INVENTARIS"/>
    <s v="WMG MEDISCHE INVENTARIS 10 JR"/>
    <x v="1148"/>
    <n v="45017"/>
    <n v="38"/>
    <n v="1200.51"/>
    <n v="4814100"/>
    <x v="149"/>
    <n v="1"/>
    <n v="45618.9"/>
    <n v="45618.9"/>
    <n v="0"/>
    <n v="0"/>
    <n v="45618.9"/>
    <n v="0"/>
    <n v="45618.9"/>
    <n v="0"/>
    <n v="0"/>
    <n v="45618.9"/>
    <n v="45618.9"/>
    <n v="0"/>
    <n v="0"/>
    <n v="45618.9"/>
    <s v="CB "/>
    <s v="Zorg "/>
    <x v="5"/>
    <n v="108694"/>
    <m/>
    <m/>
    <m/>
    <m/>
    <m/>
    <x v="0"/>
  </r>
  <r>
    <x v="5269"/>
    <n v="900376797"/>
    <x v="4894"/>
    <s v="WMG-GEFIN INVENTARIS"/>
    <s v="WMG MEDISCHE INVENTARIS 10 JR"/>
    <x v="1148"/>
    <n v="45017"/>
    <n v="38"/>
    <n v="1200.51"/>
    <n v="4814100"/>
    <x v="149"/>
    <n v="1"/>
    <n v="45618.9"/>
    <n v="45618.9"/>
    <n v="0"/>
    <n v="0"/>
    <n v="45618.9"/>
    <n v="0"/>
    <n v="45618.9"/>
    <n v="0"/>
    <n v="0"/>
    <n v="45618.9"/>
    <n v="45618.9"/>
    <n v="0"/>
    <n v="0"/>
    <n v="45618.9"/>
    <s v="CB "/>
    <s v="Zorg "/>
    <x v="5"/>
    <n v="108694"/>
    <m/>
    <m/>
    <m/>
    <m/>
    <m/>
    <x v="0"/>
  </r>
  <r>
    <x v="5270"/>
    <n v="900376798"/>
    <x v="4895"/>
    <s v="WMG-GEFIN INVENTARIS"/>
    <s v="WMG MEDISCHE INVENTARIS 10 JR"/>
    <x v="1148"/>
    <n v="45017"/>
    <n v="38"/>
    <n v="387.27"/>
    <n v="4814100"/>
    <x v="149"/>
    <n v="1"/>
    <n v="14715.78"/>
    <n v="14715.78"/>
    <n v="0"/>
    <n v="0"/>
    <n v="14715.78"/>
    <n v="0"/>
    <n v="14715.78"/>
    <n v="0"/>
    <n v="0"/>
    <n v="14715.78"/>
    <n v="14715.78"/>
    <n v="0"/>
    <n v="0"/>
    <n v="14715.78"/>
    <s v="CB "/>
    <s v="Zorg "/>
    <x v="5"/>
    <n v="108694"/>
    <m/>
    <m/>
    <m/>
    <m/>
    <m/>
    <x v="0"/>
  </r>
  <r>
    <x v="5271"/>
    <n v="900376799"/>
    <x v="4896"/>
    <s v="WMG-GEFIN INVENTARIS"/>
    <s v="WMG MEDISCHE INVENTARIS 10 JR"/>
    <x v="1148"/>
    <n v="45200"/>
    <n v="44"/>
    <n v="401.34"/>
    <n v="4814100"/>
    <x v="149"/>
    <n v="1"/>
    <n v="17658.93"/>
    <n v="17658.93"/>
    <n v="0"/>
    <n v="0"/>
    <n v="17658.93"/>
    <n v="0"/>
    <n v="17658.93"/>
    <n v="0"/>
    <n v="0"/>
    <n v="17658.93"/>
    <n v="17658.93"/>
    <n v="0"/>
    <n v="0"/>
    <n v="17658.93"/>
    <s v="CB "/>
    <s v="Zorg "/>
    <x v="5"/>
    <n v="108694"/>
    <m/>
    <m/>
    <m/>
    <m/>
    <m/>
    <x v="0"/>
  </r>
  <r>
    <x v="5272"/>
    <n v="900376800"/>
    <x v="4897"/>
    <s v="INVENTARIS"/>
    <s v="INVENTARIS 10 JAAR"/>
    <x v="1172"/>
    <n v="45627"/>
    <n v="120"/>
    <n v="907.5"/>
    <n v="4814100"/>
    <x v="221"/>
    <n v="1"/>
    <n v="108900"/>
    <n v="108900"/>
    <n v="0"/>
    <n v="10890"/>
    <n v="52635"/>
    <n v="0"/>
    <n v="41745"/>
    <n v="10890"/>
    <n v="0"/>
    <n v="52635"/>
    <n v="108900"/>
    <n v="0"/>
    <n v="0"/>
    <n v="108900"/>
    <s v="NB "/>
    <s v="Zorg "/>
    <x v="5"/>
    <n v="110128"/>
    <m/>
    <m/>
    <m/>
    <m/>
    <m/>
    <x v="0"/>
  </r>
  <r>
    <x v="5273"/>
    <n v="900376801"/>
    <x v="4898"/>
    <s v="INVENTARIS"/>
    <s v="INVENTARIS 8 JAAR"/>
    <x v="1142"/>
    <n v="45627"/>
    <n v="84"/>
    <n v="504.13"/>
    <n v="4814100"/>
    <x v="221"/>
    <n v="1"/>
    <n v="42350"/>
    <n v="42350"/>
    <n v="0"/>
    <n v="6050"/>
    <n v="30250"/>
    <n v="0"/>
    <n v="24200"/>
    <n v="6050"/>
    <n v="0"/>
    <n v="30250"/>
    <n v="42350"/>
    <n v="0"/>
    <n v="0"/>
    <n v="42350"/>
    <s v="NB "/>
    <s v="Zorg "/>
    <x v="5"/>
    <n v="110128"/>
    <m/>
    <m/>
    <m/>
    <m/>
    <m/>
    <x v="0"/>
  </r>
  <r>
    <x v="5274"/>
    <n v="900377794"/>
    <x v="4899"/>
    <s v="WMG-GEFIN INVENTARIS"/>
    <s v="WMG MEDISCHE INVENTARIS 10 JR"/>
    <x v="1173"/>
    <n v="45627"/>
    <n v="120"/>
    <n v="1038.6199999999999"/>
    <n v="4814100"/>
    <x v="290"/>
    <n v="1"/>
    <n v="125840"/>
    <n v="124630"/>
    <n v="0"/>
    <n v="12463"/>
    <n v="57122.02"/>
    <n v="0"/>
    <n v="44659.02"/>
    <n v="12463"/>
    <n v="0"/>
    <n v="57122.02"/>
    <n v="124630"/>
    <n v="0"/>
    <n v="0"/>
    <n v="124630"/>
    <s v="NB "/>
    <s v="Zorg "/>
    <x v="10"/>
    <n v="109188"/>
    <m/>
    <m/>
    <m/>
    <m/>
    <m/>
    <x v="0"/>
  </r>
  <r>
    <x v="5275"/>
    <n v="900377795"/>
    <x v="4900"/>
    <s v="WMG-GEFIN INVENTARIS"/>
    <s v="WMG MEDISCHE INVENTARIS 10 JR"/>
    <x v="1174"/>
    <n v="45627"/>
    <n v="120"/>
    <n v="1135.72"/>
    <n v="4814100"/>
    <x v="279"/>
    <n v="2"/>
    <n v="136293.04999999999"/>
    <n v="136293.04999999999"/>
    <n v="0"/>
    <n v="13629.3"/>
    <n v="61331.85"/>
    <n v="0"/>
    <n v="47702.55"/>
    <n v="13629.3"/>
    <n v="0"/>
    <n v="61331.85"/>
    <n v="136293.04999999999"/>
    <n v="0"/>
    <n v="0"/>
    <n v="136293.04999999999"/>
    <n v="0"/>
    <s v="Zorg "/>
    <x v="0"/>
    <n v="109320"/>
    <m/>
    <m/>
    <m/>
    <m/>
    <m/>
    <x v="0"/>
  </r>
  <r>
    <x v="5276"/>
    <n v="900378794"/>
    <x v="4901"/>
    <s v="INVENTARIS"/>
    <s v="INVENTARIS 5 JAAR"/>
    <x v="1157"/>
    <n v="45627"/>
    <n v="60"/>
    <n v="24200.01"/>
    <n v="4814100"/>
    <x v="22"/>
    <n v="1"/>
    <n v="1379400.07"/>
    <n v="1452000.07"/>
    <n v="0"/>
    <n v="290400.01"/>
    <n v="1379400.04"/>
    <n v="0"/>
    <n v="1089000.03"/>
    <n v="290400.01"/>
    <n v="0"/>
    <n v="1379400.04"/>
    <n v="1452000.07"/>
    <n v="0"/>
    <n v="0"/>
    <n v="1452000.07"/>
    <s v="EE "/>
    <s v="O&amp;O "/>
    <x v="3"/>
    <n v="109203"/>
    <m/>
    <m/>
    <m/>
    <m/>
    <m/>
    <x v="0"/>
  </r>
  <r>
    <x v="5277"/>
    <n v="900378795"/>
    <x v="4902"/>
    <s v="AUTOMATISERING"/>
    <s v="COMPUTERAPPARATUUR 7 JAAR"/>
    <x v="1175"/>
    <n v="45627"/>
    <n v="84"/>
    <n v="10336.799999999999"/>
    <n v="4814300"/>
    <x v="465"/>
    <n v="1"/>
    <n v="503404.91"/>
    <n v="868295.84"/>
    <n v="0"/>
    <n v="124042.26"/>
    <n v="558190.26"/>
    <n v="0"/>
    <n v="434148"/>
    <n v="124042.26"/>
    <n v="0"/>
    <n v="558190.26"/>
    <n v="868295.84"/>
    <n v="0"/>
    <n v="0"/>
    <n v="868295.84"/>
    <n v="0"/>
    <s v="O&amp;O "/>
    <x v="6"/>
    <n v="110014"/>
    <m/>
    <m/>
    <m/>
    <m/>
    <m/>
    <x v="0"/>
  </r>
  <r>
    <x v="5278"/>
    <n v="900378796"/>
    <x v="4903"/>
    <s v="AUTOMATISERING"/>
    <s v="COMPUTERAPPARATUUR 4 JAAR"/>
    <x v="1175"/>
    <n v="45444"/>
    <n v="48"/>
    <n v="11257.23"/>
    <n v="4814300"/>
    <x v="276"/>
    <n v="1"/>
    <n v="223216.26"/>
    <n v="540342.43999999994"/>
    <n v="0"/>
    <n v="67542.880000000005"/>
    <n v="540342.43999999994"/>
    <n v="0"/>
    <n v="472799.56"/>
    <n v="67542.880000000005"/>
    <n v="0"/>
    <n v="540342.43999999994"/>
    <n v="540342.43999999994"/>
    <n v="0"/>
    <n v="0"/>
    <n v="540342.43999999994"/>
    <n v="0"/>
    <s v="Zorg "/>
    <x v="6"/>
    <n v="110169"/>
    <m/>
    <m/>
    <m/>
    <m/>
    <m/>
    <x v="0"/>
  </r>
  <r>
    <x v="5279"/>
    <n v="900378797"/>
    <x v="4904"/>
    <s v="AUTOMATISERING"/>
    <s v="COMPUTERAPPARATUUR 5 JAAR"/>
    <x v="1175"/>
    <n v="45627"/>
    <n v="60"/>
    <n v="1630.92"/>
    <n v="4814300"/>
    <x v="276"/>
    <n v="1"/>
    <n v="97857.4"/>
    <n v="97857.4"/>
    <n v="0"/>
    <n v="19571.48"/>
    <n v="88071.66"/>
    <n v="0"/>
    <n v="68500.179999999993"/>
    <n v="19571.48"/>
    <n v="0"/>
    <n v="88071.66"/>
    <n v="97857.4"/>
    <n v="0"/>
    <n v="0"/>
    <n v="97857.4"/>
    <n v="0"/>
    <s v="Zorg "/>
    <x v="6"/>
    <n v="110169"/>
    <m/>
    <m/>
    <m/>
    <m/>
    <m/>
    <x v="0"/>
  </r>
  <r>
    <x v="5280"/>
    <n v="900378798"/>
    <x v="4905"/>
    <s v="AUTOMATISERING"/>
    <s v="COMPUTERAPPARATUUR 5 JAAR"/>
    <x v="1175"/>
    <n v="45627"/>
    <n v="60"/>
    <n v="18207.86"/>
    <n v="4814300"/>
    <x v="276"/>
    <n v="1"/>
    <n v="872455.72"/>
    <n v="1092473.25"/>
    <n v="0"/>
    <n v="218494.65"/>
    <n v="983225.97"/>
    <n v="0"/>
    <n v="764731.32"/>
    <n v="218494.65"/>
    <n v="0"/>
    <n v="983225.97"/>
    <n v="1092473.25"/>
    <n v="0"/>
    <n v="0"/>
    <n v="1092473.25"/>
    <n v="0"/>
    <s v="Zorg "/>
    <x v="6"/>
    <n v="110169"/>
    <m/>
    <m/>
    <m/>
    <m/>
    <m/>
    <x v="0"/>
  </r>
  <r>
    <x v="5281"/>
    <n v="900378799"/>
    <x v="4906"/>
    <s v="AUTOMATISERING"/>
    <s v="COMPUTERAPPARATUUR 7 JAAR"/>
    <x v="1175"/>
    <n v="45627"/>
    <n v="84"/>
    <n v="2447.1999999999998"/>
    <n v="4814300"/>
    <x v="319"/>
    <n v="1"/>
    <n v="205566.36"/>
    <n v="205566.36"/>
    <n v="0"/>
    <n v="29366.62"/>
    <n v="132149.79"/>
    <n v="0"/>
    <n v="102783.17"/>
    <n v="29366.62"/>
    <n v="0"/>
    <n v="132149.79"/>
    <n v="205566.36"/>
    <n v="0"/>
    <n v="0"/>
    <n v="205566.36"/>
    <n v="0"/>
    <s v="Zorg "/>
    <x v="6"/>
    <n v="109539"/>
    <m/>
    <m/>
    <m/>
    <m/>
    <m/>
    <x v="0"/>
  </r>
  <r>
    <x v="5282"/>
    <n v="900378800"/>
    <x v="4907"/>
    <s v="AUTOMATISERING"/>
    <s v="COMPUTERAPPARATUUR 7 JAAR"/>
    <x v="1146"/>
    <n v="45627"/>
    <n v="84"/>
    <n v="11739.46"/>
    <n v="4814300"/>
    <x v="465"/>
    <n v="1"/>
    <n v="823805.06"/>
    <n v="986119.31"/>
    <n v="0"/>
    <n v="140874.18"/>
    <n v="692631.5"/>
    <n v="0"/>
    <n v="551757.31999999995"/>
    <n v="140874.18"/>
    <n v="0"/>
    <n v="692631.5"/>
    <n v="986119.31"/>
    <n v="0"/>
    <n v="0"/>
    <n v="986119.31"/>
    <n v="0"/>
    <s v="O&amp;O "/>
    <x v="6"/>
    <n v="110015"/>
    <m/>
    <m/>
    <m/>
    <m/>
    <m/>
    <x v="0"/>
  </r>
  <r>
    <x v="5283"/>
    <n v="900379794"/>
    <x v="4908"/>
    <s v="INVENTARIS"/>
    <s v="INVENTARIS 10 JAAR"/>
    <x v="1176"/>
    <n v="45627"/>
    <n v="120"/>
    <n v="223.53"/>
    <n v="4814100"/>
    <x v="148"/>
    <n v="1"/>
    <n v="26826.91"/>
    <n v="26826.91"/>
    <n v="0"/>
    <n v="2682.69"/>
    <n v="12295.66"/>
    <n v="0"/>
    <n v="9612.9699999999993"/>
    <n v="2682.69"/>
    <n v="0"/>
    <n v="12295.66"/>
    <n v="26826.91"/>
    <n v="0"/>
    <n v="0"/>
    <n v="26826.91"/>
    <s v="NB "/>
    <s v="Zorg "/>
    <x v="5"/>
    <n v="110636"/>
    <m/>
    <m/>
    <m/>
    <m/>
    <m/>
    <x v="0"/>
  </r>
  <r>
    <x v="5284"/>
    <n v="900379795"/>
    <x v="4909"/>
    <s v="INVENTARIS"/>
    <s v="INVENTARIS 10 JAAR"/>
    <x v="1177"/>
    <n v="45627"/>
    <n v="120"/>
    <n v="3529.13"/>
    <n v="4814100"/>
    <x v="20"/>
    <n v="1"/>
    <n v="423500"/>
    <n v="423500"/>
    <n v="0"/>
    <n v="42350"/>
    <n v="194104.16"/>
    <n v="0"/>
    <n v="151754.16"/>
    <n v="42350"/>
    <n v="0"/>
    <n v="194104.16"/>
    <n v="423500"/>
    <n v="0"/>
    <n v="0"/>
    <n v="423500"/>
    <s v="NB "/>
    <s v="O&amp;O "/>
    <x v="5"/>
    <n v="109791"/>
    <m/>
    <m/>
    <m/>
    <m/>
    <m/>
    <x v="0"/>
  </r>
  <r>
    <x v="5285"/>
    <n v="900380794"/>
    <x v="4910"/>
    <s v="INVENTARIS"/>
    <s v="INVENTARIS 10 JAAR"/>
    <x v="1178"/>
    <n v="45627"/>
    <n v="120"/>
    <n v="247.06"/>
    <n v="4814100"/>
    <x v="466"/>
    <n v="1"/>
    <n v="29645"/>
    <n v="29645"/>
    <n v="0"/>
    <n v="2964.5"/>
    <n v="13340.25"/>
    <n v="0"/>
    <n v="10375.75"/>
    <n v="2964.5"/>
    <n v="0"/>
    <n v="13340.25"/>
    <n v="29645"/>
    <n v="0"/>
    <n v="0"/>
    <n v="29645"/>
    <s v="EE "/>
    <s v="O&amp;O "/>
    <x v="5"/>
    <n v="111131"/>
    <m/>
    <m/>
    <m/>
    <m/>
    <m/>
    <x v="0"/>
  </r>
  <r>
    <x v="5286"/>
    <n v="900380795"/>
    <x v="4911"/>
    <s v="WMG-GEFIN INVENTARIS"/>
    <s v="WMG MEDISCHE INVENTARIS 10 JR"/>
    <x v="1179"/>
    <n v="45627"/>
    <n v="120"/>
    <n v="206.63"/>
    <n v="4814100"/>
    <x v="179"/>
    <n v="1"/>
    <n v="24790.11"/>
    <n v="24790.11"/>
    <n v="0"/>
    <n v="2479.0100000000002"/>
    <n v="10948.96"/>
    <n v="0"/>
    <n v="8469.9500000000007"/>
    <n v="2479.0100000000002"/>
    <n v="0"/>
    <n v="10948.96"/>
    <n v="24790.11"/>
    <n v="0"/>
    <n v="0"/>
    <n v="24790.11"/>
    <s v="EE "/>
    <s v="Zorg "/>
    <x v="1"/>
    <n v="110543"/>
    <m/>
    <m/>
    <m/>
    <m/>
    <m/>
    <x v="0"/>
  </r>
  <r>
    <x v="5287"/>
    <n v="900380796"/>
    <x v="4912"/>
    <s v="WMG-GEFIN INVENTARIS"/>
    <s v="WMG MEDISCHE INVENTARIS 10 JR"/>
    <x v="1180"/>
    <n v="45627"/>
    <n v="120"/>
    <n v="134.63"/>
    <n v="4814100"/>
    <x v="199"/>
    <n v="1"/>
    <n v="16156.71"/>
    <n v="16156.71"/>
    <n v="0"/>
    <n v="1615.67"/>
    <n v="7135.87"/>
    <n v="0"/>
    <n v="5520.2"/>
    <n v="1615.67"/>
    <n v="0"/>
    <n v="7135.87"/>
    <n v="16156.71"/>
    <n v="0"/>
    <n v="0"/>
    <n v="16156.71"/>
    <s v="SK "/>
    <s v="Zorg "/>
    <x v="4"/>
    <n v="110641"/>
    <m/>
    <m/>
    <m/>
    <m/>
    <m/>
    <x v="0"/>
  </r>
  <r>
    <x v="5288"/>
    <n v="900380797"/>
    <x v="4913"/>
    <s v="AUTOMATISERING"/>
    <s v="COMPUTERAPPARATUUR 7 JAAR"/>
    <x v="1168"/>
    <n v="45627"/>
    <n v="84"/>
    <n v="3166.43"/>
    <n v="4814300"/>
    <x v="319"/>
    <n v="1"/>
    <n v="262922.28000000003"/>
    <n v="265984.78999999998"/>
    <n v="0"/>
    <n v="37997.82"/>
    <n v="174156.66"/>
    <n v="0"/>
    <n v="136158.84"/>
    <n v="37997.82"/>
    <n v="0"/>
    <n v="174156.66"/>
    <n v="265984.78999999998"/>
    <n v="0"/>
    <n v="0"/>
    <n v="265984.78999999998"/>
    <s v="ALG "/>
    <s v="Zorg "/>
    <x v="6"/>
    <n v="110114"/>
    <m/>
    <m/>
    <m/>
    <m/>
    <m/>
    <x v="0"/>
  </r>
  <r>
    <x v="5289"/>
    <n v="900380798"/>
    <x v="4914"/>
    <s v="INVENTARIS"/>
    <s v="INVENTARIS 20 JAAR"/>
    <x v="1175"/>
    <n v="45627"/>
    <n v="240"/>
    <n v="133.61000000000001"/>
    <n v="4814100"/>
    <x v="37"/>
    <n v="1"/>
    <n v="31294.62"/>
    <n v="32064.38"/>
    <n v="0"/>
    <n v="1603.21"/>
    <n v="7214.44"/>
    <n v="0"/>
    <n v="5611.23"/>
    <n v="1603.21"/>
    <n v="0"/>
    <n v="7214.44"/>
    <n v="32064.38"/>
    <n v="0"/>
    <n v="0"/>
    <n v="32064.38"/>
    <s v="EE "/>
    <s v="O&amp;O "/>
    <x v="5"/>
    <n v="110637"/>
    <m/>
    <m/>
    <m/>
    <m/>
    <m/>
    <x v="0"/>
  </r>
  <r>
    <x v="5290"/>
    <n v="900380799"/>
    <x v="4915"/>
    <s v="INVENTARIS"/>
    <s v="INVENTARIS 20 JAAR"/>
    <x v="1175"/>
    <n v="45627"/>
    <n v="240"/>
    <n v="133.61000000000001"/>
    <n v="4814100"/>
    <x v="37"/>
    <n v="1"/>
    <n v="31294.62"/>
    <n v="32064.38"/>
    <n v="0"/>
    <n v="1603.21"/>
    <n v="7214.44"/>
    <n v="0"/>
    <n v="5611.23"/>
    <n v="1603.21"/>
    <n v="0"/>
    <n v="7214.44"/>
    <n v="32064.38"/>
    <n v="0"/>
    <n v="0"/>
    <n v="32064.38"/>
    <s v="EE "/>
    <s v="O&amp;O "/>
    <x v="5"/>
    <n v="110637"/>
    <m/>
    <m/>
    <m/>
    <m/>
    <m/>
    <x v="0"/>
  </r>
  <r>
    <x v="5291"/>
    <n v="900381794"/>
    <x v="4916"/>
    <s v="NIET WTZI/WMG BULKINVESTERING"/>
    <s v="NIET WTZI/WMG BULKINV. 10 JAAR"/>
    <x v="1175"/>
    <n v="45627"/>
    <n v="120"/>
    <n v="4696.18"/>
    <n v="4814201"/>
    <x v="276"/>
    <n v="1"/>
    <n v="559493.84"/>
    <n v="563538.39"/>
    <n v="0"/>
    <n v="56353.83"/>
    <n v="253592.19"/>
    <n v="0"/>
    <n v="197238.36"/>
    <n v="56353.83"/>
    <n v="0"/>
    <n v="253592.19"/>
    <n v="563538.39"/>
    <n v="0"/>
    <n v="0"/>
    <n v="563538.39"/>
    <n v="0"/>
    <s v="Zorg "/>
    <x v="6"/>
    <n v="110169"/>
    <m/>
    <m/>
    <m/>
    <m/>
    <m/>
    <x v="0"/>
  </r>
  <r>
    <x v="5292"/>
    <n v="900381795"/>
    <x v="4917"/>
    <s v="INVENTARIS"/>
    <s v="INVENTARIS 10 JAAR"/>
    <x v="1181"/>
    <n v="45627"/>
    <n v="120"/>
    <n v="339.58"/>
    <n v="4814100"/>
    <x v="148"/>
    <n v="1"/>
    <n v="40748.519999999997"/>
    <n v="40748.519999999997"/>
    <n v="0"/>
    <n v="4074.85"/>
    <n v="18676.39"/>
    <n v="0"/>
    <n v="14601.54"/>
    <n v="4074.85"/>
    <n v="0"/>
    <n v="18676.39"/>
    <n v="40748.519999999997"/>
    <n v="0"/>
    <n v="0"/>
    <n v="40748.519999999997"/>
    <s v="NB "/>
    <s v="Zorg "/>
    <x v="5"/>
    <n v="110636"/>
    <m/>
    <m/>
    <m/>
    <m/>
    <m/>
    <x v="0"/>
  </r>
  <r>
    <x v="5293"/>
    <n v="900381796"/>
    <x v="4918"/>
    <s v="INVENTARIS"/>
    <s v="INVENTARIS 15 JAAR"/>
    <x v="1175"/>
    <n v="45627"/>
    <n v="180"/>
    <n v="207.09"/>
    <n v="4814100"/>
    <x v="75"/>
    <n v="1"/>
    <n v="37268"/>
    <n v="37268"/>
    <n v="0"/>
    <n v="2484.5300000000002"/>
    <n v="11180.38"/>
    <n v="0"/>
    <n v="8695.85"/>
    <n v="2484.5300000000002"/>
    <n v="0"/>
    <n v="11180.38"/>
    <n v="37268"/>
    <n v="0"/>
    <n v="0"/>
    <n v="37268"/>
    <s v="EE "/>
    <s v="O&amp;O "/>
    <x v="6"/>
    <n v="111308"/>
    <m/>
    <m/>
    <m/>
    <m/>
    <m/>
    <x v="0"/>
  </r>
  <r>
    <x v="5294"/>
    <n v="900381797"/>
    <x v="4919"/>
    <s v="AUTOMATISERING"/>
    <s v="COMPUTERAPPARATUUR 5 JAAR"/>
    <x v="1168"/>
    <n v="45627"/>
    <n v="60"/>
    <n v="5253.04"/>
    <n v="4814300"/>
    <x v="376"/>
    <n v="1"/>
    <n v="308127.84000000003"/>
    <n v="315185.19"/>
    <n v="0"/>
    <n v="63037.03"/>
    <n v="288919.75"/>
    <n v="0"/>
    <n v="225882.72"/>
    <n v="63037.03"/>
    <n v="0"/>
    <n v="288919.75"/>
    <n v="315185.19"/>
    <n v="0"/>
    <n v="0"/>
    <n v="315185.19"/>
    <n v="0"/>
    <s v="Zorg "/>
    <x v="6"/>
    <n v="111117"/>
    <m/>
    <m/>
    <m/>
    <m/>
    <m/>
    <x v="0"/>
  </r>
  <r>
    <x v="5295"/>
    <n v="900381798"/>
    <x v="4920"/>
    <s v="INSTALLATIES"/>
    <s v="INSTALLATIES 5 JAAR"/>
    <x v="1182"/>
    <n v="45627"/>
    <n v="60"/>
    <n v="627.49"/>
    <n v="4813100"/>
    <x v="138"/>
    <n v="1"/>
    <n v="37647.79"/>
    <n v="37647.79"/>
    <n v="0"/>
    <n v="7529.55"/>
    <n v="33255.51"/>
    <n v="0"/>
    <n v="25725.96"/>
    <n v="7529.55"/>
    <n v="0"/>
    <n v="33255.51"/>
    <n v="37647.79"/>
    <n v="0"/>
    <n v="0"/>
    <n v="37647.79"/>
    <s v="BD "/>
    <s v="Zorg "/>
    <x v="6"/>
    <n v="110525"/>
    <m/>
    <m/>
    <m/>
    <m/>
    <m/>
    <x v="0"/>
  </r>
  <r>
    <x v="5296"/>
    <n v="900381799"/>
    <x v="4921"/>
    <s v="INSTALLATIES"/>
    <s v="INSTALLATIES 5 JAAR"/>
    <x v="1182"/>
    <n v="45627"/>
    <n v="60"/>
    <n v="997.42"/>
    <n v="4813100"/>
    <x v="142"/>
    <n v="1"/>
    <n v="59844.68"/>
    <n v="59844.68"/>
    <n v="0"/>
    <n v="11968.93"/>
    <n v="52862.77"/>
    <n v="0"/>
    <n v="40893.839999999997"/>
    <n v="11968.93"/>
    <n v="0"/>
    <n v="52862.77"/>
    <n v="59844.68"/>
    <n v="0"/>
    <n v="0"/>
    <n v="59844.68"/>
    <s v="EG "/>
    <s v="O&amp;O "/>
    <x v="6"/>
    <n v="110019"/>
    <m/>
    <m/>
    <m/>
    <m/>
    <m/>
    <x v="0"/>
  </r>
  <r>
    <x v="5297"/>
    <n v="900381800"/>
    <x v="4922"/>
    <s v="INSTALLATIES"/>
    <s v="INSTALLATIES 10 JAAR"/>
    <x v="1182"/>
    <n v="45627"/>
    <n v="120"/>
    <n v="386.87"/>
    <n v="4813100"/>
    <x v="138"/>
    <n v="1"/>
    <n v="46427.7"/>
    <n v="46427.7"/>
    <n v="0"/>
    <n v="4642.7700000000004"/>
    <n v="20505.560000000001"/>
    <n v="0"/>
    <n v="15862.79"/>
    <n v="4642.7700000000004"/>
    <n v="0"/>
    <n v="20505.560000000001"/>
    <n v="46427.7"/>
    <n v="0"/>
    <n v="0"/>
    <n v="46427.7"/>
    <s v="NA "/>
    <s v="Zorg "/>
    <x v="6"/>
    <n v="109675"/>
    <m/>
    <m/>
    <m/>
    <m/>
    <m/>
    <x v="0"/>
  </r>
  <r>
    <x v="5298"/>
    <n v="900381801"/>
    <x v="4923"/>
    <s v="VERBOUWINGEN"/>
    <s v="VERBOUWINGEN 10 JAAR"/>
    <x v="1182"/>
    <n v="45627"/>
    <n v="120"/>
    <n v="7814.42"/>
    <n v="4812200"/>
    <x v="142"/>
    <n v="1"/>
    <n v="637583.75"/>
    <n v="937726.08"/>
    <n v="0"/>
    <n v="93772.6"/>
    <n v="414162.26"/>
    <n v="0"/>
    <n v="320389.65999999997"/>
    <n v="93772.6"/>
    <n v="0"/>
    <n v="414162.26"/>
    <n v="937726.08"/>
    <n v="0"/>
    <n v="0"/>
    <n v="937726.08"/>
    <s v="EE "/>
    <s v="O&amp;O "/>
    <x v="6"/>
    <n v="108699"/>
    <m/>
    <m/>
    <m/>
    <m/>
    <m/>
    <x v="0"/>
  </r>
  <r>
    <x v="5299"/>
    <n v="900381802"/>
    <x v="4924"/>
    <s v="GROND"/>
    <s v="GROND"/>
    <x v="1182"/>
    <n v="44044"/>
    <n v="480"/>
    <n v="0"/>
    <n v="4811100"/>
    <x v="138"/>
    <n v="1"/>
    <n v="-6538805.1299999999"/>
    <n v="0"/>
    <n v="-6538805.1299999999"/>
    <n v="0"/>
    <n v="0"/>
    <n v="0"/>
    <n v="0"/>
    <n v="0"/>
    <n v="0"/>
    <n v="0"/>
    <n v="0"/>
    <n v="0"/>
    <n v="0"/>
    <n v="0"/>
    <s v="NA "/>
    <s v="Zorg "/>
    <x v="6"/>
    <n v="111355"/>
    <m/>
    <m/>
    <m/>
    <m/>
    <m/>
    <x v="0"/>
  </r>
  <r>
    <x v="5300"/>
    <n v="900381803"/>
    <x v="4925"/>
    <s v="INSTALLATIES"/>
    <s v="INSTALLATIES 5 JAAR"/>
    <x v="1182"/>
    <n v="45627"/>
    <n v="60"/>
    <n v="1300.3599999999999"/>
    <n v="4813100"/>
    <x v="138"/>
    <n v="1"/>
    <n v="78023.27"/>
    <n v="78023.27"/>
    <n v="0"/>
    <n v="15604.65"/>
    <n v="68920.53"/>
    <n v="0"/>
    <n v="53315.88"/>
    <n v="15604.65"/>
    <n v="0"/>
    <n v="68920.53"/>
    <n v="78023.27"/>
    <n v="0"/>
    <n v="0"/>
    <n v="78023.27"/>
    <s v="BD "/>
    <s v="Zorg "/>
    <x v="6"/>
    <n v="110018"/>
    <m/>
    <m/>
    <m/>
    <m/>
    <m/>
    <x v="0"/>
  </r>
  <r>
    <x v="5301"/>
    <n v="900381804"/>
    <x v="4926"/>
    <s v="VERBOUWINGEN"/>
    <s v="VERBOUWINGEN 5 JAAR"/>
    <x v="1182"/>
    <n v="44896"/>
    <n v="29"/>
    <n v="997.8"/>
    <n v="4812200"/>
    <x v="138"/>
    <n v="1"/>
    <n v="26126.47"/>
    <n v="26126.47"/>
    <n v="0"/>
    <n v="0"/>
    <n v="26126.47"/>
    <n v="0"/>
    <n v="26126.47"/>
    <n v="0"/>
    <n v="0"/>
    <n v="26126.47"/>
    <n v="26126.47"/>
    <n v="0"/>
    <n v="0"/>
    <n v="26126.47"/>
    <s v="BA "/>
    <s v="Zorg "/>
    <x v="6"/>
    <n v="111028"/>
    <m/>
    <m/>
    <m/>
    <m/>
    <m/>
    <x v="0"/>
  </r>
  <r>
    <x v="5302"/>
    <n v="900381805"/>
    <x v="4927"/>
    <s v="INSTALLATIES"/>
    <s v="INSTALLATIES 5 JAAR"/>
    <x v="1182"/>
    <n v="45627"/>
    <n v="60"/>
    <n v="1471.03"/>
    <n v="4813100"/>
    <x v="142"/>
    <n v="1"/>
    <n v="88158.98"/>
    <n v="88261.83"/>
    <n v="0"/>
    <n v="17652.36"/>
    <n v="77964.59"/>
    <n v="0"/>
    <n v="60312.23"/>
    <n v="17652.36"/>
    <n v="0"/>
    <n v="77964.59"/>
    <n v="88261.83"/>
    <n v="0"/>
    <n v="0"/>
    <n v="88261.83"/>
    <s v="EG "/>
    <s v="O&amp;O "/>
    <x v="6"/>
    <n v="108181"/>
    <m/>
    <m/>
    <m/>
    <m/>
    <m/>
    <x v="0"/>
  </r>
  <r>
    <x v="5303"/>
    <n v="900381806"/>
    <x v="4928"/>
    <s v="INSTALLATIES"/>
    <s v="INSTALLATIES 5 JAAR"/>
    <x v="1167"/>
    <n v="45627"/>
    <n v="60"/>
    <n v="1993.42"/>
    <n v="4813100"/>
    <x v="138"/>
    <n v="1"/>
    <n v="120523.07"/>
    <n v="119602.49"/>
    <n v="0"/>
    <n v="23920.49"/>
    <n v="109635.55"/>
    <n v="0"/>
    <n v="85715.06"/>
    <n v="23920.49"/>
    <n v="0"/>
    <n v="109635.55"/>
    <n v="119602.49"/>
    <n v="0"/>
    <n v="0"/>
    <n v="119602.49"/>
    <s v="NA "/>
    <s v="Zorg "/>
    <x v="6"/>
    <n v="109601"/>
    <m/>
    <m/>
    <m/>
    <m/>
    <m/>
    <x v="0"/>
  </r>
  <r>
    <x v="5304"/>
    <n v="900382794"/>
    <x v="4929"/>
    <s v="WMG-GEFIN INVENTARIS"/>
    <s v="WMG MEDISCHE INVENTARIS 10 JR"/>
    <x v="1179"/>
    <n v="45627"/>
    <n v="120"/>
    <n v="2014.99"/>
    <n v="4814100"/>
    <x v="149"/>
    <n v="1"/>
    <n v="120902.72"/>
    <n v="241805.44"/>
    <n v="0"/>
    <n v="24180.54"/>
    <n v="106797.39"/>
    <n v="0"/>
    <n v="82616.850000000006"/>
    <n v="24180.54"/>
    <n v="0"/>
    <n v="106797.39"/>
    <n v="241805.44"/>
    <n v="0"/>
    <n v="0"/>
    <n v="241805.44"/>
    <s v="SB "/>
    <s v="Zorg "/>
    <x v="5"/>
    <n v="108694"/>
    <s v="Sb-1645"/>
    <m/>
    <m/>
    <m/>
    <m/>
    <x v="0"/>
  </r>
  <r>
    <x v="5305"/>
    <n v="900382795"/>
    <x v="4930"/>
    <s v="INSTALLATIES"/>
    <s v="INSTALLATIES 5 JAAR"/>
    <x v="1183"/>
    <n v="45627"/>
    <n v="60"/>
    <n v="1237.6099999999999"/>
    <n v="4813100"/>
    <x v="138"/>
    <n v="1"/>
    <n v="74257.7"/>
    <n v="74257.7"/>
    <n v="0"/>
    <n v="14851.54"/>
    <n v="64356.67"/>
    <n v="0"/>
    <n v="49505.13"/>
    <n v="14851.54"/>
    <n v="0"/>
    <n v="64356.67"/>
    <n v="74257.7"/>
    <n v="0"/>
    <n v="0"/>
    <n v="74257.7"/>
    <s v="NA "/>
    <s v="Zorg "/>
    <x v="6"/>
    <n v="109671"/>
    <m/>
    <m/>
    <m/>
    <m/>
    <m/>
    <x v="0"/>
  </r>
  <r>
    <x v="5306"/>
    <n v="900382796"/>
    <x v="4931"/>
    <s v="INSTALLATIES"/>
    <s v="INSTALLATIES 5 JAAR"/>
    <x v="1183"/>
    <n v="45627"/>
    <n v="60"/>
    <n v="329.48"/>
    <n v="4813100"/>
    <x v="138"/>
    <n v="1"/>
    <n v="19769.349999999999"/>
    <n v="19769.349999999999"/>
    <n v="0"/>
    <n v="3953.87"/>
    <n v="17133.43"/>
    <n v="0"/>
    <n v="13179.56"/>
    <n v="3953.87"/>
    <n v="0"/>
    <n v="17133.43"/>
    <n v="19769.349999999999"/>
    <n v="0"/>
    <n v="0"/>
    <n v="19769.349999999999"/>
    <s v="SB "/>
    <s v="Zorg "/>
    <x v="6"/>
    <n v="109930"/>
    <m/>
    <m/>
    <m/>
    <m/>
    <m/>
    <x v="0"/>
  </r>
  <r>
    <x v="5307"/>
    <n v="900382797"/>
    <x v="4932"/>
    <s v="VERBOUWINGEN"/>
    <s v="VERBOUWINGEN 5 JAAR"/>
    <x v="1183"/>
    <n v="45627"/>
    <n v="60"/>
    <n v="410.19"/>
    <n v="4812200"/>
    <x v="142"/>
    <n v="1"/>
    <n v="22789.82"/>
    <n v="24609.78"/>
    <n v="0"/>
    <n v="4921.95"/>
    <n v="21328.41"/>
    <n v="0"/>
    <n v="16406.46"/>
    <n v="4921.95"/>
    <n v="0"/>
    <n v="21328.41"/>
    <n v="24609.78"/>
    <n v="0"/>
    <n v="0"/>
    <n v="24609.78"/>
    <s v="CE "/>
    <s v="O&amp;O "/>
    <x v="6"/>
    <n v="109504"/>
    <m/>
    <m/>
    <m/>
    <m/>
    <m/>
    <x v="0"/>
  </r>
  <r>
    <x v="5308"/>
    <n v="900382798"/>
    <x v="4933"/>
    <s v="INSTALLATIES"/>
    <s v="INSTALLATIES 10 JAAR"/>
    <x v="1183"/>
    <n v="44896"/>
    <n v="28"/>
    <n v="1208.43"/>
    <n v="4813100"/>
    <x v="138"/>
    <n v="1"/>
    <n v="30000.02"/>
    <n v="30000.02"/>
    <n v="0"/>
    <n v="0"/>
    <n v="30000.02"/>
    <n v="0"/>
    <n v="30000.02"/>
    <n v="0"/>
    <n v="0"/>
    <n v="30000.02"/>
    <n v="30000.02"/>
    <n v="0"/>
    <n v="0"/>
    <n v="30000.02"/>
    <s v="BA "/>
    <s v="Zorg "/>
    <x v="6"/>
    <n v="109937"/>
    <m/>
    <m/>
    <m/>
    <m/>
    <m/>
    <x v="0"/>
  </r>
  <r>
    <x v="5309"/>
    <n v="900382799"/>
    <x v="4934"/>
    <s v="INSTALLATIES"/>
    <s v="INSTALLATIES 5 JAAR"/>
    <x v="1183"/>
    <n v="45627"/>
    <n v="60"/>
    <n v="382.53"/>
    <n v="4813100"/>
    <x v="138"/>
    <n v="1"/>
    <n v="22950.15"/>
    <n v="22950.15"/>
    <n v="0"/>
    <n v="4590.03"/>
    <n v="19890.13"/>
    <n v="0"/>
    <n v="15300.1"/>
    <n v="4590.03"/>
    <n v="0"/>
    <n v="19890.13"/>
    <n v="22950.15"/>
    <n v="0"/>
    <n v="0"/>
    <n v="22950.15"/>
    <s v="SP "/>
    <s v="Zorg "/>
    <x v="6"/>
    <n v="109931"/>
    <m/>
    <m/>
    <m/>
    <m/>
    <m/>
    <x v="0"/>
  </r>
  <r>
    <x v="5310"/>
    <n v="900382800"/>
    <x v="4935"/>
    <s v="INSTALLATIES"/>
    <s v="INSTALLATIES 5 JAAR"/>
    <x v="1183"/>
    <n v="44896"/>
    <n v="28"/>
    <n v="1978.71"/>
    <n v="4813100"/>
    <x v="138"/>
    <n v="1"/>
    <n v="50882.09"/>
    <n v="50882.09"/>
    <n v="0"/>
    <n v="0"/>
    <n v="50882.09"/>
    <n v="0"/>
    <n v="50882.09"/>
    <n v="0"/>
    <n v="0"/>
    <n v="50882.09"/>
    <n v="50882.09"/>
    <n v="0"/>
    <n v="0"/>
    <n v="50882.09"/>
    <s v="BA "/>
    <s v="Zorg "/>
    <x v="6"/>
    <n v="109936"/>
    <m/>
    <m/>
    <m/>
    <m/>
    <m/>
    <x v="0"/>
  </r>
  <r>
    <x v="5311"/>
    <n v="900382801"/>
    <x v="4936"/>
    <s v="INSTALLATIES"/>
    <s v="INSTALLATIES 5 JAAR"/>
    <x v="1183"/>
    <n v="44896"/>
    <n v="28"/>
    <n v="1555.48"/>
    <n v="4813100"/>
    <x v="138"/>
    <n v="1"/>
    <n v="40000.019999999997"/>
    <n v="40000.019999999997"/>
    <n v="0"/>
    <n v="0"/>
    <n v="40000.019999999997"/>
    <n v="0"/>
    <n v="40000.019999999997"/>
    <n v="0"/>
    <n v="0"/>
    <n v="40000.019999999997"/>
    <n v="40000.019999999997"/>
    <n v="0"/>
    <n v="0"/>
    <n v="40000.019999999997"/>
    <s v="BA "/>
    <s v="Zorg "/>
    <x v="6"/>
    <n v="109934"/>
    <m/>
    <m/>
    <m/>
    <m/>
    <m/>
    <x v="0"/>
  </r>
  <r>
    <x v="5312"/>
    <n v="900382802"/>
    <x v="4937"/>
    <s v="INSTALLATIES"/>
    <s v="INSTALLATIES 10 JAAR"/>
    <x v="1183"/>
    <n v="45627"/>
    <n v="120"/>
    <n v="433.34"/>
    <n v="4813100"/>
    <x v="142"/>
    <n v="1"/>
    <n v="52006.39"/>
    <n v="52006.39"/>
    <n v="0"/>
    <n v="5200.63"/>
    <n v="22536.06"/>
    <n v="0"/>
    <n v="17335.43"/>
    <n v="5200.63"/>
    <n v="0"/>
    <n v="22536.06"/>
    <n v="52006.39"/>
    <n v="0"/>
    <n v="0"/>
    <n v="52006.39"/>
    <s v="EE "/>
    <s v="O&amp;O "/>
    <x v="6"/>
    <n v="109672"/>
    <m/>
    <m/>
    <m/>
    <m/>
    <m/>
    <x v="0"/>
  </r>
  <r>
    <x v="5313"/>
    <n v="900382803"/>
    <x v="4938"/>
    <s v="VERBOUWINGEN"/>
    <s v="VERBOUWINGEN 5 JAAR"/>
    <x v="1183"/>
    <n v="45627"/>
    <n v="60"/>
    <n v="950.48"/>
    <n v="4812200"/>
    <x v="142"/>
    <n v="1"/>
    <n v="52122.21"/>
    <n v="57028.28"/>
    <n v="0"/>
    <n v="11405.65"/>
    <n v="49424.47"/>
    <n v="0"/>
    <n v="38018.82"/>
    <n v="11405.65"/>
    <n v="0"/>
    <n v="49424.47"/>
    <n v="57028.28"/>
    <n v="0"/>
    <n v="0"/>
    <n v="57028.28"/>
    <s v="EE "/>
    <s v="O&amp;O "/>
    <x v="6"/>
    <n v="109510"/>
    <m/>
    <m/>
    <m/>
    <m/>
    <m/>
    <x v="0"/>
  </r>
  <r>
    <x v="5314"/>
    <n v="900382804"/>
    <x v="4939"/>
    <s v="VERBOUWINGEN"/>
    <s v="VERBOUWINGEN 5 JAAR"/>
    <x v="1183"/>
    <n v="45627"/>
    <n v="60"/>
    <n v="791.92"/>
    <n v="4812200"/>
    <x v="142"/>
    <n v="1"/>
    <n v="43744.9"/>
    <n v="47517.440000000002"/>
    <n v="0"/>
    <n v="9503.48"/>
    <n v="41181.800000000003"/>
    <n v="0"/>
    <n v="31678.32"/>
    <n v="9503.48"/>
    <n v="0"/>
    <n v="41181.800000000003"/>
    <n v="47517.440000000002"/>
    <n v="0"/>
    <n v="0"/>
    <n v="47517.440000000002"/>
    <s v="EE "/>
    <s v="O&amp;O "/>
    <x v="6"/>
    <n v="109511"/>
    <m/>
    <m/>
    <m/>
    <m/>
    <m/>
    <x v="0"/>
  </r>
  <r>
    <x v="5315"/>
    <n v="900382805"/>
    <x v="4940"/>
    <s v="INSTALLATIES"/>
    <s v="INSTALLATIES 10 JAAR"/>
    <x v="1183"/>
    <n v="45627"/>
    <n v="120"/>
    <n v="436.67"/>
    <n v="4813100"/>
    <x v="142"/>
    <n v="1"/>
    <n v="48266.9"/>
    <n v="52396.03"/>
    <n v="0"/>
    <n v="5239.6000000000004"/>
    <n v="22704.880000000001"/>
    <n v="0"/>
    <n v="17465.28"/>
    <n v="5239.6000000000004"/>
    <n v="0"/>
    <n v="22704.880000000001"/>
    <n v="52396.03"/>
    <n v="0"/>
    <n v="0"/>
    <n v="52396.03"/>
    <s v="BE "/>
    <s v="O&amp;O "/>
    <x v="6"/>
    <n v="110109"/>
    <m/>
    <m/>
    <m/>
    <m/>
    <m/>
    <x v="0"/>
  </r>
  <r>
    <x v="5316"/>
    <n v="900382806"/>
    <x v="4941"/>
    <s v="WMG-GEFIN INVENTARIS"/>
    <s v="WMG MEDISCHE INVENTARIS 10 JR"/>
    <x v="1184"/>
    <n v="45627"/>
    <n v="120"/>
    <n v="4224.88"/>
    <n v="4814100"/>
    <x v="149"/>
    <n v="1"/>
    <n v="424040"/>
    <n v="506990"/>
    <n v="0"/>
    <n v="50699"/>
    <n v="219695.68"/>
    <n v="0"/>
    <n v="168996.68"/>
    <n v="50699"/>
    <n v="0"/>
    <n v="219695.68"/>
    <n v="506990"/>
    <n v="0"/>
    <n v="0"/>
    <n v="506990"/>
    <s v="SB "/>
    <s v="Zorg "/>
    <x v="5"/>
    <n v="108694"/>
    <m/>
    <m/>
    <m/>
    <m/>
    <m/>
    <x v="0"/>
  </r>
  <r>
    <x v="5317"/>
    <n v="900383794"/>
    <x v="4942"/>
    <s v="INVENTARIS"/>
    <s v="INVENTARIS 10 JAAR"/>
    <x v="1184"/>
    <n v="45627"/>
    <n v="120"/>
    <n v="438.57"/>
    <n v="4814100"/>
    <x v="149"/>
    <n v="1"/>
    <n v="52635"/>
    <n v="52635"/>
    <n v="0"/>
    <n v="5263.5"/>
    <n v="22808.5"/>
    <n v="0"/>
    <n v="17545"/>
    <n v="5263.5"/>
    <n v="0"/>
    <n v="22808.5"/>
    <n v="52635"/>
    <n v="0"/>
    <n v="0"/>
    <n v="52635"/>
    <s v="SB "/>
    <s v="Zorg "/>
    <x v="5"/>
    <n v="111126"/>
    <m/>
    <m/>
    <m/>
    <m/>
    <m/>
    <x v="0"/>
  </r>
  <r>
    <x v="5318"/>
    <n v="900383795"/>
    <x v="4943"/>
    <s v="INVENTARIS"/>
    <s v="INVENTARIS 5 JAAR"/>
    <x v="1185"/>
    <n v="45627"/>
    <n v="60"/>
    <n v="322.63"/>
    <n v="4814100"/>
    <x v="149"/>
    <n v="1"/>
    <n v="19360"/>
    <n v="19360"/>
    <n v="0"/>
    <n v="3872"/>
    <n v="16778.66"/>
    <n v="0"/>
    <n v="12906.66"/>
    <n v="3872"/>
    <n v="0"/>
    <n v="16778.66"/>
    <n v="19360"/>
    <n v="0"/>
    <n v="0"/>
    <n v="19360"/>
    <s v="SB "/>
    <s v="Zorg "/>
    <x v="5"/>
    <n v="111126"/>
    <m/>
    <m/>
    <m/>
    <m/>
    <m/>
    <x v="0"/>
  </r>
  <r>
    <x v="5319"/>
    <n v="900383796"/>
    <x v="4944"/>
    <s v="INSTALLATIES"/>
    <s v="INSTALLATIES 20 JAAR"/>
    <x v="1186"/>
    <n v="45627"/>
    <n v="240"/>
    <n v="12900.46"/>
    <n v="4813100"/>
    <x v="138"/>
    <n v="1"/>
    <n v="2971757.77"/>
    <n v="3096106.08"/>
    <n v="0"/>
    <n v="154805.29999999999"/>
    <n v="657922.52"/>
    <n v="0"/>
    <n v="503117.22"/>
    <n v="154805.29999999999"/>
    <n v="0"/>
    <n v="657922.52"/>
    <n v="3096106.08"/>
    <n v="0"/>
    <n v="0"/>
    <n v="3096106.08"/>
    <s v="CA "/>
    <s v="Zorg "/>
    <x v="6"/>
    <n v="100407"/>
    <m/>
    <m/>
    <m/>
    <m/>
    <m/>
    <x v="0"/>
  </r>
  <r>
    <x v="5320"/>
    <n v="900384794"/>
    <x v="4945"/>
    <s v="WMG-GEFIN INVENTARIS"/>
    <s v="WMG MEDISCHE INVENTARIS 10 JR"/>
    <x v="1187"/>
    <n v="45627"/>
    <n v="120"/>
    <n v="932.69"/>
    <n v="4814100"/>
    <x v="155"/>
    <n v="1"/>
    <n v="67155"/>
    <n v="111925"/>
    <n v="0"/>
    <n v="11192.5"/>
    <n v="47568.15"/>
    <n v="0"/>
    <n v="36375.65"/>
    <n v="11192.5"/>
    <n v="0"/>
    <n v="47568.15"/>
    <n v="111925"/>
    <n v="0"/>
    <n v="0"/>
    <n v="111925"/>
    <s v="NT "/>
    <s v="Zorg "/>
    <x v="2"/>
    <n v="109232"/>
    <m/>
    <m/>
    <m/>
    <m/>
    <m/>
    <x v="0"/>
  </r>
  <r>
    <x v="5321"/>
    <n v="900384795"/>
    <x v="4946"/>
    <s v="WMG-GEFIN INVENTARIS"/>
    <s v="WMG MEDISCHE INVENTARIS 10 JR"/>
    <x v="1187"/>
    <n v="45627"/>
    <n v="120"/>
    <n v="578.76"/>
    <n v="4814100"/>
    <x v="300"/>
    <n v="1"/>
    <n v="69452.31"/>
    <n v="69452.31"/>
    <n v="0"/>
    <n v="6945.23"/>
    <n v="29517.22"/>
    <n v="0"/>
    <n v="22571.99"/>
    <n v="6945.23"/>
    <n v="0"/>
    <n v="29517.22"/>
    <n v="69452.31"/>
    <n v="0"/>
    <n v="0"/>
    <n v="69452.31"/>
    <s v="NG "/>
    <s v="Zorg "/>
    <x v="2"/>
    <n v="111065"/>
    <m/>
    <m/>
    <m/>
    <m/>
    <m/>
    <x v="0"/>
  </r>
  <r>
    <x v="5322"/>
    <n v="900384796"/>
    <x v="905"/>
    <s v="NIET WTZI/WMG INVENTARIS"/>
    <s v="NIET WTZI- INV O&amp;O IG 12K/15 J"/>
    <x v="1179"/>
    <n v="44105"/>
    <n v="1"/>
    <n v="0"/>
    <n v="4814100"/>
    <x v="59"/>
    <n v="1"/>
    <n v="227727.14"/>
    <n v="227727.14"/>
    <n v="0"/>
    <n v="0"/>
    <n v="227727.14"/>
    <n v="0"/>
    <n v="227727.14"/>
    <n v="0"/>
    <n v="0"/>
    <n v="227727.14"/>
    <n v="227727.14"/>
    <n v="0"/>
    <n v="0"/>
    <n v="227727.14"/>
    <s v="EE "/>
    <s v="O&amp;O "/>
    <x v="3"/>
    <n v="109703"/>
    <m/>
    <m/>
    <m/>
    <m/>
    <m/>
    <x v="0"/>
  </r>
  <r>
    <x v="5323"/>
    <n v="900384797"/>
    <x v="4947"/>
    <s v="INVENTARIS"/>
    <s v="INVENTARIS 10 JAAR"/>
    <x v="1150"/>
    <n v="45627"/>
    <n v="120"/>
    <n v="211.75"/>
    <n v="4814100"/>
    <x v="148"/>
    <n v="1"/>
    <n v="25410"/>
    <n v="25410"/>
    <n v="0"/>
    <n v="2541"/>
    <n v="12705"/>
    <n v="0"/>
    <n v="10164"/>
    <n v="2541"/>
    <n v="0"/>
    <n v="12705"/>
    <n v="25410"/>
    <n v="0"/>
    <n v="0"/>
    <n v="25410"/>
    <s v="NB "/>
    <s v="Zorg "/>
    <x v="5"/>
    <n v="109127"/>
    <s v="Nb-547"/>
    <m/>
    <m/>
    <m/>
    <m/>
    <x v="0"/>
  </r>
  <r>
    <x v="5324"/>
    <n v="900384798"/>
    <x v="4948"/>
    <s v="INSTALLATIES"/>
    <s v="INSTALLATIES 5 JAAR"/>
    <x v="1188"/>
    <n v="45627"/>
    <n v="60"/>
    <n v="2264.4499999999998"/>
    <n v="4813100"/>
    <x v="138"/>
    <n v="1"/>
    <n v="135868.69"/>
    <n v="135868.69"/>
    <n v="0"/>
    <n v="27173.73"/>
    <n v="115488.35"/>
    <n v="0"/>
    <n v="88314.62"/>
    <n v="27173.73"/>
    <n v="0"/>
    <n v="115488.35"/>
    <n v="135868.69"/>
    <n v="0"/>
    <n v="0"/>
    <n v="135868.69"/>
    <s v="SB "/>
    <s v="Zorg "/>
    <x v="6"/>
    <n v="109607"/>
    <m/>
    <m/>
    <m/>
    <m/>
    <m/>
    <x v="0"/>
  </r>
  <r>
    <x v="5325"/>
    <n v="900384799"/>
    <x v="4949"/>
    <s v="WMG-GEFIN INVENTARIS"/>
    <s v="WMG MEDISCHE INVENTARIS 10 JR"/>
    <x v="1185"/>
    <n v="45627"/>
    <n v="120"/>
    <n v="151.25"/>
    <n v="4814100"/>
    <x v="285"/>
    <n v="1"/>
    <n v="18150"/>
    <n v="18150"/>
    <n v="0"/>
    <n v="1815"/>
    <n v="7865"/>
    <n v="0"/>
    <n v="6050"/>
    <n v="1815"/>
    <n v="0"/>
    <n v="7865"/>
    <n v="18150"/>
    <n v="0"/>
    <n v="0"/>
    <n v="18150"/>
    <s v="NS "/>
    <s v="Zorg "/>
    <x v="9"/>
    <n v="111250"/>
    <s v="NS-6 OK 16"/>
    <m/>
    <m/>
    <m/>
    <m/>
    <x v="0"/>
  </r>
  <r>
    <x v="5326"/>
    <n v="900384800"/>
    <x v="4950"/>
    <s v="INVENTARIS"/>
    <s v="INVENTARIS 10 JAAR"/>
    <x v="1180"/>
    <n v="44166"/>
    <n v="1"/>
    <n v="0"/>
    <n v="4814100"/>
    <x v="366"/>
    <n v="1"/>
    <n v="251590.71"/>
    <n v="251512.06"/>
    <n v="0"/>
    <n v="0"/>
    <n v="251512.06"/>
    <n v="0"/>
    <n v="251512.06"/>
    <n v="0"/>
    <n v="0"/>
    <n v="251512.06"/>
    <n v="251512.06"/>
    <n v="0"/>
    <n v="0"/>
    <n v="251512.06"/>
    <s v="EE "/>
    <s v="O&amp;O "/>
    <x v="5"/>
    <n v="110985"/>
    <m/>
    <m/>
    <m/>
    <m/>
    <m/>
    <x v="0"/>
  </r>
  <r>
    <x v="5327"/>
    <n v="900384801"/>
    <x v="4951"/>
    <s v="INVENTARIS"/>
    <s v="INVENTARIS 10 JAAR"/>
    <x v="1185"/>
    <n v="44105"/>
    <n v="1"/>
    <n v="0"/>
    <n v="4814100"/>
    <x v="436"/>
    <n v="1"/>
    <n v="18150"/>
    <n v="18150"/>
    <n v="0"/>
    <n v="0"/>
    <n v="18150"/>
    <n v="0"/>
    <n v="18150"/>
    <n v="0"/>
    <n v="0"/>
    <n v="18150"/>
    <n v="18150"/>
    <n v="0"/>
    <n v="0"/>
    <n v="18150"/>
    <s v="CE "/>
    <s v="O&amp;O "/>
    <x v="5"/>
    <n v="111131"/>
    <m/>
    <m/>
    <m/>
    <m/>
    <m/>
    <x v="0"/>
  </r>
  <r>
    <x v="5328"/>
    <n v="900384802"/>
    <x v="4952"/>
    <s v="WMG-GEFIN INVENTARIS"/>
    <s v="WMG MEDISCHE INVENTARIS 10 JR"/>
    <x v="1189"/>
    <n v="45627"/>
    <n v="120"/>
    <n v="200.55"/>
    <n v="4814100"/>
    <x v="459"/>
    <n v="1"/>
    <n v="24063.88"/>
    <n v="24063.88"/>
    <n v="0"/>
    <n v="2406.38"/>
    <n v="10427.64"/>
    <n v="0"/>
    <n v="8021.26"/>
    <n v="2406.38"/>
    <n v="0"/>
    <n v="10427.64"/>
    <n v="24063.88"/>
    <n v="0"/>
    <n v="0"/>
    <n v="24063.88"/>
    <s v="CA "/>
    <s v="Zorg "/>
    <x v="5"/>
    <n v="109769"/>
    <s v="Ca-123"/>
    <m/>
    <m/>
    <m/>
    <m/>
    <x v="0"/>
  </r>
  <r>
    <x v="5329"/>
    <n v="900385794"/>
    <x v="4953"/>
    <s v="WMG-GEFIN INVENTARIS"/>
    <s v="WMG MEDISCHE INVENTARIS 10 JR"/>
    <x v="1187"/>
    <n v="44440"/>
    <n v="120"/>
    <n v="0"/>
    <n v="4814100"/>
    <x v="300"/>
    <n v="1"/>
    <n v="57552"/>
    <n v="0"/>
    <n v="0"/>
    <n v="0"/>
    <n v="0"/>
    <n v="0"/>
    <n v="0"/>
    <n v="0"/>
    <n v="0"/>
    <n v="0"/>
    <n v="0"/>
    <n v="0"/>
    <n v="0"/>
    <n v="0"/>
    <s v="NG "/>
    <s v="Zorg "/>
    <x v="2"/>
    <n v="111065"/>
    <m/>
    <m/>
    <m/>
    <m/>
    <m/>
    <x v="0"/>
  </r>
  <r>
    <x v="5330"/>
    <n v="900385795"/>
    <x v="4954"/>
    <s v="VERBOUWINGEN"/>
    <s v="VERBOUWINGEN 10 JAAR"/>
    <x v="1188"/>
    <n v="45627"/>
    <n v="120"/>
    <n v="204.08"/>
    <n v="4812200"/>
    <x v="142"/>
    <n v="1"/>
    <n v="24486.34"/>
    <n v="24486.34"/>
    <n v="0"/>
    <n v="2448.63"/>
    <n v="10406.67"/>
    <n v="0"/>
    <n v="7958.04"/>
    <n v="2448.63"/>
    <n v="0"/>
    <n v="10406.67"/>
    <n v="24486.34"/>
    <n v="0"/>
    <n v="0"/>
    <n v="24486.34"/>
    <s v="EG "/>
    <s v="O&amp;O "/>
    <x v="6"/>
    <n v="110139"/>
    <m/>
    <m/>
    <m/>
    <m/>
    <m/>
    <x v="0"/>
  </r>
  <r>
    <x v="5331"/>
    <n v="900385796"/>
    <x v="4955"/>
    <s v="VERBOUWINGEN"/>
    <s v="VERBOUWINGEN 10 JAAR"/>
    <x v="1188"/>
    <n v="45627"/>
    <n v="120"/>
    <n v="244.14"/>
    <n v="4812200"/>
    <x v="138"/>
    <n v="1"/>
    <n v="29300.15"/>
    <n v="29300.15"/>
    <n v="0"/>
    <n v="2930.01"/>
    <n v="12452.58"/>
    <n v="0"/>
    <n v="9522.57"/>
    <n v="2930.01"/>
    <n v="0"/>
    <n v="12452.58"/>
    <n v="29300.15"/>
    <n v="0"/>
    <n v="0"/>
    <n v="29300.15"/>
    <s v="NS "/>
    <s v="Zorg "/>
    <x v="6"/>
    <n v="110029"/>
    <m/>
    <m/>
    <m/>
    <m/>
    <m/>
    <x v="0"/>
  </r>
  <r>
    <x v="5332"/>
    <n v="900385797"/>
    <x v="4956"/>
    <s v="WMG-GEFIN INVENTARIS"/>
    <s v="WMG MEDISCHE INVENTARIS 10 JR"/>
    <x v="1190"/>
    <n v="45627"/>
    <n v="120"/>
    <n v="625.04"/>
    <n v="4814100"/>
    <x v="352"/>
    <n v="1"/>
    <n v="75005.95"/>
    <n v="75005.95"/>
    <n v="0"/>
    <n v="7500.59"/>
    <n v="31877.5"/>
    <n v="0"/>
    <n v="24376.91"/>
    <n v="7500.59"/>
    <n v="0"/>
    <n v="31877.5"/>
    <n v="75005.95"/>
    <n v="0"/>
    <n v="0"/>
    <n v="75005.95"/>
    <n v="0"/>
    <s v="Zorg "/>
    <x v="0"/>
    <n v="109321"/>
    <m/>
    <m/>
    <m/>
    <m/>
    <m/>
    <x v="0"/>
  </r>
  <r>
    <x v="5333"/>
    <n v="900385798"/>
    <x v="4957"/>
    <s v="WMG-GEFIN INVENTARIS"/>
    <s v="WMG OV INVENTARIS D/S 10 JR"/>
    <x v="1190"/>
    <n v="45627"/>
    <n v="120"/>
    <n v="850.47"/>
    <n v="4814100"/>
    <x v="290"/>
    <n v="1"/>
    <n v="62952.73"/>
    <n v="102057.56"/>
    <n v="0"/>
    <n v="10205.75"/>
    <n v="43374.45"/>
    <n v="0"/>
    <n v="33168.699999999997"/>
    <n v="10205.75"/>
    <n v="0"/>
    <n v="43374.45"/>
    <n v="102057.56"/>
    <n v="0"/>
    <n v="0"/>
    <n v="102057.56"/>
    <s v="NB "/>
    <s v="Zorg "/>
    <x v="10"/>
    <n v="109188"/>
    <m/>
    <m/>
    <m/>
    <m/>
    <m/>
    <x v="0"/>
  </r>
  <r>
    <x v="5334"/>
    <n v="900385799"/>
    <x v="4958"/>
    <s v="WMG-GEFIN INVENTARIS"/>
    <s v="WMG MEDISCHE INVENTARIS 10 JR"/>
    <x v="1190"/>
    <n v="45627"/>
    <n v="120"/>
    <n v="490.2"/>
    <n v="4814100"/>
    <x v="253"/>
    <n v="1"/>
    <n v="58826.29"/>
    <n v="58826.29"/>
    <n v="0"/>
    <n v="5882.62"/>
    <n v="25001.13"/>
    <n v="0"/>
    <n v="19118.509999999998"/>
    <n v="5882.62"/>
    <n v="0"/>
    <n v="25001.13"/>
    <n v="58826.29"/>
    <n v="0"/>
    <n v="0"/>
    <n v="58826.29"/>
    <s v="TH "/>
    <s v="Zorg "/>
    <x v="10"/>
    <n v="109324"/>
    <m/>
    <m/>
    <m/>
    <m/>
    <m/>
    <x v="0"/>
  </r>
  <r>
    <x v="5335"/>
    <n v="900385800"/>
    <x v="4959"/>
    <s v="WMG-GEFIN INVENTARIS"/>
    <s v="WMG MEDISCHE INVENTARIS 10 JR"/>
    <x v="1146"/>
    <n v="45108"/>
    <n v="42"/>
    <n v="3039.36"/>
    <n v="4814100"/>
    <x v="161"/>
    <n v="1"/>
    <n v="127652.71"/>
    <n v="127652.71"/>
    <n v="0"/>
    <n v="0"/>
    <n v="127652.71"/>
    <n v="0"/>
    <n v="127652.71"/>
    <n v="0"/>
    <n v="0"/>
    <n v="127652.71"/>
    <n v="127652.71"/>
    <n v="0"/>
    <n v="0"/>
    <n v="127652.71"/>
    <s v="NF "/>
    <s v="Zorg "/>
    <x v="1"/>
    <n v="109404"/>
    <m/>
    <m/>
    <m/>
    <m/>
    <m/>
    <x v="0"/>
  </r>
  <r>
    <x v="5336"/>
    <n v="900386794"/>
    <x v="4960"/>
    <s v="WMG-GEFIN INVENTARIS"/>
    <s v="WMG MEDISCHE INVENTARIS 10 JR"/>
    <x v="1191"/>
    <n v="45627"/>
    <n v="120"/>
    <n v="2014.99"/>
    <n v="4814100"/>
    <x v="149"/>
    <n v="1"/>
    <n v="120902.71"/>
    <n v="241805.42"/>
    <n v="0"/>
    <n v="24180.54"/>
    <n v="100752.25"/>
    <n v="0"/>
    <n v="76571.710000000006"/>
    <n v="24180.54"/>
    <n v="0"/>
    <n v="100752.25"/>
    <n v="241805.42"/>
    <n v="0"/>
    <n v="0"/>
    <n v="241805.42"/>
    <s v="SB "/>
    <s v="Zorg "/>
    <x v="5"/>
    <n v="108694"/>
    <s v="Sb-1647"/>
    <m/>
    <m/>
    <m/>
    <m/>
    <x v="0"/>
  </r>
  <r>
    <x v="5337"/>
    <n v="900386795"/>
    <x v="4961"/>
    <s v="VERBOUWINGEN"/>
    <s v="VERBOUWINGEN 10 JAAR"/>
    <x v="1192"/>
    <n v="45627"/>
    <n v="120"/>
    <n v="887.18"/>
    <n v="4812200"/>
    <x v="138"/>
    <n v="1"/>
    <n v="106459.49"/>
    <n v="106459.49"/>
    <n v="0"/>
    <n v="10645.94"/>
    <n v="44358.080000000002"/>
    <n v="0"/>
    <n v="33712.14"/>
    <n v="10645.94"/>
    <n v="0"/>
    <n v="44358.080000000002"/>
    <n v="106459.49"/>
    <n v="0"/>
    <n v="0"/>
    <n v="106459.49"/>
    <s v="GK "/>
    <s v="Zorg "/>
    <x v="6"/>
    <n v="111082"/>
    <m/>
    <m/>
    <m/>
    <m/>
    <m/>
    <x v="0"/>
  </r>
  <r>
    <x v="5338"/>
    <n v="900386796"/>
    <x v="4962"/>
    <s v="VERBOUWINGEN"/>
    <s v="VERBOUWINGEN 10 JAAR"/>
    <x v="1192"/>
    <n v="45597"/>
    <n v="120"/>
    <n v="0"/>
    <n v="4812200"/>
    <x v="142"/>
    <n v="1"/>
    <n v="651196.44999999995"/>
    <n v="0"/>
    <n v="651438.43999999994"/>
    <n v="54286.5"/>
    <n v="0"/>
    <n v="260575.32"/>
    <n v="206288.82"/>
    <n v="54286.5"/>
    <n v="260575.32"/>
    <n v="0"/>
    <n v="651438.43999999994"/>
    <n v="0"/>
    <n v="651438.43999999994"/>
    <n v="0"/>
    <s v="EE "/>
    <s v="O&amp;O "/>
    <x v="6"/>
    <n v="109602"/>
    <m/>
    <m/>
    <m/>
    <m/>
    <m/>
    <x v="0"/>
  </r>
  <r>
    <x v="5339"/>
    <n v="900386797"/>
    <x v="4963"/>
    <s v="INSTALLATIES"/>
    <s v="INSTALLATIES 10 JAAR"/>
    <x v="1192"/>
    <n v="45627"/>
    <n v="120"/>
    <n v="1525.34"/>
    <n v="4813100"/>
    <x v="138"/>
    <n v="1"/>
    <n v="183039.77"/>
    <n v="183039.77"/>
    <n v="0"/>
    <n v="18303.97"/>
    <n v="76266.539999999994"/>
    <n v="0"/>
    <n v="57962.57"/>
    <n v="18303.97"/>
    <n v="0"/>
    <n v="76266.539999999994"/>
    <n v="183039.77"/>
    <n v="0"/>
    <n v="0"/>
    <n v="183039.77"/>
    <s v="NA "/>
    <s v="Zorg "/>
    <x v="6"/>
    <n v="109366"/>
    <m/>
    <m/>
    <m/>
    <m/>
    <m/>
    <x v="0"/>
  </r>
  <r>
    <x v="5340"/>
    <n v="900386798"/>
    <x v="4964"/>
    <s v="VERBOUWINGEN"/>
    <s v="VERBOUWINGEN 10 JAAR"/>
    <x v="1192"/>
    <n v="45627"/>
    <n v="120"/>
    <n v="799.44"/>
    <n v="4812200"/>
    <x v="138"/>
    <n v="1"/>
    <n v="95939.46"/>
    <n v="95939.46"/>
    <n v="0"/>
    <n v="9593.94"/>
    <n v="39974.75"/>
    <n v="0"/>
    <n v="30380.81"/>
    <n v="9593.94"/>
    <n v="0"/>
    <n v="39974.75"/>
    <n v="95939.46"/>
    <n v="0"/>
    <n v="0"/>
    <n v="95939.46"/>
    <s v="NT "/>
    <s v="Zorg "/>
    <x v="6"/>
    <n v="110650"/>
    <m/>
    <m/>
    <m/>
    <m/>
    <m/>
    <x v="0"/>
  </r>
  <r>
    <x v="5341"/>
    <n v="900386799"/>
    <x v="4965"/>
    <s v="VERBOUWINGEN"/>
    <s v="VERBOUWINGEN 10 JAAR"/>
    <x v="1192"/>
    <n v="44896"/>
    <n v="26"/>
    <n v="6442.52"/>
    <n v="4812200"/>
    <x v="138"/>
    <n v="1"/>
    <n v="139580.54"/>
    <n v="150433.44"/>
    <n v="0"/>
    <n v="0"/>
    <n v="150433.44"/>
    <n v="0"/>
    <n v="150433.44"/>
    <n v="0"/>
    <n v="0"/>
    <n v="150433.44"/>
    <n v="150433.44"/>
    <n v="0"/>
    <n v="0"/>
    <n v="150433.44"/>
    <s v="BA "/>
    <s v="Zorg "/>
    <x v="6"/>
    <n v="110239"/>
    <m/>
    <m/>
    <m/>
    <m/>
    <m/>
    <x v="0"/>
  </r>
  <r>
    <x v="5342"/>
    <n v="900386800"/>
    <x v="4966"/>
    <s v="INSTALLATIES"/>
    <s v="INSTALLATIES 5 JAAR"/>
    <x v="1192"/>
    <n v="45627"/>
    <n v="60"/>
    <n v="2483.7199999999998"/>
    <n v="4813100"/>
    <x v="142"/>
    <n v="1"/>
    <n v="149023.21"/>
    <n v="149023.21"/>
    <n v="0"/>
    <n v="29804.639999999999"/>
    <n v="124186"/>
    <n v="0"/>
    <n v="94381.36"/>
    <n v="29804.639999999999"/>
    <n v="0"/>
    <n v="124186"/>
    <n v="149023.21"/>
    <n v="0"/>
    <n v="0"/>
    <n v="149023.21"/>
    <s v="EE "/>
    <s v="O&amp;O "/>
    <x v="6"/>
    <n v="108831"/>
    <m/>
    <m/>
    <m/>
    <m/>
    <m/>
    <x v="0"/>
  </r>
  <r>
    <x v="5343"/>
    <n v="900386801"/>
    <x v="4967"/>
    <s v="VERBOUWINGEN"/>
    <s v="VERBOUWINGEN 10 JAAR"/>
    <x v="1192"/>
    <n v="45627"/>
    <n v="120"/>
    <n v="180.14"/>
    <n v="4812200"/>
    <x v="138"/>
    <n v="1"/>
    <n v="21619.09"/>
    <n v="21619.09"/>
    <n v="0"/>
    <n v="2161.9"/>
    <n v="9007.91"/>
    <n v="0"/>
    <n v="6846.01"/>
    <n v="2161.9"/>
    <n v="0"/>
    <n v="9007.91"/>
    <n v="21619.09"/>
    <n v="0"/>
    <n v="0"/>
    <n v="21619.09"/>
    <s v="NG "/>
    <s v="Zorg "/>
    <x v="6"/>
    <n v="110647"/>
    <m/>
    <m/>
    <m/>
    <m/>
    <m/>
    <x v="0"/>
  </r>
  <r>
    <x v="5344"/>
    <n v="900386802"/>
    <x v="4968"/>
    <s v="INSTALLATIES"/>
    <s v="INSTALLATIES 5 JAAR"/>
    <x v="1192"/>
    <n v="45627"/>
    <n v="60"/>
    <n v="1411.98"/>
    <n v="4813100"/>
    <x v="142"/>
    <n v="1"/>
    <n v="82735.539999999994"/>
    <n v="84719.94"/>
    <n v="0"/>
    <n v="16943.98"/>
    <n v="70599.94"/>
    <n v="0"/>
    <n v="53655.96"/>
    <n v="16943.98"/>
    <n v="0"/>
    <n v="70599.94"/>
    <n v="84719.94"/>
    <n v="0"/>
    <n v="0"/>
    <n v="84719.94"/>
    <s v="EE "/>
    <s v="O&amp;O "/>
    <x v="6"/>
    <n v="109772"/>
    <m/>
    <m/>
    <m/>
    <m/>
    <m/>
    <x v="0"/>
  </r>
  <r>
    <x v="5345"/>
    <n v="900386803"/>
    <x v="4969"/>
    <s v="INSTALLATIES"/>
    <s v="INSTALLATIES 10 JAAR"/>
    <x v="1192"/>
    <n v="45627"/>
    <n v="120"/>
    <n v="1618.99"/>
    <n v="4813100"/>
    <x v="142"/>
    <n v="1"/>
    <n v="193809.26"/>
    <n v="194285.4"/>
    <n v="0"/>
    <n v="19428.54"/>
    <n v="80952.259999999995"/>
    <n v="0"/>
    <n v="61523.72"/>
    <n v="19428.54"/>
    <n v="0"/>
    <n v="80952.259999999995"/>
    <n v="194285.4"/>
    <n v="0"/>
    <n v="0"/>
    <n v="194285.4"/>
    <s v="EE "/>
    <s v="O&amp;O "/>
    <x v="6"/>
    <n v="108292"/>
    <m/>
    <m/>
    <m/>
    <m/>
    <m/>
    <x v="0"/>
  </r>
  <r>
    <x v="5346"/>
    <n v="900386804"/>
    <x v="4970"/>
    <s v="INSTALLATIES"/>
    <s v="INSTALLATIES 5 JAAR"/>
    <x v="1192"/>
    <n v="45627"/>
    <n v="60"/>
    <n v="834.37"/>
    <n v="4813100"/>
    <x v="138"/>
    <n v="1"/>
    <n v="43106.25"/>
    <n v="50062.23"/>
    <n v="0"/>
    <n v="10012.44"/>
    <n v="41718.5"/>
    <n v="0"/>
    <n v="31706.06"/>
    <n v="10012.44"/>
    <n v="0"/>
    <n v="41718.5"/>
    <n v="50062.23"/>
    <n v="0"/>
    <n v="0"/>
    <n v="50062.23"/>
    <s v="NA "/>
    <s v="Zorg "/>
    <x v="6"/>
    <n v="109766"/>
    <m/>
    <m/>
    <m/>
    <m/>
    <m/>
    <x v="0"/>
  </r>
  <r>
    <x v="5347"/>
    <n v="900386805"/>
    <x v="4971"/>
    <s v="INSTALLATIES"/>
    <s v="INSTALLATIES 20 JAAR"/>
    <x v="1192"/>
    <n v="45627"/>
    <n v="240"/>
    <n v="319.74"/>
    <n v="4813100"/>
    <x v="142"/>
    <n v="1"/>
    <n v="72427.759999999995"/>
    <n v="76726.759999999995"/>
    <n v="0"/>
    <n v="3836.33"/>
    <n v="15984.65"/>
    <n v="0"/>
    <n v="12148.32"/>
    <n v="3836.33"/>
    <n v="0"/>
    <n v="15984.65"/>
    <n v="76726.759999999995"/>
    <n v="0"/>
    <n v="0"/>
    <n v="76726.759999999995"/>
    <s v="EE "/>
    <s v="O&amp;O "/>
    <x v="6"/>
    <n v="110112"/>
    <m/>
    <m/>
    <m/>
    <m/>
    <m/>
    <x v="0"/>
  </r>
  <r>
    <x v="5348"/>
    <n v="900386806"/>
    <x v="4972"/>
    <s v="INSTALLATIES"/>
    <s v="INSTALLATIES 15 JAAR"/>
    <x v="1192"/>
    <n v="45627"/>
    <n v="134"/>
    <n v="662.06"/>
    <n v="4813100"/>
    <x v="138"/>
    <n v="1"/>
    <n v="76923.070000000007"/>
    <n v="83577.84"/>
    <n v="0"/>
    <n v="7945.05"/>
    <n v="27962.46"/>
    <n v="0"/>
    <n v="20017.41"/>
    <n v="7945.05"/>
    <n v="0"/>
    <n v="27962.46"/>
    <n v="83577.84"/>
    <n v="0"/>
    <n v="0"/>
    <n v="83577.84"/>
    <s v="SKZ "/>
    <s v="Zorg "/>
    <x v="6"/>
    <n v="110113"/>
    <m/>
    <m/>
    <m/>
    <m/>
    <m/>
    <x v="0"/>
  </r>
  <r>
    <x v="5349"/>
    <n v="900386807"/>
    <x v="4973"/>
    <s v="INSTALLATIES"/>
    <s v="INSTALLATIES 5 JAAR"/>
    <x v="1192"/>
    <n v="45627"/>
    <n v="60"/>
    <n v="306.82"/>
    <n v="4813100"/>
    <x v="142"/>
    <n v="1"/>
    <n v="18407.009999999998"/>
    <n v="18407.009999999998"/>
    <n v="0"/>
    <n v="3681.4"/>
    <n v="15339.16"/>
    <n v="0"/>
    <n v="11657.76"/>
    <n v="3681.4"/>
    <n v="0"/>
    <n v="15339.16"/>
    <n v="18407.009999999998"/>
    <n v="0"/>
    <n v="0"/>
    <n v="18407.009999999998"/>
    <s v="EE "/>
    <s v="O&amp;O "/>
    <x v="6"/>
    <n v="110069"/>
    <m/>
    <m/>
    <m/>
    <m/>
    <m/>
    <x v="0"/>
  </r>
  <r>
    <x v="5350"/>
    <n v="900387794"/>
    <x v="4974"/>
    <s v="WMG-GEFIN INVENTARIS"/>
    <s v="WMG MEDISCHE INVENTARIS 10 JR"/>
    <x v="1193"/>
    <n v="45627"/>
    <n v="120"/>
    <n v="2147.75"/>
    <n v="4814100"/>
    <x v="225"/>
    <n v="1"/>
    <n v="257730"/>
    <n v="257730"/>
    <n v="0"/>
    <n v="25773"/>
    <n v="107387.5"/>
    <n v="0"/>
    <n v="81614.5"/>
    <n v="25773"/>
    <n v="0"/>
    <n v="107387.5"/>
    <n v="257730"/>
    <n v="0"/>
    <n v="0"/>
    <n v="257730"/>
    <s v="ND "/>
    <s v="Zorg "/>
    <x v="0"/>
    <n v="110475"/>
    <m/>
    <m/>
    <m/>
    <m/>
    <m/>
    <x v="0"/>
  </r>
  <r>
    <x v="5351"/>
    <n v="900387795"/>
    <x v="4975"/>
    <s v="INVENTARIS"/>
    <s v="INVENTARIS 10 JAAR"/>
    <x v="1184"/>
    <n v="44136"/>
    <n v="1"/>
    <n v="0"/>
    <n v="4814100"/>
    <x v="143"/>
    <n v="1"/>
    <n v="363000"/>
    <n v="363000"/>
    <n v="0"/>
    <n v="0"/>
    <n v="363000"/>
    <n v="0"/>
    <n v="363000"/>
    <n v="0"/>
    <n v="0"/>
    <n v="363000"/>
    <n v="363000"/>
    <n v="0"/>
    <n v="0"/>
    <n v="363000"/>
    <s v="CE "/>
    <s v="O&amp;O "/>
    <x v="5"/>
    <n v="110165"/>
    <m/>
    <m/>
    <m/>
    <m/>
    <m/>
    <x v="0"/>
  </r>
  <r>
    <x v="5352"/>
    <n v="900388794"/>
    <x v="4976"/>
    <s v="WMG-GEFIN INVENTARIS"/>
    <s v="WMG MEDISCHE INVENTARIS 10 JR"/>
    <x v="1194"/>
    <n v="45627"/>
    <n v="120"/>
    <n v="1019.64"/>
    <n v="4814100"/>
    <x v="467"/>
    <n v="1"/>
    <n v="122359.06"/>
    <n v="122359.06"/>
    <n v="0"/>
    <n v="12235.9"/>
    <n v="50982.91"/>
    <n v="0"/>
    <n v="38747.01"/>
    <n v="12235.9"/>
    <n v="0"/>
    <n v="50982.91"/>
    <n v="122359.06"/>
    <n v="0"/>
    <n v="0"/>
    <n v="122359.06"/>
    <s v="EE "/>
    <s v="Zorg "/>
    <x v="4"/>
    <n v="110639"/>
    <m/>
    <m/>
    <m/>
    <m/>
    <m/>
    <x v="0"/>
  </r>
  <r>
    <x v="5353"/>
    <n v="900388795"/>
    <x v="4913"/>
    <s v="DHAZ VERBOUWINGEN &amp; RENOVATIES"/>
    <s v="VERBOUWINGEN DHAZ 20 JAAR"/>
    <x v="1175"/>
    <n v="45627"/>
    <n v="240"/>
    <n v="121843.57"/>
    <n v="4812200"/>
    <x v="138"/>
    <n v="1"/>
    <n v="29144738.129999999"/>
    <n v="29242456.260000002"/>
    <n v="0"/>
    <n v="1462825.11"/>
    <n v="6579552.6900000004"/>
    <n v="0"/>
    <n v="5116727.58"/>
    <n v="1462825.11"/>
    <n v="0"/>
    <n v="6579552.6900000004"/>
    <n v="29238442.960000001"/>
    <n v="4013.3"/>
    <n v="0"/>
    <n v="29242456.260000002"/>
    <s v="CA "/>
    <s v="Zorg "/>
    <x v="6"/>
    <n v="104619"/>
    <m/>
    <m/>
    <m/>
    <m/>
    <m/>
    <x v="0"/>
  </r>
  <r>
    <x v="5354"/>
    <n v="900388796"/>
    <x v="4977"/>
    <s v="INSTALLATIES"/>
    <s v="INSTALLATIES 10 JAAR"/>
    <x v="1192"/>
    <n v="45627"/>
    <n v="120"/>
    <n v="677.1"/>
    <n v="4813100"/>
    <x v="138"/>
    <n v="1"/>
    <n v="81257.56"/>
    <n v="81257.56"/>
    <n v="0"/>
    <n v="8125.75"/>
    <n v="33857.29"/>
    <n v="0"/>
    <n v="25731.54"/>
    <n v="8125.75"/>
    <n v="0"/>
    <n v="33857.29"/>
    <n v="81257.56"/>
    <n v="0"/>
    <n v="0"/>
    <n v="81257.56"/>
    <s v="GK "/>
    <s v="Zorg "/>
    <x v="6"/>
    <n v="109946"/>
    <m/>
    <m/>
    <m/>
    <m/>
    <m/>
    <x v="0"/>
  </r>
  <r>
    <x v="5355"/>
    <n v="900388797"/>
    <x v="4978"/>
    <s v="INSTALLATIES"/>
    <s v="INSTALLATIES 5 JAAR"/>
    <x v="1192"/>
    <n v="45627"/>
    <n v="60"/>
    <n v="595.89"/>
    <n v="4813100"/>
    <x v="138"/>
    <n v="1"/>
    <n v="35756.730000000003"/>
    <n v="35756.730000000003"/>
    <n v="0"/>
    <n v="7151.34"/>
    <n v="29797.25"/>
    <n v="0"/>
    <n v="22645.91"/>
    <n v="7151.34"/>
    <n v="0"/>
    <n v="29797.25"/>
    <n v="35756.730000000003"/>
    <n v="0"/>
    <n v="0"/>
    <n v="35756.730000000003"/>
    <s v="NA "/>
    <s v="Zorg "/>
    <x v="6"/>
    <n v="110461"/>
    <m/>
    <m/>
    <m/>
    <m/>
    <m/>
    <x v="0"/>
  </r>
  <r>
    <x v="5356"/>
    <n v="900388798"/>
    <x v="4979"/>
    <s v="INSTALLATIES"/>
    <s v="INSTALLATIES 5 JAAR"/>
    <x v="1192"/>
    <n v="45627"/>
    <n v="60"/>
    <n v="1128.02"/>
    <n v="4813100"/>
    <x v="138"/>
    <n v="1"/>
    <n v="67680.14"/>
    <n v="67680.14"/>
    <n v="0"/>
    <n v="13536.02"/>
    <n v="56400.08"/>
    <n v="0"/>
    <n v="42864.06"/>
    <n v="13536.02"/>
    <n v="0"/>
    <n v="56400.08"/>
    <n v="67680.14"/>
    <n v="0"/>
    <n v="0"/>
    <n v="67680.14"/>
    <s v="GK "/>
    <s v="Zorg "/>
    <x v="6"/>
    <n v="110189"/>
    <m/>
    <m/>
    <m/>
    <m/>
    <m/>
    <x v="0"/>
  </r>
  <r>
    <x v="5357"/>
    <n v="900388799"/>
    <x v="4980"/>
    <s v="INSTALLATIES"/>
    <s v="INSTALLATIES 15 JAAR"/>
    <x v="1192"/>
    <n v="45627"/>
    <n v="180"/>
    <n v="1103.05"/>
    <n v="4813100"/>
    <x v="142"/>
    <n v="1"/>
    <n v="178972.58"/>
    <n v="198552.44"/>
    <n v="0"/>
    <n v="13236.82"/>
    <n v="55153.440000000002"/>
    <n v="0"/>
    <n v="41916.620000000003"/>
    <n v="13236.82"/>
    <n v="0"/>
    <n v="55153.440000000002"/>
    <n v="198552.44"/>
    <n v="0"/>
    <n v="0"/>
    <n v="198552.44"/>
    <s v="P1 "/>
    <s v="O&amp;O "/>
    <x v="6"/>
    <n v="109793"/>
    <m/>
    <m/>
    <m/>
    <m/>
    <m/>
    <x v="0"/>
  </r>
  <r>
    <x v="5358"/>
    <n v="900388800"/>
    <x v="4981"/>
    <s v="DHAZ VERBOUWINGEN &amp; RENOVATIES"/>
    <s v="VERBOUWINGEN DHAZ 20 JAAR"/>
    <x v="1195"/>
    <n v="45627"/>
    <n v="240"/>
    <n v="6777.65"/>
    <n v="4812200"/>
    <x v="138"/>
    <n v="1"/>
    <n v="636343.5"/>
    <n v="1626647.04"/>
    <n v="0"/>
    <n v="81332.350000000006"/>
    <n v="338884.85"/>
    <n v="0"/>
    <n v="257552.5"/>
    <n v="81332.350000000006"/>
    <n v="0"/>
    <n v="338884.85"/>
    <n v="1626647.04"/>
    <n v="0"/>
    <n v="0"/>
    <n v="1626647.04"/>
    <s v="NG "/>
    <s v="Zorg "/>
    <x v="6"/>
    <n v="111581"/>
    <m/>
    <m/>
    <m/>
    <m/>
    <m/>
    <x v="0"/>
  </r>
  <r>
    <x v="5359"/>
    <n v="900388801"/>
    <x v="4982"/>
    <s v="DHAZ VERBOUWINGEN &amp; RENOVATIES"/>
    <s v="VERBOUWINGEN DHAZ 20 JAAR"/>
    <x v="1195"/>
    <n v="45627"/>
    <n v="240"/>
    <n v="24049.58"/>
    <n v="4812200"/>
    <x v="138"/>
    <n v="1"/>
    <n v="2205417.7999999998"/>
    <n v="5771897.1900000004"/>
    <n v="0"/>
    <n v="288594.84999999998"/>
    <n v="1202478.53"/>
    <n v="0"/>
    <n v="913883.68"/>
    <n v="288594.84999999998"/>
    <n v="0"/>
    <n v="1202478.53"/>
    <n v="5771897.1900000004"/>
    <n v="0"/>
    <n v="0"/>
    <n v="5771897.1900000004"/>
    <s v="NG "/>
    <s v="Zorg "/>
    <x v="6"/>
    <n v="111579"/>
    <m/>
    <m/>
    <m/>
    <m/>
    <m/>
    <x v="0"/>
  </r>
  <r>
    <x v="5360"/>
    <n v="900389794"/>
    <x v="4983"/>
    <s v="INVENTARIS"/>
    <s v="INVENTARIS 10 JAAR"/>
    <x v="1196"/>
    <n v="45627"/>
    <n v="120"/>
    <n v="166.21"/>
    <n v="4814100"/>
    <x v="30"/>
    <n v="1"/>
    <n v="19940.8"/>
    <n v="19940.8"/>
    <n v="0"/>
    <n v="1994.08"/>
    <n v="8807.18"/>
    <n v="0"/>
    <n v="6813.1"/>
    <n v="1994.08"/>
    <n v="0"/>
    <n v="8807.18"/>
    <n v="19940.8"/>
    <n v="0"/>
    <n v="0"/>
    <n v="19940.8"/>
    <s v="EE "/>
    <s v="O&amp;O "/>
    <x v="3"/>
    <n v="111239"/>
    <m/>
    <m/>
    <m/>
    <m/>
    <m/>
    <x v="0"/>
  </r>
  <r>
    <x v="5361"/>
    <n v="900389795"/>
    <x v="4984"/>
    <s v="INVENTARIS"/>
    <s v="INVENTARIS 10 JAAR"/>
    <x v="1162"/>
    <n v="45627"/>
    <n v="120"/>
    <n v="415.76"/>
    <n v="4814100"/>
    <x v="23"/>
    <n v="1"/>
    <n v="49893.41"/>
    <n v="49893.41"/>
    <n v="0"/>
    <n v="4989.34"/>
    <n v="24530.92"/>
    <n v="0"/>
    <n v="19541.580000000002"/>
    <n v="4989.34"/>
    <n v="0"/>
    <n v="24530.92"/>
    <n v="49893.41"/>
    <n v="0"/>
    <n v="0"/>
    <n v="49893.41"/>
    <s v="EE "/>
    <s v="O&amp;O "/>
    <x v="3"/>
    <n v="109393"/>
    <m/>
    <m/>
    <m/>
    <m/>
    <m/>
    <x v="0"/>
  </r>
  <r>
    <x v="5362"/>
    <n v="900389796"/>
    <x v="4985"/>
    <s v="INVENTARIS"/>
    <s v="INVENTARIS 10 JAAR"/>
    <x v="1148"/>
    <n v="45627"/>
    <n v="120"/>
    <n v="408.63"/>
    <n v="4814100"/>
    <x v="41"/>
    <n v="1"/>
    <n v="49036.7"/>
    <n v="49036.7"/>
    <n v="0"/>
    <n v="4903.67"/>
    <n v="23701.07"/>
    <n v="0"/>
    <n v="18797.400000000001"/>
    <n v="4903.67"/>
    <n v="0"/>
    <n v="23701.07"/>
    <n v="49036.7"/>
    <n v="0"/>
    <n v="0"/>
    <n v="49036.7"/>
    <s v="EE "/>
    <s v="O&amp;O "/>
    <x v="3"/>
    <n v="109393"/>
    <m/>
    <m/>
    <m/>
    <m/>
    <m/>
    <x v="0"/>
  </r>
  <r>
    <x v="5363"/>
    <n v="900389797"/>
    <x v="4986"/>
    <s v="INVENTARIS"/>
    <s v="INVENTARIS 10 JAAR"/>
    <x v="1196"/>
    <n v="45627"/>
    <n v="120"/>
    <n v="166.21"/>
    <n v="4814100"/>
    <x v="41"/>
    <n v="1"/>
    <n v="19940.8"/>
    <n v="19940.8"/>
    <n v="0"/>
    <n v="1994.08"/>
    <n v="8807.18"/>
    <n v="0"/>
    <n v="6813.1"/>
    <n v="1994.08"/>
    <n v="0"/>
    <n v="8807.18"/>
    <n v="19940.8"/>
    <n v="0"/>
    <n v="0"/>
    <n v="19940.8"/>
    <s v="EE "/>
    <s v="O&amp;O "/>
    <x v="3"/>
    <n v="111240"/>
    <m/>
    <m/>
    <m/>
    <m/>
    <m/>
    <x v="0"/>
  </r>
  <r>
    <x v="5364"/>
    <n v="900389798"/>
    <x v="4987"/>
    <s v="INVENTARIS"/>
    <s v="INVENTARIS 10 JAAR"/>
    <x v="1197"/>
    <n v="45627"/>
    <n v="120"/>
    <n v="509.27"/>
    <n v="4814100"/>
    <x v="59"/>
    <n v="1"/>
    <n v="61114.68"/>
    <n v="61114.68"/>
    <n v="0"/>
    <n v="6111.46"/>
    <n v="25464.41"/>
    <n v="0"/>
    <n v="19352.95"/>
    <n v="6111.46"/>
    <n v="0"/>
    <n v="25464.41"/>
    <n v="61114.68"/>
    <n v="0"/>
    <n v="0"/>
    <n v="61114.68"/>
    <s v="EE "/>
    <s v="O&amp;O "/>
    <x v="3"/>
    <n v="110428"/>
    <m/>
    <m/>
    <m/>
    <m/>
    <m/>
    <x v="0"/>
  </r>
  <r>
    <x v="5365"/>
    <n v="900389799"/>
    <x v="4988"/>
    <s v="INVENTARIS"/>
    <s v="INVENTARIS 10 JAAR"/>
    <x v="1179"/>
    <n v="44136"/>
    <n v="1"/>
    <n v="0"/>
    <n v="4814100"/>
    <x v="50"/>
    <n v="1"/>
    <n v="47348.51"/>
    <n v="47348.51"/>
    <n v="0"/>
    <n v="0"/>
    <n v="47348.51"/>
    <n v="0"/>
    <n v="47348.51"/>
    <n v="0"/>
    <n v="0"/>
    <n v="47348.51"/>
    <n v="47348.51"/>
    <n v="0"/>
    <n v="0"/>
    <n v="47348.51"/>
    <s v="EE "/>
    <s v="O&amp;O "/>
    <x v="3"/>
    <n v="110497"/>
    <m/>
    <m/>
    <m/>
    <m/>
    <m/>
    <x v="0"/>
  </r>
  <r>
    <x v="5366"/>
    <n v="900389800"/>
    <x v="4989"/>
    <s v="INVENTARIS"/>
    <s v="INVENTARIS 10 JAAR"/>
    <x v="1179"/>
    <n v="44136"/>
    <n v="1"/>
    <n v="0"/>
    <n v="4814100"/>
    <x v="50"/>
    <n v="1"/>
    <n v="15622.95"/>
    <n v="15622.95"/>
    <n v="0"/>
    <n v="0"/>
    <n v="15622.95"/>
    <n v="0"/>
    <n v="15622.95"/>
    <n v="0"/>
    <n v="0"/>
    <n v="15622.95"/>
    <n v="15622.95"/>
    <n v="0"/>
    <n v="0"/>
    <n v="15622.95"/>
    <s v="EE "/>
    <s v="O&amp;O "/>
    <x v="3"/>
    <n v="110497"/>
    <m/>
    <m/>
    <m/>
    <m/>
    <m/>
    <x v="0"/>
  </r>
  <r>
    <x v="5367"/>
    <n v="900389801"/>
    <x v="4990"/>
    <s v="INVENTARIS"/>
    <s v="INVENTARIS 10 JAAR"/>
    <x v="1148"/>
    <n v="45627"/>
    <n v="120"/>
    <n v="119.95"/>
    <n v="4814100"/>
    <x v="468"/>
    <n v="1"/>
    <n v="14392.95"/>
    <n v="14392.95"/>
    <n v="0"/>
    <n v="1439.29"/>
    <n v="6956.57"/>
    <n v="0"/>
    <n v="5517.28"/>
    <n v="1439.29"/>
    <n v="0"/>
    <n v="6956.57"/>
    <n v="14392.95"/>
    <n v="0"/>
    <n v="0"/>
    <n v="14392.95"/>
    <s v="EE "/>
    <s v="O&amp;O "/>
    <x v="3"/>
    <n v="109199"/>
    <m/>
    <m/>
    <m/>
    <m/>
    <m/>
    <x v="0"/>
  </r>
  <r>
    <x v="5368"/>
    <n v="900389802"/>
    <x v="4991"/>
    <s v="INVENTARIS"/>
    <s v="INVENTARIS 10 JAAR"/>
    <x v="1198"/>
    <n v="45627"/>
    <n v="120"/>
    <n v="105.87"/>
    <n v="4814100"/>
    <x v="55"/>
    <n v="1"/>
    <n v="12711.05"/>
    <n v="12711.05"/>
    <n v="0"/>
    <n v="1271.0999999999999"/>
    <n v="5931.8"/>
    <n v="0"/>
    <n v="4660.7"/>
    <n v="1271.0999999999999"/>
    <n v="0"/>
    <n v="5931.8"/>
    <n v="12711.05"/>
    <n v="0"/>
    <n v="0"/>
    <n v="12711.05"/>
    <s v="EE "/>
    <s v="O&amp;O "/>
    <x v="3"/>
    <n v="110496"/>
    <m/>
    <m/>
    <m/>
    <m/>
    <m/>
    <x v="0"/>
  </r>
  <r>
    <x v="5369"/>
    <n v="900389803"/>
    <x v="3628"/>
    <s v="INVENTARIS"/>
    <s v="INVENTARIS 10 JAAR"/>
    <x v="1155"/>
    <n v="45627"/>
    <n v="120"/>
    <n v="267.24"/>
    <n v="4814100"/>
    <x v="55"/>
    <n v="1"/>
    <n v="32072.14"/>
    <n v="32072.14"/>
    <n v="0"/>
    <n v="3207.21"/>
    <n v="15501.51"/>
    <n v="0"/>
    <n v="12294.3"/>
    <n v="3207.21"/>
    <n v="0"/>
    <n v="15501.51"/>
    <n v="32072.14"/>
    <n v="0"/>
    <n v="0"/>
    <n v="32072.14"/>
    <s v="EE "/>
    <s v="O&amp;O "/>
    <x v="3"/>
    <n v="110496"/>
    <m/>
    <m/>
    <m/>
    <m/>
    <m/>
    <x v="0"/>
  </r>
  <r>
    <x v="5370"/>
    <n v="900389804"/>
    <x v="4992"/>
    <s v="INVENTARIS"/>
    <s v="INVENTARIS 10 JAAR"/>
    <x v="1148"/>
    <n v="45627"/>
    <n v="120"/>
    <n v="369.23"/>
    <n v="4814100"/>
    <x v="59"/>
    <n v="1"/>
    <n v="44307.6"/>
    <n v="44307.6"/>
    <n v="0"/>
    <n v="4430.76"/>
    <n v="21415.34"/>
    <n v="0"/>
    <n v="16984.580000000002"/>
    <n v="4430.76"/>
    <n v="0"/>
    <n v="21415.34"/>
    <n v="44307.6"/>
    <n v="0"/>
    <n v="0"/>
    <n v="44307.6"/>
    <s v="EE "/>
    <s v="O&amp;O "/>
    <x v="3"/>
    <n v="109703"/>
    <m/>
    <m/>
    <m/>
    <m/>
    <m/>
    <x v="0"/>
  </r>
  <r>
    <x v="5371"/>
    <n v="900389805"/>
    <x v="4993"/>
    <s v="VERBOUWINGEN"/>
    <s v="VERBOUWINGEN 5 JAAR"/>
    <x v="1186"/>
    <n v="45231"/>
    <n v="1"/>
    <n v="0"/>
    <n v="4812200"/>
    <x v="138"/>
    <n v="1"/>
    <n v="650604.5"/>
    <n v="0"/>
    <n v="669766.77"/>
    <n v="0"/>
    <n v="0"/>
    <n v="669766.77"/>
    <n v="0"/>
    <n v="0"/>
    <n v="0"/>
    <n v="0"/>
    <n v="0"/>
    <n v="0"/>
    <n v="0"/>
    <n v="0"/>
    <s v="Z "/>
    <s v="Zorg "/>
    <x v="6"/>
    <n v="104618"/>
    <m/>
    <m/>
    <m/>
    <m/>
    <m/>
    <x v="0"/>
  </r>
  <r>
    <x v="5372"/>
    <n v="900389806"/>
    <x v="4994"/>
    <s v="INVENTARIS"/>
    <s v="INVENTARIS 10 JAAR"/>
    <x v="1199"/>
    <n v="45627"/>
    <n v="120"/>
    <n v="495.35"/>
    <n v="4814100"/>
    <x v="31"/>
    <n v="1"/>
    <n v="59437.63"/>
    <n v="59437.63"/>
    <n v="0"/>
    <n v="5943.76"/>
    <n v="27737.54"/>
    <n v="0"/>
    <n v="21793.78"/>
    <n v="5943.76"/>
    <n v="0"/>
    <n v="27737.54"/>
    <n v="59437.63"/>
    <n v="0"/>
    <n v="0"/>
    <n v="59437.63"/>
    <s v="EE "/>
    <s v="O&amp;O "/>
    <x v="3"/>
    <n v="109200"/>
    <m/>
    <m/>
    <m/>
    <m/>
    <m/>
    <x v="0"/>
  </r>
  <r>
    <x v="5373"/>
    <n v="900389807"/>
    <x v="4995"/>
    <s v="NIET WTZI/WMG INVENTARIS"/>
    <s v="NIET WTZI- INV O&amp;O IG 12K/10 J"/>
    <x v="1142"/>
    <n v="45627"/>
    <n v="120"/>
    <n v="379.22"/>
    <n v="4814100"/>
    <x v="433"/>
    <n v="1"/>
    <n v="45502.06"/>
    <n v="45502.06"/>
    <n v="0"/>
    <n v="4550.2"/>
    <n v="22751"/>
    <n v="0"/>
    <n v="18200.8"/>
    <n v="4550.2"/>
    <n v="0"/>
    <n v="22751"/>
    <n v="45502.06"/>
    <n v="0"/>
    <n v="0"/>
    <n v="45502.06"/>
    <s v="EE "/>
    <s v="O&amp;O "/>
    <x v="3"/>
    <n v="109200"/>
    <m/>
    <m/>
    <m/>
    <m/>
    <m/>
    <x v="0"/>
  </r>
  <r>
    <x v="5374"/>
    <n v="900389808"/>
    <x v="4996"/>
    <s v="INVENTARIS"/>
    <s v="INVENTARIS 15 JAAR"/>
    <x v="1179"/>
    <n v="45627"/>
    <n v="180"/>
    <n v="787.29"/>
    <n v="4814100"/>
    <x v="441"/>
    <n v="1"/>
    <n v="117110.76"/>
    <n v="141704.01999999999"/>
    <n v="0"/>
    <n v="9446.93"/>
    <n v="41723.870000000003"/>
    <n v="0"/>
    <n v="32276.94"/>
    <n v="9446.93"/>
    <n v="0"/>
    <n v="41723.870000000003"/>
    <n v="141704.01999999999"/>
    <n v="0"/>
    <n v="0"/>
    <n v="141704.01999999999"/>
    <s v="EE "/>
    <s v="O&amp;O "/>
    <x v="3"/>
    <n v="109203"/>
    <m/>
    <m/>
    <m/>
    <m/>
    <m/>
    <x v="0"/>
  </r>
  <r>
    <x v="5375"/>
    <n v="900389809"/>
    <x v="4997"/>
    <s v="AUTOMATISERING"/>
    <s v="COMPUTERAPPARATUUR 7 JAAR"/>
    <x v="1185"/>
    <n v="45627"/>
    <n v="84"/>
    <n v="544.23"/>
    <n v="4814300"/>
    <x v="319"/>
    <n v="1"/>
    <n v="45713.8"/>
    <n v="45713.8"/>
    <n v="0"/>
    <n v="6530.54"/>
    <n v="28299"/>
    <n v="0"/>
    <n v="21768.46"/>
    <n v="6530.54"/>
    <n v="0"/>
    <n v="28299"/>
    <n v="45713.8"/>
    <n v="0"/>
    <n v="0"/>
    <n v="45713.8"/>
    <s v="ALG "/>
    <s v="Zorg "/>
    <x v="6"/>
    <n v="110114"/>
    <m/>
    <m/>
    <m/>
    <m/>
    <m/>
    <x v="0"/>
  </r>
  <r>
    <x v="5376"/>
    <n v="900389810"/>
    <x v="4786"/>
    <s v="AUTOMATISERING"/>
    <s v="COMPUTERAPPARATUUR 7 JAAR"/>
    <x v="1175"/>
    <n v="45627"/>
    <n v="84"/>
    <n v="1129.8800000000001"/>
    <n v="4814300"/>
    <x v="319"/>
    <n v="1"/>
    <n v="32471.48"/>
    <n v="94914.57"/>
    <n v="0"/>
    <n v="13559.22"/>
    <n v="61016.58"/>
    <n v="0"/>
    <n v="47457.36"/>
    <n v="13559.22"/>
    <n v="0"/>
    <n v="61016.58"/>
    <n v="94914.57"/>
    <n v="0"/>
    <n v="0"/>
    <n v="94914.57"/>
    <s v="ALG "/>
    <s v="Zorg "/>
    <x v="6"/>
    <n v="110114"/>
    <m/>
    <m/>
    <m/>
    <m/>
    <m/>
    <x v="0"/>
  </r>
  <r>
    <x v="5377"/>
    <n v="900389811"/>
    <x v="4998"/>
    <s v="AUTOMATISERING"/>
    <s v="COMPUTERAPPARATUUR 7 JAAR"/>
    <x v="1168"/>
    <n v="45627"/>
    <n v="84"/>
    <n v="633.39"/>
    <n v="4814300"/>
    <x v="319"/>
    <n v="1"/>
    <n v="51757.38"/>
    <n v="53209.38"/>
    <n v="0"/>
    <n v="7601.34"/>
    <n v="34839.51"/>
    <n v="0"/>
    <n v="27238.17"/>
    <n v="7601.34"/>
    <n v="0"/>
    <n v="34839.51"/>
    <n v="53209.38"/>
    <n v="0"/>
    <n v="0"/>
    <n v="53209.38"/>
    <s v="ALG "/>
    <s v="Zorg "/>
    <x v="6"/>
    <n v="110114"/>
    <m/>
    <m/>
    <m/>
    <m/>
    <m/>
    <x v="0"/>
  </r>
  <r>
    <x v="5378"/>
    <n v="900389812"/>
    <x v="4999"/>
    <s v="AUTOMATISERING"/>
    <s v="COMPUTERAPPARATUUR 7 JAAR"/>
    <x v="1151"/>
    <n v="45627"/>
    <n v="84"/>
    <n v="1494.87"/>
    <n v="4814300"/>
    <x v="319"/>
    <n v="1"/>
    <n v="125573.75999999999"/>
    <n v="125573.75999999999"/>
    <n v="0"/>
    <n v="17939.099999999999"/>
    <n v="85210.73"/>
    <n v="0"/>
    <n v="67271.63"/>
    <n v="17939.099999999999"/>
    <n v="0"/>
    <n v="85210.73"/>
    <n v="125573.75999999999"/>
    <n v="0"/>
    <n v="0"/>
    <n v="125573.75999999999"/>
    <s v="ALG "/>
    <s v="Zorg "/>
    <x v="6"/>
    <n v="110114"/>
    <m/>
    <m/>
    <m/>
    <m/>
    <m/>
    <x v="0"/>
  </r>
  <r>
    <x v="5379"/>
    <n v="900389813"/>
    <x v="5000"/>
    <s v="AUTOMATISERING"/>
    <s v="COMPUTERAPPARATUUR 7 JAAR"/>
    <x v="1199"/>
    <n v="45627"/>
    <n v="84"/>
    <n v="2420.5700000000002"/>
    <n v="4814300"/>
    <x v="319"/>
    <n v="1"/>
    <n v="80251.34"/>
    <n v="203325.57"/>
    <n v="0"/>
    <n v="29046.51"/>
    <n v="135550.35999999999"/>
    <n v="0"/>
    <n v="106503.85"/>
    <n v="29046.51"/>
    <n v="0"/>
    <n v="135550.35999999999"/>
    <n v="203325.57"/>
    <n v="0"/>
    <n v="0"/>
    <n v="203325.57"/>
    <s v="ALG "/>
    <s v="Zorg "/>
    <x v="6"/>
    <n v="110114"/>
    <m/>
    <m/>
    <m/>
    <m/>
    <m/>
    <x v="0"/>
  </r>
  <r>
    <x v="5380"/>
    <n v="900390794"/>
    <x v="5001"/>
    <s v="INVENTARIS"/>
    <s v="INVENTARIS 10 JAAR"/>
    <x v="1200"/>
    <n v="45627"/>
    <n v="120"/>
    <n v="179.96"/>
    <n v="4814100"/>
    <x v="269"/>
    <n v="0.33"/>
    <n v="7127.5050000000001"/>
    <n v="7127.5050000000001"/>
    <n v="0"/>
    <n v="712.75049999999999"/>
    <n v="3029.1887999999999"/>
    <n v="0"/>
    <n v="2316.4382999999998"/>
    <n v="712.75049999999999"/>
    <n v="0"/>
    <n v="3029.1887999999999"/>
    <n v="7127.5050000000001"/>
    <n v="0"/>
    <n v="0"/>
    <n v="7127.5050000000001"/>
    <s v="EE "/>
    <s v="Zorg "/>
    <x v="1"/>
    <n v="111139"/>
    <m/>
    <m/>
    <m/>
    <m/>
    <m/>
    <x v="0"/>
  </r>
  <r>
    <x v="5380"/>
    <n v="900390794"/>
    <x v="5001"/>
    <s v="INVENTARIS"/>
    <s v="INVENTARIS 10 JAAR"/>
    <x v="1200"/>
    <n v="45627"/>
    <n v="120"/>
    <n v="179.96"/>
    <n v="4814100"/>
    <x v="469"/>
    <n v="0.33"/>
    <n v="7127.5050000000001"/>
    <n v="7127.5050000000001"/>
    <n v="0"/>
    <n v="712.75049999999999"/>
    <n v="3029.1887999999999"/>
    <n v="0"/>
    <n v="2316.4382999999998"/>
    <n v="712.75049999999999"/>
    <n v="0"/>
    <n v="3029.1887999999999"/>
    <n v="7127.5050000000001"/>
    <n v="0"/>
    <n v="0"/>
    <n v="7127.5050000000001"/>
    <s v="EE "/>
    <s v="Zorg "/>
    <x v="6"/>
    <n v="111139"/>
    <m/>
    <m/>
    <m/>
    <m/>
    <m/>
    <x v="0"/>
  </r>
  <r>
    <x v="5380"/>
    <n v="900390794"/>
    <x v="5001"/>
    <s v="INVENTARIS"/>
    <s v="INVENTARIS 10 JAAR"/>
    <x v="1200"/>
    <n v="45627"/>
    <n v="120"/>
    <n v="179.96"/>
    <n v="4814100"/>
    <x v="239"/>
    <n v="0.34"/>
    <n v="7343.49"/>
    <n v="7343.49"/>
    <n v="0"/>
    <n v="734.34900000000005"/>
    <n v="3120.9823999999999"/>
    <n v="0"/>
    <n v="2386.6334000000002"/>
    <n v="734.34900000000005"/>
    <n v="0"/>
    <n v="3120.9823999999999"/>
    <n v="7343.49"/>
    <n v="0"/>
    <n v="0"/>
    <n v="7343.49"/>
    <s v="EE "/>
    <s v="O&amp;O "/>
    <x v="3"/>
    <n v="111139"/>
    <m/>
    <m/>
    <m/>
    <m/>
    <m/>
    <x v="0"/>
  </r>
  <r>
    <x v="5381"/>
    <n v="900390795"/>
    <x v="5002"/>
    <s v="INVENTARIS"/>
    <s v="INVENTARIS 10 JAAR"/>
    <x v="1201"/>
    <n v="45627"/>
    <n v="120"/>
    <n v="198.18"/>
    <n v="4814100"/>
    <x v="50"/>
    <n v="1"/>
    <n v="23776.16"/>
    <n v="23776.16"/>
    <n v="0"/>
    <n v="2377.61"/>
    <n v="10699.24"/>
    <n v="0"/>
    <n v="8321.6299999999992"/>
    <n v="2377.61"/>
    <n v="0"/>
    <n v="10699.24"/>
    <n v="23776.16"/>
    <n v="0"/>
    <n v="0"/>
    <n v="23776.16"/>
    <s v="EE "/>
    <s v="O&amp;O "/>
    <x v="3"/>
    <n v="110497"/>
    <m/>
    <m/>
    <m/>
    <m/>
    <m/>
    <x v="0"/>
  </r>
  <r>
    <x v="5382"/>
    <n v="900390796"/>
    <x v="5003"/>
    <s v="IVA - SOFTWARE"/>
    <s v="IVA - SOFTWARE 15 JAAR"/>
    <x v="1202"/>
    <n v="45627"/>
    <n v="56"/>
    <n v="5794.45"/>
    <n v="4815900"/>
    <x v="365"/>
    <n v="1"/>
    <n v="317502.83"/>
    <n v="317502.83"/>
    <n v="0"/>
    <n v="69533.62"/>
    <n v="282735.99"/>
    <n v="0"/>
    <n v="213202.37"/>
    <n v="69533.62"/>
    <n v="0"/>
    <n v="282735.99"/>
    <n v="317502.83"/>
    <n v="0"/>
    <n v="0"/>
    <n v="317502.83"/>
    <s v="NS "/>
    <s v="Zorg "/>
    <x v="6"/>
    <n v="109401"/>
    <m/>
    <m/>
    <m/>
    <m/>
    <m/>
    <x v="0"/>
  </r>
  <r>
    <x v="5383"/>
    <n v="900390797"/>
    <x v="5004"/>
    <s v="IVA - SOFTWARE"/>
    <s v="IVA - SOFTWARE 15 JAAR"/>
    <x v="1202"/>
    <n v="45627"/>
    <n v="56"/>
    <n v="3568.46"/>
    <n v="4815900"/>
    <x v="365"/>
    <n v="1"/>
    <n v="195532.15"/>
    <n v="195532.15"/>
    <n v="0"/>
    <n v="42821.85"/>
    <n v="174121.22"/>
    <n v="0"/>
    <n v="131299.37"/>
    <n v="42821.85"/>
    <n v="0"/>
    <n v="174121.22"/>
    <n v="195532.15"/>
    <n v="0"/>
    <n v="0"/>
    <n v="195532.15"/>
    <s v="NS "/>
    <s v="Zorg "/>
    <x v="6"/>
    <n v="109240"/>
    <m/>
    <m/>
    <m/>
    <m/>
    <m/>
    <x v="0"/>
  </r>
  <r>
    <x v="5384"/>
    <n v="900390798"/>
    <x v="5005"/>
    <s v="IVA - SOFTWARE"/>
    <s v="IVA - SOFTWARE 15 JAAR"/>
    <x v="1202"/>
    <n v="45627"/>
    <n v="56"/>
    <n v="77453.16"/>
    <n v="4815900"/>
    <x v="365"/>
    <n v="1"/>
    <n v="4205361.7"/>
    <n v="4243979.07"/>
    <n v="0"/>
    <n v="929438.25"/>
    <n v="3779259.97"/>
    <n v="0"/>
    <n v="2849821.72"/>
    <n v="929438.25"/>
    <n v="0"/>
    <n v="3779259.97"/>
    <n v="4243979.07"/>
    <n v="0"/>
    <n v="0"/>
    <n v="4243979.07"/>
    <s v="NS "/>
    <s v="Zorg "/>
    <x v="6"/>
    <n v="108692"/>
    <m/>
    <m/>
    <m/>
    <m/>
    <m/>
    <x v="0"/>
  </r>
  <r>
    <x v="5385"/>
    <n v="900390799"/>
    <x v="5006"/>
    <s v="INVENTARIS"/>
    <s v="INVENTARIS 8 JAAR"/>
    <x v="1146"/>
    <n v="45627"/>
    <n v="72"/>
    <n v="2186.9899999999998"/>
    <n v="4814100"/>
    <x v="244"/>
    <n v="1"/>
    <n v="157467.26"/>
    <n v="157467.26"/>
    <n v="0"/>
    <n v="26244.54"/>
    <n v="129035.62"/>
    <n v="0"/>
    <n v="102791.08"/>
    <n v="26244.54"/>
    <n v="0"/>
    <n v="129035.62"/>
    <n v="157467.26"/>
    <n v="0"/>
    <n v="0"/>
    <n v="157467.26"/>
    <s v="NC "/>
    <s v="Zorg "/>
    <x v="5"/>
    <n v="109294"/>
    <m/>
    <m/>
    <m/>
    <m/>
    <m/>
    <x v="0"/>
  </r>
  <r>
    <x v="5386"/>
    <n v="900390800"/>
    <x v="5007"/>
    <s v="WMG-GEFIN INVENTARIS"/>
    <s v="WMG MEDISCHE INVENTARIS 10 JR"/>
    <x v="1192"/>
    <n v="45627"/>
    <n v="120"/>
    <n v="562.16"/>
    <n v="4814100"/>
    <x v="153"/>
    <n v="1"/>
    <n v="67462.5"/>
    <n v="67462.5"/>
    <n v="0"/>
    <n v="6746.25"/>
    <n v="28109.37"/>
    <n v="0"/>
    <n v="21363.119999999999"/>
    <n v="6746.25"/>
    <n v="0"/>
    <n v="28109.37"/>
    <n v="67462.5"/>
    <n v="0"/>
    <n v="0"/>
    <n v="67462.5"/>
    <s v="NT "/>
    <s v="Zorg "/>
    <x v="2"/>
    <n v="111065"/>
    <m/>
    <m/>
    <m/>
    <m/>
    <m/>
    <x v="0"/>
  </r>
  <r>
    <x v="5387"/>
    <n v="900391794"/>
    <x v="5008"/>
    <s v="INVENTARIS"/>
    <s v="INVENTARIS 10 JAAR"/>
    <x v="1203"/>
    <n v="44166"/>
    <n v="1"/>
    <n v="13970.09"/>
    <n v="4814100"/>
    <x v="85"/>
    <n v="1"/>
    <n v="13970.09"/>
    <n v="13970.09"/>
    <n v="0"/>
    <n v="0"/>
    <n v="13970.09"/>
    <n v="0"/>
    <n v="13970.09"/>
    <n v="0"/>
    <n v="0"/>
    <n v="13970.09"/>
    <n v="13970.09"/>
    <n v="0"/>
    <n v="0"/>
    <n v="13970.09"/>
    <s v="CB "/>
    <s v="O&amp;O "/>
    <x v="5"/>
    <n v="111131"/>
    <m/>
    <m/>
    <m/>
    <m/>
    <m/>
    <x v="0"/>
  </r>
  <r>
    <x v="5388"/>
    <n v="900391795"/>
    <x v="4782"/>
    <s v="AUTOMATISERING"/>
    <s v="COMPUTERAPPARATUUR 7 JAAR"/>
    <x v="1204"/>
    <n v="45261"/>
    <n v="37"/>
    <n v="3495.09"/>
    <n v="4814300"/>
    <x v="319"/>
    <n v="1"/>
    <n v="106996.51"/>
    <n v="129319.01"/>
    <n v="0"/>
    <n v="0"/>
    <n v="129319.01"/>
    <n v="0"/>
    <n v="129319.01"/>
    <n v="0"/>
    <n v="0"/>
    <n v="129319.01"/>
    <n v="129319.01"/>
    <n v="0"/>
    <n v="0"/>
    <n v="129319.01"/>
    <s v="ALG "/>
    <s v="Zorg "/>
    <x v="6"/>
    <n v="110114"/>
    <m/>
    <m/>
    <m/>
    <m/>
    <m/>
    <x v="0"/>
  </r>
  <r>
    <x v="5389"/>
    <n v="900391796"/>
    <x v="5009"/>
    <s v="AUTOMATISERING"/>
    <s v="COMPUTERAPPARATUUR 7 JAAR"/>
    <x v="1204"/>
    <n v="45627"/>
    <n v="84"/>
    <n v="4674.43"/>
    <n v="4814300"/>
    <x v="319"/>
    <n v="1"/>
    <n v="346013.18"/>
    <n v="392655.2"/>
    <n v="0"/>
    <n v="56093.599999999999"/>
    <n v="229048.91"/>
    <n v="0"/>
    <n v="172955.31"/>
    <n v="56093.599999999999"/>
    <n v="0"/>
    <n v="229048.91"/>
    <n v="392655.2"/>
    <n v="0"/>
    <n v="0"/>
    <n v="392655.2"/>
    <s v="ALG "/>
    <s v="Zorg "/>
    <x v="6"/>
    <n v="110114"/>
    <m/>
    <m/>
    <m/>
    <m/>
    <m/>
    <x v="0"/>
  </r>
  <r>
    <x v="5390"/>
    <n v="900391797"/>
    <x v="5010"/>
    <s v="AUTOMATISERING"/>
    <s v="COMPUTERAPPARATUUR 7 JAAR"/>
    <x v="1204"/>
    <n v="45627"/>
    <n v="84"/>
    <n v="689.84"/>
    <n v="4814300"/>
    <x v="319"/>
    <n v="1"/>
    <n v="57948.160000000003"/>
    <n v="57948.160000000003"/>
    <n v="0"/>
    <n v="8278.2999999999993"/>
    <n v="33803.050000000003"/>
    <n v="0"/>
    <n v="25524.75"/>
    <n v="8278.2999999999993"/>
    <n v="0"/>
    <n v="33803.050000000003"/>
    <n v="57948.160000000003"/>
    <n v="0"/>
    <n v="0"/>
    <n v="57948.160000000003"/>
    <s v="ALG "/>
    <s v="Zorg "/>
    <x v="6"/>
    <n v="110114"/>
    <m/>
    <m/>
    <m/>
    <m/>
    <m/>
    <x v="0"/>
  </r>
  <r>
    <x v="5391"/>
    <n v="900391798"/>
    <x v="5011"/>
    <s v="AUTOMATISERING"/>
    <s v="COMPUTERAPPARATUUR 7 JAAR"/>
    <x v="1204"/>
    <n v="45627"/>
    <n v="84"/>
    <n v="3545.86"/>
    <n v="4814300"/>
    <x v="319"/>
    <n v="1"/>
    <n v="286730.67"/>
    <n v="297850.74"/>
    <n v="0"/>
    <n v="42550.1"/>
    <n v="173746.22"/>
    <n v="0"/>
    <n v="131196.12"/>
    <n v="42550.1"/>
    <n v="0"/>
    <n v="173746.22"/>
    <n v="297850.74"/>
    <n v="0"/>
    <n v="0"/>
    <n v="297850.74"/>
    <s v="ALG "/>
    <s v="Zorg "/>
    <x v="6"/>
    <n v="110114"/>
    <m/>
    <m/>
    <m/>
    <m/>
    <m/>
    <x v="0"/>
  </r>
  <r>
    <x v="5392"/>
    <n v="900391799"/>
    <x v="5012"/>
    <s v="AUTOMATISERING"/>
    <s v="COMPUTERAPPARATUUR 7 JAAR"/>
    <x v="1204"/>
    <n v="45627"/>
    <n v="84"/>
    <n v="645.54"/>
    <n v="4814300"/>
    <x v="319"/>
    <n v="1"/>
    <n v="50959.92"/>
    <n v="54226.92"/>
    <n v="0"/>
    <n v="7746.7"/>
    <n v="31632.38"/>
    <n v="0"/>
    <n v="23885.68"/>
    <n v="7746.7"/>
    <n v="0"/>
    <n v="31632.38"/>
    <n v="54226.92"/>
    <n v="0"/>
    <n v="0"/>
    <n v="54226.92"/>
    <s v="ALG "/>
    <s v="Zorg "/>
    <x v="6"/>
    <n v="110114"/>
    <m/>
    <m/>
    <m/>
    <m/>
    <m/>
    <x v="0"/>
  </r>
  <r>
    <x v="5393"/>
    <n v="900391800"/>
    <x v="5013"/>
    <s v="AUTOMATISERING"/>
    <s v="COMPUTERAPPARATUUR 7 JAAR"/>
    <x v="1204"/>
    <n v="45627"/>
    <n v="84"/>
    <n v="571.94000000000005"/>
    <n v="4814300"/>
    <x v="319"/>
    <n v="1"/>
    <n v="32688.57"/>
    <n v="48045.29"/>
    <n v="0"/>
    <n v="6863.61"/>
    <n v="28026.400000000001"/>
    <n v="0"/>
    <n v="21162.79"/>
    <n v="6863.61"/>
    <n v="0"/>
    <n v="28026.400000000001"/>
    <n v="48045.29"/>
    <n v="0"/>
    <n v="0"/>
    <n v="48045.29"/>
    <s v="ALG "/>
    <s v="Zorg "/>
    <x v="6"/>
    <n v="110114"/>
    <m/>
    <m/>
    <m/>
    <m/>
    <m/>
    <x v="0"/>
  </r>
  <r>
    <x v="5394"/>
    <n v="900392794"/>
    <x v="5014"/>
    <s v="WMG-GEFIN INVENTARIS"/>
    <s v="WMG MEDISCHE INVENTARIS 10 JR"/>
    <x v="1205"/>
    <n v="45627"/>
    <n v="120"/>
    <n v="605.17999999999995"/>
    <n v="4814100"/>
    <x v="172"/>
    <n v="1"/>
    <n v="25417.58"/>
    <n v="72621.66"/>
    <n v="0"/>
    <n v="7262.16"/>
    <n v="29653.82"/>
    <n v="0"/>
    <n v="22391.66"/>
    <n v="7262.16"/>
    <n v="0"/>
    <n v="29653.82"/>
    <n v="72621.66"/>
    <n v="0"/>
    <n v="0"/>
    <n v="72621.66"/>
    <n v="0"/>
    <s v="Zorg "/>
    <x v="9"/>
    <n v="110547"/>
    <m/>
    <m/>
    <m/>
    <m/>
    <m/>
    <x v="0"/>
  </r>
  <r>
    <x v="5395"/>
    <n v="900392795"/>
    <x v="5015"/>
    <s v="WMG-GEFIN INVENTARIS"/>
    <s v="WMG MEDISCHE INVENTARIS 10 JR"/>
    <x v="1206"/>
    <n v="45627"/>
    <n v="120"/>
    <n v="896.85"/>
    <n v="4814100"/>
    <x v="295"/>
    <n v="3"/>
    <n v="39820.92"/>
    <n v="107618.72"/>
    <n v="0"/>
    <n v="10761.87"/>
    <n v="44841.09"/>
    <n v="0"/>
    <n v="34079.22"/>
    <n v="10761.87"/>
    <n v="0"/>
    <n v="44841.09"/>
    <n v="107618.72"/>
    <n v="0"/>
    <n v="0"/>
    <n v="107618.72"/>
    <s v="BA "/>
    <s v="Zorg "/>
    <x v="4"/>
    <n v="110458"/>
    <m/>
    <m/>
    <m/>
    <m/>
    <m/>
    <x v="0"/>
  </r>
  <r>
    <x v="5396"/>
    <n v="900392796"/>
    <x v="5016"/>
    <s v="WMG-GEFIN INVENTARIS"/>
    <s v="WMG MEDISCHE INVENTARIS 10 JR"/>
    <x v="1202"/>
    <n v="45627"/>
    <n v="120"/>
    <n v="413.38"/>
    <n v="4814100"/>
    <x v="378"/>
    <n v="1"/>
    <n v="49610"/>
    <n v="49610"/>
    <n v="0"/>
    <n v="4961"/>
    <n v="20670.830000000002"/>
    <n v="0"/>
    <n v="15709.83"/>
    <n v="4961"/>
    <n v="0"/>
    <n v="20670.830000000002"/>
    <n v="49610"/>
    <n v="0"/>
    <n v="0"/>
    <n v="49610"/>
    <s v="EE "/>
    <s v="Zorg "/>
    <x v="4"/>
    <n v="110639"/>
    <m/>
    <m/>
    <m/>
    <m/>
    <m/>
    <x v="0"/>
  </r>
  <r>
    <x v="5397"/>
    <n v="900393794"/>
    <x v="5017"/>
    <s v="NIET WTZI/WMG INVENTARIS"/>
    <s v="NIET WTZI- INV O&amp;O IG 12K/10 J"/>
    <x v="1205"/>
    <n v="44166"/>
    <n v="1"/>
    <n v="183463.58"/>
    <n v="4814100"/>
    <x v="44"/>
    <n v="2"/>
    <n v="183463.58"/>
    <n v="183463.58"/>
    <n v="0"/>
    <n v="0"/>
    <n v="183463.58"/>
    <n v="0"/>
    <n v="183463.58"/>
    <n v="0"/>
    <n v="0"/>
    <n v="183463.58"/>
    <n v="183463.58"/>
    <n v="0"/>
    <n v="0"/>
    <n v="183463.58"/>
    <s v="EE "/>
    <s v="O&amp;O "/>
    <x v="1"/>
    <n v="110544"/>
    <m/>
    <m/>
    <m/>
    <m/>
    <m/>
    <x v="0"/>
  </r>
  <r>
    <x v="5398"/>
    <n v="900393795"/>
    <x v="5018"/>
    <s v="NIET WTZI/WMG INVENTARIS"/>
    <s v="NIET WTZI- INV O&amp;O IG 12K/10 J"/>
    <x v="1205"/>
    <n v="44166"/>
    <n v="1"/>
    <n v="31877.45"/>
    <n v="4814100"/>
    <x v="265"/>
    <n v="2"/>
    <n v="31877.45"/>
    <n v="31877.45"/>
    <n v="0"/>
    <n v="0"/>
    <n v="31877.45"/>
    <n v="0"/>
    <n v="31877.45"/>
    <n v="0"/>
    <n v="0"/>
    <n v="31877.45"/>
    <n v="31877.45"/>
    <n v="0"/>
    <n v="0"/>
    <n v="31877.45"/>
    <s v="BE "/>
    <s v="O&amp;O "/>
    <x v="1"/>
    <n v="110040"/>
    <m/>
    <m/>
    <m/>
    <m/>
    <m/>
    <x v="0"/>
  </r>
  <r>
    <x v="5399"/>
    <n v="900393796"/>
    <x v="5019"/>
    <s v="NIET WTZI/WMG INVENTARIS"/>
    <s v="NIET WTZI- INV O&amp;O IG 12K/10 J"/>
    <x v="1205"/>
    <n v="44378"/>
    <n v="1"/>
    <n v="0"/>
    <n v="4814100"/>
    <x v="30"/>
    <n v="1"/>
    <n v="419007.31"/>
    <n v="467407.15"/>
    <n v="0"/>
    <n v="0"/>
    <n v="467407.15"/>
    <n v="0"/>
    <n v="467407.15"/>
    <n v="0"/>
    <n v="0"/>
    <n v="467407.15"/>
    <n v="467407.15"/>
    <n v="0"/>
    <n v="0"/>
    <n v="467407.15"/>
    <s v="EE "/>
    <s v="O&amp;O "/>
    <x v="3"/>
    <n v="110040"/>
    <m/>
    <m/>
    <m/>
    <m/>
    <m/>
    <x v="0"/>
  </r>
  <r>
    <x v="5400"/>
    <n v="900393797"/>
    <x v="5020"/>
    <s v="INSTALLATIES"/>
    <s v="INSTALLATIES 15 JAAR"/>
    <x v="1207"/>
    <n v="45627"/>
    <n v="180"/>
    <n v="450.62"/>
    <n v="4813100"/>
    <x v="138"/>
    <n v="1"/>
    <n v="81118.3"/>
    <n v="81118.3"/>
    <n v="0"/>
    <n v="5407.88"/>
    <n v="22082.17"/>
    <n v="0"/>
    <n v="16674.29"/>
    <n v="5407.88"/>
    <n v="0"/>
    <n v="22082.17"/>
    <n v="81118.3"/>
    <n v="0"/>
    <n v="0"/>
    <n v="81118.3"/>
    <s v="CA "/>
    <s v="Zorg "/>
    <x v="6"/>
    <n v="109636"/>
    <m/>
    <m/>
    <m/>
    <m/>
    <m/>
    <x v="0"/>
  </r>
  <r>
    <x v="5401"/>
    <n v="900393798"/>
    <x v="5021"/>
    <s v="INSTALLATIES"/>
    <s v="INSTALLATIES 5 JAAR"/>
    <x v="1207"/>
    <n v="45627"/>
    <n v="60"/>
    <n v="2381.65"/>
    <n v="4813100"/>
    <x v="138"/>
    <n v="1"/>
    <n v="142899.03"/>
    <n v="142899.03"/>
    <n v="0"/>
    <n v="28579.8"/>
    <n v="116700.85"/>
    <n v="0"/>
    <n v="88121.05"/>
    <n v="28579.8"/>
    <n v="0"/>
    <n v="116700.85"/>
    <n v="142899.03"/>
    <n v="0"/>
    <n v="0"/>
    <n v="142899.03"/>
    <s v="NG "/>
    <s v="Zorg "/>
    <x v="6"/>
    <n v="109624"/>
    <m/>
    <m/>
    <m/>
    <m/>
    <m/>
    <x v="0"/>
  </r>
  <r>
    <x v="5402"/>
    <n v="900393799"/>
    <x v="5022"/>
    <s v="INSTALLATIES"/>
    <s v="INSTALLATIES 5 JAAR"/>
    <x v="1207"/>
    <n v="45627"/>
    <n v="60"/>
    <n v="4035.06"/>
    <n v="4813100"/>
    <x v="138"/>
    <n v="1"/>
    <n v="212440.77"/>
    <n v="242102.52"/>
    <n v="0"/>
    <n v="48420.5"/>
    <n v="197717.02"/>
    <n v="0"/>
    <n v="149296.51999999999"/>
    <n v="48420.5"/>
    <n v="0"/>
    <n v="197717.02"/>
    <n v="242102.52"/>
    <n v="0"/>
    <n v="0"/>
    <n v="242102.52"/>
    <s v="NA "/>
    <s v="Zorg "/>
    <x v="6"/>
    <n v="110347"/>
    <m/>
    <m/>
    <m/>
    <m/>
    <m/>
    <x v="0"/>
  </r>
  <r>
    <x v="5403"/>
    <n v="900393800"/>
    <x v="5023"/>
    <s v="INSTALLATIES"/>
    <s v="INSTALLATIES 10 JAAR"/>
    <x v="1207"/>
    <n v="45627"/>
    <n v="120"/>
    <n v="402.58"/>
    <n v="4813100"/>
    <x v="142"/>
    <n v="1"/>
    <n v="38295.949999999997"/>
    <n v="48308.51"/>
    <n v="0"/>
    <n v="4830.8500000000004"/>
    <n v="19725.97"/>
    <n v="0"/>
    <n v="14895.12"/>
    <n v="4830.8500000000004"/>
    <n v="0"/>
    <n v="19725.97"/>
    <n v="48308.51"/>
    <n v="0"/>
    <n v="0"/>
    <n v="48308.51"/>
    <s v="EE "/>
    <s v="O&amp;O "/>
    <x v="6"/>
    <n v="109696"/>
    <m/>
    <m/>
    <m/>
    <m/>
    <m/>
    <x v="0"/>
  </r>
  <r>
    <x v="5404"/>
    <n v="900393801"/>
    <x v="5024"/>
    <s v="WMG-GEFIN INVENTARIS"/>
    <s v="WMG MEDISCHE INVENTARIS 10 JR"/>
    <x v="1208"/>
    <n v="45627"/>
    <n v="120"/>
    <n v="2024.55"/>
    <n v="4814100"/>
    <x v="205"/>
    <n v="1"/>
    <n v="242943.8"/>
    <n v="242943.8"/>
    <n v="0"/>
    <n v="24294.38"/>
    <n v="99202.05"/>
    <n v="0"/>
    <n v="74907.67"/>
    <n v="24294.38"/>
    <n v="0"/>
    <n v="99202.05"/>
    <n v="242943.8"/>
    <n v="0"/>
    <n v="0"/>
    <n v="242943.8"/>
    <s v="BA "/>
    <s v="Zorg "/>
    <x v="4"/>
    <n v="110458"/>
    <m/>
    <m/>
    <m/>
    <m/>
    <m/>
    <x v="0"/>
  </r>
  <r>
    <x v="5405"/>
    <n v="900393802"/>
    <x v="5025"/>
    <s v="INSTALLATIES"/>
    <s v="INSTALLATIES 15 JAAR"/>
    <x v="1207"/>
    <n v="45627"/>
    <n v="145"/>
    <n v="3287.83"/>
    <n v="4813100"/>
    <x v="138"/>
    <n v="1"/>
    <n v="356947.45"/>
    <n v="436070.78"/>
    <n v="0"/>
    <n v="30801.86"/>
    <n v="120438.56"/>
    <n v="0"/>
    <n v="89636.7"/>
    <n v="30801.86"/>
    <n v="0"/>
    <n v="120438.56"/>
    <n v="436070.78"/>
    <n v="0"/>
    <n v="0"/>
    <n v="436070.78"/>
    <s v="KP "/>
    <s v="Zorg "/>
    <x v="6"/>
    <n v="108993"/>
    <m/>
    <m/>
    <m/>
    <m/>
    <m/>
    <x v="0"/>
  </r>
  <r>
    <x v="5406"/>
    <n v="900393803"/>
    <x v="5026"/>
    <s v="INSTALLATIES"/>
    <s v="INSTALLATIES 5 JAAR"/>
    <x v="1207"/>
    <n v="45627"/>
    <n v="60"/>
    <n v="2245.48"/>
    <n v="4813100"/>
    <x v="138"/>
    <n v="1"/>
    <n v="127608.26"/>
    <n v="134731.54999999999"/>
    <n v="0"/>
    <n v="26946.31"/>
    <n v="110030.82"/>
    <n v="0"/>
    <n v="83084.509999999995"/>
    <n v="26946.31"/>
    <n v="0"/>
    <n v="110030.82"/>
    <n v="134731.54999999999"/>
    <n v="0"/>
    <n v="0"/>
    <n v="134731.54999999999"/>
    <s v="RG "/>
    <s v="Zorg "/>
    <x v="6"/>
    <n v="108681"/>
    <m/>
    <m/>
    <m/>
    <m/>
    <m/>
    <x v="0"/>
  </r>
  <r>
    <x v="5407"/>
    <n v="900393804"/>
    <x v="5027"/>
    <s v="WMG-GEFIN INVENTARIS"/>
    <s v="WMG MEDISCHE INVENTARIS 10 JR"/>
    <x v="1205"/>
    <n v="45627"/>
    <n v="120"/>
    <n v="156.38"/>
    <n v="4814100"/>
    <x v="161"/>
    <n v="1"/>
    <n v="18766.759999999998"/>
    <n v="18766.759999999998"/>
    <n v="0"/>
    <n v="1876.67"/>
    <n v="7663.06"/>
    <n v="0"/>
    <n v="5786.39"/>
    <n v="1876.67"/>
    <n v="0"/>
    <n v="7663.06"/>
    <n v="18766.759999999998"/>
    <n v="0"/>
    <n v="0"/>
    <n v="18766.759999999998"/>
    <s v="NT "/>
    <s v="Zorg "/>
    <x v="1"/>
    <n v="110542"/>
    <m/>
    <m/>
    <m/>
    <m/>
    <m/>
    <x v="0"/>
  </r>
  <r>
    <x v="5408"/>
    <n v="900393805"/>
    <x v="535"/>
    <s v="INVENTARIS"/>
    <s v="INVENTARIS 10 JAAR"/>
    <x v="1205"/>
    <n v="44197"/>
    <n v="1"/>
    <n v="0"/>
    <n v="4814100"/>
    <x v="166"/>
    <n v="1"/>
    <n v="242123.77"/>
    <n v="249637.27"/>
    <n v="0"/>
    <n v="0"/>
    <n v="249637.27"/>
    <n v="0"/>
    <n v="249637.27"/>
    <n v="0"/>
    <n v="0"/>
    <n v="249637.27"/>
    <n v="249637.27"/>
    <n v="0"/>
    <n v="0"/>
    <n v="249637.27"/>
    <s v="EE "/>
    <s v="Zorg "/>
    <x v="9"/>
    <n v="111354"/>
    <m/>
    <m/>
    <m/>
    <m/>
    <m/>
    <x v="0"/>
  </r>
  <r>
    <x v="5409"/>
    <n v="900393806"/>
    <x v="5028"/>
    <s v="VERBOUWINGEN"/>
    <s v="VERBOUWINGEN 10 JAAR"/>
    <x v="1209"/>
    <n v="45627"/>
    <n v="120"/>
    <n v="19645.830000000002"/>
    <n v="4812200"/>
    <x v="138"/>
    <n v="1"/>
    <n v="2181340.11"/>
    <n v="2357498.56"/>
    <n v="0"/>
    <n v="235749.85"/>
    <n v="962645.21"/>
    <n v="0"/>
    <n v="726895.36"/>
    <n v="235749.85"/>
    <n v="0"/>
    <n v="962645.21"/>
    <n v="2357498.56"/>
    <n v="0"/>
    <n v="0"/>
    <n v="2357498.56"/>
    <s v="NA "/>
    <s v="Zorg "/>
    <x v="6"/>
    <n v="104537"/>
    <m/>
    <m/>
    <m/>
    <m/>
    <m/>
    <x v="0"/>
  </r>
  <r>
    <x v="5410"/>
    <n v="900393807"/>
    <x v="5029"/>
    <s v="INVENTARIS"/>
    <s v="INVENTARIS 10 JAAR"/>
    <x v="1205"/>
    <n v="45627"/>
    <n v="120"/>
    <n v="164.37"/>
    <n v="4814100"/>
    <x v="233"/>
    <n v="1"/>
    <n v="19722.22"/>
    <n v="19722.22"/>
    <n v="0"/>
    <n v="1972.22"/>
    <n v="8053.23"/>
    <n v="0"/>
    <n v="6081.01"/>
    <n v="1972.22"/>
    <n v="0"/>
    <n v="8053.23"/>
    <n v="19722.22"/>
    <n v="0"/>
    <n v="0"/>
    <n v="19722.22"/>
    <s v="ALG "/>
    <s v="Zorg "/>
    <x v="6"/>
    <n v="110404"/>
    <m/>
    <m/>
    <m/>
    <m/>
    <m/>
    <x v="0"/>
  </r>
  <r>
    <x v="5411"/>
    <n v="900394794"/>
    <x v="5030"/>
    <s v="INSTALLATIES"/>
    <s v="INSTALLATIES 10 JAAR"/>
    <x v="1207"/>
    <n v="45627"/>
    <n v="120"/>
    <n v="2077.92"/>
    <n v="4813100"/>
    <x v="142"/>
    <n v="1"/>
    <n v="248952.79"/>
    <n v="249354.89"/>
    <n v="0"/>
    <n v="24935.48"/>
    <n v="101819.92"/>
    <n v="0"/>
    <n v="76884.44"/>
    <n v="24935.48"/>
    <n v="0"/>
    <n v="101819.92"/>
    <n v="249354.89"/>
    <n v="0"/>
    <n v="0"/>
    <n v="249354.89"/>
    <s v="EE "/>
    <s v="O&amp;O "/>
    <x v="6"/>
    <n v="105442"/>
    <m/>
    <m/>
    <m/>
    <m/>
    <m/>
    <x v="0"/>
  </r>
  <r>
    <x v="5412"/>
    <n v="900394795"/>
    <x v="5031"/>
    <s v="NIET WTZI/WMG INVENTARIS"/>
    <s v="NIET WTZI- INV O&amp;O IG 12K/10 J"/>
    <x v="1210"/>
    <n v="44166"/>
    <n v="1"/>
    <n v="56849.03"/>
    <n v="4814100"/>
    <x v="442"/>
    <n v="1"/>
    <n v="56849.03"/>
    <n v="56849.03"/>
    <n v="0"/>
    <n v="0"/>
    <n v="56849.03"/>
    <n v="0"/>
    <n v="56849.03"/>
    <n v="0"/>
    <n v="0"/>
    <n v="56849.03"/>
    <n v="56849.03"/>
    <n v="0"/>
    <n v="0"/>
    <n v="56849.03"/>
    <n v="0"/>
    <s v="O&amp;O "/>
    <x v="0"/>
    <n v="110477"/>
    <m/>
    <m/>
    <m/>
    <m/>
    <m/>
    <x v="0"/>
  </r>
  <r>
    <x v="5413"/>
    <n v="900395794"/>
    <x v="4592"/>
    <s v="NIET WTZI/WMG MEUBILAIR"/>
    <s v="NIET WTZI/WMG MEUBILAIR 10 JR"/>
    <x v="1175"/>
    <n v="44166"/>
    <n v="120"/>
    <n v="0"/>
    <n v="4814200"/>
    <x v="310"/>
    <n v="1"/>
    <n v="151.25"/>
    <n v="0"/>
    <n v="0"/>
    <n v="0"/>
    <n v="0"/>
    <n v="0"/>
    <n v="0"/>
    <n v="0"/>
    <n v="0"/>
    <n v="0"/>
    <n v="0"/>
    <n v="0"/>
    <n v="0"/>
    <n v="0"/>
    <s v="ALG "/>
    <s v="Zorg "/>
    <x v="6"/>
    <n v="109444"/>
    <m/>
    <m/>
    <m/>
    <m/>
    <m/>
    <x v="0"/>
  </r>
  <r>
    <x v="5414"/>
    <n v="900395795"/>
    <x v="5032"/>
    <s v="AUTOMATISERING"/>
    <s v="COMPUTERAPPARATUUR 7 JAAR"/>
    <x v="1204"/>
    <n v="44166"/>
    <n v="84"/>
    <n v="0"/>
    <n v="4814300"/>
    <x v="319"/>
    <n v="1"/>
    <n v="3946.73"/>
    <n v="0"/>
    <n v="0"/>
    <n v="0"/>
    <n v="0"/>
    <n v="0"/>
    <n v="0"/>
    <n v="0"/>
    <n v="0"/>
    <n v="0"/>
    <n v="0"/>
    <n v="0"/>
    <n v="0"/>
    <n v="0"/>
    <s v="ALG "/>
    <s v="Zorg "/>
    <x v="6"/>
    <n v="110114"/>
    <m/>
    <m/>
    <m/>
    <m/>
    <m/>
    <x v="0"/>
  </r>
  <r>
    <x v="5415"/>
    <n v="900395796"/>
    <x v="5033"/>
    <s v="WMG-GEFIN INVENTARIS"/>
    <s v="WMG MEDISCHE INVENTARIS 10 JR"/>
    <x v="1210"/>
    <n v="45627"/>
    <n v="120"/>
    <n v="105.23"/>
    <n v="4814100"/>
    <x v="454"/>
    <n v="1"/>
    <n v="12632.08"/>
    <n v="12632.08"/>
    <n v="0"/>
    <n v="1263.2"/>
    <n v="5158.0600000000004"/>
    <n v="0"/>
    <n v="3894.86"/>
    <n v="1263.2"/>
    <n v="0"/>
    <n v="5158.0600000000004"/>
    <n v="12632.08"/>
    <n v="0"/>
    <n v="0"/>
    <n v="12632.08"/>
    <n v="0"/>
    <s v="Zorg "/>
    <x v="10"/>
    <n v="111286"/>
    <m/>
    <m/>
    <m/>
    <m/>
    <m/>
    <x v="0"/>
  </r>
  <r>
    <x v="5416"/>
    <n v="900395797"/>
    <x v="5034"/>
    <s v="INVENTARIS"/>
    <s v="INVENTARIS 10 JAAR"/>
    <x v="1211"/>
    <n v="44166"/>
    <n v="1"/>
    <n v="26588.12"/>
    <n v="4814100"/>
    <x v="445"/>
    <n v="1"/>
    <n v="26588.12"/>
    <n v="26588.12"/>
    <n v="0"/>
    <n v="0"/>
    <n v="26588.12"/>
    <n v="0"/>
    <n v="26588.12"/>
    <n v="0"/>
    <n v="0"/>
    <n v="26588.12"/>
    <n v="26588.12"/>
    <n v="0"/>
    <n v="0"/>
    <n v="26588.12"/>
    <s v="NB "/>
    <s v="O&amp;O "/>
    <x v="0"/>
    <n v="110636"/>
    <m/>
    <m/>
    <m/>
    <m/>
    <m/>
    <x v="0"/>
  </r>
  <r>
    <x v="5417"/>
    <n v="900395798"/>
    <x v="5035"/>
    <s v="INVENTARIS"/>
    <s v="INVENTARIS 10 JAAR"/>
    <x v="1212"/>
    <n v="44166"/>
    <n v="1"/>
    <n v="128260"/>
    <n v="4814100"/>
    <x v="33"/>
    <n v="1"/>
    <n v="128260"/>
    <n v="128260"/>
    <n v="0"/>
    <n v="0"/>
    <n v="128260"/>
    <n v="0"/>
    <n v="128260"/>
    <n v="0"/>
    <n v="0"/>
    <n v="128260"/>
    <n v="128260"/>
    <n v="0"/>
    <n v="0"/>
    <n v="128260"/>
    <s v="NB "/>
    <s v="O&amp;O "/>
    <x v="5"/>
    <n v="111638"/>
    <m/>
    <m/>
    <m/>
    <m/>
    <m/>
    <x v="0"/>
  </r>
  <r>
    <x v="5418"/>
    <n v="900395799"/>
    <x v="5036"/>
    <s v="INVENTARIS"/>
    <s v="INVENTARIS 10 JAAR"/>
    <x v="1213"/>
    <n v="45627"/>
    <n v="120"/>
    <n v="732.49"/>
    <n v="4814100"/>
    <x v="221"/>
    <n v="1"/>
    <n v="87896.63"/>
    <n v="87896.63"/>
    <n v="0"/>
    <n v="8789.66"/>
    <n v="35891.11"/>
    <n v="0"/>
    <n v="27101.45"/>
    <n v="8789.66"/>
    <n v="0"/>
    <n v="35891.11"/>
    <n v="87896.63"/>
    <n v="0"/>
    <n v="0"/>
    <n v="87896.63"/>
    <s v="NB "/>
    <s v="Zorg "/>
    <x v="5"/>
    <n v="110128"/>
    <m/>
    <m/>
    <m/>
    <m/>
    <m/>
    <x v="0"/>
  </r>
  <r>
    <x v="5419"/>
    <n v="900395800"/>
    <x v="5037"/>
    <s v="INVENTARIS"/>
    <s v="INVENTARIS 10 JAAR"/>
    <x v="1214"/>
    <n v="44166"/>
    <n v="1"/>
    <n v="0"/>
    <n v="4814100"/>
    <x v="20"/>
    <n v="1"/>
    <n v="41983.31"/>
    <n v="41983.31"/>
    <n v="0"/>
    <n v="0"/>
    <n v="41983.31"/>
    <n v="0"/>
    <n v="41983.31"/>
    <n v="0"/>
    <n v="0"/>
    <n v="41983.31"/>
    <n v="41983.31"/>
    <n v="0"/>
    <n v="0"/>
    <n v="41983.31"/>
    <s v="NB "/>
    <s v="O&amp;O "/>
    <x v="5"/>
    <n v="111263"/>
    <m/>
    <m/>
    <m/>
    <m/>
    <m/>
    <x v="0"/>
  </r>
  <r>
    <x v="5420"/>
    <n v="900395801"/>
    <x v="5038"/>
    <s v="INVENTARIS"/>
    <s v="INVENTARIS 10 JAAR"/>
    <x v="1215"/>
    <n v="44166"/>
    <n v="1"/>
    <n v="20032.11"/>
    <n v="4814100"/>
    <x v="20"/>
    <n v="1"/>
    <n v="20032.11"/>
    <n v="20032.11"/>
    <n v="0"/>
    <n v="0"/>
    <n v="20032.11"/>
    <n v="0"/>
    <n v="20032.11"/>
    <n v="0"/>
    <n v="0"/>
    <n v="20032.11"/>
    <n v="20032.11"/>
    <n v="0"/>
    <n v="0"/>
    <n v="20032.11"/>
    <s v="NB "/>
    <s v="O&amp;O "/>
    <x v="5"/>
    <n v="111263"/>
    <m/>
    <m/>
    <m/>
    <m/>
    <m/>
    <x v="0"/>
  </r>
  <r>
    <x v="5421"/>
    <n v="900395802"/>
    <x v="4994"/>
    <s v="INVENTARIS"/>
    <s v="INVENTARIS 10 JAAR"/>
    <x v="1197"/>
    <n v="44166"/>
    <n v="1"/>
    <n v="0"/>
    <n v="4814100"/>
    <x v="303"/>
    <n v="1"/>
    <n v="44449.52"/>
    <n v="44449.52"/>
    <n v="0"/>
    <n v="0"/>
    <n v="44449.52"/>
    <n v="0"/>
    <n v="44449.52"/>
    <n v="0"/>
    <n v="0"/>
    <n v="44449.52"/>
    <n v="44449.52"/>
    <n v="0"/>
    <n v="0"/>
    <n v="44449.52"/>
    <s v="EE "/>
    <s v="O&amp;O "/>
    <x v="3"/>
    <n v="110428"/>
    <m/>
    <m/>
    <m/>
    <m/>
    <m/>
    <x v="0"/>
  </r>
  <r>
    <x v="5422"/>
    <n v="900395803"/>
    <x v="5039"/>
    <s v="INVENTARIS"/>
    <s v="INVENTARIS 10 JAAR"/>
    <x v="1216"/>
    <n v="45627"/>
    <n v="120"/>
    <n v="186.56"/>
    <n v="4814100"/>
    <x v="149"/>
    <n v="1"/>
    <n v="22385"/>
    <n v="22385"/>
    <n v="0"/>
    <n v="2238.5"/>
    <n v="9327.08"/>
    <n v="0"/>
    <n v="7088.58"/>
    <n v="2238.5"/>
    <n v="0"/>
    <n v="9327.08"/>
    <n v="22385"/>
    <n v="0"/>
    <n v="0"/>
    <n v="22385"/>
    <s v="SB "/>
    <s v="Zorg "/>
    <x v="5"/>
    <n v="111126"/>
    <m/>
    <m/>
    <m/>
    <m/>
    <m/>
    <x v="0"/>
  </r>
  <r>
    <x v="5423"/>
    <n v="900395804"/>
    <x v="5040"/>
    <s v="INVENTARIS"/>
    <s v="INVENTARIS 10 JAAR"/>
    <x v="1183"/>
    <n v="44166"/>
    <n v="1"/>
    <n v="0"/>
    <n v="4814100"/>
    <x v="303"/>
    <n v="1"/>
    <n v="168987.39"/>
    <n v="168987.39"/>
    <n v="0"/>
    <n v="0"/>
    <n v="168987.39"/>
    <n v="0"/>
    <n v="168987.39"/>
    <n v="0"/>
    <n v="0"/>
    <n v="168987.39"/>
    <n v="168987.39"/>
    <n v="0"/>
    <n v="0"/>
    <n v="168987.39"/>
    <s v="EE "/>
    <s v="O&amp;O "/>
    <x v="3"/>
    <n v="109703"/>
    <m/>
    <m/>
    <m/>
    <m/>
    <m/>
    <x v="0"/>
  </r>
  <r>
    <x v="5424"/>
    <n v="900395805"/>
    <x v="5041"/>
    <s v="INVENTARIS"/>
    <s v="INVENTARIS 10 JAAR"/>
    <x v="1205"/>
    <n v="44166"/>
    <n v="1"/>
    <n v="17593.400000000001"/>
    <n v="4814100"/>
    <x v="470"/>
    <n v="1"/>
    <n v="17593.400000000001"/>
    <n v="17593.400000000001"/>
    <n v="0"/>
    <n v="0"/>
    <n v="17593.400000000001"/>
    <n v="0"/>
    <n v="17593.400000000001"/>
    <n v="0"/>
    <n v="0"/>
    <n v="17593.400000000001"/>
    <n v="17593.400000000001"/>
    <n v="0"/>
    <n v="0"/>
    <n v="17593.400000000001"/>
    <s v="EE "/>
    <s v="O&amp;O "/>
    <x v="3"/>
    <n v="110497"/>
    <m/>
    <m/>
    <m/>
    <m/>
    <m/>
    <x v="0"/>
  </r>
  <r>
    <x v="5425"/>
    <n v="900395806"/>
    <x v="5042"/>
    <s v="INVENTARIS"/>
    <s v="INVENTARIS 10 JAAR"/>
    <x v="1165"/>
    <n v="45627"/>
    <n v="120"/>
    <n v="103.78"/>
    <n v="4814100"/>
    <x v="471"/>
    <n v="1"/>
    <n v="12459.15"/>
    <n v="12459.15"/>
    <n v="0"/>
    <n v="1245.9100000000001"/>
    <n v="5814.25"/>
    <n v="0"/>
    <n v="4568.34"/>
    <n v="1245.9100000000001"/>
    <n v="0"/>
    <n v="5814.25"/>
    <n v="12459.15"/>
    <n v="0"/>
    <n v="0"/>
    <n v="12459.15"/>
    <s v="EE "/>
    <s v="O&amp;O "/>
    <x v="3"/>
    <n v="109203"/>
    <m/>
    <m/>
    <m/>
    <m/>
    <m/>
    <x v="0"/>
  </r>
  <r>
    <x v="5426"/>
    <n v="900395807"/>
    <x v="5043"/>
    <s v="INVENTARIS"/>
    <s v="INVENTARIS 10 JAAR"/>
    <x v="1192"/>
    <n v="45627"/>
    <n v="120"/>
    <n v="185.29"/>
    <n v="4814100"/>
    <x v="50"/>
    <n v="1"/>
    <n v="22233.75"/>
    <n v="22233.75"/>
    <n v="0"/>
    <n v="2223.37"/>
    <n v="9264.0400000000009"/>
    <n v="0"/>
    <n v="7040.67"/>
    <n v="2223.37"/>
    <n v="0"/>
    <n v="9264.0400000000009"/>
    <n v="22233.75"/>
    <n v="0"/>
    <n v="0"/>
    <n v="22233.75"/>
    <s v="EE "/>
    <s v="O&amp;O "/>
    <x v="3"/>
    <n v="110497"/>
    <m/>
    <m/>
    <m/>
    <m/>
    <m/>
    <x v="0"/>
  </r>
  <r>
    <x v="5427"/>
    <n v="900395808"/>
    <x v="5044"/>
    <s v="INVENTARIS"/>
    <s v="INVENTARIS 10 JAAR"/>
    <x v="1168"/>
    <n v="45627"/>
    <n v="120"/>
    <n v="347.11"/>
    <n v="4814100"/>
    <x v="50"/>
    <n v="1"/>
    <n v="41657.599999999999"/>
    <n v="41657.599999999999"/>
    <n v="0"/>
    <n v="4165.76"/>
    <n v="19093.060000000001"/>
    <n v="0"/>
    <n v="14927.3"/>
    <n v="4165.76"/>
    <n v="0"/>
    <n v="19093.060000000001"/>
    <n v="41657.599999999999"/>
    <n v="0"/>
    <n v="0"/>
    <n v="41657.599999999999"/>
    <s v="EE "/>
    <s v="O&amp;O "/>
    <x v="3"/>
    <n v="110497"/>
    <m/>
    <m/>
    <m/>
    <m/>
    <m/>
    <x v="0"/>
  </r>
  <r>
    <x v="5428"/>
    <n v="900395809"/>
    <x v="5045"/>
    <s v="INVENTARIS"/>
    <s v="INVENTARIS 10 JAAR"/>
    <x v="1215"/>
    <n v="44166"/>
    <n v="1"/>
    <n v="13714.54"/>
    <n v="4814100"/>
    <x v="85"/>
    <n v="1"/>
    <n v="13714.54"/>
    <n v="13714.54"/>
    <n v="0"/>
    <n v="0"/>
    <n v="13714.54"/>
    <n v="0"/>
    <n v="13714.54"/>
    <n v="0"/>
    <n v="0"/>
    <n v="13714.54"/>
    <n v="13714.54"/>
    <n v="0"/>
    <n v="0"/>
    <n v="13714.54"/>
    <s v="EE "/>
    <s v="O&amp;O "/>
    <x v="5"/>
    <n v="111131"/>
    <m/>
    <m/>
    <m/>
    <m/>
    <m/>
    <x v="0"/>
  </r>
  <r>
    <x v="5429"/>
    <n v="900395810"/>
    <x v="5046"/>
    <s v="INVENTARIS"/>
    <s v="INVENTARIS 10 JAAR"/>
    <x v="1215"/>
    <n v="45627"/>
    <n v="120"/>
    <n v="322.63"/>
    <n v="4814100"/>
    <x v="148"/>
    <n v="1"/>
    <n v="38720"/>
    <n v="38720"/>
    <n v="0"/>
    <n v="3872"/>
    <n v="15810.66"/>
    <n v="0"/>
    <n v="11938.66"/>
    <n v="3872"/>
    <n v="0"/>
    <n v="15810.66"/>
    <n v="38720"/>
    <n v="0"/>
    <n v="0"/>
    <n v="38720"/>
    <s v="NB "/>
    <s v="Zorg "/>
    <x v="5"/>
    <n v="110636"/>
    <m/>
    <m/>
    <m/>
    <m/>
    <m/>
    <x v="0"/>
  </r>
  <r>
    <x v="5430"/>
    <n v="900395811"/>
    <x v="5047"/>
    <s v="INVENTARIS"/>
    <s v="INVENTARIS 10 JAAR"/>
    <x v="1215"/>
    <n v="44166"/>
    <n v="1"/>
    <n v="116714.55"/>
    <n v="4814100"/>
    <x v="85"/>
    <n v="1"/>
    <n v="116714.55"/>
    <n v="116714.55"/>
    <n v="0"/>
    <n v="0"/>
    <n v="116714.55"/>
    <n v="0"/>
    <n v="116714.55"/>
    <n v="0"/>
    <n v="0"/>
    <n v="116714.55"/>
    <n v="116714.55"/>
    <n v="0"/>
    <n v="0"/>
    <n v="116714.55"/>
    <s v="EE "/>
    <s v="O&amp;O "/>
    <x v="5"/>
    <n v="111131"/>
    <m/>
    <m/>
    <m/>
    <m/>
    <m/>
    <x v="0"/>
  </r>
  <r>
    <x v="5431"/>
    <n v="900395812"/>
    <x v="5048"/>
    <s v="INVENTARIS"/>
    <s v="INVENTARIS 10 JAAR"/>
    <x v="1215"/>
    <n v="44166"/>
    <n v="1"/>
    <n v="70533.34"/>
    <n v="4814100"/>
    <x v="85"/>
    <n v="1"/>
    <n v="70533.34"/>
    <n v="70533.34"/>
    <n v="0"/>
    <n v="0"/>
    <n v="70533.34"/>
    <n v="0"/>
    <n v="70533.34"/>
    <n v="0"/>
    <n v="0"/>
    <n v="70533.34"/>
    <n v="70533.34"/>
    <n v="0"/>
    <n v="0"/>
    <n v="70533.34"/>
    <s v="EE "/>
    <s v="O&amp;O "/>
    <x v="5"/>
    <n v="111131"/>
    <m/>
    <m/>
    <m/>
    <m/>
    <m/>
    <x v="0"/>
  </r>
  <r>
    <x v="5432"/>
    <n v="900395813"/>
    <x v="5049"/>
    <s v="INVENTARIS"/>
    <s v="INVENTARIS 10 JAAR"/>
    <x v="1215"/>
    <n v="44166"/>
    <n v="1"/>
    <n v="70533.34"/>
    <n v="4814100"/>
    <x v="85"/>
    <n v="1"/>
    <n v="70533.34"/>
    <n v="70533.34"/>
    <n v="0"/>
    <n v="0"/>
    <n v="70533.34"/>
    <n v="0"/>
    <n v="70533.34"/>
    <n v="0"/>
    <n v="0"/>
    <n v="70533.34"/>
    <n v="70533.34"/>
    <n v="0"/>
    <n v="0"/>
    <n v="70533.34"/>
    <s v="EE "/>
    <s v="O&amp;O "/>
    <x v="5"/>
    <n v="111131"/>
    <m/>
    <m/>
    <m/>
    <m/>
    <m/>
    <x v="0"/>
  </r>
  <r>
    <x v="5433"/>
    <n v="900395814"/>
    <x v="4630"/>
    <s v="NIET WTZI/WMG INVENTARIS"/>
    <s v="NIET WTZI- INV O&amp;O IG 12K/10 J"/>
    <x v="1205"/>
    <n v="44166"/>
    <n v="1"/>
    <n v="0"/>
    <n v="4814100"/>
    <x v="470"/>
    <n v="1"/>
    <n v="0.02"/>
    <n v="0"/>
    <n v="0"/>
    <n v="0"/>
    <n v="0"/>
    <n v="0"/>
    <n v="0"/>
    <n v="0"/>
    <n v="0"/>
    <n v="0"/>
    <n v="0"/>
    <n v="0"/>
    <n v="0"/>
    <n v="0"/>
    <s v="EE "/>
    <s v="O&amp;O "/>
    <x v="3"/>
    <n v="110497"/>
    <m/>
    <m/>
    <m/>
    <m/>
    <m/>
    <x v="0"/>
  </r>
  <r>
    <x v="5434"/>
    <n v="900395815"/>
    <x v="5050"/>
    <s v="WMG-GEFIN INVENTARIS"/>
    <s v="WMG MEDISCHE INVENTARIS 10 JR"/>
    <x v="1215"/>
    <n v="45627"/>
    <n v="120"/>
    <n v="290.04000000000002"/>
    <n v="4814100"/>
    <x v="472"/>
    <n v="1"/>
    <n v="34804.81"/>
    <n v="34804.81"/>
    <n v="0"/>
    <n v="3480.48"/>
    <n v="14211.96"/>
    <n v="0"/>
    <n v="10731.48"/>
    <n v="3480.48"/>
    <n v="0"/>
    <n v="14211.96"/>
    <n v="34804.81"/>
    <n v="0"/>
    <n v="0"/>
    <n v="34804.81"/>
    <s v="EE "/>
    <s v="Zorg "/>
    <x v="4"/>
    <n v="110639"/>
    <m/>
    <m/>
    <m/>
    <m/>
    <m/>
    <x v="0"/>
  </r>
  <r>
    <x v="5435"/>
    <n v="900395816"/>
    <x v="5051"/>
    <s v="NIET WTZI/WMG INVENTARIS"/>
    <s v="NIET WTZI- INV O&amp;O IG 12K/10 J"/>
    <x v="1208"/>
    <n v="44166"/>
    <n v="1"/>
    <n v="88865.88"/>
    <n v="4814100"/>
    <x v="473"/>
    <n v="1"/>
    <n v="88865.88"/>
    <n v="88865.88"/>
    <n v="0"/>
    <n v="0"/>
    <n v="88865.88"/>
    <n v="0"/>
    <n v="88865.88"/>
    <n v="0"/>
    <n v="0"/>
    <n v="88865.88"/>
    <n v="88865.88"/>
    <n v="0"/>
    <n v="0"/>
    <n v="88865.88"/>
    <n v="0"/>
    <s v="O&amp;O "/>
    <x v="0"/>
    <n v="111154"/>
    <m/>
    <m/>
    <m/>
    <m/>
    <m/>
    <x v="0"/>
  </r>
  <r>
    <x v="5436"/>
    <n v="900395817"/>
    <x v="5052"/>
    <s v="NIET WTZI/WMG INVENTARIS"/>
    <s v="NIET WTZI- INV O&amp;O IG 12K/10 J"/>
    <x v="1205"/>
    <n v="44166"/>
    <n v="1"/>
    <n v="68800"/>
    <n v="4814100"/>
    <x v="238"/>
    <n v="1"/>
    <n v="68800"/>
    <n v="68800"/>
    <n v="0"/>
    <n v="0"/>
    <n v="68800"/>
    <n v="0"/>
    <n v="68800"/>
    <n v="0"/>
    <n v="0"/>
    <n v="68800"/>
    <n v="68800"/>
    <n v="0"/>
    <n v="0"/>
    <n v="68800"/>
    <s v="NC "/>
    <s v="O&amp;O "/>
    <x v="1"/>
    <n v="110544"/>
    <m/>
    <m/>
    <m/>
    <m/>
    <m/>
    <x v="0"/>
  </r>
  <r>
    <x v="5437"/>
    <n v="900395818"/>
    <x v="5053"/>
    <s v="NIET WTZI/WMG INVENTARIS"/>
    <s v="NIET WTZI- INV O&amp;O IG 12K/10 J"/>
    <x v="1205"/>
    <n v="44166"/>
    <n v="1"/>
    <n v="52178.29"/>
    <n v="4814100"/>
    <x v="474"/>
    <n v="3"/>
    <n v="52178.29"/>
    <n v="52178.29"/>
    <n v="0"/>
    <n v="0"/>
    <n v="52178.29"/>
    <n v="0"/>
    <n v="52178.29"/>
    <n v="0"/>
    <n v="0"/>
    <n v="52178.29"/>
    <n v="52178.29"/>
    <n v="0"/>
    <n v="0"/>
    <n v="52178.29"/>
    <s v="NS "/>
    <s v="O&amp;O "/>
    <x v="1"/>
    <n v="111506"/>
    <m/>
    <m/>
    <m/>
    <m/>
    <m/>
    <x v="0"/>
  </r>
  <r>
    <x v="5438"/>
    <n v="900396794"/>
    <x v="4994"/>
    <s v="INVENTARIS"/>
    <s v="INVENTARIS 10 JAAR"/>
    <x v="1188"/>
    <n v="45627"/>
    <n v="120"/>
    <n v="1311.53"/>
    <n v="4814100"/>
    <x v="30"/>
    <n v="0.5"/>
    <n v="78691.289999999994"/>
    <n v="78691.289999999994"/>
    <n v="0"/>
    <n v="7869.125"/>
    <n v="33443.78"/>
    <n v="0"/>
    <n v="25574.654999999999"/>
    <n v="7869.125"/>
    <n v="0"/>
    <n v="33443.78"/>
    <n v="78691.289999999994"/>
    <n v="0"/>
    <n v="0"/>
    <n v="78691.289999999994"/>
    <s v="EE "/>
    <s v="O&amp;O "/>
    <x v="3"/>
    <n v="110496"/>
    <m/>
    <m/>
    <m/>
    <m/>
    <m/>
    <x v="0"/>
  </r>
  <r>
    <x v="5438"/>
    <n v="900396794"/>
    <x v="4994"/>
    <s v="INVENTARIS"/>
    <s v="INVENTARIS 10 JAAR"/>
    <x v="1188"/>
    <n v="45627"/>
    <n v="120"/>
    <n v="1311.53"/>
    <n v="4814100"/>
    <x v="41"/>
    <n v="0.45"/>
    <n v="70822.160999999993"/>
    <n v="70822.160999999993"/>
    <n v="0"/>
    <n v="7082.2124999999996"/>
    <n v="30099.401999999998"/>
    <n v="0"/>
    <n v="23017.1895"/>
    <n v="7082.2124999999996"/>
    <n v="0"/>
    <n v="30099.401999999998"/>
    <n v="70822.160999999993"/>
    <n v="0"/>
    <n v="0"/>
    <n v="70822.160999999993"/>
    <s v="EE "/>
    <s v="O&amp;O "/>
    <x v="3"/>
    <n v="110496"/>
    <m/>
    <m/>
    <m/>
    <m/>
    <m/>
    <x v="0"/>
  </r>
  <r>
    <x v="5438"/>
    <n v="900396794"/>
    <x v="4994"/>
    <s v="INVENTARIS"/>
    <s v="INVENTARIS 10 JAAR"/>
    <x v="1188"/>
    <n v="45627"/>
    <n v="120"/>
    <n v="1311.53"/>
    <n v="4814100"/>
    <x v="55"/>
    <n v="0.05"/>
    <n v="7869.1289999999999"/>
    <n v="7869.1289999999999"/>
    <n v="0"/>
    <n v="786.91250000000002"/>
    <n v="3344.3780000000002"/>
    <n v="0"/>
    <n v="2557.4654999999998"/>
    <n v="786.91250000000002"/>
    <n v="0"/>
    <n v="3344.3780000000002"/>
    <n v="7869.1289999999999"/>
    <n v="0"/>
    <n v="0"/>
    <n v="7869.1289999999999"/>
    <s v="EE "/>
    <s v="O&amp;O "/>
    <x v="3"/>
    <n v="110496"/>
    <m/>
    <m/>
    <m/>
    <m/>
    <m/>
    <x v="0"/>
  </r>
  <r>
    <x v="5439"/>
    <n v="900396795"/>
    <x v="5054"/>
    <s v="AUTOMATISERING"/>
    <s v="COMPUTERAPPARATUUR 5 JAAR"/>
    <x v="1205"/>
    <n v="45231"/>
    <n v="1"/>
    <n v="0"/>
    <n v="4814300"/>
    <x v="319"/>
    <n v="1"/>
    <n v="62201.34"/>
    <n v="0"/>
    <n v="62201.34"/>
    <n v="0"/>
    <n v="0"/>
    <n v="62201.34"/>
    <n v="0"/>
    <n v="0"/>
    <n v="0"/>
    <n v="0"/>
    <n v="0"/>
    <n v="0"/>
    <n v="0"/>
    <n v="0"/>
    <s v="Z "/>
    <s v="Zorg "/>
    <x v="6"/>
    <n v="110114"/>
    <m/>
    <m/>
    <m/>
    <m/>
    <m/>
    <x v="0"/>
  </r>
  <r>
    <x v="5440"/>
    <n v="900396796"/>
    <x v="5055"/>
    <s v="AUTOMATISERING"/>
    <s v="COMPUTERAPPARATUUR 5 JAAR"/>
    <x v="1204"/>
    <n v="45627"/>
    <n v="60"/>
    <n v="24520.240000000002"/>
    <n v="4814300"/>
    <x v="376"/>
    <n v="1"/>
    <n v="1433666.26"/>
    <n v="1471214.96"/>
    <n v="0"/>
    <n v="294242.99"/>
    <n v="1201492.22"/>
    <n v="0"/>
    <n v="907249.23"/>
    <n v="294242.99"/>
    <n v="0"/>
    <n v="1201492.22"/>
    <n v="1471214.96"/>
    <n v="0"/>
    <n v="0"/>
    <n v="1471214.96"/>
    <n v="0"/>
    <s v="Zorg "/>
    <x v="6"/>
    <n v="111258"/>
    <m/>
    <m/>
    <m/>
    <m/>
    <m/>
    <x v="0"/>
  </r>
  <r>
    <x v="5441"/>
    <n v="900396797"/>
    <x v="5056"/>
    <s v="AUTOMATISERING"/>
    <s v="COMPUTERAPPARATUUR 7 JAAR"/>
    <x v="1204"/>
    <n v="45627"/>
    <n v="84"/>
    <n v="4678.83"/>
    <n v="4814300"/>
    <x v="376"/>
    <n v="1"/>
    <n v="288256.87"/>
    <n v="393020.23"/>
    <n v="0"/>
    <n v="56145.74"/>
    <n v="229261.75"/>
    <n v="0"/>
    <n v="173116.01"/>
    <n v="56145.74"/>
    <n v="0"/>
    <n v="229261.75"/>
    <n v="393020.23"/>
    <n v="0"/>
    <n v="0"/>
    <n v="393020.23"/>
    <n v="0"/>
    <s v="Zorg "/>
    <x v="6"/>
    <n v="111258"/>
    <m/>
    <m/>
    <m/>
    <m/>
    <m/>
    <x v="0"/>
  </r>
  <r>
    <x v="5442"/>
    <n v="900396798"/>
    <x v="5057"/>
    <s v="AUTOMATISERING"/>
    <s v="COMPUTERAPPARATUUR 9 JAAR"/>
    <x v="1175"/>
    <n v="45627"/>
    <n v="108"/>
    <n v="35160.43"/>
    <n v="4814300"/>
    <x v="365"/>
    <n v="1"/>
    <n v="3095295"/>
    <n v="3797326.73"/>
    <n v="0"/>
    <n v="467177.39"/>
    <n v="1898663.31"/>
    <n v="0"/>
    <n v="1431485.92"/>
    <n v="467177.39"/>
    <n v="0"/>
    <n v="1898663.31"/>
    <n v="3680963.65"/>
    <n v="116363.08"/>
    <n v="0"/>
    <n v="3797326.73"/>
    <n v="0"/>
    <s v="Zorg "/>
    <x v="6"/>
    <n v="109174"/>
    <m/>
    <m/>
    <m/>
    <m/>
    <m/>
    <x v="0"/>
  </r>
  <r>
    <x v="5443"/>
    <n v="900397794"/>
    <x v="5058"/>
    <s v="VERBOUWINGEN"/>
    <s v="VERBOUWINGEN 20 JAAR"/>
    <x v="1217"/>
    <n v="45627"/>
    <n v="240"/>
    <n v="3415.56"/>
    <n v="4812200"/>
    <x v="339"/>
    <n v="1"/>
    <n v="816674.91"/>
    <n v="819738.91"/>
    <n v="0"/>
    <n v="40986.94"/>
    <n v="163947.78"/>
    <n v="0"/>
    <n v="122960.84"/>
    <n v="40986.94"/>
    <n v="0"/>
    <n v="163947.78"/>
    <n v="819738.91"/>
    <n v="0"/>
    <n v="0"/>
    <n v="819738.91"/>
    <s v="NB "/>
    <s v="Zorg "/>
    <x v="6"/>
    <n v="108959"/>
    <m/>
    <m/>
    <m/>
    <m/>
    <m/>
    <x v="0"/>
  </r>
  <r>
    <x v="5444"/>
    <n v="900397795"/>
    <x v="5059"/>
    <s v="INVENTARIS"/>
    <s v="INVENTARIS IC-OPSCHALING"/>
    <x v="1187"/>
    <n v="44197"/>
    <n v="1"/>
    <n v="0"/>
    <n v="4814100"/>
    <x v="475"/>
    <n v="1"/>
    <n v="12342"/>
    <n v="12342"/>
    <n v="0"/>
    <n v="0"/>
    <n v="12342"/>
    <n v="0"/>
    <n v="12342"/>
    <n v="0"/>
    <n v="0"/>
    <n v="12342"/>
    <n v="12342"/>
    <n v="0"/>
    <n v="0"/>
    <n v="12342"/>
    <s v="NB "/>
    <s v="Zorg "/>
    <x v="11"/>
    <n v="110636"/>
    <m/>
    <m/>
    <m/>
    <m/>
    <m/>
    <x v="0"/>
  </r>
  <r>
    <x v="5445"/>
    <n v="900397796"/>
    <x v="5060"/>
    <s v="INVENTARIS"/>
    <s v="INVENTARIS IC-OPSCHALING"/>
    <x v="1187"/>
    <n v="44197"/>
    <n v="1"/>
    <n v="0"/>
    <n v="4814100"/>
    <x v="475"/>
    <n v="1"/>
    <n v="12342"/>
    <n v="12342"/>
    <n v="0"/>
    <n v="0"/>
    <n v="12342"/>
    <n v="0"/>
    <n v="12342"/>
    <n v="0"/>
    <n v="0"/>
    <n v="12342"/>
    <n v="12342"/>
    <n v="0"/>
    <n v="0"/>
    <n v="12342"/>
    <s v="NB "/>
    <s v="Zorg "/>
    <x v="11"/>
    <n v="110636"/>
    <m/>
    <m/>
    <m/>
    <m/>
    <m/>
    <x v="0"/>
  </r>
  <r>
    <x v="5446"/>
    <n v="900397797"/>
    <x v="5061"/>
    <s v="INVENTARIS"/>
    <s v="INVENTARIS IC-OPSCHALING"/>
    <x v="1187"/>
    <n v="44197"/>
    <n v="1"/>
    <n v="0"/>
    <n v="4814100"/>
    <x v="475"/>
    <n v="1"/>
    <n v="12342"/>
    <n v="12342"/>
    <n v="0"/>
    <n v="0"/>
    <n v="12342"/>
    <n v="0"/>
    <n v="12342"/>
    <n v="0"/>
    <n v="0"/>
    <n v="12342"/>
    <n v="12342"/>
    <n v="0"/>
    <n v="0"/>
    <n v="12342"/>
    <s v="NB "/>
    <s v="Zorg "/>
    <x v="11"/>
    <n v="110636"/>
    <m/>
    <m/>
    <m/>
    <m/>
    <m/>
    <x v="0"/>
  </r>
  <r>
    <x v="5447"/>
    <n v="900397798"/>
    <x v="5062"/>
    <s v="INVENTARIS"/>
    <s v="INVENTARIS IC-OPSCHALING"/>
    <x v="1187"/>
    <n v="44197"/>
    <n v="1"/>
    <n v="0"/>
    <n v="4814100"/>
    <x v="475"/>
    <n v="1"/>
    <n v="12342"/>
    <n v="12342"/>
    <n v="0"/>
    <n v="0"/>
    <n v="12342"/>
    <n v="0"/>
    <n v="12342"/>
    <n v="0"/>
    <n v="0"/>
    <n v="12342"/>
    <n v="12342"/>
    <n v="0"/>
    <n v="0"/>
    <n v="12342"/>
    <s v="NB "/>
    <s v="Zorg "/>
    <x v="11"/>
    <n v="110636"/>
    <m/>
    <m/>
    <m/>
    <m/>
    <m/>
    <x v="0"/>
  </r>
  <r>
    <x v="5448"/>
    <n v="900397799"/>
    <x v="5063"/>
    <s v="INVENTARIS"/>
    <s v="INVENTARIS 10 JAAR"/>
    <x v="1218"/>
    <n v="44197"/>
    <n v="1"/>
    <n v="14099.68"/>
    <n v="4814100"/>
    <x v="50"/>
    <n v="1"/>
    <n v="14099.68"/>
    <n v="14099.68"/>
    <n v="0"/>
    <n v="0"/>
    <n v="14099.68"/>
    <n v="0"/>
    <n v="14099.68"/>
    <n v="0"/>
    <n v="0"/>
    <n v="14099.68"/>
    <n v="14099.68"/>
    <n v="0"/>
    <n v="0"/>
    <n v="14099.68"/>
    <s v="EE "/>
    <s v="O&amp;O "/>
    <x v="3"/>
    <n v="110497"/>
    <m/>
    <m/>
    <m/>
    <m/>
    <m/>
    <x v="0"/>
  </r>
  <r>
    <x v="5449"/>
    <n v="900397800"/>
    <x v="5064"/>
    <s v="INVENTARIS"/>
    <s v="INVENTARIS 10 JAAR"/>
    <x v="1219"/>
    <n v="45627"/>
    <n v="120"/>
    <n v="441.23"/>
    <n v="4814100"/>
    <x v="30"/>
    <n v="1"/>
    <n v="223850"/>
    <n v="223850"/>
    <n v="0"/>
    <n v="5294.76"/>
    <n v="192081.17"/>
    <n v="0"/>
    <n v="186786.41"/>
    <n v="5294.76"/>
    <n v="0"/>
    <n v="192081.17"/>
    <n v="223850"/>
    <n v="0"/>
    <n v="0"/>
    <n v="223850"/>
    <s v="EE "/>
    <s v="O&amp;O "/>
    <x v="3"/>
    <n v="111239"/>
    <m/>
    <m/>
    <m/>
    <m/>
    <m/>
    <x v="0"/>
  </r>
  <r>
    <x v="5450"/>
    <n v="900397801"/>
    <x v="5065"/>
    <s v="WMG-GEFIN INVENTARIS"/>
    <s v="WMG MEDISCHE INVENTARIS 10 JR"/>
    <x v="1217"/>
    <n v="45627"/>
    <n v="120"/>
    <n v="305.44"/>
    <n v="4814100"/>
    <x v="207"/>
    <n v="1"/>
    <n v="36655.089999999997"/>
    <n v="36655.089999999997"/>
    <n v="0"/>
    <n v="3665.5"/>
    <n v="14662"/>
    <n v="0"/>
    <n v="10996.5"/>
    <n v="3665.5"/>
    <n v="0"/>
    <n v="14662"/>
    <n v="36655.089999999997"/>
    <n v="0"/>
    <n v="0"/>
    <n v="36655.089999999997"/>
    <s v="NB "/>
    <s v="Zorg "/>
    <x v="1"/>
    <n v="110543"/>
    <m/>
    <m/>
    <m/>
    <m/>
    <m/>
    <x v="0"/>
  </r>
  <r>
    <x v="5451"/>
    <n v="900398794"/>
    <x v="5066"/>
    <s v="NIET WTZI/WMG INVENTARIS"/>
    <s v="NIET WTZI- INV O&amp;O IG 12K/10 J"/>
    <x v="1217"/>
    <n v="44228"/>
    <n v="1"/>
    <n v="0"/>
    <n v="4814100"/>
    <x v="161"/>
    <n v="4"/>
    <n v="59488.46"/>
    <n v="0"/>
    <n v="0"/>
    <n v="0"/>
    <n v="0"/>
    <n v="0"/>
    <n v="0"/>
    <n v="0"/>
    <n v="0"/>
    <n v="0"/>
    <n v="0"/>
    <n v="0"/>
    <n v="0"/>
    <n v="0"/>
    <s v="NS "/>
    <s v="Zorg "/>
    <x v="1"/>
    <n v="111506"/>
    <m/>
    <m/>
    <m/>
    <m/>
    <m/>
    <x v="0"/>
  </r>
  <r>
    <x v="5452"/>
    <n v="900398795"/>
    <x v="5067"/>
    <s v="VERBOUWINGEN"/>
    <s v="VERBOUWINGEN 10 JAAR"/>
    <x v="1220"/>
    <n v="45627"/>
    <n v="120"/>
    <n v="250.99"/>
    <n v="4812200"/>
    <x v="142"/>
    <n v="1"/>
    <n v="30122.13"/>
    <n v="30122.13"/>
    <n v="0"/>
    <n v="3012.21"/>
    <n v="11797.82"/>
    <n v="0"/>
    <n v="8785.61"/>
    <n v="3012.21"/>
    <n v="0"/>
    <n v="11797.82"/>
    <n v="30122.13"/>
    <n v="0"/>
    <n v="0"/>
    <n v="30122.13"/>
    <s v="EE "/>
    <s v="O&amp;O "/>
    <x v="6"/>
    <n v="110552"/>
    <m/>
    <m/>
    <m/>
    <m/>
    <m/>
    <x v="0"/>
  </r>
  <r>
    <x v="5453"/>
    <n v="900398796"/>
    <x v="5068"/>
    <s v="INSTALLATIES"/>
    <s v="INSTALLATIES 5 JAAR"/>
    <x v="1220"/>
    <n v="45627"/>
    <n v="60"/>
    <n v="695.88"/>
    <n v="4813100"/>
    <x v="138"/>
    <n v="1"/>
    <n v="41752.26"/>
    <n v="41752.26"/>
    <n v="0"/>
    <n v="8350.4500000000007"/>
    <n v="32705.93"/>
    <n v="0"/>
    <n v="24355.48"/>
    <n v="8350.4500000000007"/>
    <n v="0"/>
    <n v="32705.93"/>
    <n v="41752.26"/>
    <n v="0"/>
    <n v="0"/>
    <n v="41752.26"/>
    <s v="NG "/>
    <s v="Zorg "/>
    <x v="6"/>
    <n v="109578"/>
    <m/>
    <m/>
    <m/>
    <m/>
    <m/>
    <x v="0"/>
  </r>
  <r>
    <x v="5454"/>
    <n v="900398797"/>
    <x v="5069"/>
    <s v="VERBOUWINGEN"/>
    <s v="VERBOUWINGEN 10 JAAR"/>
    <x v="1220"/>
    <n v="45627"/>
    <n v="120"/>
    <n v="846.03"/>
    <n v="4812200"/>
    <x v="142"/>
    <n v="1"/>
    <n v="101518.14"/>
    <n v="101518.14"/>
    <n v="0"/>
    <n v="10151.81"/>
    <n v="39761.25"/>
    <n v="0"/>
    <n v="29609.439999999999"/>
    <n v="10151.81"/>
    <n v="0"/>
    <n v="39761.25"/>
    <n v="101518.14"/>
    <n v="0"/>
    <n v="0"/>
    <n v="101518.14"/>
    <s v="EE "/>
    <s v="O&amp;O "/>
    <x v="6"/>
    <n v="110527"/>
    <m/>
    <m/>
    <m/>
    <m/>
    <m/>
    <x v="0"/>
  </r>
  <r>
    <x v="5455"/>
    <n v="900398798"/>
    <x v="5070"/>
    <s v="INSTALLATIES"/>
    <s v="INSTALLATIES 5 JAAR"/>
    <x v="1220"/>
    <n v="45627"/>
    <n v="60"/>
    <n v="1124.68"/>
    <n v="4813100"/>
    <x v="138"/>
    <n v="1"/>
    <n v="67481.929999999993"/>
    <n v="67481.929999999993"/>
    <n v="0"/>
    <n v="13496.38"/>
    <n v="52860.82"/>
    <n v="0"/>
    <n v="39364.44"/>
    <n v="13496.38"/>
    <n v="0"/>
    <n v="52860.82"/>
    <n v="67481.929999999993"/>
    <n v="0"/>
    <n v="0"/>
    <n v="67481.929999999993"/>
    <s v="NS "/>
    <s v="Zorg "/>
    <x v="6"/>
    <n v="110174"/>
    <m/>
    <m/>
    <m/>
    <m/>
    <m/>
    <x v="0"/>
  </r>
  <r>
    <x v="5456"/>
    <n v="900398799"/>
    <x v="5071"/>
    <s v="VERBOUWINGEN"/>
    <s v="VERBOUWINGEN 5 JAAR"/>
    <x v="1220"/>
    <n v="45627"/>
    <n v="47"/>
    <n v="1286.4000000000001"/>
    <n v="4812200"/>
    <x v="138"/>
    <n v="1"/>
    <n v="56703.64"/>
    <n v="56703.64"/>
    <n v="0"/>
    <n v="15436.03"/>
    <n v="56703.64"/>
    <n v="0"/>
    <n v="41267.61"/>
    <n v="15436.03"/>
    <n v="0"/>
    <n v="56703.64"/>
    <n v="56703.64"/>
    <n v="0"/>
    <n v="0"/>
    <n v="56703.64"/>
    <s v="BA "/>
    <s v="Zorg "/>
    <x v="6"/>
    <n v="110390"/>
    <m/>
    <m/>
    <m/>
    <m/>
    <m/>
    <x v="0"/>
  </r>
  <r>
    <x v="5457"/>
    <n v="900399794"/>
    <x v="5072"/>
    <s v="INVENTARIS"/>
    <s v="INVENTARIS 10 JAAR"/>
    <x v="1221"/>
    <n v="45627"/>
    <n v="120"/>
    <n v="2234.4699999999998"/>
    <n v="4814100"/>
    <x v="221"/>
    <n v="1"/>
    <n v="268140.84999999998"/>
    <n v="268140.84999999998"/>
    <n v="0"/>
    <n v="26814.080000000002"/>
    <n v="105021.81"/>
    <n v="0"/>
    <n v="78207.73"/>
    <n v="26814.080000000002"/>
    <n v="0"/>
    <n v="105021.81"/>
    <n v="268140.84999999998"/>
    <n v="0"/>
    <n v="0"/>
    <n v="268140.84999999998"/>
    <s v="NB "/>
    <s v="Zorg "/>
    <x v="5"/>
    <n v="110128"/>
    <m/>
    <m/>
    <m/>
    <m/>
    <m/>
    <x v="0"/>
  </r>
  <r>
    <x v="5458"/>
    <n v="900399795"/>
    <x v="5073"/>
    <s v="INVENTARIS"/>
    <s v="INVENTARIS 10 JAAR"/>
    <x v="1218"/>
    <n v="45627"/>
    <n v="120"/>
    <n v="574.75"/>
    <n v="4814100"/>
    <x v="244"/>
    <n v="1"/>
    <n v="68970"/>
    <n v="68970"/>
    <n v="0"/>
    <n v="6897"/>
    <n v="27588"/>
    <n v="0"/>
    <n v="20691"/>
    <n v="6897"/>
    <n v="0"/>
    <n v="27588"/>
    <n v="68970"/>
    <n v="0"/>
    <n v="0"/>
    <n v="68970"/>
    <s v="NB "/>
    <s v="Zorg "/>
    <x v="5"/>
    <n v="110662"/>
    <m/>
    <m/>
    <m/>
    <m/>
    <m/>
    <x v="0"/>
  </r>
  <r>
    <x v="5459"/>
    <n v="900399796"/>
    <x v="5074"/>
    <s v="INSTALLATIES"/>
    <s v="INSTALLATIES 5 JAAR"/>
    <x v="1220"/>
    <n v="45627"/>
    <n v="60"/>
    <n v="629.29"/>
    <n v="4813100"/>
    <x v="138"/>
    <n v="1"/>
    <n v="37755.199999999997"/>
    <n v="37755.199999999997"/>
    <n v="0"/>
    <n v="7551.04"/>
    <n v="29574.9"/>
    <n v="0"/>
    <n v="22023.86"/>
    <n v="7551.04"/>
    <n v="0"/>
    <n v="29574.9"/>
    <n v="37755.199999999997"/>
    <n v="0"/>
    <n v="0"/>
    <n v="37755.199999999997"/>
    <s v="ALG "/>
    <s v="Zorg "/>
    <x v="6"/>
    <n v="108751"/>
    <m/>
    <m/>
    <m/>
    <m/>
    <m/>
    <x v="0"/>
  </r>
  <r>
    <x v="5460"/>
    <n v="900399797"/>
    <x v="5075"/>
    <s v="INSTALLATIES"/>
    <s v="INSTALLATIES 5 JAAR"/>
    <x v="1220"/>
    <n v="45627"/>
    <n v="60"/>
    <n v="561.66"/>
    <n v="4813100"/>
    <x v="138"/>
    <n v="1"/>
    <n v="33698.5"/>
    <n v="33698.5"/>
    <n v="0"/>
    <n v="6739.7"/>
    <n v="26397.15"/>
    <n v="0"/>
    <n v="19657.45"/>
    <n v="6739.7"/>
    <n v="0"/>
    <n v="26397.15"/>
    <n v="33698.5"/>
    <n v="0"/>
    <n v="0"/>
    <n v="33698.5"/>
    <s v="NA "/>
    <s v="Zorg "/>
    <x v="6"/>
    <n v="111411"/>
    <m/>
    <m/>
    <m/>
    <m/>
    <m/>
    <x v="0"/>
  </r>
  <r>
    <x v="5461"/>
    <n v="900399798"/>
    <x v="5076"/>
    <s v="INSTALLATIES"/>
    <s v="INSTALLATIES 5 JAAR"/>
    <x v="1220"/>
    <n v="45627"/>
    <n v="60"/>
    <n v="1212.3499999999999"/>
    <n v="4813100"/>
    <x v="142"/>
    <n v="1"/>
    <n v="72738.820000000007"/>
    <n v="72738.820000000007"/>
    <n v="0"/>
    <n v="14547.76"/>
    <n v="56978.73"/>
    <n v="0"/>
    <n v="42430.97"/>
    <n v="14547.76"/>
    <n v="0"/>
    <n v="56978.73"/>
    <n v="72738.820000000007"/>
    <n v="0"/>
    <n v="0"/>
    <n v="72738.820000000007"/>
    <s v="EE "/>
    <s v="O&amp;O "/>
    <x v="6"/>
    <n v="107231"/>
    <m/>
    <m/>
    <m/>
    <m/>
    <m/>
    <x v="0"/>
  </r>
  <r>
    <x v="5462"/>
    <n v="900399799"/>
    <x v="5077"/>
    <s v="INSTALLATIES"/>
    <s v="INSTALLATIES 10 JAAR"/>
    <x v="1220"/>
    <n v="45627"/>
    <n v="120"/>
    <n v="1059.44"/>
    <n v="4813100"/>
    <x v="138"/>
    <n v="1"/>
    <n v="112110.02"/>
    <n v="127133.99"/>
    <n v="0"/>
    <n v="12713.39"/>
    <n v="49794.12"/>
    <n v="0"/>
    <n v="37080.730000000003"/>
    <n v="12713.39"/>
    <n v="0"/>
    <n v="49794.12"/>
    <n v="127133.99"/>
    <n v="0"/>
    <n v="0"/>
    <n v="127133.99"/>
    <s v="RG "/>
    <s v="Zorg "/>
    <x v="6"/>
    <n v="109365"/>
    <m/>
    <m/>
    <m/>
    <m/>
    <m/>
    <x v="0"/>
  </r>
  <r>
    <x v="5463"/>
    <n v="900399800"/>
    <x v="5078"/>
    <s v="INSTALLATIES"/>
    <s v="INSTALLATIES 5 JAAR"/>
    <x v="1220"/>
    <n v="45627"/>
    <n v="60"/>
    <n v="645.27"/>
    <n v="4813100"/>
    <x v="138"/>
    <n v="1"/>
    <n v="38716.76"/>
    <n v="38716.76"/>
    <n v="0"/>
    <n v="7743.35"/>
    <n v="30328.12"/>
    <n v="0"/>
    <n v="22584.77"/>
    <n v="7743.35"/>
    <n v="0"/>
    <n v="30328.12"/>
    <n v="38716.76"/>
    <n v="0"/>
    <n v="0"/>
    <n v="38716.76"/>
    <s v="NA "/>
    <s v="Zorg "/>
    <x v="6"/>
    <n v="107188"/>
    <m/>
    <m/>
    <m/>
    <m/>
    <m/>
    <x v="0"/>
  </r>
  <r>
    <x v="5464"/>
    <n v="900399801"/>
    <x v="5079"/>
    <s v="INSTALLATIES"/>
    <s v="INSTALLATIES 5 JAAR"/>
    <x v="1220"/>
    <n v="45627"/>
    <n v="60"/>
    <n v="215.36"/>
    <n v="4813100"/>
    <x v="441"/>
    <n v="1"/>
    <n v="12923.84"/>
    <n v="12923.84"/>
    <n v="0"/>
    <n v="2584.7600000000002"/>
    <n v="10123.65"/>
    <n v="0"/>
    <n v="7538.89"/>
    <n v="2584.7600000000002"/>
    <n v="0"/>
    <n v="10123.65"/>
    <n v="12923.84"/>
    <n v="0"/>
    <n v="0"/>
    <n v="12923.84"/>
    <s v="EE "/>
    <s v="O&amp;O "/>
    <x v="3"/>
    <n v="109361"/>
    <m/>
    <m/>
    <m/>
    <m/>
    <m/>
    <x v="0"/>
  </r>
  <r>
    <x v="5465"/>
    <n v="900399802"/>
    <x v="5080"/>
    <s v="VERBOUWINGEN"/>
    <s v="VERBOUWINGEN 5 JAAR"/>
    <x v="1220"/>
    <n v="45627"/>
    <n v="60"/>
    <n v="644.79999999999995"/>
    <n v="4812200"/>
    <x v="138"/>
    <n v="1"/>
    <n v="38689.11"/>
    <n v="38689.11"/>
    <n v="0"/>
    <n v="7737.82"/>
    <n v="30306.46"/>
    <n v="0"/>
    <n v="22568.639999999999"/>
    <n v="7737.82"/>
    <n v="0"/>
    <n v="30306.46"/>
    <n v="38689.11"/>
    <n v="0"/>
    <n v="0"/>
    <n v="38689.11"/>
    <s v="RG "/>
    <s v="Zorg "/>
    <x v="6"/>
    <n v="111330"/>
    <m/>
    <m/>
    <m/>
    <m/>
    <m/>
    <x v="0"/>
  </r>
  <r>
    <x v="5466"/>
    <n v="900399803"/>
    <x v="5081"/>
    <s v="INSTALLATIES"/>
    <s v="INSTALLATIES 5 JAAR"/>
    <x v="1220"/>
    <n v="45627"/>
    <n v="60"/>
    <n v="1008.11"/>
    <n v="4813100"/>
    <x v="138"/>
    <n v="1"/>
    <n v="60489.91"/>
    <n v="60489.91"/>
    <n v="0"/>
    <n v="12097.98"/>
    <n v="47383.75"/>
    <n v="0"/>
    <n v="35285.769999999997"/>
    <n v="12097.98"/>
    <n v="0"/>
    <n v="47383.75"/>
    <n v="60489.91"/>
    <n v="0"/>
    <n v="0"/>
    <n v="60489.91"/>
    <s v="NA "/>
    <s v="Zorg "/>
    <x v="6"/>
    <n v="110102"/>
    <m/>
    <m/>
    <m/>
    <m/>
    <m/>
    <x v="0"/>
  </r>
  <r>
    <x v="5467"/>
    <n v="900399804"/>
    <x v="5082"/>
    <s v="INSTALLATIES"/>
    <s v="INSTALLATIES 10 JAAR"/>
    <x v="1220"/>
    <n v="45627"/>
    <n v="120"/>
    <n v="220.21"/>
    <n v="4813100"/>
    <x v="138"/>
    <n v="1"/>
    <n v="26427.43"/>
    <n v="26427.43"/>
    <n v="0"/>
    <n v="2642.74"/>
    <n v="10350.73"/>
    <n v="0"/>
    <n v="7707.99"/>
    <n v="2642.74"/>
    <n v="0"/>
    <n v="10350.73"/>
    <n v="26427.43"/>
    <n v="0"/>
    <n v="0"/>
    <n v="26427.43"/>
    <s v="NA "/>
    <s v="Zorg "/>
    <x v="6"/>
    <n v="109750"/>
    <m/>
    <m/>
    <m/>
    <m/>
    <m/>
    <x v="0"/>
  </r>
  <r>
    <x v="5468"/>
    <n v="900399805"/>
    <x v="5083"/>
    <s v="INSTALLATIES"/>
    <s v="INSTALLATIES 10 JAAR"/>
    <x v="1220"/>
    <n v="45627"/>
    <n v="120"/>
    <n v="705.53"/>
    <n v="4813100"/>
    <x v="138"/>
    <n v="1"/>
    <n v="84663.679999999993"/>
    <n v="84663.679999999993"/>
    <n v="0"/>
    <n v="8466.36"/>
    <n v="33159.910000000003"/>
    <n v="0"/>
    <n v="24693.55"/>
    <n v="8466.36"/>
    <n v="0"/>
    <n v="33159.910000000003"/>
    <n v="84663.679999999993"/>
    <n v="0"/>
    <n v="0"/>
    <n v="84663.679999999993"/>
    <s v="NB "/>
    <s v="Zorg "/>
    <x v="6"/>
    <n v="109367"/>
    <m/>
    <m/>
    <m/>
    <m/>
    <m/>
    <x v="0"/>
  </r>
  <r>
    <x v="5469"/>
    <n v="900399806"/>
    <x v="5084"/>
    <s v="VERBOUWINGEN"/>
    <s v="VERBOUWINGEN 20 JAAR"/>
    <x v="1220"/>
    <n v="45627"/>
    <n v="240"/>
    <n v="155.4"/>
    <n v="4812200"/>
    <x v="138"/>
    <n v="1"/>
    <n v="37300.589999999997"/>
    <n v="37300.589999999997"/>
    <n v="0"/>
    <n v="1865.02"/>
    <n v="7304.67"/>
    <n v="0"/>
    <n v="5439.65"/>
    <n v="1865.02"/>
    <n v="0"/>
    <n v="7304.67"/>
    <n v="37300.589999999997"/>
    <n v="0"/>
    <n v="0"/>
    <n v="37300.589999999997"/>
    <s v="NC "/>
    <s v="Zorg "/>
    <x v="6"/>
    <n v="110583"/>
    <m/>
    <m/>
    <m/>
    <m/>
    <m/>
    <x v="0"/>
  </r>
  <r>
    <x v="5470"/>
    <n v="900399807"/>
    <x v="5085"/>
    <s v="INSTALLATIES"/>
    <s v="INSTALLATIES 10 JAAR"/>
    <x v="1220"/>
    <n v="45627"/>
    <n v="120"/>
    <n v="284.02"/>
    <n v="4813100"/>
    <x v="142"/>
    <n v="1"/>
    <n v="34083.5"/>
    <n v="34083.5"/>
    <n v="0"/>
    <n v="3408.35"/>
    <n v="13349.37"/>
    <n v="0"/>
    <n v="9941.02"/>
    <n v="3408.35"/>
    <n v="0"/>
    <n v="13349.37"/>
    <n v="34083.5"/>
    <n v="0"/>
    <n v="0"/>
    <n v="34083.5"/>
    <s v="EE "/>
    <s v="O&amp;O "/>
    <x v="6"/>
    <n v="109788"/>
    <m/>
    <m/>
    <m/>
    <m/>
    <m/>
    <x v="0"/>
  </r>
  <r>
    <x v="5471"/>
    <n v="900399808"/>
    <x v="5086"/>
    <s v="INSTALLATIES"/>
    <s v="INSTALLATIES 5 JAAR"/>
    <x v="1220"/>
    <n v="45627"/>
    <n v="60"/>
    <n v="217.24"/>
    <n v="4813100"/>
    <x v="138"/>
    <n v="1"/>
    <n v="13033.34"/>
    <n v="13033.34"/>
    <n v="0"/>
    <n v="2606.66"/>
    <n v="10209.42"/>
    <n v="0"/>
    <n v="7602.76"/>
    <n v="2606.66"/>
    <n v="0"/>
    <n v="10209.42"/>
    <n v="13033.34"/>
    <n v="0"/>
    <n v="0"/>
    <n v="13033.34"/>
    <s v="NC "/>
    <s v="Zorg "/>
    <x v="6"/>
    <n v="110968"/>
    <m/>
    <m/>
    <m/>
    <m/>
    <m/>
    <x v="0"/>
  </r>
  <r>
    <x v="5472"/>
    <n v="900399809"/>
    <x v="5087"/>
    <s v="INSTALLATIES"/>
    <s v="INSTALLATIES 5 JAAR"/>
    <x v="1220"/>
    <n v="45627"/>
    <n v="60"/>
    <n v="1116.43"/>
    <n v="4813100"/>
    <x v="138"/>
    <n v="1"/>
    <n v="66986.37"/>
    <n v="66986.37"/>
    <n v="0"/>
    <n v="13397.27"/>
    <n v="52472.639999999999"/>
    <n v="0"/>
    <n v="39075.370000000003"/>
    <n v="13397.27"/>
    <n v="0"/>
    <n v="52472.639999999999"/>
    <n v="66986.37"/>
    <n v="0"/>
    <n v="0"/>
    <n v="66986.37"/>
    <s v="NC "/>
    <s v="Zorg "/>
    <x v="6"/>
    <n v="110037"/>
    <m/>
    <m/>
    <m/>
    <m/>
    <m/>
    <x v="0"/>
  </r>
  <r>
    <x v="5473"/>
    <n v="900399810"/>
    <x v="5088"/>
    <s v="NIET WTZI/WMG INVENTARIS"/>
    <s v="NIET WTZI- INV O&amp;O IG 12K/10 J"/>
    <x v="1222"/>
    <n v="44228"/>
    <n v="1"/>
    <n v="23003.18"/>
    <n v="4814100"/>
    <x v="474"/>
    <n v="1"/>
    <n v="23003.18"/>
    <n v="23003.18"/>
    <n v="0"/>
    <n v="0"/>
    <n v="23003.18"/>
    <n v="0"/>
    <n v="23003.18"/>
    <n v="0"/>
    <n v="0"/>
    <n v="23003.18"/>
    <n v="23003.18"/>
    <n v="0"/>
    <n v="0"/>
    <n v="23003.18"/>
    <s v="NS "/>
    <s v="O&amp;O "/>
    <x v="1"/>
    <n v="111506"/>
    <m/>
    <m/>
    <m/>
    <m/>
    <m/>
    <x v="0"/>
  </r>
  <r>
    <x v="5474"/>
    <n v="900399811"/>
    <x v="5089"/>
    <s v="INVENTARIS"/>
    <s v="INVENTARIS 10 JAAR"/>
    <x v="1222"/>
    <n v="45627"/>
    <n v="120"/>
    <n v="495.7"/>
    <n v="4814100"/>
    <x v="161"/>
    <n v="3"/>
    <n v="59488.46"/>
    <n v="59488.46"/>
    <n v="0"/>
    <n v="5948.84"/>
    <n v="23299.62"/>
    <n v="0"/>
    <n v="17350.78"/>
    <n v="5948.84"/>
    <n v="0"/>
    <n v="23299.62"/>
    <n v="59488.46"/>
    <n v="0"/>
    <n v="0"/>
    <n v="59488.46"/>
    <s v="NS "/>
    <s v="Zorg "/>
    <x v="1"/>
    <n v="110542"/>
    <m/>
    <m/>
    <m/>
    <m/>
    <m/>
    <x v="0"/>
  </r>
  <r>
    <x v="5475"/>
    <n v="900400794"/>
    <x v="5090"/>
    <s v="INSTALLATIES"/>
    <s v="INSTALLATIES 5 JAAR"/>
    <x v="1220"/>
    <n v="45627"/>
    <n v="47"/>
    <n v="3109.5"/>
    <n v="4813100"/>
    <x v="138"/>
    <n v="1"/>
    <n v="128602.86"/>
    <n v="137071.82"/>
    <n v="0"/>
    <n v="37314"/>
    <n v="137071.82"/>
    <n v="0"/>
    <n v="99757.82"/>
    <n v="37314"/>
    <n v="0"/>
    <n v="137071.82"/>
    <n v="137071.82"/>
    <n v="0"/>
    <n v="0"/>
    <n v="137071.82"/>
    <s v="BA "/>
    <s v="Zorg "/>
    <x v="6"/>
    <n v="107346"/>
    <m/>
    <m/>
    <m/>
    <m/>
    <m/>
    <x v="0"/>
  </r>
  <r>
    <x v="5476"/>
    <n v="900400795"/>
    <x v="5091"/>
    <s v="INSTALLATIES"/>
    <s v="INSTALLATIES 5 JAAR"/>
    <x v="1220"/>
    <n v="45627"/>
    <n v="60"/>
    <n v="258.5"/>
    <n v="4813100"/>
    <x v="138"/>
    <n v="1"/>
    <n v="15511.65"/>
    <n v="15511.65"/>
    <n v="0"/>
    <n v="3102.33"/>
    <n v="12150.79"/>
    <n v="0"/>
    <n v="9048.4599999999991"/>
    <n v="3102.33"/>
    <n v="0"/>
    <n v="12150.79"/>
    <n v="15511.65"/>
    <n v="0"/>
    <n v="0"/>
    <n v="15511.65"/>
    <s v="SB "/>
    <s v="Zorg "/>
    <x v="6"/>
    <n v="109338"/>
    <m/>
    <m/>
    <m/>
    <m/>
    <m/>
    <x v="0"/>
  </r>
  <r>
    <x v="5477"/>
    <n v="900400796"/>
    <x v="5092"/>
    <s v="WMG-GEFIN INVENTARIS"/>
    <s v="WMG MEDISCHE INVENTARIS 10 JR"/>
    <x v="1222"/>
    <n v="45627"/>
    <n v="120"/>
    <n v="366.08"/>
    <n v="4814100"/>
    <x v="251"/>
    <n v="1"/>
    <n v="43935.1"/>
    <n v="43935.1"/>
    <n v="0"/>
    <n v="4393.51"/>
    <n v="17207.91"/>
    <n v="0"/>
    <n v="12814.4"/>
    <n v="4393.51"/>
    <n v="0"/>
    <n v="17207.91"/>
    <n v="43935.1"/>
    <n v="0"/>
    <n v="0"/>
    <n v="43935.1"/>
    <s v="NB "/>
    <s v="Zorg "/>
    <x v="1"/>
    <n v="110543"/>
    <m/>
    <m/>
    <m/>
    <m/>
    <m/>
    <x v="0"/>
  </r>
  <r>
    <x v="5478"/>
    <n v="900400797"/>
    <x v="5093"/>
    <s v="WMG-GEFIN INVENTARIS"/>
    <s v="WMG MEDISCHE INVENTARIS 10 JR"/>
    <x v="1222"/>
    <n v="45627"/>
    <n v="120"/>
    <n v="103.64"/>
    <n v="4814100"/>
    <x v="251"/>
    <n v="1"/>
    <n v="12441.22"/>
    <n v="12441.22"/>
    <n v="0"/>
    <n v="1244.1199999999999"/>
    <n v="4872.8"/>
    <n v="0"/>
    <n v="3628.68"/>
    <n v="1244.1199999999999"/>
    <n v="0"/>
    <n v="4872.8"/>
    <n v="12441.22"/>
    <n v="0"/>
    <n v="0"/>
    <n v="12441.22"/>
    <s v="NB "/>
    <s v="Zorg "/>
    <x v="1"/>
    <n v="110543"/>
    <m/>
    <m/>
    <m/>
    <m/>
    <m/>
    <x v="0"/>
  </r>
  <r>
    <x v="5479"/>
    <n v="900400798"/>
    <x v="5094"/>
    <s v="INSTALLATIES"/>
    <s v="INSTALLATIES 5 JAAR"/>
    <x v="1220"/>
    <n v="45627"/>
    <n v="60"/>
    <n v="434.93"/>
    <n v="4813100"/>
    <x v="142"/>
    <n v="1"/>
    <n v="26096.37"/>
    <n v="26096.37"/>
    <n v="0"/>
    <n v="5219.2700000000004"/>
    <n v="20442.14"/>
    <n v="0"/>
    <n v="15222.87"/>
    <n v="5219.2700000000004"/>
    <n v="0"/>
    <n v="20442.14"/>
    <n v="26096.37"/>
    <n v="0"/>
    <n v="0"/>
    <n v="26096.37"/>
    <s v="EE "/>
    <s v="O&amp;O "/>
    <x v="6"/>
    <n v="110646"/>
    <m/>
    <m/>
    <m/>
    <m/>
    <m/>
    <x v="0"/>
  </r>
  <r>
    <x v="5480"/>
    <n v="900400799"/>
    <x v="5095"/>
    <s v="VERBOUWINGEN"/>
    <s v="VERBOUWINGEN 5 JAAR"/>
    <x v="1220"/>
    <n v="45627"/>
    <n v="60"/>
    <n v="406.68"/>
    <n v="4812200"/>
    <x v="138"/>
    <n v="1"/>
    <n v="24403.57"/>
    <n v="24403.57"/>
    <n v="0"/>
    <n v="4880.71"/>
    <n v="19116.11"/>
    <n v="0"/>
    <n v="14235.4"/>
    <n v="4880.71"/>
    <n v="0"/>
    <n v="19116.11"/>
    <n v="24403.57"/>
    <n v="0"/>
    <n v="0"/>
    <n v="24403.57"/>
    <s v="SP "/>
    <s v="Zorg "/>
    <x v="6"/>
    <n v="109489"/>
    <m/>
    <m/>
    <m/>
    <m/>
    <m/>
    <x v="0"/>
  </r>
  <r>
    <x v="5481"/>
    <n v="900400800"/>
    <x v="5096"/>
    <s v="INSTALLATIES"/>
    <s v="INSTALLATIES 5 JAAR"/>
    <x v="1220"/>
    <n v="45627"/>
    <n v="60"/>
    <n v="345.62"/>
    <n v="4813100"/>
    <x v="142"/>
    <n v="1"/>
    <n v="20739.400000000001"/>
    <n v="20739.400000000001"/>
    <n v="0"/>
    <n v="4147.88"/>
    <n v="16245.86"/>
    <n v="0"/>
    <n v="12097.98"/>
    <n v="4147.88"/>
    <n v="0"/>
    <n v="16245.86"/>
    <n v="20739.400000000001"/>
    <n v="0"/>
    <n v="0"/>
    <n v="20739.400000000001"/>
    <s v="AE "/>
    <s v="O&amp;O "/>
    <x v="6"/>
    <n v="110110"/>
    <m/>
    <m/>
    <m/>
    <m/>
    <m/>
    <x v="0"/>
  </r>
  <r>
    <x v="5482"/>
    <n v="900400801"/>
    <x v="5097"/>
    <s v="VERBOUWINGEN"/>
    <s v="VERBOUWINGEN 5 JAAR"/>
    <x v="1220"/>
    <n v="45627"/>
    <n v="47"/>
    <n v="948.06"/>
    <n v="4812200"/>
    <x v="138"/>
    <n v="1"/>
    <n v="41786.519999999997"/>
    <n v="41786.519999999997"/>
    <n v="0"/>
    <n v="11375.29"/>
    <n v="41786.519999999997"/>
    <n v="0"/>
    <n v="30411.23"/>
    <n v="11375.29"/>
    <n v="0"/>
    <n v="41786.519999999997"/>
    <n v="41786.519999999997"/>
    <n v="0"/>
    <n v="0"/>
    <n v="41786.519999999997"/>
    <s v="BA "/>
    <s v="Zorg "/>
    <x v="6"/>
    <n v="109360"/>
    <m/>
    <m/>
    <m/>
    <m/>
    <m/>
    <x v="0"/>
  </r>
  <r>
    <x v="5483"/>
    <n v="900400802"/>
    <x v="5098"/>
    <s v="NIET WTZI/WMG INVENTARIS"/>
    <s v="NIET WTZI- INV O&amp;O IG 12K/10 J"/>
    <x v="1222"/>
    <n v="44228"/>
    <n v="1"/>
    <n v="44583.06"/>
    <n v="4814100"/>
    <x v="67"/>
    <n v="1"/>
    <n v="44583.06"/>
    <n v="44583.06"/>
    <n v="0"/>
    <n v="0"/>
    <n v="44583.06"/>
    <n v="0"/>
    <n v="44583.06"/>
    <n v="0"/>
    <n v="0"/>
    <n v="44583.06"/>
    <n v="44583.06"/>
    <n v="0"/>
    <n v="0"/>
    <n v="44583.06"/>
    <s v="EE "/>
    <s v="O&amp;O "/>
    <x v="2"/>
    <n v="111452"/>
    <m/>
    <m/>
    <m/>
    <m/>
    <m/>
    <x v="0"/>
  </r>
  <r>
    <x v="5484"/>
    <n v="900400803"/>
    <x v="5099"/>
    <s v="NIET WTZI/WMG INVENTARIS"/>
    <s v="NIET WTZI- INV O&amp;O IG 12K/10 J"/>
    <x v="1222"/>
    <n v="45627"/>
    <n v="120"/>
    <n v="1714.13"/>
    <n v="4814100"/>
    <x v="67"/>
    <n v="1"/>
    <n v="205700"/>
    <n v="205700"/>
    <n v="0"/>
    <n v="20570"/>
    <n v="80565.83"/>
    <n v="0"/>
    <n v="59995.83"/>
    <n v="20570"/>
    <n v="0"/>
    <n v="80565.83"/>
    <n v="205700"/>
    <n v="0"/>
    <n v="0"/>
    <n v="205700"/>
    <s v="EE "/>
    <s v="O&amp;O "/>
    <x v="2"/>
    <n v="111452"/>
    <m/>
    <m/>
    <m/>
    <m/>
    <m/>
    <x v="0"/>
  </r>
  <r>
    <x v="5485"/>
    <n v="900400804"/>
    <x v="5100"/>
    <s v="WMG-GEFIN INVENTARIS"/>
    <s v="WMG MEDISCHE INVENTARIS 10 JR"/>
    <x v="1222"/>
    <n v="45627"/>
    <n v="120"/>
    <n v="1058.75"/>
    <n v="4814100"/>
    <x v="215"/>
    <n v="3"/>
    <n v="127050"/>
    <n v="127050"/>
    <n v="0"/>
    <n v="12705"/>
    <n v="49761.25"/>
    <n v="0"/>
    <n v="37056.25"/>
    <n v="12705"/>
    <n v="0"/>
    <n v="49761.25"/>
    <n v="127050"/>
    <n v="0"/>
    <n v="0"/>
    <n v="127050"/>
    <s v="ND "/>
    <s v="Zorg "/>
    <x v="10"/>
    <n v="111292"/>
    <m/>
    <m/>
    <m/>
    <m/>
    <m/>
    <x v="0"/>
  </r>
  <r>
    <x v="5486"/>
    <n v="900400805"/>
    <x v="5101"/>
    <s v="WMG-GEFIN INVENTARIS"/>
    <s v="WMG MEDISCHE INVENTARIS 10 JR"/>
    <x v="1222"/>
    <n v="45627"/>
    <n v="120"/>
    <n v="1240.25"/>
    <n v="4814100"/>
    <x v="454"/>
    <n v="1"/>
    <n v="89298"/>
    <n v="148830"/>
    <n v="0"/>
    <n v="14883"/>
    <n v="58291.75"/>
    <n v="0"/>
    <n v="43408.75"/>
    <n v="14883"/>
    <n v="0"/>
    <n v="58291.75"/>
    <n v="148830"/>
    <n v="0"/>
    <n v="0"/>
    <n v="148830"/>
    <n v="0"/>
    <s v="Zorg "/>
    <x v="10"/>
    <n v="111286"/>
    <m/>
    <m/>
    <m/>
    <m/>
    <m/>
    <x v="0"/>
  </r>
  <r>
    <x v="5487"/>
    <n v="900400806"/>
    <x v="5102"/>
    <s v="WMG-GEFIN INVENTARIS"/>
    <s v="WMG MEDISCHE INVENTARIS 10 JR"/>
    <x v="1222"/>
    <n v="45627"/>
    <n v="120"/>
    <n v="352.88"/>
    <n v="4814100"/>
    <x v="150"/>
    <n v="1"/>
    <n v="42350"/>
    <n v="42350"/>
    <n v="0"/>
    <n v="4235"/>
    <n v="16587.080000000002"/>
    <n v="0"/>
    <n v="12352.08"/>
    <n v="4235"/>
    <n v="0"/>
    <n v="16587.080000000002"/>
    <n v="42350"/>
    <n v="0"/>
    <n v="0"/>
    <n v="42350"/>
    <s v="ND "/>
    <s v="Zorg "/>
    <x v="10"/>
    <n v="111286"/>
    <m/>
    <m/>
    <m/>
    <m/>
    <m/>
    <x v="0"/>
  </r>
  <r>
    <x v="5488"/>
    <n v="900401794"/>
    <x v="5103"/>
    <s v="INSTALLATIES"/>
    <s v="INSTALLATIES 5 JAAR"/>
    <x v="1217"/>
    <n v="45627"/>
    <n v="60"/>
    <n v="549.28"/>
    <n v="4813100"/>
    <x v="138"/>
    <n v="1"/>
    <n v="134556.76999999999"/>
    <n v="32958.49"/>
    <n v="0"/>
    <n v="6591.69"/>
    <n v="26366.82"/>
    <n v="0"/>
    <n v="19775.13"/>
    <n v="6591.69"/>
    <n v="0"/>
    <n v="26366.82"/>
    <n v="32958.49"/>
    <n v="0"/>
    <n v="0"/>
    <n v="32958.49"/>
    <s v="GK "/>
    <s v="Zorg "/>
    <x v="6"/>
    <n v="109748"/>
    <m/>
    <m/>
    <m/>
    <m/>
    <m/>
    <x v="0"/>
  </r>
  <r>
    <x v="5489"/>
    <n v="900401795"/>
    <x v="5104"/>
    <s v="WMG-GEFIN INVENTARIS"/>
    <s v="WMG MEDISCHE INVENTARIS 10 JR"/>
    <x v="1220"/>
    <n v="45627"/>
    <n v="120"/>
    <n v="276.43"/>
    <n v="4814100"/>
    <x v="300"/>
    <n v="1"/>
    <n v="33166.1"/>
    <n v="33166.1"/>
    <n v="0"/>
    <n v="3316.61"/>
    <n v="12990.05"/>
    <n v="0"/>
    <n v="9673.44"/>
    <n v="3316.61"/>
    <n v="0"/>
    <n v="12990.05"/>
    <n v="33166.1"/>
    <n v="0"/>
    <n v="0"/>
    <n v="33166.1"/>
    <s v="NG "/>
    <s v="Zorg "/>
    <x v="2"/>
    <n v="111065"/>
    <m/>
    <m/>
    <m/>
    <m/>
    <m/>
    <x v="0"/>
  </r>
  <r>
    <x v="5490"/>
    <n v="900401796"/>
    <x v="5105"/>
    <s v="WMG-GEFIN INVENTARIS"/>
    <s v="WMG MEDISCHE INVENTARIS 10 JR"/>
    <x v="1220"/>
    <n v="45627"/>
    <n v="120"/>
    <n v="1098.3499999999999"/>
    <n v="4814100"/>
    <x v="174"/>
    <n v="1"/>
    <n v="127466.3"/>
    <n v="131802.09"/>
    <n v="0"/>
    <n v="13180.2"/>
    <n v="51622.45"/>
    <n v="0"/>
    <n v="38442.25"/>
    <n v="13180.2"/>
    <n v="0"/>
    <n v="51622.45"/>
    <n v="131802.09"/>
    <n v="0"/>
    <n v="0"/>
    <n v="131802.09"/>
    <s v="NF "/>
    <s v="Zorg "/>
    <x v="2"/>
    <n v="111065"/>
    <m/>
    <m/>
    <m/>
    <m/>
    <m/>
    <x v="0"/>
  </r>
  <r>
    <x v="5491"/>
    <n v="900402794"/>
    <x v="5106"/>
    <s v="INSTALLATIES"/>
    <s v="INSTALLATIES 5 JAAR"/>
    <x v="1220"/>
    <n v="45627"/>
    <n v="60"/>
    <n v="605.09"/>
    <n v="4813100"/>
    <x v="138"/>
    <n v="1"/>
    <n v="36304.85"/>
    <n v="36304.85"/>
    <n v="0"/>
    <n v="7260.97"/>
    <n v="28438.79"/>
    <n v="0"/>
    <n v="21177.82"/>
    <n v="7260.97"/>
    <n v="0"/>
    <n v="28438.79"/>
    <n v="36304.85"/>
    <n v="0"/>
    <n v="0"/>
    <n v="36304.85"/>
    <s v="NA "/>
    <s v="Zorg "/>
    <x v="6"/>
    <n v="108481"/>
    <m/>
    <m/>
    <m/>
    <m/>
    <m/>
    <x v="0"/>
  </r>
  <r>
    <x v="5492"/>
    <n v="900402795"/>
    <x v="5107"/>
    <s v="INSTALLATIES"/>
    <s v="INSTALLATIES 5 JAAR"/>
    <x v="1220"/>
    <n v="45627"/>
    <n v="60"/>
    <n v="875.47"/>
    <n v="4813100"/>
    <x v="138"/>
    <n v="1"/>
    <n v="52526.04"/>
    <n v="52526.04"/>
    <n v="0"/>
    <n v="10505.2"/>
    <n v="41145.370000000003"/>
    <n v="0"/>
    <n v="30640.17"/>
    <n v="10505.2"/>
    <n v="0"/>
    <n v="41145.370000000003"/>
    <n v="52526.04"/>
    <n v="0"/>
    <n v="0"/>
    <n v="52526.04"/>
    <s v="NA "/>
    <s v="Zorg "/>
    <x v="6"/>
    <n v="108281"/>
    <m/>
    <m/>
    <m/>
    <m/>
    <m/>
    <x v="0"/>
  </r>
  <r>
    <x v="5493"/>
    <n v="900402796"/>
    <x v="5108"/>
    <s v="INSTALLATIES"/>
    <s v="INSTALLATIES 10 JAAR"/>
    <x v="1220"/>
    <n v="45627"/>
    <n v="120"/>
    <n v="441.48"/>
    <n v="4813100"/>
    <x v="138"/>
    <n v="1"/>
    <n v="52526.11"/>
    <n v="52980.92"/>
    <n v="0"/>
    <n v="5298.09"/>
    <n v="20750.88"/>
    <n v="0"/>
    <n v="15452.79"/>
    <n v="5298.09"/>
    <n v="0"/>
    <n v="20750.88"/>
    <n v="52980.92"/>
    <n v="0"/>
    <n v="0"/>
    <n v="52980.92"/>
    <s v="NA "/>
    <s v="Zorg "/>
    <x v="6"/>
    <n v="111003"/>
    <m/>
    <m/>
    <m/>
    <m/>
    <m/>
    <x v="0"/>
  </r>
  <r>
    <x v="5494"/>
    <n v="900402797"/>
    <x v="5109"/>
    <s v="VERBOUWINGEN"/>
    <s v="VERBOUWINGEN 5 JAAR"/>
    <x v="1220"/>
    <n v="45627"/>
    <n v="60"/>
    <n v="1897.44"/>
    <n v="4812200"/>
    <x v="138"/>
    <n v="1"/>
    <n v="113845.88"/>
    <n v="113845.88"/>
    <n v="0"/>
    <n v="22769.17"/>
    <n v="89179.25"/>
    <n v="0"/>
    <n v="66410.080000000002"/>
    <n v="22769.17"/>
    <n v="0"/>
    <n v="89179.25"/>
    <n v="113845.88"/>
    <n v="0"/>
    <n v="0"/>
    <n v="113845.88"/>
    <s v="NA "/>
    <s v="Zorg "/>
    <x v="6"/>
    <n v="108260"/>
    <m/>
    <m/>
    <m/>
    <m/>
    <m/>
    <x v="0"/>
  </r>
  <r>
    <x v="5495"/>
    <n v="900403794"/>
    <x v="5110"/>
    <s v="INVENTARIS"/>
    <s v="INVENTARIS 10 JAAR"/>
    <x v="1217"/>
    <n v="45627"/>
    <n v="120"/>
    <n v="252.12"/>
    <n v="4814100"/>
    <x v="244"/>
    <n v="1"/>
    <n v="30250"/>
    <n v="30250"/>
    <n v="0"/>
    <n v="3025"/>
    <n v="12100"/>
    <n v="0"/>
    <n v="9075"/>
    <n v="3025"/>
    <n v="0"/>
    <n v="12100"/>
    <n v="30250"/>
    <n v="0"/>
    <n v="0"/>
    <n v="30250"/>
    <s v="NC "/>
    <s v="Zorg "/>
    <x v="5"/>
    <n v="111802"/>
    <m/>
    <m/>
    <m/>
    <m/>
    <m/>
    <x v="0"/>
  </r>
  <r>
    <x v="5496"/>
    <n v="900403795"/>
    <x v="5111"/>
    <s v="WMG-GEFIN INVENTARIS"/>
    <s v="WMG MEDISCHE INVENTARIS 10 JR"/>
    <x v="1223"/>
    <n v="45627"/>
    <n v="120"/>
    <n v="219.62"/>
    <n v="4814100"/>
    <x v="179"/>
    <n v="1"/>
    <n v="26359.97"/>
    <n v="26359.97"/>
    <n v="0"/>
    <n v="2635.99"/>
    <n v="10104.629999999999"/>
    <n v="0"/>
    <n v="7468.64"/>
    <n v="2635.99"/>
    <n v="0"/>
    <n v="10104.629999999999"/>
    <n v="26359.97"/>
    <n v="0"/>
    <n v="0"/>
    <n v="26359.97"/>
    <s v="EE "/>
    <s v="Zorg "/>
    <x v="1"/>
    <n v="110543"/>
    <s v="EE-1314"/>
    <m/>
    <m/>
    <m/>
    <m/>
    <x v="0"/>
  </r>
  <r>
    <x v="5497"/>
    <n v="900403796"/>
    <x v="5112"/>
    <s v="VERBOUWINGEN"/>
    <s v="VERBOUWINGEN 5 JAAR"/>
    <x v="1224"/>
    <n v="45627"/>
    <n v="60"/>
    <n v="2086.4699999999998"/>
    <n v="4812200"/>
    <x v="138"/>
    <n v="1"/>
    <n v="125187.14"/>
    <n v="125187.14"/>
    <n v="0"/>
    <n v="25037.42"/>
    <n v="95976.78"/>
    <n v="0"/>
    <n v="70939.360000000001"/>
    <n v="25037.42"/>
    <n v="0"/>
    <n v="95976.78"/>
    <n v="125187.14"/>
    <n v="0"/>
    <n v="0"/>
    <n v="125187.14"/>
    <s v="NC "/>
    <s v="Zorg "/>
    <x v="6"/>
    <n v="109488"/>
    <m/>
    <m/>
    <m/>
    <m/>
    <m/>
    <x v="0"/>
  </r>
  <r>
    <x v="5498"/>
    <n v="900403797"/>
    <x v="5113"/>
    <s v="VERBOUWINGEN"/>
    <s v="VERBOUWINGEN 10 JAAR"/>
    <x v="1224"/>
    <n v="45627"/>
    <n v="120"/>
    <n v="261.58999999999997"/>
    <n v="4812200"/>
    <x v="138"/>
    <n v="1"/>
    <n v="31396.31"/>
    <n v="31396.31"/>
    <n v="0"/>
    <n v="3139.63"/>
    <n v="12035.24"/>
    <n v="0"/>
    <n v="8895.61"/>
    <n v="3139.63"/>
    <n v="0"/>
    <n v="12035.24"/>
    <n v="31396.31"/>
    <n v="0"/>
    <n v="0"/>
    <n v="31396.31"/>
    <s v="GK "/>
    <s v="Zorg "/>
    <x v="6"/>
    <n v="109920"/>
    <m/>
    <m/>
    <m/>
    <m/>
    <m/>
    <x v="0"/>
  </r>
  <r>
    <x v="5499"/>
    <n v="900403798"/>
    <x v="5114"/>
    <s v="VERBOUWINGEN"/>
    <s v="VERBOUWINGEN 5 JAAR"/>
    <x v="1224"/>
    <n v="45627"/>
    <n v="60"/>
    <n v="716.91"/>
    <n v="4812200"/>
    <x v="138"/>
    <n v="1"/>
    <n v="43013.52"/>
    <n v="43013.52"/>
    <n v="0"/>
    <n v="8602.7000000000007"/>
    <n v="32977.019999999997"/>
    <n v="0"/>
    <n v="24374.32"/>
    <n v="8602.7000000000007"/>
    <n v="0"/>
    <n v="32977.019999999997"/>
    <n v="43013.52"/>
    <n v="0"/>
    <n v="0"/>
    <n v="43013.52"/>
    <s v="AD "/>
    <s v="Zorg "/>
    <x v="6"/>
    <n v="110590"/>
    <m/>
    <m/>
    <m/>
    <m/>
    <m/>
    <x v="0"/>
  </r>
  <r>
    <x v="5500"/>
    <n v="900403799"/>
    <x v="5115"/>
    <s v="INSTALLATIES"/>
    <s v="INSTALLATIES 5 JAAR"/>
    <x v="1224"/>
    <n v="45627"/>
    <n v="60"/>
    <n v="403.37"/>
    <n v="4813100"/>
    <x v="142"/>
    <n v="1"/>
    <n v="24200"/>
    <n v="24200"/>
    <n v="0"/>
    <n v="4840"/>
    <n v="18553.330000000002"/>
    <n v="0"/>
    <n v="13713.33"/>
    <n v="4840"/>
    <n v="0"/>
    <n v="18553.330000000002"/>
    <n v="24200"/>
    <n v="0"/>
    <n v="0"/>
    <n v="24200"/>
    <s v="EG "/>
    <s v="O&amp;O "/>
    <x v="6"/>
    <n v="110526"/>
    <m/>
    <m/>
    <m/>
    <m/>
    <m/>
    <x v="0"/>
  </r>
  <r>
    <x v="5501"/>
    <n v="900404794"/>
    <x v="5116"/>
    <s v="INVENTARIS"/>
    <s v="INVENTARIS 5 JAAR"/>
    <x v="1223"/>
    <n v="45323"/>
    <n v="36"/>
    <n v="1257.58"/>
    <n v="4814100"/>
    <x v="161"/>
    <n v="1"/>
    <n v="45271.94"/>
    <n v="45271.94"/>
    <n v="0"/>
    <n v="2515.13"/>
    <n v="45271.94"/>
    <n v="0"/>
    <n v="42756.81"/>
    <n v="2515.13"/>
    <n v="0"/>
    <n v="45271.94"/>
    <n v="45271.94"/>
    <n v="0"/>
    <n v="0"/>
    <n v="45271.94"/>
    <s v="NC "/>
    <s v="Zorg "/>
    <x v="1"/>
    <n v="110542"/>
    <m/>
    <m/>
    <m/>
    <m/>
    <m/>
    <x v="0"/>
  </r>
  <r>
    <x v="5502"/>
    <n v="900404795"/>
    <x v="5117"/>
    <s v="INVENTARIS"/>
    <s v="INVENTARIS 10 JAAR"/>
    <x v="1223"/>
    <n v="45627"/>
    <n v="120"/>
    <n v="265.52"/>
    <n v="4814100"/>
    <x v="161"/>
    <n v="1"/>
    <n v="29731.26"/>
    <n v="31869.040000000001"/>
    <n v="0"/>
    <n v="3186.9"/>
    <n v="12216.5"/>
    <n v="0"/>
    <n v="9029.6"/>
    <n v="3186.9"/>
    <n v="0"/>
    <n v="12216.5"/>
    <n v="31869.040000000001"/>
    <n v="0"/>
    <n v="0"/>
    <n v="31869.040000000001"/>
    <s v="NC "/>
    <s v="Zorg "/>
    <x v="1"/>
    <n v="110542"/>
    <m/>
    <m/>
    <m/>
    <m/>
    <m/>
    <x v="0"/>
  </r>
  <r>
    <x v="5503"/>
    <n v="900404796"/>
    <x v="5118"/>
    <s v="VERBOUWINGEN"/>
    <s v="VERBOUWINGEN 10 JAAR"/>
    <x v="1224"/>
    <n v="45627"/>
    <n v="120"/>
    <n v="177.93"/>
    <n v="4812200"/>
    <x v="138"/>
    <n v="1"/>
    <n v="19880.07"/>
    <n v="21351.65"/>
    <n v="0"/>
    <n v="2135.16"/>
    <n v="8184.78"/>
    <n v="0"/>
    <n v="6049.62"/>
    <n v="2135.16"/>
    <n v="0"/>
    <n v="8184.78"/>
    <n v="21351.65"/>
    <n v="0"/>
    <n v="0"/>
    <n v="21351.65"/>
    <s v="NA "/>
    <s v="Zorg "/>
    <x v="6"/>
    <n v="111628"/>
    <m/>
    <m/>
    <m/>
    <m/>
    <m/>
    <x v="0"/>
  </r>
  <r>
    <x v="5504"/>
    <n v="900404797"/>
    <x v="5119"/>
    <s v="VERBOUWINGEN"/>
    <s v="VERBOUWINGEN 10 JAAR"/>
    <x v="1224"/>
    <n v="45627"/>
    <n v="120"/>
    <n v="2372.0700000000002"/>
    <n v="4812200"/>
    <x v="138"/>
    <n v="1"/>
    <n v="279767.46000000002"/>
    <n v="284655.06"/>
    <n v="0"/>
    <n v="28465.5"/>
    <n v="109117.75"/>
    <n v="0"/>
    <n v="80652.25"/>
    <n v="28465.5"/>
    <n v="0"/>
    <n v="109117.75"/>
    <n v="284655.06"/>
    <n v="0"/>
    <n v="0"/>
    <n v="284655.06"/>
    <s v="SB "/>
    <s v="Zorg "/>
    <x v="6"/>
    <n v="110960"/>
    <m/>
    <m/>
    <m/>
    <m/>
    <m/>
    <x v="0"/>
  </r>
  <r>
    <x v="5505"/>
    <n v="900404798"/>
    <x v="5120"/>
    <s v="INSTALLATIES"/>
    <s v="INSTALLATIES 10 JAAR"/>
    <x v="1224"/>
    <n v="45627"/>
    <n v="120"/>
    <n v="216.71"/>
    <n v="4813100"/>
    <x v="142"/>
    <n v="1"/>
    <n v="26003.05"/>
    <n v="26003.05"/>
    <n v="0"/>
    <n v="2600.3000000000002"/>
    <n v="9967.82"/>
    <n v="0"/>
    <n v="7367.52"/>
    <n v="2600.3000000000002"/>
    <n v="0"/>
    <n v="9967.82"/>
    <n v="26003.05"/>
    <n v="0"/>
    <n v="0"/>
    <n v="26003.05"/>
    <s v="EE "/>
    <s v="O&amp;O "/>
    <x v="6"/>
    <n v="110017"/>
    <m/>
    <m/>
    <m/>
    <m/>
    <m/>
    <x v="0"/>
  </r>
  <r>
    <x v="5506"/>
    <n v="900404799"/>
    <x v="5121"/>
    <s v="VERBOUWINGEN"/>
    <s v="VERBOUWINGEN 5 JAAR"/>
    <x v="1224"/>
    <n v="45627"/>
    <n v="60"/>
    <n v="855.78"/>
    <n v="4812200"/>
    <x v="142"/>
    <n v="1"/>
    <n v="51346.83"/>
    <n v="51346.83"/>
    <n v="0"/>
    <n v="10269.36"/>
    <n v="39365.879999999997"/>
    <n v="0"/>
    <n v="29096.52"/>
    <n v="10269.36"/>
    <n v="0"/>
    <n v="39365.879999999997"/>
    <n v="51346.83"/>
    <n v="0"/>
    <n v="0"/>
    <n v="51346.83"/>
    <s v="EE "/>
    <s v="O&amp;O "/>
    <x v="6"/>
    <n v="111398"/>
    <m/>
    <m/>
    <m/>
    <m/>
    <m/>
    <x v="0"/>
  </r>
  <r>
    <x v="5507"/>
    <n v="900404800"/>
    <x v="5122"/>
    <s v="VERBOUWINGEN"/>
    <s v="VERBOUWINGEN 10 JAAR"/>
    <x v="1224"/>
    <n v="45627"/>
    <n v="46"/>
    <n v="27971.37"/>
    <n v="4812200"/>
    <x v="138"/>
    <n v="1"/>
    <n v="1040842.43"/>
    <n v="1098510.0900000001"/>
    <n v="0"/>
    <n v="335655.89"/>
    <n v="1098510.0900000001"/>
    <n v="0"/>
    <n v="762854.2"/>
    <n v="335655.89"/>
    <n v="0"/>
    <n v="1098510.0900000001"/>
    <n v="1098510.0900000001"/>
    <n v="0"/>
    <n v="0"/>
    <n v="1098510.0900000001"/>
    <s v="BA "/>
    <s v="Zorg "/>
    <x v="6"/>
    <n v="107961"/>
    <m/>
    <m/>
    <m/>
    <m/>
    <m/>
    <x v="0"/>
  </r>
  <r>
    <x v="5508"/>
    <n v="900404801"/>
    <x v="5123"/>
    <s v="VERBOUWINGEN"/>
    <s v="VERBOUWINGEN 10 JAAR"/>
    <x v="1224"/>
    <n v="45627"/>
    <n v="120"/>
    <n v="1373.68"/>
    <n v="4812200"/>
    <x v="138"/>
    <n v="1"/>
    <n v="163792.01999999999"/>
    <n v="164843.84"/>
    <n v="0"/>
    <n v="16484.38"/>
    <n v="63190.14"/>
    <n v="0"/>
    <n v="46705.760000000002"/>
    <n v="16484.38"/>
    <n v="0"/>
    <n v="63190.14"/>
    <n v="164843.84"/>
    <n v="0"/>
    <n v="0"/>
    <n v="164843.84"/>
    <s v="SB "/>
    <s v="Zorg "/>
    <x v="6"/>
    <n v="110672"/>
    <m/>
    <m/>
    <m/>
    <m/>
    <m/>
    <x v="0"/>
  </r>
  <r>
    <x v="5509"/>
    <n v="900404802"/>
    <x v="5124"/>
    <s v="WMG-GEFIN INVENTARIS"/>
    <s v="WMG MEDISCHE INVENTARIS 10 JR"/>
    <x v="1225"/>
    <n v="45627"/>
    <n v="120"/>
    <n v="1178.21"/>
    <n v="4814100"/>
    <x v="295"/>
    <n v="1"/>
    <n v="141388.5"/>
    <n v="141388.5"/>
    <n v="0"/>
    <n v="14138.85"/>
    <n v="54198.92"/>
    <n v="0"/>
    <n v="40060.07"/>
    <n v="14138.85"/>
    <n v="0"/>
    <n v="54198.92"/>
    <n v="141388.5"/>
    <n v="0"/>
    <n v="0"/>
    <n v="141388.5"/>
    <s v="BA "/>
    <s v="Zorg "/>
    <x v="4"/>
    <n v="110458"/>
    <m/>
    <m/>
    <m/>
    <m/>
    <m/>
    <x v="0"/>
  </r>
  <r>
    <x v="5510"/>
    <n v="900404803"/>
    <x v="5125"/>
    <s v="WMG-GEFIN INVENTARIS"/>
    <s v="WMG MEDISCHE INVENTARIS 10 JR"/>
    <x v="1224"/>
    <n v="45627"/>
    <n v="120"/>
    <n v="867.68"/>
    <n v="4814100"/>
    <x v="199"/>
    <n v="1"/>
    <n v="104120.5"/>
    <n v="104120.5"/>
    <n v="0"/>
    <n v="10412.049999999999"/>
    <n v="39912.85"/>
    <n v="0"/>
    <n v="29500.799999999999"/>
    <n v="10412.049999999999"/>
    <n v="0"/>
    <n v="39912.85"/>
    <n v="104120.5"/>
    <n v="0"/>
    <n v="0"/>
    <n v="104120.5"/>
    <s v="SKZ "/>
    <s v="Zorg "/>
    <x v="4"/>
    <n v="110641"/>
    <m/>
    <m/>
    <m/>
    <m/>
    <m/>
    <x v="0"/>
  </r>
  <r>
    <x v="5511"/>
    <n v="900404804"/>
    <x v="5126"/>
    <s v="WMG-GEFIN INVENTARIS"/>
    <s v="WMG MEDISCHE INVENTARIS 10 JR"/>
    <x v="1226"/>
    <n v="45627"/>
    <n v="120"/>
    <n v="319.63"/>
    <n v="4814100"/>
    <x v="200"/>
    <n v="1"/>
    <n v="38362.26"/>
    <n v="38362.26"/>
    <n v="0"/>
    <n v="3836.22"/>
    <n v="14705.51"/>
    <n v="0"/>
    <n v="10869.29"/>
    <n v="3836.22"/>
    <n v="0"/>
    <n v="14705.51"/>
    <n v="38362.26"/>
    <n v="0"/>
    <n v="0"/>
    <n v="38362.26"/>
    <s v="SKZ "/>
    <s v="Zorg "/>
    <x v="4"/>
    <n v="110641"/>
    <m/>
    <m/>
    <m/>
    <m/>
    <m/>
    <x v="0"/>
  </r>
  <r>
    <x v="5512"/>
    <n v="900404805"/>
    <x v="5127"/>
    <s v="NIET WTZI/WMG INVENTARIS"/>
    <s v="NIET WTZI- INV O&amp;O IG 12K/10 J"/>
    <x v="1224"/>
    <n v="45627"/>
    <n v="120"/>
    <n v="134.37"/>
    <n v="4814100"/>
    <x v="47"/>
    <n v="1"/>
    <n v="16120"/>
    <n v="16120"/>
    <n v="0"/>
    <n v="1612"/>
    <n v="6179.33"/>
    <n v="0"/>
    <n v="4567.33"/>
    <n v="1612"/>
    <n v="0"/>
    <n v="6179.33"/>
    <n v="16120"/>
    <n v="0"/>
    <n v="0"/>
    <n v="16120"/>
    <s v="EE "/>
    <s v="O&amp;O "/>
    <x v="2"/>
    <n v="111755"/>
    <m/>
    <m/>
    <m/>
    <m/>
    <m/>
    <x v="0"/>
  </r>
  <r>
    <x v="5513"/>
    <n v="900404806"/>
    <x v="5128"/>
    <s v="NIET WTZI/WMG INVENTARIS"/>
    <s v="NIET WTZI- INV O&amp;O IG 12K/10 J"/>
    <x v="1224"/>
    <n v="45627"/>
    <n v="120"/>
    <n v="928.62"/>
    <n v="4814100"/>
    <x v="67"/>
    <n v="1"/>
    <n v="111441"/>
    <n v="111441"/>
    <n v="0"/>
    <n v="11144.1"/>
    <n v="42719.05"/>
    <n v="0"/>
    <n v="31574.95"/>
    <n v="11144.1"/>
    <n v="0"/>
    <n v="42719.05"/>
    <n v="111441"/>
    <n v="0"/>
    <n v="0"/>
    <n v="111441"/>
    <s v="EE "/>
    <s v="O&amp;O "/>
    <x v="2"/>
    <n v="111452"/>
    <m/>
    <m/>
    <m/>
    <m/>
    <m/>
    <x v="0"/>
  </r>
  <r>
    <x v="5514"/>
    <n v="900404807"/>
    <x v="5129"/>
    <s v="INSTALLATIES"/>
    <s v="INSTALLATIES 20 JAAR"/>
    <x v="1224"/>
    <n v="45627"/>
    <n v="82"/>
    <n v="17877.59"/>
    <n v="4813100"/>
    <x v="142"/>
    <n v="1"/>
    <n v="1339626.56"/>
    <n v="1343149.06"/>
    <n v="0"/>
    <n v="214530.75"/>
    <n v="699556.72"/>
    <n v="0"/>
    <n v="485025.97"/>
    <n v="214530.75"/>
    <n v="0"/>
    <n v="699556.72"/>
    <n v="1343149.06"/>
    <n v="0"/>
    <n v="0"/>
    <n v="1343149.06"/>
    <s v="EE "/>
    <s v="O&amp;O "/>
    <x v="6"/>
    <n v="105269"/>
    <m/>
    <m/>
    <m/>
    <m/>
    <m/>
    <x v="0"/>
  </r>
  <r>
    <x v="5515"/>
    <n v="900404808"/>
    <x v="5130"/>
    <s v="NIET WTZI/WMG INVENTARIS"/>
    <s v="NIET WTZI- INV O&amp;O IG 12K/10 J"/>
    <x v="1223"/>
    <n v="44317"/>
    <n v="1"/>
    <n v="0"/>
    <n v="4814100"/>
    <x v="476"/>
    <n v="1"/>
    <n v="108850.39"/>
    <n v="108850.39"/>
    <n v="0"/>
    <n v="0"/>
    <n v="108850.39"/>
    <n v="0"/>
    <n v="108850.39"/>
    <n v="0"/>
    <n v="0"/>
    <n v="108850.39"/>
    <n v="108850.39"/>
    <n v="0"/>
    <n v="0"/>
    <n v="108850.39"/>
    <s v="SKZ "/>
    <s v="Zorg "/>
    <x v="4"/>
    <n v="111666"/>
    <m/>
    <m/>
    <m/>
    <m/>
    <m/>
    <x v="0"/>
  </r>
  <r>
    <x v="5516"/>
    <n v="900404809"/>
    <x v="5131"/>
    <s v="WMG-GEFIN INVENTARIS"/>
    <s v="WMG MEDISCHE INVENTARIS 10 JR"/>
    <x v="1223"/>
    <s v="mrt-21"/>
    <n v="1"/>
    <n v="19770.79"/>
    <n v="4814100"/>
    <x v="444"/>
    <n v="1"/>
    <n v="19770.79"/>
    <n v="19770.79"/>
    <n v="0"/>
    <n v="0"/>
    <n v="19770.79"/>
    <n v="0"/>
    <n v="19770.79"/>
    <n v="0"/>
    <n v="0"/>
    <n v="19770.79"/>
    <n v="19770.79"/>
    <n v="0"/>
    <n v="0"/>
    <n v="19770.79"/>
    <n v="0"/>
    <s v="Zorg "/>
    <x v="0"/>
    <n v="111941"/>
    <m/>
    <m/>
    <m/>
    <m/>
    <m/>
    <x v="0"/>
  </r>
  <r>
    <x v="5517"/>
    <n v="900404810"/>
    <x v="5132"/>
    <s v="WMG-GEFIN INVENTARIS"/>
    <s v="WMG MEDISCHE INVENTARIS 10 JR"/>
    <x v="1223"/>
    <n v="45627"/>
    <n v="120"/>
    <n v="560.86"/>
    <n v="4814100"/>
    <x v="145"/>
    <n v="1"/>
    <n v="67305.45"/>
    <n v="67305.45"/>
    <n v="0"/>
    <n v="6730.54"/>
    <n v="25800.400000000001"/>
    <n v="0"/>
    <n v="19069.86"/>
    <n v="6730.54"/>
    <n v="0"/>
    <n v="25800.400000000001"/>
    <n v="67305.45"/>
    <n v="0"/>
    <n v="0"/>
    <n v="67305.45"/>
    <n v="0"/>
    <s v="Zorg "/>
    <x v="10"/>
    <n v="111291"/>
    <m/>
    <m/>
    <m/>
    <m/>
    <m/>
    <x v="0"/>
  </r>
  <r>
    <x v="5518"/>
    <n v="900404811"/>
    <x v="5133"/>
    <s v="INSTALLATIES"/>
    <s v="INSTALLATIES 10 JAAR"/>
    <x v="1227"/>
    <n v="45627"/>
    <n v="120"/>
    <n v="3118.31"/>
    <n v="4813100"/>
    <x v="142"/>
    <n v="1"/>
    <n v="345111.25"/>
    <n v="374193.93"/>
    <n v="0"/>
    <n v="37419.39"/>
    <n v="143440.94"/>
    <n v="0"/>
    <n v="106021.55"/>
    <n v="37419.39"/>
    <n v="0"/>
    <n v="143440.94"/>
    <n v="374193.93"/>
    <n v="0"/>
    <n v="0"/>
    <n v="374193.93"/>
    <s v="EE "/>
    <s v="O&amp;O "/>
    <x v="6"/>
    <n v="109336"/>
    <m/>
    <m/>
    <m/>
    <m/>
    <m/>
    <x v="0"/>
  </r>
  <r>
    <x v="5519"/>
    <n v="900404812"/>
    <x v="5134"/>
    <s v="INSTALLATIES"/>
    <s v="INSTALLATIES 5 JAAR"/>
    <x v="1227"/>
    <n v="45627"/>
    <n v="60"/>
    <n v="211.08"/>
    <n v="4813100"/>
    <x v="138"/>
    <n v="1"/>
    <n v="12668.1"/>
    <n v="12668.1"/>
    <n v="0"/>
    <n v="2533.62"/>
    <n v="9712.2099999999991"/>
    <n v="0"/>
    <n v="7178.59"/>
    <n v="2533.62"/>
    <n v="0"/>
    <n v="9712.2099999999991"/>
    <n v="12668.1"/>
    <n v="0"/>
    <n v="0"/>
    <n v="12668.1"/>
    <s v="NA "/>
    <s v="Zorg "/>
    <x v="6"/>
    <n v="111009"/>
    <m/>
    <m/>
    <m/>
    <m/>
    <m/>
    <x v="0"/>
  </r>
  <r>
    <x v="5520"/>
    <n v="900404813"/>
    <x v="5135"/>
    <s v="NIET WTZI/WMG BULKINVESTERING"/>
    <s v="NIET WTZI/WMG BULKINV. 10 JAAR"/>
    <x v="1217"/>
    <n v="45627"/>
    <n v="120"/>
    <n v="1709.52"/>
    <n v="4814201"/>
    <x v="477"/>
    <n v="1"/>
    <n v="205143.59"/>
    <n v="205143.59"/>
    <n v="0"/>
    <n v="20514.349999999999"/>
    <n v="82057.399999999994"/>
    <n v="0"/>
    <n v="61543.05"/>
    <n v="20514.349999999999"/>
    <n v="0"/>
    <n v="82057.399999999994"/>
    <n v="205143.59"/>
    <n v="0"/>
    <n v="0"/>
    <n v="205143.59"/>
    <s v="ND "/>
    <s v="Zorg "/>
    <x v="10"/>
    <n v="112025"/>
    <m/>
    <m/>
    <m/>
    <m/>
    <m/>
    <x v="0"/>
  </r>
  <r>
    <x v="5521"/>
    <n v="900404814"/>
    <x v="5136"/>
    <s v="NIET WTZI/WMG BULKINVESTERING"/>
    <s v="NIET WTZI/WMG BULKINV. 10 JAAR"/>
    <x v="1217"/>
    <n v="45627"/>
    <n v="120"/>
    <n v="1241.69"/>
    <n v="4814201"/>
    <x v="477"/>
    <n v="1"/>
    <n v="149001.72"/>
    <n v="149001.72"/>
    <n v="0"/>
    <n v="14900.17"/>
    <n v="59600.68"/>
    <n v="0"/>
    <n v="44700.51"/>
    <n v="14900.17"/>
    <n v="0"/>
    <n v="59600.68"/>
    <n v="149001.72"/>
    <n v="0"/>
    <n v="0"/>
    <n v="149001.72"/>
    <s v="ND "/>
    <s v="Zorg "/>
    <x v="10"/>
    <n v="112025"/>
    <m/>
    <m/>
    <m/>
    <m/>
    <m/>
    <x v="0"/>
  </r>
  <r>
    <x v="5522"/>
    <n v="900404815"/>
    <x v="5137"/>
    <s v="NIET WTZI/WMG BULKINVESTERING"/>
    <s v="NIET WTZI/WMG BULKINV. 10 JAAR"/>
    <x v="1217"/>
    <n v="45627"/>
    <n v="120"/>
    <n v="945.54"/>
    <n v="4814201"/>
    <x v="477"/>
    <n v="1"/>
    <n v="113460.49"/>
    <n v="113460.49"/>
    <n v="0"/>
    <n v="11346.04"/>
    <n v="45384.160000000003"/>
    <n v="0"/>
    <n v="34038.120000000003"/>
    <n v="11346.04"/>
    <n v="0"/>
    <n v="45384.160000000003"/>
    <n v="113460.49"/>
    <n v="0"/>
    <n v="0"/>
    <n v="113460.49"/>
    <s v="ND "/>
    <s v="Zorg "/>
    <x v="10"/>
    <n v="112025"/>
    <m/>
    <m/>
    <m/>
    <m/>
    <m/>
    <x v="0"/>
  </r>
  <r>
    <x v="5523"/>
    <n v="900404816"/>
    <x v="5138"/>
    <s v="NIET WTZI/WMG BULKINVESTERING"/>
    <s v="NIET WTZI/WMG BULKINV.  5 JAAR"/>
    <x v="1217"/>
    <n v="45627"/>
    <n v="60"/>
    <n v="2333.1"/>
    <n v="4814201"/>
    <x v="477"/>
    <n v="1"/>
    <n v="139986.59"/>
    <n v="139986.59"/>
    <n v="0"/>
    <n v="27997.31"/>
    <n v="111989.24"/>
    <n v="0"/>
    <n v="83991.93"/>
    <n v="27997.31"/>
    <n v="0"/>
    <n v="111989.24"/>
    <n v="139986.59"/>
    <n v="0"/>
    <n v="0"/>
    <n v="139986.59"/>
    <s v="ND "/>
    <s v="Zorg "/>
    <x v="10"/>
    <n v="112025"/>
    <m/>
    <m/>
    <m/>
    <m/>
    <m/>
    <x v="0"/>
  </r>
  <r>
    <x v="5524"/>
    <n v="900404817"/>
    <x v="5139"/>
    <s v="NIET WTZI/WMG BULKINVESTERING"/>
    <s v="NIET WTZI/WMG BULKINV. 10 JAAR"/>
    <x v="1217"/>
    <n v="45627"/>
    <n v="120"/>
    <n v="344.28"/>
    <n v="4814201"/>
    <x v="477"/>
    <n v="1"/>
    <n v="41320.29"/>
    <n v="41320.29"/>
    <n v="0"/>
    <n v="4132.0200000000004"/>
    <n v="16528.080000000002"/>
    <n v="0"/>
    <n v="12396.06"/>
    <n v="4132.0200000000004"/>
    <n v="0"/>
    <n v="16528.080000000002"/>
    <n v="41320.29"/>
    <n v="0"/>
    <n v="0"/>
    <n v="41320.29"/>
    <s v="ND "/>
    <s v="Zorg "/>
    <x v="10"/>
    <n v="112025"/>
    <m/>
    <m/>
    <m/>
    <m/>
    <m/>
    <x v="0"/>
  </r>
  <r>
    <x v="5525"/>
    <n v="900404818"/>
    <x v="5140"/>
    <s v="NIET WTZI/WMG BULKINVESTERING"/>
    <s v="NIET WTZI/WMG BULKINV.  5 JAAR"/>
    <x v="1217"/>
    <n v="45627"/>
    <n v="60"/>
    <n v="932.63"/>
    <n v="4814201"/>
    <x v="477"/>
    <n v="1"/>
    <n v="55956.15"/>
    <n v="55956.15"/>
    <n v="0"/>
    <n v="11191.23"/>
    <n v="44764.92"/>
    <n v="0"/>
    <n v="33573.69"/>
    <n v="11191.23"/>
    <n v="0"/>
    <n v="44764.92"/>
    <n v="55956.15"/>
    <n v="0"/>
    <n v="0"/>
    <n v="55956.15"/>
    <s v="ND "/>
    <s v="Zorg "/>
    <x v="10"/>
    <n v="112025"/>
    <m/>
    <m/>
    <m/>
    <m/>
    <m/>
    <x v="0"/>
  </r>
  <r>
    <x v="5526"/>
    <n v="900404819"/>
    <x v="5141"/>
    <s v="NIET WTZI/WMG BULKINVESTERING"/>
    <s v="NIET WTZI/WMG BULKINV. 10 JAAR"/>
    <x v="1217"/>
    <n v="45627"/>
    <n v="120"/>
    <n v="985.36"/>
    <n v="4814201"/>
    <x v="477"/>
    <n v="1"/>
    <n v="118244.38"/>
    <n v="118244.38"/>
    <n v="0"/>
    <n v="11824.43"/>
    <n v="47297.72"/>
    <n v="0"/>
    <n v="35473.29"/>
    <n v="11824.43"/>
    <n v="0"/>
    <n v="47297.72"/>
    <n v="118244.38"/>
    <n v="0"/>
    <n v="0"/>
    <n v="118244.38"/>
    <s v="ND "/>
    <s v="Zorg "/>
    <x v="10"/>
    <n v="112025"/>
    <m/>
    <m/>
    <m/>
    <m/>
    <m/>
    <x v="0"/>
  </r>
  <r>
    <x v="5527"/>
    <n v="900404820"/>
    <x v="5142"/>
    <s v="NIET WTZI/WMG BULKINVESTERING"/>
    <s v="NIET WTZI/WMG BULKINV.  5 JAAR"/>
    <x v="1217"/>
    <n v="45627"/>
    <n v="60"/>
    <n v="1240.3699999999999"/>
    <n v="4814201"/>
    <x v="477"/>
    <n v="1"/>
    <n v="74421.67"/>
    <n v="74421.67"/>
    <n v="0"/>
    <n v="14884.33"/>
    <n v="59537.32"/>
    <n v="0"/>
    <n v="44652.99"/>
    <n v="14884.33"/>
    <n v="0"/>
    <n v="59537.32"/>
    <n v="74421.67"/>
    <n v="0"/>
    <n v="0"/>
    <n v="74421.67"/>
    <s v="ND "/>
    <s v="Zorg "/>
    <x v="10"/>
    <n v="112025"/>
    <m/>
    <m/>
    <m/>
    <m/>
    <m/>
    <x v="0"/>
  </r>
  <r>
    <x v="5528"/>
    <n v="900404821"/>
    <x v="5143"/>
    <s v="NIET WTZI/WMG BULKINVESTERING"/>
    <s v="NIET WTZI/WMG BULKINV. 10 JAAR"/>
    <x v="1217"/>
    <n v="45627"/>
    <n v="120"/>
    <n v="3609.75"/>
    <n v="4814201"/>
    <x v="477"/>
    <n v="1"/>
    <n v="433165.66"/>
    <n v="433165.66"/>
    <n v="0"/>
    <n v="43316.56"/>
    <n v="173266.24"/>
    <n v="0"/>
    <n v="129949.68"/>
    <n v="43316.56"/>
    <n v="0"/>
    <n v="173266.24"/>
    <n v="433165.66"/>
    <n v="0"/>
    <n v="0"/>
    <n v="433165.66"/>
    <s v="ND "/>
    <s v="Zorg "/>
    <x v="10"/>
    <n v="112025"/>
    <m/>
    <m/>
    <m/>
    <m/>
    <m/>
    <x v="0"/>
  </r>
  <r>
    <x v="5529"/>
    <n v="900404822"/>
    <x v="5144"/>
    <s v="NIET WTZI/WMG BULKINVESTERING"/>
    <s v="NIET WTZI/WMG BULKINV. 10 JAAR"/>
    <x v="1217"/>
    <n v="45627"/>
    <n v="120"/>
    <n v="539.44000000000005"/>
    <n v="4814201"/>
    <x v="477"/>
    <n v="1"/>
    <n v="64735"/>
    <n v="64735"/>
    <n v="0"/>
    <n v="6473.5"/>
    <n v="25894"/>
    <n v="0"/>
    <n v="19420.5"/>
    <n v="6473.5"/>
    <n v="0"/>
    <n v="25894"/>
    <n v="64735"/>
    <n v="0"/>
    <n v="0"/>
    <n v="64735"/>
    <s v="ND "/>
    <s v="Zorg "/>
    <x v="10"/>
    <n v="112025"/>
    <m/>
    <m/>
    <m/>
    <m/>
    <m/>
    <x v="0"/>
  </r>
  <r>
    <x v="5530"/>
    <n v="900404823"/>
    <x v="5145"/>
    <s v="NIET WTZI/WMG BULKINVESTERING"/>
    <s v="NIET WTZI/WMG BULKINV. 10 JAAR"/>
    <x v="1217"/>
    <n v="45627"/>
    <n v="120"/>
    <n v="526.32000000000005"/>
    <n v="4814201"/>
    <x v="477"/>
    <n v="1"/>
    <n v="63154"/>
    <n v="63154"/>
    <n v="0"/>
    <n v="6315.4"/>
    <n v="25261.599999999999"/>
    <n v="0"/>
    <n v="18946.2"/>
    <n v="6315.4"/>
    <n v="0"/>
    <n v="25261.599999999999"/>
    <n v="63154"/>
    <n v="0"/>
    <n v="0"/>
    <n v="63154"/>
    <s v="ND "/>
    <s v="Zorg "/>
    <x v="10"/>
    <n v="112025"/>
    <m/>
    <m/>
    <m/>
    <m/>
    <m/>
    <x v="0"/>
  </r>
  <r>
    <x v="5531"/>
    <n v="900404824"/>
    <x v="5146"/>
    <s v="NIET WTZI/WMG BULKINVESTERING"/>
    <s v="NIET WTZI/WMG BULKINV. 10 JAAR"/>
    <x v="1217"/>
    <n v="45627"/>
    <n v="120"/>
    <n v="262.44"/>
    <n v="4814201"/>
    <x v="477"/>
    <n v="1"/>
    <n v="31496.19"/>
    <n v="31496.19"/>
    <n v="0"/>
    <n v="3149.61"/>
    <n v="12598.44"/>
    <n v="0"/>
    <n v="9448.83"/>
    <n v="3149.61"/>
    <n v="0"/>
    <n v="12598.44"/>
    <n v="31496.19"/>
    <n v="0"/>
    <n v="0"/>
    <n v="31496.19"/>
    <s v="ND "/>
    <s v="Zorg "/>
    <x v="10"/>
    <n v="112025"/>
    <m/>
    <m/>
    <m/>
    <m/>
    <m/>
    <x v="0"/>
  </r>
  <r>
    <x v="5532"/>
    <n v="900404825"/>
    <x v="5147"/>
    <s v="NIET WTZI/WMG BULKINVESTERING"/>
    <s v="NIET WTZI/WMG BULKINV. 10 JAAR"/>
    <x v="1217"/>
    <n v="45627"/>
    <n v="120"/>
    <n v="2044.92"/>
    <n v="4814201"/>
    <x v="477"/>
    <n v="1"/>
    <n v="245394.85"/>
    <n v="245394.85"/>
    <n v="0"/>
    <n v="24539.48"/>
    <n v="98157.92"/>
    <n v="0"/>
    <n v="73618.44"/>
    <n v="24539.48"/>
    <n v="0"/>
    <n v="98157.92"/>
    <n v="245394.85"/>
    <n v="0"/>
    <n v="0"/>
    <n v="245394.85"/>
    <s v="ND "/>
    <s v="Zorg "/>
    <x v="10"/>
    <n v="112025"/>
    <m/>
    <m/>
    <m/>
    <m/>
    <m/>
    <x v="0"/>
  </r>
  <r>
    <x v="5533"/>
    <n v="900404826"/>
    <x v="5148"/>
    <s v="NIET WTZI/WMG BULKINVESTERING"/>
    <s v="NIET WTZI/WMG BULKINV. 10 JAAR"/>
    <x v="1217"/>
    <n v="45627"/>
    <n v="120"/>
    <n v="694.9"/>
    <n v="4814201"/>
    <x v="477"/>
    <n v="1"/>
    <n v="83392.47"/>
    <n v="83392.47"/>
    <n v="0"/>
    <n v="8339.24"/>
    <n v="33356.959999999999"/>
    <n v="0"/>
    <n v="25017.72"/>
    <n v="8339.24"/>
    <n v="0"/>
    <n v="33356.959999999999"/>
    <n v="83392.47"/>
    <n v="0"/>
    <n v="0"/>
    <n v="83392.47"/>
    <s v="ND "/>
    <s v="Zorg "/>
    <x v="10"/>
    <n v="112025"/>
    <m/>
    <m/>
    <m/>
    <m/>
    <m/>
    <x v="0"/>
  </r>
  <r>
    <x v="5534"/>
    <n v="900404827"/>
    <x v="5149"/>
    <s v="NIET WTZI/WMG BULKINVESTERING"/>
    <s v="NIET WTZI/WMG BULKINV. 10 JAAR"/>
    <x v="1217"/>
    <n v="45627"/>
    <n v="120"/>
    <n v="136.02000000000001"/>
    <n v="4814201"/>
    <x v="477"/>
    <n v="1"/>
    <n v="16329"/>
    <n v="16329"/>
    <n v="0"/>
    <n v="1632.9"/>
    <n v="6531.6"/>
    <n v="0"/>
    <n v="4898.7"/>
    <n v="1632.9"/>
    <n v="0"/>
    <n v="6531.6"/>
    <n v="16329"/>
    <n v="0"/>
    <n v="0"/>
    <n v="16329"/>
    <s v="ND "/>
    <s v="Zorg "/>
    <x v="10"/>
    <n v="112025"/>
    <m/>
    <m/>
    <m/>
    <m/>
    <m/>
    <x v="0"/>
  </r>
  <r>
    <x v="5535"/>
    <n v="900404828"/>
    <x v="5150"/>
    <s v="NIET WTZI/WMG BULKINVESTERING"/>
    <s v="NIET WTZI/WMG BULKINV. 10 JAAR"/>
    <x v="1217"/>
    <n v="45627"/>
    <n v="120"/>
    <n v="773.63"/>
    <n v="4814201"/>
    <x v="477"/>
    <n v="1"/>
    <n v="92840"/>
    <n v="92840"/>
    <n v="0"/>
    <n v="9284"/>
    <n v="37136"/>
    <n v="0"/>
    <n v="27852"/>
    <n v="9284"/>
    <n v="0"/>
    <n v="37136"/>
    <n v="92840"/>
    <n v="0"/>
    <n v="0"/>
    <n v="92840"/>
    <s v="ND "/>
    <s v="Zorg "/>
    <x v="10"/>
    <n v="112025"/>
    <m/>
    <m/>
    <m/>
    <m/>
    <m/>
    <x v="0"/>
  </r>
  <r>
    <x v="5536"/>
    <n v="900404829"/>
    <x v="5151"/>
    <s v="NIET WTZI/WMG BULKINVESTERING"/>
    <s v="NIET WTZI/WMG BULKINV. 10 JAAR"/>
    <x v="1217"/>
    <n v="45627"/>
    <n v="120"/>
    <n v="262.13"/>
    <n v="4814201"/>
    <x v="477"/>
    <n v="1"/>
    <n v="31460"/>
    <n v="31460"/>
    <n v="0"/>
    <n v="3146"/>
    <n v="12584"/>
    <n v="0"/>
    <n v="9438"/>
    <n v="3146"/>
    <n v="0"/>
    <n v="12584"/>
    <n v="31460"/>
    <n v="0"/>
    <n v="0"/>
    <n v="31460"/>
    <s v="ND "/>
    <s v="Zorg "/>
    <x v="10"/>
    <n v="112025"/>
    <m/>
    <m/>
    <m/>
    <m/>
    <m/>
    <x v="0"/>
  </r>
  <r>
    <x v="5537"/>
    <n v="900404830"/>
    <x v="5152"/>
    <s v="NIET WTZI/WMG BULKINVESTERING"/>
    <s v="NIET WTZI/WMG BULKINV. 10 JAAR"/>
    <x v="1217"/>
    <n v="45627"/>
    <n v="120"/>
    <n v="181.5"/>
    <n v="4814201"/>
    <x v="477"/>
    <n v="6"/>
    <n v="21780"/>
    <n v="21780"/>
    <n v="0"/>
    <n v="2178"/>
    <n v="8712"/>
    <n v="0"/>
    <n v="6534"/>
    <n v="2178"/>
    <n v="0"/>
    <n v="8712"/>
    <n v="21780"/>
    <n v="0"/>
    <n v="0"/>
    <n v="21780"/>
    <s v="ND "/>
    <s v="Zorg "/>
    <x v="10"/>
    <n v="112025"/>
    <m/>
    <m/>
    <m/>
    <m/>
    <m/>
    <x v="0"/>
  </r>
  <r>
    <x v="5538"/>
    <n v="900404831"/>
    <x v="5153"/>
    <s v="NIET WTZI/WMG BULKINVESTERING"/>
    <s v="NIET WTZI/WMG BULKINV. 10 JAAR"/>
    <x v="1217"/>
    <n v="45627"/>
    <n v="120"/>
    <n v="480.79"/>
    <n v="4814201"/>
    <x v="477"/>
    <n v="1"/>
    <n v="57697"/>
    <n v="57697"/>
    <n v="0"/>
    <n v="5769.7"/>
    <n v="23078.799999999999"/>
    <n v="0"/>
    <n v="17309.099999999999"/>
    <n v="5769.7"/>
    <n v="0"/>
    <n v="23078.799999999999"/>
    <n v="57697"/>
    <n v="0"/>
    <n v="0"/>
    <n v="57697"/>
    <s v="ND "/>
    <s v="Zorg "/>
    <x v="10"/>
    <n v="112025"/>
    <m/>
    <m/>
    <m/>
    <m/>
    <m/>
    <x v="0"/>
  </r>
  <r>
    <x v="5539"/>
    <n v="900405794"/>
    <x v="5154"/>
    <s v="VERBOUWINGEN"/>
    <s v="VERBOUWINGEN 10 JAAR"/>
    <x v="1228"/>
    <n v="45627"/>
    <n v="120"/>
    <n v="1493.3"/>
    <n v="4812200"/>
    <x v="142"/>
    <n v="1"/>
    <n v="179198.2"/>
    <n v="179198.2"/>
    <n v="0"/>
    <n v="17919.82"/>
    <n v="67199.320000000007"/>
    <n v="0"/>
    <n v="49279.5"/>
    <n v="17919.82"/>
    <n v="0"/>
    <n v="67199.320000000007"/>
    <n v="179198.2"/>
    <n v="0"/>
    <n v="0"/>
    <n v="179198.2"/>
    <s v="EG "/>
    <s v="O&amp;O "/>
    <x v="6"/>
    <n v="107285"/>
    <m/>
    <m/>
    <m/>
    <m/>
    <m/>
    <x v="0"/>
  </r>
  <r>
    <x v="5540"/>
    <n v="900405795"/>
    <x v="5155"/>
    <s v="VERBOUWINGEN"/>
    <s v="VERBOUWINGEN 5 JAAR"/>
    <x v="1228"/>
    <n v="45627"/>
    <n v="60"/>
    <n v="364.81"/>
    <n v="4812200"/>
    <x v="142"/>
    <n v="1"/>
    <n v="21889.74"/>
    <n v="21889.74"/>
    <n v="0"/>
    <n v="4377.9399999999996"/>
    <n v="16417.28"/>
    <n v="0"/>
    <n v="12039.34"/>
    <n v="4377.9399999999996"/>
    <n v="0"/>
    <n v="16417.28"/>
    <n v="21889.74"/>
    <n v="0"/>
    <n v="0"/>
    <n v="21889.74"/>
    <s v="EE "/>
    <s v="O&amp;O "/>
    <x v="6"/>
    <n v="111589"/>
    <m/>
    <m/>
    <m/>
    <m/>
    <m/>
    <x v="0"/>
  </r>
  <r>
    <x v="5541"/>
    <n v="900405796"/>
    <x v="5156"/>
    <s v="INSTALLATIES"/>
    <s v="INSTALLATIES 5 JAAR"/>
    <x v="1228"/>
    <n v="45627"/>
    <n v="60"/>
    <n v="3752.39"/>
    <n v="4813100"/>
    <x v="138"/>
    <n v="1"/>
    <n v="168067.52"/>
    <n v="225141.79"/>
    <n v="0"/>
    <n v="45028.35"/>
    <n v="168856.29"/>
    <n v="0"/>
    <n v="123827.94"/>
    <n v="45028.35"/>
    <n v="0"/>
    <n v="168856.29"/>
    <n v="225141.79"/>
    <n v="0"/>
    <n v="0"/>
    <n v="225141.79"/>
    <s v="NA "/>
    <s v="Zorg "/>
    <x v="6"/>
    <n v="110336"/>
    <m/>
    <m/>
    <m/>
    <m/>
    <m/>
    <x v="0"/>
  </r>
  <r>
    <x v="5542"/>
    <n v="900405797"/>
    <x v="5157"/>
    <s v="INSTALLATIES"/>
    <s v="INSTALLATIES 5 JAAR"/>
    <x v="1228"/>
    <n v="45627"/>
    <n v="60"/>
    <n v="327.74"/>
    <n v="4813100"/>
    <x v="142"/>
    <n v="1"/>
    <n v="19662.21"/>
    <n v="19662.21"/>
    <n v="0"/>
    <n v="3932.44"/>
    <n v="14746.65"/>
    <n v="0"/>
    <n v="10814.21"/>
    <n v="3932.44"/>
    <n v="0"/>
    <n v="14746.65"/>
    <n v="19662.21"/>
    <n v="0"/>
    <n v="0"/>
    <n v="19662.21"/>
    <s v="EE "/>
    <s v="O&amp;O "/>
    <x v="6"/>
    <n v="107167"/>
    <m/>
    <m/>
    <m/>
    <m/>
    <m/>
    <x v="0"/>
  </r>
  <r>
    <x v="5543"/>
    <n v="900405798"/>
    <x v="5158"/>
    <s v="VERBOUWINGEN"/>
    <s v="VERBOUWINGEN 5 JAAR"/>
    <x v="1228"/>
    <n v="45627"/>
    <n v="60"/>
    <n v="4721.01"/>
    <n v="4812200"/>
    <x v="142"/>
    <n v="1"/>
    <n v="283259.53999999998"/>
    <n v="283259.53999999998"/>
    <n v="0"/>
    <n v="56651.9"/>
    <n v="212444.63"/>
    <n v="0"/>
    <n v="155792.73000000001"/>
    <n v="56651.9"/>
    <n v="0"/>
    <n v="212444.63"/>
    <n v="283259.53999999998"/>
    <n v="0"/>
    <n v="0"/>
    <n v="283259.53999999998"/>
    <s v="EG "/>
    <s v="O&amp;O "/>
    <x v="6"/>
    <n v="110656"/>
    <m/>
    <m/>
    <m/>
    <m/>
    <m/>
    <x v="0"/>
  </r>
  <r>
    <x v="5544"/>
    <n v="900405799"/>
    <x v="5159"/>
    <s v="INSTALLATIES"/>
    <s v="INSTALLATIES 5 JAAR"/>
    <x v="1228"/>
    <n v="45627"/>
    <n v="60"/>
    <n v="249.21"/>
    <n v="4813100"/>
    <x v="142"/>
    <n v="1"/>
    <n v="14953.18"/>
    <n v="14953.18"/>
    <n v="0"/>
    <n v="2990.63"/>
    <n v="11214.86"/>
    <n v="0"/>
    <n v="8224.23"/>
    <n v="2990.63"/>
    <n v="0"/>
    <n v="11214.86"/>
    <n v="14953.18"/>
    <n v="0"/>
    <n v="0"/>
    <n v="14953.18"/>
    <s v="EE "/>
    <s v="O&amp;O "/>
    <x v="6"/>
    <n v="107164"/>
    <m/>
    <m/>
    <m/>
    <m/>
    <m/>
    <x v="0"/>
  </r>
  <r>
    <x v="5545"/>
    <n v="900405800"/>
    <x v="5160"/>
    <s v="INSTALLATIES"/>
    <s v="INSTALLATIES 20 JAAR"/>
    <x v="1228"/>
    <n v="45627"/>
    <n v="240"/>
    <n v="66.25"/>
    <n v="4813100"/>
    <x v="142"/>
    <n v="1"/>
    <n v="7951.18"/>
    <n v="15902.34"/>
    <n v="0"/>
    <n v="795.11"/>
    <n v="2981.67"/>
    <n v="0"/>
    <n v="2186.56"/>
    <n v="795.11"/>
    <n v="0"/>
    <n v="2981.67"/>
    <n v="15902.34"/>
    <n v="0"/>
    <n v="0"/>
    <n v="15902.34"/>
    <s v="BF "/>
    <s v="O&amp;O "/>
    <x v="6"/>
    <n v="110238"/>
    <m/>
    <m/>
    <m/>
    <m/>
    <m/>
    <x v="0"/>
  </r>
  <r>
    <x v="5546"/>
    <n v="900405801"/>
    <x v="5161"/>
    <s v="INSTALLATIES"/>
    <s v="INSTALLATIES 5 JAAR"/>
    <x v="1228"/>
    <n v="45627"/>
    <n v="60"/>
    <n v="275.81"/>
    <n v="4813100"/>
    <x v="138"/>
    <n v="1"/>
    <n v="16551.36"/>
    <n v="16551.36"/>
    <n v="0"/>
    <n v="3310.27"/>
    <n v="12413.51"/>
    <n v="0"/>
    <n v="9103.24"/>
    <n v="3310.27"/>
    <n v="0"/>
    <n v="12413.51"/>
    <n v="16551.36"/>
    <n v="0"/>
    <n v="0"/>
    <n v="16551.36"/>
    <s v="NA "/>
    <s v="Zorg "/>
    <x v="6"/>
    <n v="107129"/>
    <m/>
    <m/>
    <m/>
    <m/>
    <m/>
    <x v="0"/>
  </r>
  <r>
    <x v="5547"/>
    <n v="900405802"/>
    <x v="5162"/>
    <s v="INSTALLATIES"/>
    <s v="INSTALLATIES 5 JAAR"/>
    <x v="1228"/>
    <n v="45627"/>
    <n v="60"/>
    <n v="357.75"/>
    <n v="4813100"/>
    <x v="138"/>
    <n v="1"/>
    <n v="21462.81"/>
    <n v="21462.81"/>
    <n v="0"/>
    <n v="4292.5600000000004"/>
    <n v="16097.1"/>
    <n v="0"/>
    <n v="11804.54"/>
    <n v="4292.5600000000004"/>
    <n v="0"/>
    <n v="16097.1"/>
    <n v="21462.81"/>
    <n v="0"/>
    <n v="0"/>
    <n v="21462.81"/>
    <s v="NB "/>
    <s v="Zorg "/>
    <x v="6"/>
    <n v="109414"/>
    <m/>
    <m/>
    <m/>
    <m/>
    <m/>
    <x v="0"/>
  </r>
  <r>
    <x v="5548"/>
    <n v="900406794"/>
    <x v="5163"/>
    <s v="AUTOMATISERING"/>
    <s v="COMPUTERAPPARATUUR 5 JAAR"/>
    <x v="1217"/>
    <n v="45627"/>
    <n v="60"/>
    <n v="1636.14"/>
    <n v="4814300"/>
    <x v="376"/>
    <n v="1"/>
    <n v="98166.24"/>
    <n v="98166.24"/>
    <n v="0"/>
    <n v="19633.240000000002"/>
    <n v="78532.960000000006"/>
    <n v="0"/>
    <n v="58899.72"/>
    <n v="19633.240000000002"/>
    <n v="0"/>
    <n v="78532.960000000006"/>
    <n v="98166.24"/>
    <n v="0"/>
    <n v="0"/>
    <n v="98166.24"/>
    <s v="ALG "/>
    <s v="Zorg "/>
    <x v="6"/>
    <n v="111538"/>
    <m/>
    <m/>
    <m/>
    <m/>
    <m/>
    <x v="0"/>
  </r>
  <r>
    <x v="5549"/>
    <n v="900406795"/>
    <x v="5164"/>
    <s v="AUTOMATISERING"/>
    <s v="COMPUTERAPPARATUUR 5 JAAR"/>
    <x v="1217"/>
    <n v="45627"/>
    <n v="60"/>
    <n v="1353.26"/>
    <n v="4814300"/>
    <x v="376"/>
    <n v="1"/>
    <n v="81198.36"/>
    <n v="81198.36"/>
    <n v="0"/>
    <n v="16239.67"/>
    <n v="64958.68"/>
    <n v="0"/>
    <n v="48719.01"/>
    <n v="16239.67"/>
    <n v="0"/>
    <n v="64958.68"/>
    <n v="81198.36"/>
    <n v="0"/>
    <n v="0"/>
    <n v="81198.36"/>
    <s v="ALG "/>
    <s v="Zorg "/>
    <x v="6"/>
    <n v="111756"/>
    <m/>
    <m/>
    <m/>
    <m/>
    <m/>
    <x v="0"/>
  </r>
  <r>
    <x v="5550"/>
    <n v="900406796"/>
    <x v="5165"/>
    <s v="AUTOMATISERING"/>
    <s v="COMPUTERAPPARATUUR 5 JAAR"/>
    <x v="1217"/>
    <n v="45627"/>
    <n v="60"/>
    <n v="730.7"/>
    <n v="4814300"/>
    <x v="376"/>
    <n v="1"/>
    <n v="43842"/>
    <n v="43842"/>
    <n v="0"/>
    <n v="8768.4"/>
    <n v="35073.599999999999"/>
    <n v="0"/>
    <n v="26305.200000000001"/>
    <n v="8768.4"/>
    <n v="0"/>
    <n v="35073.599999999999"/>
    <n v="43842"/>
    <n v="0"/>
    <n v="0"/>
    <n v="43842"/>
    <s v="ALG "/>
    <s v="Zorg "/>
    <x v="6"/>
    <n v="111756"/>
    <m/>
    <m/>
    <m/>
    <m/>
    <m/>
    <x v="0"/>
  </r>
  <r>
    <x v="5551"/>
    <n v="900406797"/>
    <x v="5166"/>
    <s v="AUTOMATISERING"/>
    <s v="COMPUTERAPPARATUUR 5 JAAR"/>
    <x v="1217"/>
    <n v="45627"/>
    <n v="60"/>
    <n v="5254.61"/>
    <n v="4814300"/>
    <x v="376"/>
    <n v="1"/>
    <n v="273561.61"/>
    <n v="315276.61"/>
    <n v="0"/>
    <n v="63055.32"/>
    <n v="252221.28"/>
    <n v="0"/>
    <n v="189165.96"/>
    <n v="63055.32"/>
    <n v="0"/>
    <n v="252221.28"/>
    <n v="315276.61"/>
    <n v="0"/>
    <n v="0"/>
    <n v="315276.61"/>
    <s v="ALG "/>
    <s v="Zorg "/>
    <x v="6"/>
    <n v="111756"/>
    <m/>
    <m/>
    <m/>
    <m/>
    <m/>
    <x v="0"/>
  </r>
  <r>
    <x v="5552"/>
    <n v="900406798"/>
    <x v="5167"/>
    <s v="AUTOMATISERING"/>
    <s v="COMPUTERAPPARATUUR 5 JAAR"/>
    <x v="1217"/>
    <n v="45627"/>
    <n v="60"/>
    <n v="3058.26"/>
    <n v="4814300"/>
    <x v="376"/>
    <n v="1"/>
    <n v="183496.7"/>
    <n v="183496.7"/>
    <n v="0"/>
    <n v="36699.339999999997"/>
    <n v="146797.35999999999"/>
    <n v="0"/>
    <n v="110098.02"/>
    <n v="36699.339999999997"/>
    <n v="0"/>
    <n v="146797.35999999999"/>
    <n v="183496.7"/>
    <n v="0"/>
    <n v="0"/>
    <n v="183496.7"/>
    <s v="ALG "/>
    <s v="Zorg "/>
    <x v="6"/>
    <n v="111117"/>
    <m/>
    <m/>
    <m/>
    <m/>
    <m/>
    <x v="0"/>
  </r>
  <r>
    <x v="5553"/>
    <n v="900406799"/>
    <x v="5168"/>
    <s v="AUTOMATISERING"/>
    <s v="COMPUTERAPPARATUUR 5 JAAR"/>
    <x v="1217"/>
    <n v="45627"/>
    <n v="60"/>
    <n v="647.66999999999996"/>
    <n v="4814300"/>
    <x v="376"/>
    <n v="1"/>
    <n v="38859.65"/>
    <n v="38859.65"/>
    <n v="0"/>
    <n v="7771.93"/>
    <n v="31087.72"/>
    <n v="0"/>
    <n v="23315.79"/>
    <n v="7771.93"/>
    <n v="0"/>
    <n v="31087.72"/>
    <n v="38859.65"/>
    <n v="0"/>
    <n v="0"/>
    <n v="38859.65"/>
    <s v="ALG "/>
    <s v="Zorg "/>
    <x v="6"/>
    <n v="111117"/>
    <m/>
    <m/>
    <m/>
    <m/>
    <m/>
    <x v="0"/>
  </r>
  <r>
    <x v="5554"/>
    <n v="900406800"/>
    <x v="5169"/>
    <s v="AUTOMATISERING"/>
    <s v="COMPUTERAPPARATUUR 5 JAAR"/>
    <x v="1217"/>
    <n v="45627"/>
    <n v="60"/>
    <n v="7222.7"/>
    <n v="4814300"/>
    <x v="376"/>
    <n v="1"/>
    <n v="433365.31"/>
    <n v="433365.31"/>
    <n v="0"/>
    <n v="86673.06"/>
    <n v="346692.24"/>
    <n v="0"/>
    <n v="260019.18"/>
    <n v="86673.06"/>
    <n v="0"/>
    <n v="346692.24"/>
    <n v="433365.31"/>
    <n v="0"/>
    <n v="0"/>
    <n v="433365.31"/>
    <s v="ALG "/>
    <s v="Zorg "/>
    <x v="6"/>
    <n v="111117"/>
    <m/>
    <m/>
    <m/>
    <m/>
    <m/>
    <x v="0"/>
  </r>
  <r>
    <x v="5555"/>
    <n v="900406801"/>
    <x v="5170"/>
    <s v="INVENTARIS"/>
    <s v="INVENTARIS 10 JAAR"/>
    <x v="1229"/>
    <n v="45627"/>
    <n v="120"/>
    <n v="1527.47"/>
    <n v="4814100"/>
    <x v="41"/>
    <n v="1"/>
    <n v="104044.27"/>
    <n v="183297.52"/>
    <n v="0"/>
    <n v="18329.75"/>
    <n v="70264.05"/>
    <n v="0"/>
    <n v="51934.3"/>
    <n v="18329.75"/>
    <n v="0"/>
    <n v="70264.05"/>
    <n v="183297.52"/>
    <n v="0"/>
    <n v="0"/>
    <n v="183297.52"/>
    <s v="EE "/>
    <s v="O&amp;O "/>
    <x v="3"/>
    <n v="111240"/>
    <m/>
    <m/>
    <m/>
    <m/>
    <m/>
    <x v="0"/>
  </r>
  <r>
    <x v="5556"/>
    <n v="900406802"/>
    <x v="5171"/>
    <s v="INSTALLATIES"/>
    <s v="INSTALLATIES 10 JAAR"/>
    <x v="1230"/>
    <n v="45627"/>
    <n v="120"/>
    <n v="6139.9"/>
    <n v="4813100"/>
    <x v="142"/>
    <n v="1"/>
    <n v="736785.85"/>
    <n v="736785.85"/>
    <n v="0"/>
    <n v="73678.58"/>
    <n v="276294.67"/>
    <n v="0"/>
    <n v="202616.09"/>
    <n v="73678.58"/>
    <n v="0"/>
    <n v="276294.67"/>
    <n v="736785.85"/>
    <n v="0"/>
    <n v="0"/>
    <n v="736785.85"/>
    <s v="EE "/>
    <s v="O&amp;O "/>
    <x v="6"/>
    <n v="107082"/>
    <m/>
    <m/>
    <m/>
    <m/>
    <m/>
    <x v="0"/>
  </r>
  <r>
    <x v="5557"/>
    <n v="900406803"/>
    <x v="5172"/>
    <s v="VERBOUWINGEN"/>
    <s v="VERBOUWINGEN 10 JAAR"/>
    <x v="1230"/>
    <n v="45627"/>
    <n v="120"/>
    <n v="291.52999999999997"/>
    <n v="4812200"/>
    <x v="138"/>
    <n v="1"/>
    <n v="34982.5"/>
    <n v="34982.5"/>
    <n v="0"/>
    <n v="3498.25"/>
    <n v="13118.43"/>
    <n v="0"/>
    <n v="9620.18"/>
    <n v="3498.25"/>
    <n v="0"/>
    <n v="13118.43"/>
    <n v="34982.5"/>
    <n v="0"/>
    <n v="0"/>
    <n v="34982.5"/>
    <s v="NC "/>
    <s v="Zorg "/>
    <x v="6"/>
    <n v="108912"/>
    <m/>
    <m/>
    <m/>
    <m/>
    <m/>
    <x v="0"/>
  </r>
  <r>
    <x v="5558"/>
    <n v="900406804"/>
    <x v="5173"/>
    <s v="AUTOMATISERING"/>
    <s v="COMPUTERAPPARATUUR 5 JAAR"/>
    <x v="1231"/>
    <n v="45627"/>
    <n v="60"/>
    <n v="1587.58"/>
    <n v="4814300"/>
    <x v="31"/>
    <n v="1"/>
    <n v="95253.73"/>
    <n v="95253.73"/>
    <n v="0"/>
    <n v="19050.740000000002"/>
    <n v="74615.399999999994"/>
    <n v="0"/>
    <n v="55564.66"/>
    <n v="19050.740000000002"/>
    <n v="0"/>
    <n v="74615.399999999994"/>
    <n v="95253.73"/>
    <n v="0"/>
    <n v="0"/>
    <n v="95253.73"/>
    <s v="EE "/>
    <s v="O&amp;O "/>
    <x v="3"/>
    <n v="111449"/>
    <m/>
    <m/>
    <m/>
    <m/>
    <m/>
    <x v="0"/>
  </r>
  <r>
    <x v="5559"/>
    <n v="900406805"/>
    <x v="5174"/>
    <s v="INSTALLATIES"/>
    <s v="INSTALLATIES 5 JAAR"/>
    <x v="1230"/>
    <n v="45627"/>
    <n v="60"/>
    <n v="1299.94"/>
    <n v="4813100"/>
    <x v="142"/>
    <n v="1"/>
    <n v="77469.02"/>
    <n v="77994.77"/>
    <n v="0"/>
    <n v="15598.95"/>
    <n v="58496.04"/>
    <n v="0"/>
    <n v="42897.09"/>
    <n v="15598.95"/>
    <n v="0"/>
    <n v="58496.04"/>
    <n v="77994.77"/>
    <n v="0"/>
    <n v="0"/>
    <n v="77994.77"/>
    <s v="EE "/>
    <s v="O&amp;O "/>
    <x v="6"/>
    <n v="106709"/>
    <m/>
    <m/>
    <m/>
    <m/>
    <m/>
    <x v="0"/>
  </r>
  <r>
    <x v="5560"/>
    <n v="900406806"/>
    <x v="5175"/>
    <s v="INSTALLATIES"/>
    <s v="INSTALLATIES 10 JAAR"/>
    <x v="1232"/>
    <n v="45627"/>
    <n v="120"/>
    <n v="550.57000000000005"/>
    <n v="4813100"/>
    <x v="142"/>
    <n v="1"/>
    <n v="65537.240000000005"/>
    <n v="66062.990000000005"/>
    <n v="0"/>
    <n v="6606.29"/>
    <n v="24773.55"/>
    <n v="0"/>
    <n v="18167.259999999998"/>
    <n v="6606.29"/>
    <n v="0"/>
    <n v="24773.55"/>
    <n v="66062.990000000005"/>
    <n v="0"/>
    <n v="0"/>
    <n v="66062.990000000005"/>
    <s v="EE "/>
    <s v="O&amp;O "/>
    <x v="6"/>
    <n v="110988"/>
    <m/>
    <m/>
    <m/>
    <m/>
    <m/>
    <x v="0"/>
  </r>
  <r>
    <x v="5561"/>
    <n v="900406807"/>
    <x v="5176"/>
    <s v="WMG-GEFIN INVENTARIS"/>
    <s v="WMG MEDISCHE INVENTARIS 10 JR"/>
    <x v="1228"/>
    <n v="45627"/>
    <n v="120"/>
    <n v="188.54"/>
    <n v="4814100"/>
    <x v="161"/>
    <n v="1"/>
    <n v="22627"/>
    <n v="22627"/>
    <n v="0"/>
    <n v="2262.6999999999998"/>
    <n v="8485.1200000000008"/>
    <n v="0"/>
    <n v="6222.42"/>
    <n v="2262.6999999999998"/>
    <n v="0"/>
    <n v="8485.1200000000008"/>
    <n v="22627"/>
    <n v="0"/>
    <n v="0"/>
    <n v="22627"/>
    <s v="NS "/>
    <s v="Zorg "/>
    <x v="1"/>
    <n v="110542"/>
    <m/>
    <m/>
    <m/>
    <m/>
    <m/>
    <x v="0"/>
  </r>
  <r>
    <x v="5562"/>
    <n v="900406808"/>
    <x v="5177"/>
    <s v="INVENTARIS"/>
    <s v="INVENTARIS 10 JAAR"/>
    <x v="1223"/>
    <n v="44287"/>
    <n v="1"/>
    <n v="0"/>
    <n v="4814100"/>
    <x v="20"/>
    <n v="1"/>
    <n v="38236"/>
    <n v="38236"/>
    <n v="0"/>
    <n v="0"/>
    <n v="38236"/>
    <n v="0"/>
    <n v="38236"/>
    <n v="0"/>
    <n v="0"/>
    <n v="38236"/>
    <n v="38236"/>
    <n v="0"/>
    <n v="0"/>
    <n v="38236"/>
    <s v="NB "/>
    <s v="O&amp;O "/>
    <x v="5"/>
    <n v="111263"/>
    <m/>
    <m/>
    <m/>
    <m/>
    <m/>
    <x v="0"/>
  </r>
  <r>
    <x v="5563"/>
    <n v="900407794"/>
    <x v="5178"/>
    <s v="NIET WTZI/WMG INVENTARIS"/>
    <s v="NIET WTZI- INV O&amp;O IG 12K/10 J"/>
    <x v="1233"/>
    <n v="45627"/>
    <n v="120"/>
    <n v="123.95"/>
    <n v="4814100"/>
    <x v="14"/>
    <n v="1"/>
    <n v="14874.08"/>
    <n v="14874.08"/>
    <n v="0"/>
    <n v="1487.4"/>
    <n v="5453.8"/>
    <n v="0"/>
    <n v="3966.4"/>
    <n v="1487.4"/>
    <n v="0"/>
    <n v="5453.8"/>
    <n v="14874.08"/>
    <n v="0"/>
    <n v="0"/>
    <n v="14874.08"/>
    <s v="EE "/>
    <s v="O&amp;O "/>
    <x v="0"/>
    <n v="110477"/>
    <m/>
    <m/>
    <m/>
    <m/>
    <m/>
    <x v="0"/>
  </r>
  <r>
    <x v="5564"/>
    <n v="900407795"/>
    <x v="5179"/>
    <s v="NIET WTZI/WMG INVENTARIS"/>
    <s v="NIET WTZI- INV O&amp;O IG 12K/10 J"/>
    <x v="1233"/>
    <n v="45627"/>
    <n v="120"/>
    <n v="458.81"/>
    <n v="4814100"/>
    <x v="3"/>
    <n v="1"/>
    <n v="55055"/>
    <n v="55055"/>
    <n v="0"/>
    <n v="5505.5"/>
    <n v="20186.830000000002"/>
    <n v="0"/>
    <n v="14681.33"/>
    <n v="5505.5"/>
    <n v="0"/>
    <n v="20186.830000000002"/>
    <n v="55055"/>
    <n v="0"/>
    <n v="0"/>
    <n v="55055"/>
    <s v="EE "/>
    <s v="O&amp;O "/>
    <x v="0"/>
    <n v="110477"/>
    <m/>
    <m/>
    <m/>
    <m/>
    <m/>
    <x v="0"/>
  </r>
  <r>
    <x v="5565"/>
    <n v="900407796"/>
    <x v="5180"/>
    <s v="NIET WTZI/WMG INVENTARIS"/>
    <s v="NIET WTZI- INV O&amp;O IG 12K/10 J"/>
    <x v="1233"/>
    <n v="45627"/>
    <n v="120"/>
    <n v="764.35"/>
    <n v="4814100"/>
    <x v="442"/>
    <n v="1"/>
    <n v="91719.8"/>
    <n v="91719.8"/>
    <n v="0"/>
    <n v="9171.98"/>
    <n v="33630.589999999997"/>
    <n v="0"/>
    <n v="24458.61"/>
    <n v="9171.98"/>
    <n v="0"/>
    <n v="33630.589999999997"/>
    <n v="91719.8"/>
    <n v="0"/>
    <n v="0"/>
    <n v="91719.8"/>
    <n v="0"/>
    <s v="O&amp;O "/>
    <x v="0"/>
    <n v="111942"/>
    <m/>
    <m/>
    <m/>
    <m/>
    <m/>
    <x v="0"/>
  </r>
  <r>
    <x v="5566"/>
    <n v="900407797"/>
    <x v="5181"/>
    <s v="INVENTARIS"/>
    <s v="INVENTARIS 10 JAAR"/>
    <x v="1230"/>
    <n v="45627"/>
    <n v="120"/>
    <n v="579.80999999999995"/>
    <n v="4814100"/>
    <x v="149"/>
    <n v="1"/>
    <n v="62617.5"/>
    <n v="69575"/>
    <n v="0"/>
    <n v="6957.5"/>
    <n v="26090.61"/>
    <n v="0"/>
    <n v="19133.11"/>
    <n v="6957.5"/>
    <n v="0"/>
    <n v="26090.61"/>
    <n v="69575"/>
    <n v="0"/>
    <n v="0"/>
    <n v="69575"/>
    <s v="NS "/>
    <s v="Zorg "/>
    <x v="5"/>
    <n v="111762"/>
    <m/>
    <m/>
    <m/>
    <m/>
    <m/>
    <x v="0"/>
  </r>
  <r>
    <x v="5567"/>
    <n v="900407798"/>
    <x v="5182"/>
    <s v="AUTOMATISERING"/>
    <s v="COMPUTERAPPARATUUR 5 JAAR"/>
    <x v="1217"/>
    <n v="45627"/>
    <n v="60"/>
    <n v="6364.11"/>
    <n v="4814300"/>
    <x v="276"/>
    <n v="1"/>
    <n v="0"/>
    <n v="381847.72"/>
    <n v="0"/>
    <n v="76369.539999999994"/>
    <n v="305478.18"/>
    <n v="0"/>
    <n v="229108.64"/>
    <n v="76369.539999999994"/>
    <n v="0"/>
    <n v="305478.18"/>
    <n v="381847.72"/>
    <n v="0"/>
    <n v="0"/>
    <n v="381847.72"/>
    <n v="0"/>
    <s v="Zorg "/>
    <x v="6"/>
    <n v="110169"/>
    <m/>
    <m/>
    <m/>
    <m/>
    <m/>
    <x v="0"/>
  </r>
  <r>
    <x v="5568"/>
    <n v="900407799"/>
    <x v="5183"/>
    <s v="VERBOUWINGEN"/>
    <s v="VERBOUWINGEN 10 JAAR"/>
    <x v="1234"/>
    <n v="45627"/>
    <n v="120"/>
    <n v="595.27"/>
    <n v="4812200"/>
    <x v="138"/>
    <n v="1"/>
    <n v="71347.56"/>
    <n v="71437.98"/>
    <n v="0"/>
    <n v="7143.79"/>
    <n v="26193.93"/>
    <n v="0"/>
    <n v="19050.14"/>
    <n v="7143.79"/>
    <n v="0"/>
    <n v="26193.93"/>
    <n v="71437.98"/>
    <n v="0"/>
    <n v="0"/>
    <n v="71437.98"/>
    <s v="NF "/>
    <s v="Zorg "/>
    <x v="6"/>
    <n v="110648"/>
    <m/>
    <m/>
    <m/>
    <m/>
    <m/>
    <x v="0"/>
  </r>
  <r>
    <x v="5569"/>
    <n v="900407800"/>
    <x v="5184"/>
    <s v="VERBOUWINGEN"/>
    <s v="VERBOUWINGEN 5 JAAR"/>
    <x v="1234"/>
    <n v="45627"/>
    <n v="60"/>
    <n v="765.31"/>
    <n v="4812200"/>
    <x v="138"/>
    <n v="1"/>
    <n v="45915.85"/>
    <n v="45915.85"/>
    <n v="0"/>
    <n v="9183.17"/>
    <n v="33671.620000000003"/>
    <n v="0"/>
    <n v="24488.45"/>
    <n v="9183.17"/>
    <n v="0"/>
    <n v="33671.620000000003"/>
    <n v="45915.85"/>
    <n v="0"/>
    <n v="0"/>
    <n v="45915.85"/>
    <s v="GK "/>
    <s v="Zorg "/>
    <x v="6"/>
    <n v="109996"/>
    <m/>
    <m/>
    <m/>
    <m/>
    <m/>
    <x v="0"/>
  </r>
  <r>
    <x v="5570"/>
    <n v="900407801"/>
    <x v="5185"/>
    <s v="VERBOUWINGEN"/>
    <s v="VERBOUWINGEN 10 JAAR"/>
    <x v="1234"/>
    <n v="45627"/>
    <n v="120"/>
    <n v="1671.9"/>
    <n v="4812200"/>
    <x v="138"/>
    <n v="1"/>
    <n v="200634.69"/>
    <n v="200634.69"/>
    <n v="0"/>
    <n v="20063.46"/>
    <n v="73566.02"/>
    <n v="0"/>
    <n v="53502.559999999998"/>
    <n v="20063.46"/>
    <n v="0"/>
    <n v="73566.02"/>
    <n v="200634.69"/>
    <n v="0"/>
    <n v="0"/>
    <n v="200634.69"/>
    <s v="GK "/>
    <s v="Zorg "/>
    <x v="6"/>
    <n v="110512"/>
    <m/>
    <m/>
    <m/>
    <m/>
    <m/>
    <x v="0"/>
  </r>
  <r>
    <x v="5571"/>
    <n v="900407802"/>
    <x v="5186"/>
    <s v="VERBOUWINGEN"/>
    <s v="VERBOUWINGEN 10 JAAR"/>
    <x v="1234"/>
    <n v="45627"/>
    <n v="120"/>
    <n v="502.85"/>
    <n v="4812200"/>
    <x v="138"/>
    <n v="1"/>
    <n v="60340.99"/>
    <n v="60340.99"/>
    <n v="0"/>
    <n v="6034.09"/>
    <n v="22125"/>
    <n v="0"/>
    <n v="16090.91"/>
    <n v="6034.09"/>
    <n v="0"/>
    <n v="22125"/>
    <n v="60340.99"/>
    <n v="0"/>
    <n v="0"/>
    <n v="60340.99"/>
    <s v="GK "/>
    <s v="Zorg "/>
    <x v="6"/>
    <n v="111233"/>
    <m/>
    <m/>
    <m/>
    <m/>
    <m/>
    <x v="0"/>
  </r>
  <r>
    <x v="5572"/>
    <n v="900407803"/>
    <x v="5187"/>
    <s v="NIET WTZI/WMG BULKINVESTERING"/>
    <s v="NIET WTZI/WMG BULKINV. 10 JAAR"/>
    <x v="1217"/>
    <n v="45627"/>
    <n v="120"/>
    <n v="5902.81"/>
    <n v="4814201"/>
    <x v="477"/>
    <n v="1"/>
    <n v="708333.9"/>
    <n v="708333.9"/>
    <n v="0"/>
    <n v="70833.39"/>
    <n v="283333.56"/>
    <n v="0"/>
    <n v="212500.17"/>
    <n v="70833.39"/>
    <n v="0"/>
    <n v="283333.56"/>
    <n v="708333.9"/>
    <n v="0"/>
    <n v="0"/>
    <n v="708333.9"/>
    <s v="ND "/>
    <s v="Zorg "/>
    <x v="10"/>
    <n v="112025"/>
    <m/>
    <m/>
    <m/>
    <m/>
    <m/>
    <x v="0"/>
  </r>
  <r>
    <x v="5573"/>
    <n v="900407804"/>
    <x v="5188"/>
    <s v="NIET WTZI/WMG BULKINVESTERING"/>
    <s v="NIET WTZI/WMG BULKINV.  6 JAAR"/>
    <x v="1217"/>
    <n v="45627"/>
    <n v="72"/>
    <n v="10249.48"/>
    <n v="4814201"/>
    <x v="477"/>
    <n v="1"/>
    <n v="737964.57"/>
    <n v="737964.57"/>
    <n v="0"/>
    <n v="122994.09"/>
    <n v="491976.36"/>
    <n v="0"/>
    <n v="368982.27"/>
    <n v="122994.09"/>
    <n v="0"/>
    <n v="491976.36"/>
    <n v="737964.57"/>
    <n v="0"/>
    <n v="0"/>
    <n v="737964.57"/>
    <s v="ND "/>
    <s v="Zorg "/>
    <x v="10"/>
    <n v="112025"/>
    <m/>
    <m/>
    <m/>
    <m/>
    <m/>
    <x v="0"/>
  </r>
  <r>
    <x v="5574"/>
    <n v="900407805"/>
    <x v="5189"/>
    <s v="NIET WTZI/WMG BULKINVESTERING"/>
    <s v="NIET WTZI/WMG BULKINV. 10 JAAR"/>
    <x v="1217"/>
    <n v="45627"/>
    <n v="120"/>
    <n v="311.12"/>
    <n v="4814201"/>
    <x v="477"/>
    <n v="1"/>
    <n v="37328.94"/>
    <n v="37328.94"/>
    <n v="0"/>
    <n v="3732.89"/>
    <n v="14931.56"/>
    <n v="0"/>
    <n v="11198.67"/>
    <n v="3732.89"/>
    <n v="0"/>
    <n v="14931.56"/>
    <n v="37328.94"/>
    <n v="0"/>
    <n v="0"/>
    <n v="37328.94"/>
    <s v="ND "/>
    <s v="Zorg "/>
    <x v="10"/>
    <n v="112025"/>
    <m/>
    <m/>
    <m/>
    <m/>
    <m/>
    <x v="0"/>
  </r>
  <r>
    <x v="5575"/>
    <n v="900407806"/>
    <x v="5190"/>
    <s v="NIET WTZI/WMG BULKINVESTERING"/>
    <s v="NIET WTZI/WMG BULKINV. 10 JAAR"/>
    <x v="1217"/>
    <n v="45627"/>
    <n v="120"/>
    <n v="2423.6799999999998"/>
    <n v="4814201"/>
    <x v="477"/>
    <n v="1"/>
    <n v="290836.19"/>
    <n v="290836.19"/>
    <n v="0"/>
    <n v="29083.61"/>
    <n v="116334.44"/>
    <n v="0"/>
    <n v="87250.83"/>
    <n v="29083.61"/>
    <n v="0"/>
    <n v="116334.44"/>
    <n v="290836.19"/>
    <n v="0"/>
    <n v="0"/>
    <n v="290836.19"/>
    <s v="ND "/>
    <s v="Zorg "/>
    <x v="10"/>
    <n v="112025"/>
    <m/>
    <m/>
    <m/>
    <m/>
    <m/>
    <x v="0"/>
  </r>
  <r>
    <x v="5576"/>
    <n v="900407807"/>
    <x v="5191"/>
    <s v="NIET WTZI/WMG BULKINVESTERING"/>
    <s v="NIET WTZI/WMG BULKINV. 10 JAAR"/>
    <x v="1217"/>
    <n v="45627"/>
    <n v="120"/>
    <n v="823.59"/>
    <n v="4814201"/>
    <x v="477"/>
    <n v="1"/>
    <n v="98835.23"/>
    <n v="98835.23"/>
    <n v="0"/>
    <n v="9883.52"/>
    <n v="39534.080000000002"/>
    <n v="0"/>
    <n v="29650.560000000001"/>
    <n v="9883.52"/>
    <n v="0"/>
    <n v="39534.080000000002"/>
    <n v="98835.23"/>
    <n v="0"/>
    <n v="0"/>
    <n v="98835.23"/>
    <s v="ND "/>
    <s v="Zorg "/>
    <x v="10"/>
    <n v="112025"/>
    <m/>
    <m/>
    <m/>
    <m/>
    <m/>
    <x v="0"/>
  </r>
  <r>
    <x v="5577"/>
    <n v="900407808"/>
    <x v="5192"/>
    <s v="INSTALLATIES"/>
    <s v="INSTALLATIES 5 JAAR"/>
    <x v="1234"/>
    <n v="45627"/>
    <n v="60"/>
    <n v="636.73"/>
    <n v="4813100"/>
    <x v="138"/>
    <n v="1"/>
    <n v="38206.03"/>
    <n v="38206.03"/>
    <n v="0"/>
    <n v="7641.2"/>
    <n v="28017.73"/>
    <n v="0"/>
    <n v="20376.53"/>
    <n v="7641.2"/>
    <n v="0"/>
    <n v="28017.73"/>
    <n v="38206.03"/>
    <n v="0"/>
    <n v="0"/>
    <n v="38206.03"/>
    <s v="NA "/>
    <s v="Zorg "/>
    <x v="6"/>
    <n v="110141"/>
    <m/>
    <m/>
    <m/>
    <m/>
    <m/>
    <x v="0"/>
  </r>
  <r>
    <x v="5578"/>
    <n v="900407809"/>
    <x v="5193"/>
    <s v="INSTALLATIES"/>
    <s v="INSTALLATIES 20 JAAR"/>
    <x v="1234"/>
    <n v="45627"/>
    <n v="240"/>
    <n v="136.06"/>
    <n v="4813100"/>
    <x v="138"/>
    <n v="1"/>
    <n v="32647.85"/>
    <n v="32647.85"/>
    <n v="0"/>
    <n v="1632.39"/>
    <n v="5985.43"/>
    <n v="0"/>
    <n v="4353.04"/>
    <n v="1632.39"/>
    <n v="0"/>
    <n v="5985.43"/>
    <n v="32647.85"/>
    <n v="0"/>
    <n v="0"/>
    <n v="32647.85"/>
    <s v="NB "/>
    <s v="Zorg "/>
    <x v="6"/>
    <n v="110108"/>
    <m/>
    <m/>
    <m/>
    <m/>
    <m/>
    <x v="0"/>
  </r>
  <r>
    <x v="5579"/>
    <n v="900408794"/>
    <x v="5194"/>
    <s v="INSTALLATIES"/>
    <s v="INSTALLATIES 15 JAAR"/>
    <x v="1234"/>
    <n v="45627"/>
    <n v="180"/>
    <n v="720.69"/>
    <n v="4813100"/>
    <x v="142"/>
    <n v="1"/>
    <n v="129724.29"/>
    <n v="129724.29"/>
    <n v="0"/>
    <n v="8648.2800000000007"/>
    <n v="31710.36"/>
    <n v="0"/>
    <n v="23062.080000000002"/>
    <n v="8648.2800000000007"/>
    <n v="0"/>
    <n v="31710.36"/>
    <n v="129724.29"/>
    <n v="0"/>
    <n v="0"/>
    <n v="129724.29"/>
    <s v="EE "/>
    <s v="O&amp;O "/>
    <x v="6"/>
    <n v="110186"/>
    <m/>
    <m/>
    <m/>
    <m/>
    <m/>
    <x v="0"/>
  </r>
  <r>
    <x v="5580"/>
    <n v="900408795"/>
    <x v="5195"/>
    <s v="VERBOUWINGEN"/>
    <s v="VERBOUWINGEN 5 JAAR"/>
    <x v="1234"/>
    <n v="45627"/>
    <n v="60"/>
    <n v="728.3"/>
    <n v="4812200"/>
    <x v="142"/>
    <n v="1"/>
    <n v="43698.55"/>
    <n v="43698.55"/>
    <n v="0"/>
    <n v="8739.7099999999991"/>
    <n v="32045.599999999999"/>
    <n v="0"/>
    <n v="23305.89"/>
    <n v="8739.7099999999991"/>
    <n v="0"/>
    <n v="32045.599999999999"/>
    <n v="43698.55"/>
    <n v="0"/>
    <n v="0"/>
    <n v="43698.55"/>
    <s v="EE "/>
    <s v="O&amp;O "/>
    <x v="6"/>
    <n v="109576"/>
    <m/>
    <m/>
    <m/>
    <m/>
    <m/>
    <x v="0"/>
  </r>
  <r>
    <x v="5581"/>
    <n v="900409794"/>
    <x v="5196"/>
    <s v="VERBOUWINGEN"/>
    <s v="VERBOUWINGEN 10 JAAR"/>
    <x v="1235"/>
    <n v="45627"/>
    <n v="120"/>
    <n v="1986.98"/>
    <n v="4812200"/>
    <x v="142"/>
    <n v="1"/>
    <n v="238443.13"/>
    <n v="238443.13"/>
    <n v="0"/>
    <n v="23844.31"/>
    <n v="85442.11"/>
    <n v="0"/>
    <n v="61597.8"/>
    <n v="23844.31"/>
    <n v="0"/>
    <n v="85442.11"/>
    <n v="238443.13"/>
    <n v="0"/>
    <n v="0"/>
    <n v="238443.13"/>
    <s v="AE "/>
    <s v="O&amp;O "/>
    <x v="6"/>
    <n v="109918"/>
    <m/>
    <m/>
    <m/>
    <m/>
    <m/>
    <x v="0"/>
  </r>
  <r>
    <x v="5582"/>
    <n v="900409795"/>
    <x v="5197"/>
    <s v="VERBOUWINGEN"/>
    <s v="VERBOUWINGEN 5 JAAR"/>
    <x v="1235"/>
    <n v="45627"/>
    <n v="60"/>
    <n v="369.17"/>
    <n v="4812200"/>
    <x v="142"/>
    <n v="1"/>
    <n v="22151.85"/>
    <n v="22151.85"/>
    <n v="0"/>
    <n v="4430.37"/>
    <n v="15875.49"/>
    <n v="0"/>
    <n v="11445.12"/>
    <n v="4430.37"/>
    <n v="0"/>
    <n v="15875.49"/>
    <n v="22151.85"/>
    <n v="0"/>
    <n v="0"/>
    <n v="22151.85"/>
    <s v="EE "/>
    <s v="O&amp;O "/>
    <x v="6"/>
    <n v="111841"/>
    <m/>
    <m/>
    <m/>
    <m/>
    <m/>
    <x v="0"/>
  </r>
  <r>
    <x v="5583"/>
    <n v="900410794"/>
    <x v="5198"/>
    <s v="INSTALLATIES"/>
    <s v="INSTALLATIES 10 JAAR"/>
    <x v="1236"/>
    <n v="45627"/>
    <n v="120"/>
    <n v="1400.93"/>
    <n v="4813100"/>
    <x v="138"/>
    <n v="1"/>
    <n v="160658.54999999999"/>
    <n v="168112.71"/>
    <n v="0"/>
    <n v="16811.27"/>
    <n v="60240.39"/>
    <n v="0"/>
    <n v="43429.120000000003"/>
    <n v="16811.27"/>
    <n v="0"/>
    <n v="60240.39"/>
    <n v="168112.71"/>
    <n v="0"/>
    <n v="0"/>
    <n v="168112.71"/>
    <s v="NA "/>
    <s v="Zorg "/>
    <x v="6"/>
    <n v="110523"/>
    <m/>
    <m/>
    <m/>
    <m/>
    <m/>
    <x v="0"/>
  </r>
  <r>
    <x v="5584"/>
    <n v="900410795"/>
    <x v="5199"/>
    <s v="INSTALLATIES"/>
    <s v="INSTALLATIES 10 JAAR"/>
    <x v="1236"/>
    <n v="45627"/>
    <n v="120"/>
    <n v="691.37"/>
    <n v="4813100"/>
    <x v="138"/>
    <n v="1"/>
    <n v="82967.759999999995"/>
    <n v="82967.759999999995"/>
    <n v="0"/>
    <n v="8296.77"/>
    <n v="29730.09"/>
    <n v="0"/>
    <n v="21433.32"/>
    <n v="8296.77"/>
    <n v="0"/>
    <n v="29730.09"/>
    <n v="82967.759999999995"/>
    <n v="0"/>
    <n v="0"/>
    <n v="82967.759999999995"/>
    <s v="NA "/>
    <s v="Zorg "/>
    <x v="6"/>
    <n v="110185"/>
    <m/>
    <m/>
    <m/>
    <m/>
    <m/>
    <x v="0"/>
  </r>
  <r>
    <x v="5585"/>
    <n v="900410796"/>
    <x v="5200"/>
    <s v="INSTALLATIES"/>
    <s v="INSTALLATIES 10 JAAR"/>
    <x v="1236"/>
    <n v="45627"/>
    <n v="120"/>
    <n v="807.46"/>
    <n v="4813100"/>
    <x v="138"/>
    <n v="1"/>
    <n v="91115.78"/>
    <n v="96890.85"/>
    <n v="0"/>
    <n v="9689.08"/>
    <n v="34719.18"/>
    <n v="0"/>
    <n v="25030.1"/>
    <n v="9689.08"/>
    <n v="0"/>
    <n v="34719.18"/>
    <n v="96890.85"/>
    <n v="0"/>
    <n v="0"/>
    <n v="96890.85"/>
    <s v="NA "/>
    <s v="Zorg "/>
    <x v="6"/>
    <n v="110689"/>
    <m/>
    <m/>
    <m/>
    <m/>
    <m/>
    <x v="0"/>
  </r>
  <r>
    <x v="5586"/>
    <n v="900410797"/>
    <x v="5201"/>
    <s v="INSTALLATIES"/>
    <s v="INSTALLATIES 5 JAAR"/>
    <x v="1236"/>
    <n v="45627"/>
    <n v="60"/>
    <n v="1065.95"/>
    <n v="4813100"/>
    <x v="138"/>
    <n v="1"/>
    <n v="52590.53"/>
    <n v="63957.59"/>
    <n v="0"/>
    <n v="12791.51"/>
    <n v="45836.25"/>
    <n v="0"/>
    <n v="33044.74"/>
    <n v="12791.51"/>
    <n v="0"/>
    <n v="45836.25"/>
    <n v="63957.59"/>
    <n v="0"/>
    <n v="0"/>
    <n v="63957.59"/>
    <s v="NA "/>
    <s v="Zorg "/>
    <x v="6"/>
    <n v="108671"/>
    <m/>
    <m/>
    <m/>
    <m/>
    <m/>
    <x v="0"/>
  </r>
  <r>
    <x v="5587"/>
    <n v="900411794"/>
    <x v="5202"/>
    <s v="INSTALLATIES"/>
    <s v="INSTALLATIES 10 JAAR"/>
    <x v="1237"/>
    <n v="45627"/>
    <n v="120"/>
    <n v="3759.69"/>
    <n v="4813100"/>
    <x v="138"/>
    <n v="1"/>
    <n v="411326.28"/>
    <n v="451162.86"/>
    <n v="0"/>
    <n v="45116.28"/>
    <n v="161666.67000000001"/>
    <n v="0"/>
    <n v="116550.39"/>
    <n v="45116.28"/>
    <n v="0"/>
    <n v="161666.67000000001"/>
    <n v="451162.86"/>
    <n v="0"/>
    <n v="0"/>
    <n v="451162.86"/>
    <s v="NA "/>
    <s v="Zorg "/>
    <x v="6"/>
    <n v="110677"/>
    <m/>
    <m/>
    <m/>
    <m/>
    <m/>
    <x v="0"/>
  </r>
  <r>
    <x v="5588"/>
    <n v="900411795"/>
    <x v="5203"/>
    <s v="INVENTARIS"/>
    <s v="INVENTARIS 10 JAAR"/>
    <x v="1223"/>
    <n v="45627"/>
    <n v="120"/>
    <n v="171.38"/>
    <n v="4814100"/>
    <x v="38"/>
    <n v="1"/>
    <n v="20570"/>
    <n v="20570"/>
    <n v="0"/>
    <n v="2057"/>
    <n v="7885.16"/>
    <n v="0"/>
    <n v="5828.16"/>
    <n v="2057"/>
    <n v="0"/>
    <n v="7885.16"/>
    <n v="20570"/>
    <n v="0"/>
    <n v="0"/>
    <n v="20570"/>
    <s v="BE "/>
    <s v="O&amp;O "/>
    <x v="5"/>
    <n v="111636"/>
    <m/>
    <m/>
    <m/>
    <m/>
    <m/>
    <x v="0"/>
  </r>
  <r>
    <x v="5589"/>
    <n v="900411796"/>
    <x v="5204"/>
    <s v="INVENTARIS"/>
    <s v="INVENTARIS 10 JAAR"/>
    <x v="1223"/>
    <n v="45627"/>
    <n v="120"/>
    <n v="190.54"/>
    <n v="4814100"/>
    <x v="38"/>
    <n v="1"/>
    <n v="22865.9"/>
    <n v="22865.9"/>
    <n v="0"/>
    <n v="2286.59"/>
    <n v="8765.26"/>
    <n v="0"/>
    <n v="6478.67"/>
    <n v="2286.59"/>
    <n v="0"/>
    <n v="8765.26"/>
    <n v="22865.9"/>
    <n v="0"/>
    <n v="0"/>
    <n v="22865.9"/>
    <s v="BE "/>
    <s v="O&amp;O "/>
    <x v="5"/>
    <n v="111636"/>
    <m/>
    <m/>
    <m/>
    <m/>
    <m/>
    <x v="0"/>
  </r>
  <r>
    <x v="5590"/>
    <n v="900411797"/>
    <x v="5205"/>
    <s v="INSTALLATIES"/>
    <s v="INSTALLATIES 5 JAAR"/>
    <x v="1237"/>
    <n v="45627"/>
    <n v="60"/>
    <n v="435.55"/>
    <n v="4813100"/>
    <x v="138"/>
    <n v="1"/>
    <n v="26135.759999999998"/>
    <n v="26135.759999999998"/>
    <n v="0"/>
    <n v="5227.1499999999996"/>
    <n v="18730.62"/>
    <n v="0"/>
    <n v="13503.47"/>
    <n v="5227.1499999999996"/>
    <n v="0"/>
    <n v="18730.62"/>
    <n v="26135.759999999998"/>
    <n v="0"/>
    <n v="0"/>
    <n v="26135.759999999998"/>
    <s v="CA "/>
    <s v="Zorg "/>
    <x v="6"/>
    <n v="108291"/>
    <m/>
    <m/>
    <m/>
    <m/>
    <m/>
    <x v="0"/>
  </r>
  <r>
    <x v="5591"/>
    <n v="900412794"/>
    <x v="5206"/>
    <s v="INVENTARIS"/>
    <s v="INVENTARIS 10 JAAR"/>
    <x v="1238"/>
    <n v="45627"/>
    <n v="120"/>
    <n v="299.2"/>
    <n v="4814100"/>
    <x v="221"/>
    <n v="1"/>
    <n v="35898.519999999997"/>
    <n v="35898.519999999997"/>
    <n v="0"/>
    <n v="3589.85"/>
    <n v="14359.4"/>
    <n v="0"/>
    <n v="10769.55"/>
    <n v="3589.85"/>
    <n v="0"/>
    <n v="14359.4"/>
    <n v="35898.519999999997"/>
    <n v="0"/>
    <n v="0"/>
    <n v="35898.519999999997"/>
    <s v="NB "/>
    <s v="Zorg "/>
    <x v="5"/>
    <n v="110128"/>
    <m/>
    <m/>
    <m/>
    <m/>
    <m/>
    <x v="0"/>
  </r>
  <r>
    <x v="5592"/>
    <n v="900412795"/>
    <x v="5207"/>
    <s v="INVENTARIS"/>
    <s v="INVENTARIS 10 JAAR"/>
    <x v="1217"/>
    <n v="45627"/>
    <n v="120"/>
    <n v="130.35"/>
    <n v="4814100"/>
    <x v="245"/>
    <n v="1"/>
    <n v="15643.17"/>
    <n v="15643.17"/>
    <n v="0"/>
    <n v="1564.31"/>
    <n v="6257.24"/>
    <n v="0"/>
    <n v="4692.93"/>
    <n v="1564.31"/>
    <n v="0"/>
    <n v="6257.24"/>
    <n v="15643.17"/>
    <n v="0"/>
    <n v="0"/>
    <n v="15643.17"/>
    <s v="NC "/>
    <s v="Zorg "/>
    <x v="5"/>
    <n v="111448"/>
    <m/>
    <m/>
    <m/>
    <m/>
    <m/>
    <x v="0"/>
  </r>
  <r>
    <x v="5593"/>
    <n v="900412796"/>
    <x v="5208"/>
    <s v="INVENTARIS"/>
    <s v="INVENTARIS 10 JAAR"/>
    <x v="1217"/>
    <n v="45627"/>
    <n v="120"/>
    <n v="201.63"/>
    <n v="4814100"/>
    <x v="245"/>
    <n v="1"/>
    <n v="24200"/>
    <n v="24200"/>
    <n v="0"/>
    <n v="2420"/>
    <n v="9680"/>
    <n v="0"/>
    <n v="7260"/>
    <n v="2420"/>
    <n v="0"/>
    <n v="9680"/>
    <n v="24200"/>
    <n v="0"/>
    <n v="0"/>
    <n v="24200"/>
    <s v="NA "/>
    <s v="Zorg "/>
    <x v="5"/>
    <n v="111448"/>
    <m/>
    <m/>
    <m/>
    <m/>
    <m/>
    <x v="0"/>
  </r>
  <r>
    <x v="5594"/>
    <n v="900412797"/>
    <x v="5209"/>
    <s v="WMG-GEFIN INVENTARIS"/>
    <s v="WMG MEDISCHE INVENTARIS 10 JR"/>
    <x v="1239"/>
    <n v="45627"/>
    <n v="120"/>
    <n v="1072.72"/>
    <n v="4814100"/>
    <x v="478"/>
    <n v="1"/>
    <n v="128731.9"/>
    <n v="128731.9"/>
    <n v="0"/>
    <n v="12873.19"/>
    <n v="45056.160000000003"/>
    <n v="0"/>
    <n v="32182.97"/>
    <n v="12873.19"/>
    <n v="0"/>
    <n v="45056.160000000003"/>
    <n v="128731.9"/>
    <n v="0"/>
    <n v="0"/>
    <n v="128731.9"/>
    <s v="BA "/>
    <s v="Zorg "/>
    <x v="4"/>
    <n v="111867"/>
    <m/>
    <m/>
    <m/>
    <m/>
    <m/>
    <x v="0"/>
  </r>
  <r>
    <x v="5595"/>
    <n v="900412798"/>
    <x v="5210"/>
    <s v="WMG-GEFIN INVENTARIS"/>
    <s v="WMG MEDISCHE INVENTARIS 10 JR"/>
    <x v="1240"/>
    <n v="45627"/>
    <n v="120"/>
    <n v="283.72000000000003"/>
    <n v="4814100"/>
    <x v="418"/>
    <n v="1"/>
    <n v="32758.33"/>
    <n v="34048.67"/>
    <n v="0"/>
    <n v="3404.86"/>
    <n v="11917.04"/>
    <n v="0"/>
    <n v="8512.18"/>
    <n v="3404.86"/>
    <n v="0"/>
    <n v="11917.04"/>
    <n v="34048.67"/>
    <n v="0"/>
    <n v="0"/>
    <n v="34048.67"/>
    <s v="EE "/>
    <s v="Zorg "/>
    <x v="4"/>
    <n v="111868"/>
    <m/>
    <m/>
    <m/>
    <m/>
    <m/>
    <x v="0"/>
  </r>
  <r>
    <x v="5596"/>
    <n v="900412799"/>
    <x v="5211"/>
    <s v="NIET WTZI/WMG INVENTARIS"/>
    <s v="NIET WTZI- INV O&amp;O IG 12K/10 J"/>
    <x v="1240"/>
    <n v="44378"/>
    <n v="1"/>
    <n v="227161.49"/>
    <n v="4814100"/>
    <x v="133"/>
    <n v="1"/>
    <n v="227161.49"/>
    <n v="227161.49"/>
    <n v="0"/>
    <n v="0"/>
    <n v="227161.49"/>
    <n v="0"/>
    <n v="227161.49"/>
    <n v="0"/>
    <n v="0"/>
    <n v="227161.49"/>
    <n v="227161.49"/>
    <n v="0"/>
    <n v="0"/>
    <n v="227161.49"/>
    <s v="BE "/>
    <s v="O&amp;O "/>
    <x v="1"/>
    <n v="110040"/>
    <m/>
    <m/>
    <m/>
    <m/>
    <m/>
    <x v="0"/>
  </r>
  <r>
    <x v="5597"/>
    <n v="900413794"/>
    <x v="5212"/>
    <s v="VERBOUWINGEN"/>
    <s v="VERBOUWINGEN 5 JAAR"/>
    <x v="1236"/>
    <n v="45627"/>
    <n v="60"/>
    <n v="5983.37"/>
    <n v="4812200"/>
    <x v="138"/>
    <n v="1"/>
    <n v="341658.66"/>
    <n v="359000.04"/>
    <n v="0"/>
    <n v="71800"/>
    <n v="257283.27"/>
    <n v="0"/>
    <n v="185483.27"/>
    <n v="71800"/>
    <n v="0"/>
    <n v="257283.27"/>
    <n v="359000.04"/>
    <n v="0"/>
    <n v="0"/>
    <n v="359000.04"/>
    <s v="NA "/>
    <s v="Zorg "/>
    <x v="6"/>
    <n v="110296"/>
    <m/>
    <m/>
    <m/>
    <m/>
    <m/>
    <x v="0"/>
  </r>
  <r>
    <x v="5598"/>
    <n v="900413795"/>
    <x v="5213"/>
    <s v="INVENTARIS"/>
    <s v="INVENTARIS 20 JAAR"/>
    <x v="1235"/>
    <n v="45627"/>
    <n v="240"/>
    <n v="67.52"/>
    <n v="4814100"/>
    <x v="38"/>
    <n v="1"/>
    <n v="15718.63"/>
    <n v="16202.63"/>
    <n v="0"/>
    <n v="810.13"/>
    <n v="2902.96"/>
    <n v="0"/>
    <n v="2092.83"/>
    <n v="810.13"/>
    <n v="0"/>
    <n v="2902.96"/>
    <n v="16202.63"/>
    <n v="0"/>
    <n v="0"/>
    <n v="16202.63"/>
    <s v="BE "/>
    <s v="O&amp;O "/>
    <x v="5"/>
    <n v="111636"/>
    <m/>
    <m/>
    <m/>
    <m/>
    <m/>
    <x v="0"/>
  </r>
  <r>
    <x v="5599"/>
    <n v="900414794"/>
    <x v="5214"/>
    <s v="AUTOMATISERING"/>
    <s v="COMPUTERAPPARATUUR 7 JAAR"/>
    <x v="1240"/>
    <n v="45627"/>
    <n v="84"/>
    <n v="574.71"/>
    <n v="4814300"/>
    <x v="319"/>
    <n v="1"/>
    <n v="48277.99"/>
    <n v="48277.99"/>
    <n v="0"/>
    <n v="6896.85"/>
    <n v="24138.97"/>
    <n v="0"/>
    <n v="17242.12"/>
    <n v="6896.85"/>
    <n v="0"/>
    <n v="24138.97"/>
    <n v="48277.99"/>
    <n v="0"/>
    <n v="0"/>
    <n v="48277.99"/>
    <s v="ALG "/>
    <s v="Zorg "/>
    <x v="6"/>
    <n v="110114"/>
    <m/>
    <m/>
    <m/>
    <m/>
    <m/>
    <x v="0"/>
  </r>
  <r>
    <x v="5600"/>
    <n v="900414795"/>
    <x v="5215"/>
    <s v="AUTOMATISERING"/>
    <s v="COMPUTERAPPARATUUR 7 JAAR"/>
    <x v="1217"/>
    <n v="45627"/>
    <n v="84"/>
    <n v="215.81"/>
    <n v="4814300"/>
    <x v="319"/>
    <n v="1"/>
    <n v="18130.400000000001"/>
    <n v="18130.400000000001"/>
    <n v="0"/>
    <n v="2590.0500000000002"/>
    <n v="10360.200000000001"/>
    <n v="0"/>
    <n v="7770.15"/>
    <n v="2590.0500000000002"/>
    <n v="0"/>
    <n v="10360.200000000001"/>
    <n v="18130.400000000001"/>
    <n v="0"/>
    <n v="0"/>
    <n v="18130.400000000001"/>
    <s v="ALG "/>
    <s v="Zorg "/>
    <x v="6"/>
    <n v="110114"/>
    <m/>
    <m/>
    <m/>
    <m/>
    <m/>
    <x v="0"/>
  </r>
  <r>
    <x v="5601"/>
    <n v="900414796"/>
    <x v="5216"/>
    <s v="AUTOMATISERING"/>
    <s v="COMPUTERAPPARATUUR 7 JAAR"/>
    <x v="1235"/>
    <n v="45627"/>
    <n v="84"/>
    <n v="2526.59"/>
    <n v="4814300"/>
    <x v="319"/>
    <n v="1"/>
    <n v="200989.12"/>
    <n v="212238.22"/>
    <n v="0"/>
    <n v="30319.74"/>
    <n v="108645.75999999999"/>
    <n v="0"/>
    <n v="78326.02"/>
    <n v="30319.74"/>
    <n v="0"/>
    <n v="108645.75999999999"/>
    <n v="212238.22"/>
    <n v="0"/>
    <n v="0"/>
    <n v="212238.22"/>
    <s v="ALG "/>
    <s v="Zorg "/>
    <x v="6"/>
    <n v="110114"/>
    <m/>
    <m/>
    <m/>
    <m/>
    <m/>
    <x v="0"/>
  </r>
  <r>
    <x v="5602"/>
    <n v="900414797"/>
    <x v="5217"/>
    <s v="AUTOMATISERING"/>
    <s v="COMPUTERAPPARATUUR 7 JAAR"/>
    <x v="1217"/>
    <n v="45627"/>
    <n v="84"/>
    <n v="4600.3500000000004"/>
    <n v="4814300"/>
    <x v="319"/>
    <n v="1"/>
    <n v="386430.19"/>
    <n v="386430.19"/>
    <n v="0"/>
    <n v="55204.31"/>
    <n v="220817.24"/>
    <n v="0"/>
    <n v="165612.93"/>
    <n v="55204.31"/>
    <n v="0"/>
    <n v="220817.24"/>
    <n v="386430.19"/>
    <n v="0"/>
    <n v="0"/>
    <n v="386430.19"/>
    <s v="ALG "/>
    <s v="Zorg "/>
    <x v="6"/>
    <n v="110114"/>
    <m/>
    <m/>
    <m/>
    <m/>
    <m/>
    <x v="0"/>
  </r>
  <r>
    <x v="5603"/>
    <n v="900414798"/>
    <x v="5218"/>
    <s v="AUTOMATISERING"/>
    <s v="COMPUTERAPPARATUUR 4 JAAR"/>
    <x v="1240"/>
    <n v="45627"/>
    <n v="48"/>
    <n v="7748.79"/>
    <n v="4814300"/>
    <x v="276"/>
    <n v="1"/>
    <n v="38843.120000000003"/>
    <n v="371943.26"/>
    <n v="0"/>
    <n v="92985.81"/>
    <n v="325450.38"/>
    <n v="0"/>
    <n v="232464.57"/>
    <n v="92985.81"/>
    <n v="0"/>
    <n v="325450.38"/>
    <n v="371943.26"/>
    <n v="0"/>
    <n v="0"/>
    <n v="371943.26"/>
    <s v="ALG "/>
    <s v="Zorg "/>
    <x v="6"/>
    <n v="111730"/>
    <m/>
    <m/>
    <m/>
    <m/>
    <m/>
    <x v="0"/>
  </r>
  <r>
    <x v="5604"/>
    <n v="900414799"/>
    <x v="5219"/>
    <s v="AUTOMATISERING"/>
    <s v="COMPUTERAPPARATUUR 5 JAAR"/>
    <x v="1240"/>
    <n v="45627"/>
    <n v="60"/>
    <n v="35061.449999999997"/>
    <n v="4814300"/>
    <x v="276"/>
    <n v="1"/>
    <n v="1433967.4"/>
    <n v="2103689.23"/>
    <n v="0"/>
    <n v="420737.84"/>
    <n v="1472582.5"/>
    <n v="0"/>
    <n v="1051844.6599999999"/>
    <n v="420737.84"/>
    <n v="0"/>
    <n v="1472582.5"/>
    <n v="2103689.23"/>
    <n v="0"/>
    <n v="0"/>
    <n v="2103689.23"/>
    <s v="ALG "/>
    <s v="Zorg "/>
    <x v="6"/>
    <n v="111730"/>
    <m/>
    <m/>
    <m/>
    <m/>
    <m/>
    <x v="0"/>
  </r>
  <r>
    <x v="5605"/>
    <n v="900414800"/>
    <x v="5220"/>
    <s v="INVENTARIS"/>
    <s v="INVENTARIS 8 JAAR"/>
    <x v="1217"/>
    <n v="45627"/>
    <n v="96"/>
    <n v="1260.3800000000001"/>
    <n v="4814100"/>
    <x v="354"/>
    <n v="1"/>
    <n v="121000"/>
    <n v="121000"/>
    <n v="0"/>
    <n v="15125"/>
    <n v="60500"/>
    <n v="0"/>
    <n v="45375"/>
    <n v="15125"/>
    <n v="0"/>
    <n v="60500"/>
    <n v="121000"/>
    <n v="0"/>
    <n v="0"/>
    <n v="121000"/>
    <s v="BE "/>
    <s v="Zorg "/>
    <x v="5"/>
    <n v="111635"/>
    <m/>
    <m/>
    <m/>
    <m/>
    <m/>
    <x v="0"/>
  </r>
  <r>
    <x v="5606"/>
    <n v="900414801"/>
    <x v="5221"/>
    <s v="INVENTARIS"/>
    <s v="INVENTARIS 8 JAAR"/>
    <x v="1217"/>
    <n v="45627"/>
    <n v="96"/>
    <n v="1262.1400000000001"/>
    <n v="4814100"/>
    <x v="354"/>
    <n v="1"/>
    <n v="121167.26"/>
    <n v="121167.26"/>
    <n v="0"/>
    <n v="15145.9"/>
    <n v="60583.6"/>
    <n v="0"/>
    <n v="45437.7"/>
    <n v="15145.9"/>
    <n v="0"/>
    <n v="60583.6"/>
    <n v="121167.26"/>
    <n v="0"/>
    <n v="0"/>
    <n v="121167.26"/>
    <s v="BE "/>
    <s v="Zorg "/>
    <x v="5"/>
    <n v="111635"/>
    <m/>
    <m/>
    <m/>
    <m/>
    <m/>
    <x v="0"/>
  </r>
  <r>
    <x v="5607"/>
    <n v="900414802"/>
    <x v="5222"/>
    <s v="INVENTARIS"/>
    <s v="INVENTARIS 10 JAAR"/>
    <x v="1240"/>
    <n v="45627"/>
    <n v="120"/>
    <n v="1479.82"/>
    <n v="4814100"/>
    <x v="245"/>
    <n v="1"/>
    <n v="177583.96"/>
    <n v="177583.96"/>
    <n v="0"/>
    <n v="17758.39"/>
    <n v="62154.36"/>
    <n v="0"/>
    <n v="44395.97"/>
    <n v="17758.39"/>
    <n v="0"/>
    <n v="62154.36"/>
    <n v="177583.96"/>
    <n v="0"/>
    <n v="0"/>
    <n v="177583.96"/>
    <s v="NB "/>
    <s v="Zorg "/>
    <x v="5"/>
    <n v="112249"/>
    <m/>
    <m/>
    <m/>
    <m/>
    <m/>
    <x v="0"/>
  </r>
  <r>
    <x v="5608"/>
    <n v="900415794"/>
    <x v="5223"/>
    <s v="INVENTARIS"/>
    <s v="INVENTARIS 10 JAAR"/>
    <x v="1228"/>
    <n v="45627"/>
    <n v="120"/>
    <n v="175.21"/>
    <n v="4814100"/>
    <x v="79"/>
    <n v="1"/>
    <n v="20411.47"/>
    <n v="21029.61"/>
    <n v="0"/>
    <n v="2102.96"/>
    <n v="7886.17"/>
    <n v="0"/>
    <n v="5783.21"/>
    <n v="2102.96"/>
    <n v="0"/>
    <n v="7886.17"/>
    <n v="21029.61"/>
    <n v="0"/>
    <n v="0"/>
    <n v="21029.61"/>
    <s v="EE "/>
    <s v="O&amp;O "/>
    <x v="9"/>
    <n v="112074"/>
    <m/>
    <m/>
    <m/>
    <m/>
    <m/>
    <x v="0"/>
  </r>
  <r>
    <x v="5609"/>
    <n v="900415795"/>
    <x v="5224"/>
    <s v="NIET WTZI/WMG INVENTARIS"/>
    <s v="NIET WTZI- INV O&amp;O IG 12K/10 J"/>
    <x v="1235"/>
    <n v="45627"/>
    <n v="120"/>
    <n v="113.09"/>
    <n v="4814100"/>
    <x v="47"/>
    <n v="1"/>
    <n v="13566.45"/>
    <n v="13566.45"/>
    <n v="0"/>
    <n v="1356.64"/>
    <n v="4861.29"/>
    <n v="0"/>
    <n v="3504.65"/>
    <n v="1356.64"/>
    <n v="0"/>
    <n v="4861.29"/>
    <n v="13566.45"/>
    <n v="0"/>
    <n v="0"/>
    <n v="13566.45"/>
    <s v="EE "/>
    <s v="O&amp;O "/>
    <x v="2"/>
    <n v="111755"/>
    <m/>
    <m/>
    <m/>
    <m/>
    <m/>
    <x v="0"/>
  </r>
  <r>
    <x v="5610"/>
    <n v="900415796"/>
    <x v="5225"/>
    <s v="NIET WTZI/WMG INVENTARIS"/>
    <s v="NIET WTZI- INV O&amp;O IG 12K/10 J"/>
    <x v="1235"/>
    <n v="45627"/>
    <n v="120"/>
    <n v="172.36"/>
    <n v="4814100"/>
    <x v="47"/>
    <n v="1"/>
    <n v="20686.52"/>
    <n v="20686.52"/>
    <n v="0"/>
    <n v="2068.65"/>
    <n v="7412.66"/>
    <n v="0"/>
    <n v="5344.01"/>
    <n v="2068.65"/>
    <n v="0"/>
    <n v="7412.66"/>
    <n v="20686.52"/>
    <n v="0"/>
    <n v="0"/>
    <n v="20686.52"/>
    <s v="EE "/>
    <s v="O&amp;O "/>
    <x v="2"/>
    <n v="111755"/>
    <m/>
    <m/>
    <m/>
    <m/>
    <m/>
    <x v="0"/>
  </r>
  <r>
    <x v="5611"/>
    <n v="900415797"/>
    <x v="5226"/>
    <s v="INVENTARIS"/>
    <s v="INVENTARIS 10 JAAR"/>
    <x v="1235"/>
    <n v="45627"/>
    <n v="120"/>
    <n v="350.03"/>
    <n v="4814100"/>
    <x v="219"/>
    <n v="3"/>
    <n v="42000.31"/>
    <n v="42000.31"/>
    <n v="0"/>
    <n v="4200.03"/>
    <n v="15050.06"/>
    <n v="0"/>
    <n v="10850.03"/>
    <n v="4200.03"/>
    <n v="0"/>
    <n v="15050.06"/>
    <n v="42000.31"/>
    <n v="0"/>
    <n v="0"/>
    <n v="42000.31"/>
    <s v="NG "/>
    <s v="Zorg "/>
    <x v="9"/>
    <n v="111702"/>
    <m/>
    <m/>
    <m/>
    <m/>
    <m/>
    <x v="0"/>
  </r>
  <r>
    <x v="5612"/>
    <n v="900415798"/>
    <x v="5227"/>
    <s v="INVENTARIS"/>
    <s v="INVENTARIS 10 JAAR"/>
    <x v="1241"/>
    <n v="45627"/>
    <n v="120"/>
    <n v="1562.88"/>
    <n v="4814100"/>
    <x v="466"/>
    <n v="1"/>
    <n v="187550"/>
    <n v="187550"/>
    <n v="0"/>
    <n v="18755"/>
    <n v="65642.5"/>
    <n v="0"/>
    <n v="46887.5"/>
    <n v="18755"/>
    <n v="0"/>
    <n v="65642.5"/>
    <n v="187550"/>
    <n v="0"/>
    <n v="0"/>
    <n v="187550"/>
    <s v="EE "/>
    <s v="O&amp;O "/>
    <x v="5"/>
    <n v="111761"/>
    <m/>
    <m/>
    <m/>
    <m/>
    <m/>
    <x v="0"/>
  </r>
  <r>
    <x v="5613"/>
    <n v="900415799"/>
    <x v="5228"/>
    <s v="INVENTARIS"/>
    <s v="INVENTARIS 10 JAAR"/>
    <x v="1235"/>
    <n v="45627"/>
    <n v="120"/>
    <n v="393.91"/>
    <n v="4814100"/>
    <x v="479"/>
    <n v="1"/>
    <n v="28364.82"/>
    <n v="47274.7"/>
    <n v="0"/>
    <n v="4727.47"/>
    <n v="16940.13"/>
    <n v="0"/>
    <n v="12212.66"/>
    <n v="4727.47"/>
    <n v="0"/>
    <n v="16940.13"/>
    <n v="47274.7"/>
    <n v="0"/>
    <n v="0"/>
    <n v="47274.7"/>
    <n v="0"/>
    <s v="Zorg "/>
    <x v="5"/>
    <n v="111126"/>
    <m/>
    <m/>
    <m/>
    <m/>
    <m/>
    <x v="0"/>
  </r>
  <r>
    <x v="5614"/>
    <n v="900415800"/>
    <x v="5229"/>
    <s v="INVENTARIS"/>
    <s v="INVENTARIS 10 JAAR"/>
    <x v="1235"/>
    <n v="45627"/>
    <n v="120"/>
    <n v="447.7"/>
    <n v="4814100"/>
    <x v="479"/>
    <n v="1"/>
    <n v="32234.400000000001"/>
    <n v="53724"/>
    <n v="0"/>
    <n v="5372.4"/>
    <n v="19251.099999999999"/>
    <n v="0"/>
    <n v="13878.7"/>
    <n v="5372.4"/>
    <n v="0"/>
    <n v="19251.099999999999"/>
    <n v="53724"/>
    <n v="0"/>
    <n v="0"/>
    <n v="53724"/>
    <n v="0"/>
    <s v="Zorg "/>
    <x v="5"/>
    <n v="111126"/>
    <m/>
    <m/>
    <m/>
    <m/>
    <m/>
    <x v="0"/>
  </r>
  <r>
    <x v="5615"/>
    <n v="900415801"/>
    <x v="5230"/>
    <s v="INVENTARIS"/>
    <s v="INVENTARIS 10 JAAR"/>
    <x v="1223"/>
    <n v="45627"/>
    <n v="120"/>
    <n v="641.73"/>
    <n v="4814100"/>
    <x v="172"/>
    <n v="1"/>
    <n v="77008.710000000006"/>
    <n v="77008.710000000006"/>
    <n v="0"/>
    <n v="7700.87"/>
    <n v="29520.01"/>
    <n v="0"/>
    <n v="21819.14"/>
    <n v="7700.87"/>
    <n v="0"/>
    <n v="29520.01"/>
    <n v="77008.710000000006"/>
    <n v="0"/>
    <n v="0"/>
    <n v="77008.710000000006"/>
    <s v="SKZ "/>
    <s v="Zorg "/>
    <x v="9"/>
    <n v="110547"/>
    <m/>
    <m/>
    <m/>
    <m/>
    <m/>
    <x v="0"/>
  </r>
  <r>
    <x v="5616"/>
    <n v="900415802"/>
    <x v="5231"/>
    <s v="INVENTARIS"/>
    <s v="INVENTARIS 10 JAAR"/>
    <x v="1217"/>
    <n v="45627"/>
    <n v="120"/>
    <n v="116.25"/>
    <n v="4814100"/>
    <x v="160"/>
    <n v="1"/>
    <n v="13952.27"/>
    <n v="13952.27"/>
    <n v="0"/>
    <n v="1395.22"/>
    <n v="5580.9"/>
    <n v="0"/>
    <n v="4185.68"/>
    <n v="1395.22"/>
    <n v="0"/>
    <n v="5580.9"/>
    <n v="13952.27"/>
    <n v="0"/>
    <n v="0"/>
    <n v="13952.27"/>
    <s v="SKZ "/>
    <s v="Zorg "/>
    <x v="9"/>
    <n v="111687"/>
    <m/>
    <m/>
    <m/>
    <m/>
    <m/>
    <x v="0"/>
  </r>
  <r>
    <x v="5617"/>
    <n v="900415803"/>
    <x v="5232"/>
    <s v="WMG-GEFIN INVENTARIS"/>
    <s v="WMG MEDISCHE INVENTARIS 10 JR"/>
    <x v="1242"/>
    <n v="45627"/>
    <n v="120"/>
    <n v="1040.82"/>
    <n v="4814100"/>
    <x v="480"/>
    <n v="1"/>
    <n v="99923.13"/>
    <n v="124903.91"/>
    <n v="0"/>
    <n v="12490.39"/>
    <n v="43716.44"/>
    <n v="0"/>
    <n v="31226.05"/>
    <n v="12490.39"/>
    <n v="0"/>
    <n v="43716.44"/>
    <n v="124903.91"/>
    <n v="0"/>
    <n v="0"/>
    <n v="124903.91"/>
    <s v="SKZ "/>
    <s v="Zorg "/>
    <x v="4"/>
    <n v="111865"/>
    <m/>
    <m/>
    <m/>
    <m/>
    <m/>
    <x v="0"/>
  </r>
  <r>
    <x v="5618"/>
    <n v="900415804"/>
    <x v="5233"/>
    <s v="WMG-GEFIN INVENTARIS"/>
    <s v="WMG MEDISCHE INVENTARIS 10 JR"/>
    <x v="1243"/>
    <n v="45627"/>
    <n v="120"/>
    <n v="501.77"/>
    <n v="4814100"/>
    <x v="199"/>
    <n v="1"/>
    <n v="60215.71"/>
    <n v="60215.71"/>
    <n v="0"/>
    <n v="6021.57"/>
    <n v="21075.49"/>
    <n v="0"/>
    <n v="15053.92"/>
    <n v="6021.57"/>
    <n v="0"/>
    <n v="21075.49"/>
    <n v="60215.71"/>
    <n v="0"/>
    <n v="0"/>
    <n v="60215.71"/>
    <s v="SKZ "/>
    <s v="Zorg "/>
    <x v="4"/>
    <n v="110641"/>
    <m/>
    <m/>
    <m/>
    <m/>
    <m/>
    <x v="0"/>
  </r>
  <r>
    <x v="5619"/>
    <n v="900416794"/>
    <x v="5234"/>
    <s v="INVENTARIS"/>
    <s v="INVENTARIS 15 JAAR"/>
    <x v="1244"/>
    <n v="44378"/>
    <n v="1"/>
    <n v="15220.77"/>
    <n v="4814100"/>
    <x v="38"/>
    <n v="1"/>
    <n v="15220.77"/>
    <n v="15220.77"/>
    <n v="0"/>
    <n v="0"/>
    <n v="15220.77"/>
    <n v="0"/>
    <n v="15220.77"/>
    <n v="0"/>
    <n v="0"/>
    <n v="15220.77"/>
    <n v="15220.77"/>
    <n v="0"/>
    <n v="0"/>
    <n v="15220.77"/>
    <s v="BE "/>
    <s v="O&amp;O "/>
    <x v="5"/>
    <n v="111636"/>
    <m/>
    <m/>
    <m/>
    <m/>
    <m/>
    <x v="0"/>
  </r>
  <r>
    <x v="5620"/>
    <n v="900417794"/>
    <x v="5235"/>
    <s v="AUTOMATISERING"/>
    <s v="COMPUTERAPPARATUUR 7 JAAR"/>
    <x v="1245"/>
    <n v="45627"/>
    <n v="84"/>
    <n v="2329.6999999999998"/>
    <n v="4814300"/>
    <x v="319"/>
    <n v="1"/>
    <n v="191119.35999999999"/>
    <n v="195697.15"/>
    <n v="0"/>
    <n v="27956.73"/>
    <n v="102508.03"/>
    <n v="0"/>
    <n v="74551.3"/>
    <n v="27956.73"/>
    <n v="0"/>
    <n v="102508.03"/>
    <n v="195697.15"/>
    <n v="0"/>
    <n v="0"/>
    <n v="195697.15"/>
    <s v="ALG "/>
    <s v="Zorg "/>
    <x v="6"/>
    <n v="109984"/>
    <m/>
    <m/>
    <m/>
    <m/>
    <m/>
    <x v="0"/>
  </r>
  <r>
    <x v="5621"/>
    <n v="900417795"/>
    <x v="5236"/>
    <s v="AUTOMATISERING"/>
    <s v="COMPUTERAPPARATUUR 5 JAAR"/>
    <x v="1235"/>
    <n v="45627"/>
    <n v="60"/>
    <n v="8471.0300000000007"/>
    <n v="4814300"/>
    <x v="363"/>
    <n v="1"/>
    <n v="475107.11"/>
    <n v="508264.55"/>
    <n v="0"/>
    <n v="101652.91"/>
    <n v="364256.29"/>
    <n v="0"/>
    <n v="262603.38"/>
    <n v="101652.91"/>
    <n v="0"/>
    <n v="364256.29"/>
    <n v="508264.55"/>
    <n v="0"/>
    <n v="0"/>
    <n v="508264.55"/>
    <s v="ALG "/>
    <s v="Zorg "/>
    <x v="6"/>
    <n v="111728"/>
    <m/>
    <m/>
    <m/>
    <m/>
    <m/>
    <x v="0"/>
  </r>
  <r>
    <x v="5622"/>
    <n v="900417796"/>
    <x v="5237"/>
    <s v="INSTALLATIES"/>
    <s v="INSTALLATIES 10 JAAR"/>
    <x v="1246"/>
    <n v="45627"/>
    <n v="120"/>
    <n v="921.82"/>
    <n v="4813100"/>
    <x v="138"/>
    <n v="1"/>
    <n v="110568.59"/>
    <n v="110623.99"/>
    <n v="0"/>
    <n v="11062.39"/>
    <n v="37796.519999999997"/>
    <n v="0"/>
    <n v="26734.13"/>
    <n v="11062.39"/>
    <n v="0"/>
    <n v="37796.519999999997"/>
    <n v="110623.99"/>
    <n v="0"/>
    <n v="0"/>
    <n v="110623.99"/>
    <s v="NF "/>
    <s v="Zorg "/>
    <x v="6"/>
    <n v="109926"/>
    <m/>
    <m/>
    <m/>
    <m/>
    <m/>
    <x v="0"/>
  </r>
  <r>
    <x v="5623"/>
    <n v="900417797"/>
    <x v="5238"/>
    <s v="INSTALLATIES"/>
    <s v="INSTALLATIES 10 JAAR"/>
    <x v="1246"/>
    <n v="45627"/>
    <n v="120"/>
    <n v="5430.94"/>
    <n v="4813100"/>
    <x v="138"/>
    <n v="1"/>
    <n v="651707.35"/>
    <n v="651707.35"/>
    <n v="0"/>
    <n v="65170.73"/>
    <n v="222666.66"/>
    <n v="0"/>
    <n v="157495.93"/>
    <n v="65170.73"/>
    <n v="0"/>
    <n v="222666.66"/>
    <n v="651707.35"/>
    <n v="0"/>
    <n v="0"/>
    <n v="651707.35"/>
    <s v="BD "/>
    <s v="Zorg "/>
    <x v="6"/>
    <n v="108452"/>
    <m/>
    <m/>
    <m/>
    <m/>
    <m/>
    <x v="0"/>
  </r>
  <r>
    <x v="5624"/>
    <n v="900417798"/>
    <x v="5239"/>
    <s v="VERBOUWINGEN"/>
    <s v="VERBOUWINGEN 5 JAAR"/>
    <x v="1246"/>
    <n v="45627"/>
    <n v="41"/>
    <n v="6643.77"/>
    <n v="4812200"/>
    <x v="138"/>
    <n v="1"/>
    <n v="260918.58"/>
    <n v="260918.58"/>
    <n v="0"/>
    <n v="79725.13"/>
    <n v="260918.58"/>
    <n v="0"/>
    <n v="181193.45"/>
    <n v="79725.13"/>
    <n v="0"/>
    <n v="260918.58"/>
    <n v="260918.58"/>
    <n v="0"/>
    <n v="0"/>
    <n v="260918.58"/>
    <s v="BA "/>
    <s v="Zorg "/>
    <x v="6"/>
    <n v="109603"/>
    <m/>
    <m/>
    <m/>
    <m/>
    <m/>
    <x v="0"/>
  </r>
  <r>
    <x v="5625"/>
    <n v="900417799"/>
    <x v="5240"/>
    <s v="INSTALLATIES"/>
    <s v="INSTALLATIES 10 JAAR"/>
    <x v="1246"/>
    <n v="45627"/>
    <n v="120"/>
    <n v="814.3"/>
    <n v="4813100"/>
    <x v="142"/>
    <n v="1"/>
    <n v="97718.2"/>
    <n v="97718.2"/>
    <n v="0"/>
    <n v="9771.82"/>
    <n v="33387.050000000003"/>
    <n v="0"/>
    <n v="23615.23"/>
    <n v="9771.82"/>
    <n v="0"/>
    <n v="33387.050000000003"/>
    <n v="97718.2"/>
    <n v="0"/>
    <n v="0"/>
    <n v="97718.2"/>
    <s v="CE "/>
    <s v="O&amp;O "/>
    <x v="6"/>
    <n v="109774"/>
    <m/>
    <m/>
    <m/>
    <m/>
    <m/>
    <x v="0"/>
  </r>
  <r>
    <x v="5626"/>
    <n v="900417800"/>
    <x v="5241"/>
    <s v="INSTALLATIES"/>
    <s v="INSTALLATIES 20 JAAR"/>
    <x v="1246"/>
    <n v="45627"/>
    <n v="77"/>
    <n v="12572.57"/>
    <n v="4813100"/>
    <x v="142"/>
    <n v="1"/>
    <n v="895607.47"/>
    <n v="924486.54"/>
    <n v="0"/>
    <n v="150871.06"/>
    <n v="471873.35"/>
    <n v="0"/>
    <n v="321002.28999999998"/>
    <n v="150871.06"/>
    <n v="0"/>
    <n v="471873.35"/>
    <n v="924486.54"/>
    <n v="0"/>
    <n v="0"/>
    <n v="924486.54"/>
    <s v="EE "/>
    <s v="O&amp;O "/>
    <x v="6"/>
    <n v="108349"/>
    <m/>
    <m/>
    <m/>
    <m/>
    <m/>
    <x v="0"/>
  </r>
  <r>
    <x v="5627"/>
    <n v="900417801"/>
    <x v="5242"/>
    <s v="VERBOUWINGEN"/>
    <s v="VERBOUWINGEN 5 JAAR"/>
    <x v="1246"/>
    <n v="45627"/>
    <n v="60"/>
    <n v="421.89"/>
    <n v="4812200"/>
    <x v="142"/>
    <n v="1"/>
    <n v="25312.31"/>
    <n v="25312.31"/>
    <n v="0"/>
    <n v="5062.46"/>
    <n v="17296.73"/>
    <n v="0"/>
    <n v="12234.27"/>
    <n v="5062.46"/>
    <n v="0"/>
    <n v="17296.73"/>
    <n v="25312.31"/>
    <n v="0"/>
    <n v="0"/>
    <n v="25312.31"/>
    <s v="EE "/>
    <s v="O&amp;O "/>
    <x v="6"/>
    <n v="112045"/>
    <m/>
    <m/>
    <m/>
    <m/>
    <m/>
    <x v="0"/>
  </r>
  <r>
    <x v="5628"/>
    <n v="900417802"/>
    <x v="5243"/>
    <s v="INSTALLATIES"/>
    <s v="INSTALLATIES 5 JAAR"/>
    <x v="1246"/>
    <n v="45627"/>
    <n v="60"/>
    <n v="782.78"/>
    <n v="4813100"/>
    <x v="138"/>
    <n v="1"/>
    <n v="46967.360000000001"/>
    <n v="46967.360000000001"/>
    <n v="0"/>
    <n v="9393.4699999999993"/>
    <n v="32094.35"/>
    <n v="0"/>
    <n v="22700.880000000001"/>
    <n v="9393.4699999999993"/>
    <n v="0"/>
    <n v="32094.35"/>
    <n v="46967.360000000001"/>
    <n v="0"/>
    <n v="0"/>
    <n v="46967.360000000001"/>
    <s v="NS "/>
    <s v="Zorg "/>
    <x v="6"/>
    <n v="110103"/>
    <m/>
    <m/>
    <m/>
    <m/>
    <m/>
    <x v="0"/>
  </r>
  <r>
    <x v="5629"/>
    <n v="900417803"/>
    <x v="5244"/>
    <s v="VERBOUWINGEN"/>
    <s v="VERBOUWINGEN 10 JAAR"/>
    <x v="1246"/>
    <n v="45627"/>
    <n v="120"/>
    <n v="112.86"/>
    <n v="4812200"/>
    <x v="138"/>
    <n v="1"/>
    <n v="13433.74"/>
    <n v="13538.89"/>
    <n v="0"/>
    <n v="1353.88"/>
    <n v="4625.74"/>
    <n v="0"/>
    <n v="3271.86"/>
    <n v="1353.88"/>
    <n v="0"/>
    <n v="4625.74"/>
    <n v="13538.89"/>
    <n v="0"/>
    <n v="0"/>
    <n v="13538.89"/>
    <s v="NC "/>
    <s v="Zorg "/>
    <x v="6"/>
    <n v="111909"/>
    <m/>
    <m/>
    <m/>
    <m/>
    <m/>
    <x v="0"/>
  </r>
  <r>
    <x v="5630"/>
    <n v="900418794"/>
    <x v="5245"/>
    <s v="VERBOUWINGEN"/>
    <s v="VERBOUWINGEN 10 JAAR"/>
    <x v="1246"/>
    <n v="45627"/>
    <n v="120"/>
    <n v="217.75"/>
    <n v="4812200"/>
    <x v="138"/>
    <n v="1"/>
    <n v="26134.45"/>
    <n v="26134.45"/>
    <n v="0"/>
    <n v="2613.44"/>
    <n v="8929.25"/>
    <n v="0"/>
    <n v="6315.81"/>
    <n v="2613.44"/>
    <n v="0"/>
    <n v="8929.25"/>
    <n v="26134.45"/>
    <n v="0"/>
    <n v="0"/>
    <n v="26134.45"/>
    <s v="NS "/>
    <s v="Zorg "/>
    <x v="6"/>
    <n v="111704"/>
    <m/>
    <m/>
    <m/>
    <m/>
    <m/>
    <x v="0"/>
  </r>
  <r>
    <x v="5631"/>
    <n v="900418795"/>
    <x v="5246"/>
    <s v="INSTALLATIES"/>
    <s v="INSTALLATIES 15 JAAR"/>
    <x v="1246"/>
    <n v="45627"/>
    <n v="77"/>
    <n v="18388.32"/>
    <n v="4813100"/>
    <x v="142"/>
    <n v="1"/>
    <n v="1303602.92"/>
    <n v="1361789.87"/>
    <n v="0"/>
    <n v="220660.39"/>
    <n v="699808.72"/>
    <n v="0"/>
    <n v="479148.33"/>
    <n v="220660.39"/>
    <n v="0"/>
    <n v="699808.72"/>
    <n v="1361789.87"/>
    <n v="0"/>
    <n v="0"/>
    <n v="1361789.87"/>
    <s v="EE "/>
    <s v="O&amp;O "/>
    <x v="6"/>
    <n v="109011"/>
    <m/>
    <m/>
    <m/>
    <m/>
    <m/>
    <x v="0"/>
  </r>
  <r>
    <x v="5632"/>
    <n v="900418796"/>
    <x v="5247"/>
    <s v="INSTALLATIES"/>
    <s v="INSTALLATIES 5 JAAR"/>
    <x v="1246"/>
    <n v="45627"/>
    <n v="60"/>
    <n v="828.97"/>
    <n v="4813100"/>
    <x v="138"/>
    <n v="1"/>
    <n v="49735.48"/>
    <n v="49735.48"/>
    <n v="0"/>
    <n v="9947.09"/>
    <n v="33985.89"/>
    <n v="0"/>
    <n v="24038.799999999999"/>
    <n v="9947.09"/>
    <n v="0"/>
    <n v="33985.89"/>
    <n v="49735.48"/>
    <n v="0"/>
    <n v="0"/>
    <n v="49735.48"/>
    <s v="SK "/>
    <s v="Zorg "/>
    <x v="6"/>
    <n v="110463"/>
    <m/>
    <m/>
    <m/>
    <m/>
    <m/>
    <x v="0"/>
  </r>
  <r>
    <x v="5633"/>
    <n v="900418797"/>
    <x v="5248"/>
    <s v="VERBOUWINGEN"/>
    <s v="VERBOUWINGEN 10 JAAR"/>
    <x v="1246"/>
    <n v="45627"/>
    <n v="120"/>
    <n v="342.28"/>
    <n v="4812200"/>
    <x v="138"/>
    <n v="1"/>
    <n v="41079.15"/>
    <n v="41079.15"/>
    <n v="0"/>
    <n v="4107.91"/>
    <n v="14035.36"/>
    <n v="0"/>
    <n v="9927.4500000000007"/>
    <n v="4107.91"/>
    <n v="0"/>
    <n v="14035.36"/>
    <n v="41079.15"/>
    <n v="0"/>
    <n v="0"/>
    <n v="41079.15"/>
    <s v="CA "/>
    <s v="Zorg "/>
    <x v="6"/>
    <n v="112007"/>
    <m/>
    <m/>
    <m/>
    <m/>
    <m/>
    <x v="0"/>
  </r>
  <r>
    <x v="5634"/>
    <n v="900418798"/>
    <x v="5249"/>
    <s v="VERBOUWINGEN"/>
    <s v="VERBOUWINGEN 10 JAAR"/>
    <x v="1246"/>
    <n v="45627"/>
    <n v="120"/>
    <n v="168.49"/>
    <n v="4812200"/>
    <x v="138"/>
    <n v="1"/>
    <n v="20216.599999999999"/>
    <n v="20216.599999999999"/>
    <n v="0"/>
    <n v="2021.66"/>
    <n v="6907.33"/>
    <n v="0"/>
    <n v="4885.67"/>
    <n v="2021.66"/>
    <n v="0"/>
    <n v="6907.33"/>
    <n v="20216.599999999999"/>
    <n v="0"/>
    <n v="0"/>
    <n v="20216.599999999999"/>
    <s v="NG "/>
    <s v="Zorg "/>
    <x v="6"/>
    <n v="111703"/>
    <m/>
    <m/>
    <m/>
    <m/>
    <m/>
    <x v="0"/>
  </r>
  <r>
    <x v="5635"/>
    <n v="900419794"/>
    <x v="5250"/>
    <s v="INVENTARIS"/>
    <s v="INVENTARIS 10 JAAR"/>
    <x v="1247"/>
    <n v="45627"/>
    <n v="120"/>
    <n v="407.1"/>
    <n v="4814100"/>
    <x v="179"/>
    <n v="2"/>
    <n v="48846.559999999998"/>
    <n v="48846.559999999998"/>
    <n v="0"/>
    <n v="4884.6499999999996"/>
    <n v="16282.16"/>
    <n v="0"/>
    <n v="11397.51"/>
    <n v="4884.6499999999996"/>
    <n v="0"/>
    <n v="16282.16"/>
    <n v="48846.559999999998"/>
    <n v="0"/>
    <n v="0"/>
    <n v="48846.559999999998"/>
    <s v="EE "/>
    <s v="Zorg "/>
    <x v="1"/>
    <n v="112317"/>
    <m/>
    <m/>
    <m/>
    <m/>
    <m/>
    <x v="0"/>
  </r>
  <r>
    <x v="5636"/>
    <n v="900419795"/>
    <x v="5251"/>
    <s v="INVENTARIS"/>
    <s v="INVENTARIS 10 JAAR"/>
    <x v="1247"/>
    <n v="45627"/>
    <n v="120"/>
    <n v="615.85"/>
    <n v="4814100"/>
    <x v="207"/>
    <n v="1"/>
    <n v="73900.990000000005"/>
    <n v="73900.990000000005"/>
    <n v="0"/>
    <n v="7390.09"/>
    <n v="24633.63"/>
    <n v="0"/>
    <n v="17243.54"/>
    <n v="7390.09"/>
    <n v="0"/>
    <n v="24633.63"/>
    <n v="73900.990000000005"/>
    <n v="0"/>
    <n v="0"/>
    <n v="73900.990000000005"/>
    <s v="NB "/>
    <s v="Zorg "/>
    <x v="1"/>
    <n v="112317"/>
    <m/>
    <m/>
    <m/>
    <m/>
    <m/>
    <x v="0"/>
  </r>
  <r>
    <x v="5637"/>
    <n v="900419796"/>
    <x v="5252"/>
    <s v="INVENTARIS"/>
    <s v="INVENTARIS 20 JAAR"/>
    <x v="1245"/>
    <n v="45627"/>
    <n v="240"/>
    <n v="715.88"/>
    <n v="4814100"/>
    <x v="165"/>
    <n v="1"/>
    <n v="171820"/>
    <n v="171820"/>
    <n v="0"/>
    <n v="8591"/>
    <n v="31500.33"/>
    <n v="0"/>
    <n v="22909.33"/>
    <n v="8591"/>
    <n v="0"/>
    <n v="31500.33"/>
    <n v="171820"/>
    <n v="0"/>
    <n v="0"/>
    <n v="171820"/>
    <s v="NB "/>
    <s v="Zorg "/>
    <x v="5"/>
    <n v="111635"/>
    <m/>
    <m/>
    <m/>
    <m/>
    <m/>
    <x v="0"/>
  </r>
  <r>
    <x v="5638"/>
    <n v="900419797"/>
    <x v="5253"/>
    <s v="INVENTARIS"/>
    <s v="INVENTARIS 10 JAAR"/>
    <x v="1247"/>
    <n v="45627"/>
    <n v="120"/>
    <n v="166.55"/>
    <n v="4814100"/>
    <x v="368"/>
    <n v="1"/>
    <n v="19981.66"/>
    <n v="19981.66"/>
    <n v="0"/>
    <n v="1998.16"/>
    <n v="6660.53"/>
    <n v="0"/>
    <n v="4662.37"/>
    <n v="1998.16"/>
    <n v="0"/>
    <n v="6660.53"/>
    <n v="19981.66"/>
    <n v="0"/>
    <n v="0"/>
    <n v="19981.66"/>
    <s v="BE "/>
    <s v="Zorg "/>
    <x v="5"/>
    <n v="111635"/>
    <m/>
    <m/>
    <m/>
    <m/>
    <m/>
    <x v="0"/>
  </r>
  <r>
    <x v="5639"/>
    <n v="900419798"/>
    <x v="5254"/>
    <s v="INSTALLATIES"/>
    <s v="INSTALLATIES 10 JAAR"/>
    <x v="1247"/>
    <n v="45627"/>
    <n v="120"/>
    <n v="410.85"/>
    <n v="4813100"/>
    <x v="138"/>
    <n v="1"/>
    <n v="49300.99"/>
    <n v="49300.99"/>
    <n v="0"/>
    <n v="4930.09"/>
    <n v="16433.63"/>
    <n v="0"/>
    <n v="11503.54"/>
    <n v="4930.09"/>
    <n v="0"/>
    <n v="16433.63"/>
    <n v="49300.99"/>
    <n v="0"/>
    <n v="0"/>
    <n v="49300.99"/>
    <s v="NB "/>
    <s v="Zorg "/>
    <x v="6"/>
    <n v="109368"/>
    <m/>
    <m/>
    <m/>
    <m/>
    <m/>
    <x v="0"/>
  </r>
  <r>
    <x v="5640"/>
    <n v="900419799"/>
    <x v="5255"/>
    <s v="INSTALLATIES"/>
    <s v="INSTALLATIES 5 JAAR"/>
    <x v="1247"/>
    <n v="45627"/>
    <n v="60"/>
    <n v="1333.69"/>
    <n v="4813100"/>
    <x v="138"/>
    <n v="1"/>
    <n v="80018.67"/>
    <n v="80018.67"/>
    <n v="0"/>
    <n v="16003.73"/>
    <n v="53345.760000000002"/>
    <n v="0"/>
    <n v="37342.03"/>
    <n v="16003.73"/>
    <n v="0"/>
    <n v="53345.760000000002"/>
    <n v="80018.67"/>
    <n v="0"/>
    <n v="0"/>
    <n v="80018.67"/>
    <s v="NG "/>
    <s v="Zorg "/>
    <x v="6"/>
    <n v="109674"/>
    <m/>
    <m/>
    <m/>
    <m/>
    <m/>
    <x v="0"/>
  </r>
  <r>
    <x v="5641"/>
    <n v="900420794"/>
    <x v="5256"/>
    <s v="INVENTARIS"/>
    <s v="INVENTARIS 10 JAAR"/>
    <x v="1248"/>
    <n v="45627"/>
    <n v="120"/>
    <n v="330.21"/>
    <n v="4814100"/>
    <x v="41"/>
    <n v="1"/>
    <n v="39628.58"/>
    <n v="39628.58"/>
    <n v="0"/>
    <n v="3962.85"/>
    <n v="13869.97"/>
    <n v="0"/>
    <n v="9907.1200000000008"/>
    <n v="3962.85"/>
    <n v="0"/>
    <n v="13869.97"/>
    <n v="39628.58"/>
    <n v="0"/>
    <n v="0"/>
    <n v="39628.58"/>
    <s v="EE "/>
    <s v="O&amp;O "/>
    <x v="3"/>
    <n v="111714"/>
    <m/>
    <m/>
    <m/>
    <m/>
    <m/>
    <x v="0"/>
  </r>
  <r>
    <x v="5642"/>
    <n v="900420795"/>
    <x v="5257"/>
    <s v="INVENTARIS"/>
    <s v="INVENTARIS 10 JAAR"/>
    <x v="1249"/>
    <n v="45627"/>
    <n v="120"/>
    <n v="290.87"/>
    <n v="4814100"/>
    <x v="41"/>
    <n v="1"/>
    <n v="34900"/>
    <n v="34900"/>
    <n v="0"/>
    <n v="3490"/>
    <n v="12505.83"/>
    <n v="0"/>
    <n v="9015.83"/>
    <n v="3490"/>
    <n v="0"/>
    <n v="12505.83"/>
    <n v="34900"/>
    <n v="0"/>
    <n v="0"/>
    <n v="34900"/>
    <s v="EE "/>
    <s v="O&amp;O "/>
    <x v="3"/>
    <n v="111714"/>
    <m/>
    <m/>
    <m/>
    <m/>
    <m/>
    <x v="0"/>
  </r>
  <r>
    <x v="5643"/>
    <n v="900420796"/>
    <x v="5258"/>
    <s v="INVENTARIS"/>
    <s v="INVENTARIS 10 JAAR"/>
    <x v="1250"/>
    <n v="45627"/>
    <n v="120"/>
    <n v="870.1"/>
    <n v="4814100"/>
    <x v="31"/>
    <n v="1"/>
    <n v="104412.08"/>
    <n v="104412.08"/>
    <n v="0"/>
    <n v="10441.200000000001"/>
    <n v="40894.699999999997"/>
    <n v="0"/>
    <n v="30453.5"/>
    <n v="10441.200000000001"/>
    <n v="0"/>
    <n v="40894.699999999997"/>
    <n v="104412.08"/>
    <n v="0"/>
    <n v="0"/>
    <n v="104412.08"/>
    <s v="EE "/>
    <s v="O&amp;O "/>
    <x v="3"/>
    <n v="111449"/>
    <m/>
    <m/>
    <m/>
    <m/>
    <m/>
    <x v="0"/>
  </r>
  <r>
    <x v="5644"/>
    <n v="900420797"/>
    <x v="5259"/>
    <s v="INSTALLATIES"/>
    <s v="INSTALLATIES 5 JAAR"/>
    <x v="1247"/>
    <n v="45627"/>
    <n v="60"/>
    <n v="973.1"/>
    <n v="4813100"/>
    <x v="138"/>
    <n v="1"/>
    <n v="58386.57"/>
    <n v="58386.57"/>
    <n v="0"/>
    <n v="11677.31"/>
    <n v="38924.36"/>
    <n v="0"/>
    <n v="27247.05"/>
    <n v="11677.31"/>
    <n v="0"/>
    <n v="38924.36"/>
    <n v="58386.57"/>
    <n v="0"/>
    <n v="0"/>
    <n v="58386.57"/>
    <s v="SK "/>
    <s v="Zorg "/>
    <x v="6"/>
    <n v="109928"/>
    <m/>
    <m/>
    <m/>
    <m/>
    <m/>
    <x v="0"/>
  </r>
  <r>
    <x v="5645"/>
    <n v="900420798"/>
    <x v="5260"/>
    <s v="INSTALLATIES"/>
    <s v="INSTALLATIES 5 JAAR"/>
    <x v="1247"/>
    <n v="45627"/>
    <n v="60"/>
    <n v="567.98"/>
    <n v="4813100"/>
    <x v="142"/>
    <n v="1"/>
    <n v="34079.35"/>
    <n v="34079.35"/>
    <n v="0"/>
    <n v="6815.87"/>
    <n v="22719.56"/>
    <n v="0"/>
    <n v="15903.69"/>
    <n v="6815.87"/>
    <n v="0"/>
    <n v="22719.56"/>
    <n v="34079.35"/>
    <n v="0"/>
    <n v="0"/>
    <n v="34079.35"/>
    <s v="EE "/>
    <s v="O&amp;O "/>
    <x v="6"/>
    <n v="110578"/>
    <m/>
    <m/>
    <m/>
    <m/>
    <m/>
    <x v="0"/>
  </r>
  <r>
    <x v="5646"/>
    <n v="900420799"/>
    <x v="5261"/>
    <s v="INVENTARIS"/>
    <s v="INVENTARIS 10 JAAR"/>
    <x v="1251"/>
    <n v="45627"/>
    <n v="120"/>
    <n v="136.07"/>
    <n v="4814100"/>
    <x v="14"/>
    <n v="1"/>
    <n v="16335"/>
    <n v="16335"/>
    <n v="0"/>
    <n v="1633.5"/>
    <n v="5581.12"/>
    <n v="0"/>
    <n v="3947.62"/>
    <n v="1633.5"/>
    <n v="0"/>
    <n v="5581.12"/>
    <n v="16335"/>
    <n v="0"/>
    <n v="0"/>
    <n v="16335"/>
    <s v="EE "/>
    <s v="O&amp;O "/>
    <x v="0"/>
    <n v="111942"/>
    <m/>
    <m/>
    <m/>
    <m/>
    <m/>
    <x v="0"/>
  </r>
  <r>
    <x v="5647"/>
    <n v="900420800"/>
    <x v="5262"/>
    <s v="INVENTARIS"/>
    <s v="INVENTARIS 10 JAAR"/>
    <x v="1247"/>
    <n v="45627"/>
    <n v="120"/>
    <n v="382.62"/>
    <n v="4814100"/>
    <x v="41"/>
    <n v="1"/>
    <n v="45913.33"/>
    <n v="45913.33"/>
    <n v="0"/>
    <n v="4591.33"/>
    <n v="15304.43"/>
    <n v="0"/>
    <n v="10713.1"/>
    <n v="4591.33"/>
    <n v="0"/>
    <n v="15304.43"/>
    <n v="45913.33"/>
    <n v="0"/>
    <n v="0"/>
    <n v="45913.33"/>
    <s v="EE "/>
    <s v="O&amp;O "/>
    <x v="3"/>
    <n v="111714"/>
    <m/>
    <m/>
    <m/>
    <m/>
    <m/>
    <x v="0"/>
  </r>
  <r>
    <x v="5648"/>
    <n v="900420801"/>
    <x v="5263"/>
    <s v="WMG-GEFIN INVENTARIS"/>
    <s v="WMG MEDISCHE INVENTARIS 10 JR"/>
    <x v="1251"/>
    <n v="45627"/>
    <n v="120"/>
    <n v="796.62"/>
    <n v="4814100"/>
    <x v="145"/>
    <n v="1"/>
    <n v="95590"/>
    <n v="95590"/>
    <n v="0"/>
    <n v="9559"/>
    <n v="32659.91"/>
    <n v="0"/>
    <n v="23100.91"/>
    <n v="9559"/>
    <n v="0"/>
    <n v="32659.91"/>
    <n v="95590"/>
    <n v="0"/>
    <n v="0"/>
    <n v="95590"/>
    <s v="NE "/>
    <s v="Zorg "/>
    <x v="10"/>
    <n v="111739"/>
    <m/>
    <m/>
    <m/>
    <m/>
    <m/>
    <x v="0"/>
  </r>
  <r>
    <x v="5649"/>
    <n v="900420802"/>
    <x v="5264"/>
    <s v="INVENTARIS"/>
    <s v="INVENTARIS 10 JAAR"/>
    <x v="1247"/>
    <n v="45627"/>
    <n v="120"/>
    <n v="532.67999999999995"/>
    <n v="4814100"/>
    <x v="30"/>
    <n v="1"/>
    <n v="63927.14"/>
    <n v="63927.14"/>
    <n v="0"/>
    <n v="6392.71"/>
    <n v="21309.03"/>
    <n v="0"/>
    <n v="14916.32"/>
    <n v="6392.71"/>
    <n v="0"/>
    <n v="21309.03"/>
    <n v="63927.14"/>
    <n v="0"/>
    <n v="0"/>
    <n v="63927.14"/>
    <s v="EE "/>
    <s v="O&amp;O "/>
    <x v="3"/>
    <n v="111713"/>
    <m/>
    <m/>
    <m/>
    <m/>
    <m/>
    <x v="0"/>
  </r>
  <r>
    <x v="5650"/>
    <n v="900420803"/>
    <x v="5265"/>
    <s v="INVENTARIS"/>
    <s v="INVENTARIS 20 JAAR"/>
    <x v="1252"/>
    <n v="45627"/>
    <n v="240"/>
    <n v="663.47"/>
    <n v="4814100"/>
    <x v="441"/>
    <n v="1"/>
    <n v="48053.85"/>
    <n v="159239.5"/>
    <n v="0"/>
    <n v="7961.97"/>
    <n v="26539.94"/>
    <n v="0"/>
    <n v="18577.97"/>
    <n v="7961.97"/>
    <n v="0"/>
    <n v="26539.94"/>
    <n v="159239.5"/>
    <n v="0"/>
    <n v="0"/>
    <n v="159239.5"/>
    <s v="EE "/>
    <s v="O&amp;O "/>
    <x v="3"/>
    <n v="111716"/>
    <m/>
    <m/>
    <m/>
    <m/>
    <m/>
    <x v="0"/>
  </r>
  <r>
    <x v="5651"/>
    <n v="900420804"/>
    <x v="5266"/>
    <s v="INVENTARIS"/>
    <s v="INVENTARIS 10 JAAR"/>
    <x v="1251"/>
    <n v="45627"/>
    <n v="120"/>
    <n v="796.62"/>
    <n v="4814100"/>
    <x v="279"/>
    <n v="1"/>
    <n v="95590"/>
    <n v="95590"/>
    <n v="0"/>
    <n v="9559"/>
    <n v="32659.86"/>
    <n v="0"/>
    <n v="23100.86"/>
    <n v="9559"/>
    <n v="0"/>
    <n v="32659.86"/>
    <n v="95590"/>
    <n v="0"/>
    <n v="0"/>
    <n v="95590"/>
    <n v="0"/>
    <s v="Zorg "/>
    <x v="0"/>
    <n v="111738"/>
    <m/>
    <m/>
    <m/>
    <m/>
    <m/>
    <x v="0"/>
  </r>
  <r>
    <x v="5652"/>
    <n v="900421794"/>
    <x v="5267"/>
    <s v="INVENTARIS"/>
    <s v="INVENTARIS 10 JAAR"/>
    <x v="1253"/>
    <n v="45627"/>
    <n v="120"/>
    <n v="906.51"/>
    <n v="4814100"/>
    <x v="393"/>
    <n v="1"/>
    <n v="108779"/>
    <n v="108779"/>
    <n v="0"/>
    <n v="10877.9"/>
    <n v="37166.15"/>
    <n v="0"/>
    <n v="26288.25"/>
    <n v="10877.9"/>
    <n v="0"/>
    <n v="37166.15"/>
    <n v="108779"/>
    <n v="0"/>
    <n v="0"/>
    <n v="108779"/>
    <s v="BA "/>
    <s v="Zorg "/>
    <x v="4"/>
    <n v="111866"/>
    <m/>
    <m/>
    <m/>
    <m/>
    <m/>
    <x v="0"/>
  </r>
  <r>
    <x v="5653"/>
    <n v="900421795"/>
    <x v="5268"/>
    <s v="INVENTARIS"/>
    <s v="INVENTARIS 10 JAAR"/>
    <x v="1247"/>
    <n v="45627"/>
    <n v="120"/>
    <n v="369.6"/>
    <n v="4814100"/>
    <x v="160"/>
    <n v="1"/>
    <n v="44346.5"/>
    <n v="44346.5"/>
    <n v="0"/>
    <n v="4434.6499999999996"/>
    <n v="14782.16"/>
    <n v="0"/>
    <n v="10347.51"/>
    <n v="4434.6499999999996"/>
    <n v="0"/>
    <n v="14782.16"/>
    <n v="44346.5"/>
    <n v="0"/>
    <n v="0"/>
    <n v="44346.5"/>
    <s v="SKZ "/>
    <s v="Zorg "/>
    <x v="9"/>
    <n v="111687"/>
    <s v="Ns-323kb"/>
    <m/>
    <m/>
    <m/>
    <m/>
    <x v="0"/>
  </r>
  <r>
    <x v="5654"/>
    <n v="900421796"/>
    <x v="5269"/>
    <s v="INSTALLATIES"/>
    <s v="INSTALLATIES 5 JAAR"/>
    <x v="1247"/>
    <n v="45627"/>
    <n v="60"/>
    <n v="604.5"/>
    <n v="4813100"/>
    <x v="138"/>
    <n v="1"/>
    <n v="36270.03"/>
    <n v="36270.03"/>
    <n v="0"/>
    <n v="7254"/>
    <n v="24180"/>
    <n v="0"/>
    <n v="16926"/>
    <n v="7254"/>
    <n v="0"/>
    <n v="24180"/>
    <n v="36270.03"/>
    <n v="0"/>
    <n v="0"/>
    <n v="36270.03"/>
    <s v="SB "/>
    <s v="Zorg "/>
    <x v="6"/>
    <n v="108670"/>
    <m/>
    <m/>
    <m/>
    <m/>
    <m/>
    <x v="0"/>
  </r>
  <r>
    <x v="5655"/>
    <n v="900421797"/>
    <x v="5270"/>
    <s v="INSTALLATIES"/>
    <s v="INSTALLATIES 10 JAAR"/>
    <x v="1247"/>
    <n v="45627"/>
    <n v="120"/>
    <n v="1426.54"/>
    <n v="4813100"/>
    <x v="138"/>
    <n v="1"/>
    <n v="161112.89000000001"/>
    <n v="171181.53"/>
    <n v="0"/>
    <n v="17118.150000000001"/>
    <n v="57060.49"/>
    <n v="0"/>
    <n v="39942.339999999997"/>
    <n v="17118.150000000001"/>
    <n v="0"/>
    <n v="57060.49"/>
    <n v="171181.53"/>
    <n v="0"/>
    <n v="0"/>
    <n v="171181.53"/>
    <s v="GK "/>
    <s v="Zorg "/>
    <x v="6"/>
    <n v="110651"/>
    <m/>
    <m/>
    <m/>
    <m/>
    <m/>
    <x v="0"/>
  </r>
  <r>
    <x v="5656"/>
    <n v="900421798"/>
    <x v="5271"/>
    <s v="INVENTARIS"/>
    <s v="INVENTARIS 10 JAAR"/>
    <x v="1254"/>
    <n v="45627"/>
    <n v="120"/>
    <n v="1171.27"/>
    <n v="4814100"/>
    <x v="393"/>
    <n v="1"/>
    <n v="140557.93"/>
    <n v="140557.93"/>
    <n v="0"/>
    <n v="14055.79"/>
    <n v="46852.63"/>
    <n v="0"/>
    <n v="32796.839999999997"/>
    <n v="14055.79"/>
    <n v="0"/>
    <n v="46852.63"/>
    <n v="140557.93"/>
    <n v="0"/>
    <n v="0"/>
    <n v="140557.93"/>
    <s v="BA "/>
    <s v="Zorg "/>
    <x v="4"/>
    <n v="111866"/>
    <m/>
    <m/>
    <m/>
    <m/>
    <m/>
    <x v="0"/>
  </r>
  <r>
    <x v="5657"/>
    <n v="900422794"/>
    <x v="5272"/>
    <s v="WMG-GEFIN INVENTARIS"/>
    <s v="WMG MEDISCHE INVENTARIS 10 JR"/>
    <x v="1255"/>
    <n v="45627"/>
    <n v="120"/>
    <n v="1008.37"/>
    <n v="4814100"/>
    <x v="200"/>
    <n v="1"/>
    <n v="121000"/>
    <n v="121000"/>
    <n v="0"/>
    <n v="12100"/>
    <n v="40333.33"/>
    <n v="0"/>
    <n v="28233.33"/>
    <n v="12100"/>
    <n v="0"/>
    <n v="40333.33"/>
    <n v="121000"/>
    <n v="0"/>
    <n v="0"/>
    <n v="121000"/>
    <s v="SKZ "/>
    <s v="Zorg "/>
    <x v="4"/>
    <n v="111865"/>
    <m/>
    <m/>
    <m/>
    <m/>
    <m/>
    <x v="0"/>
  </r>
  <r>
    <x v="5658"/>
    <n v="900423794"/>
    <x v="5273"/>
    <s v="INSTALLATIES"/>
    <s v="INSTALLATIES 5 JAAR"/>
    <x v="1256"/>
    <n v="45627"/>
    <n v="60"/>
    <n v="540.30999999999995"/>
    <n v="4813100"/>
    <x v="138"/>
    <n v="1"/>
    <n v="32418.63"/>
    <n v="32418.63"/>
    <n v="0"/>
    <n v="6483.72"/>
    <n v="21072.09"/>
    <n v="0"/>
    <n v="14588.37"/>
    <n v="6483.72"/>
    <n v="0"/>
    <n v="21072.09"/>
    <n v="32418.63"/>
    <n v="0"/>
    <n v="0"/>
    <n v="32418.63"/>
    <s v="NG "/>
    <s v="Zorg "/>
    <x v="6"/>
    <n v="112432"/>
    <m/>
    <m/>
    <m/>
    <m/>
    <m/>
    <x v="0"/>
  </r>
  <r>
    <x v="5659"/>
    <n v="900423795"/>
    <x v="5274"/>
    <s v="NIET WTZI/WMG INVENTARIS"/>
    <s v="NIET WTZI- INV O&amp;O IG 12K/10 J"/>
    <x v="1256"/>
    <n v="45627"/>
    <n v="120"/>
    <n v="190.76"/>
    <n v="4814100"/>
    <x v="133"/>
    <n v="1"/>
    <n v="22885.7"/>
    <n v="22885.7"/>
    <n v="0"/>
    <n v="2288.5700000000002"/>
    <n v="7437.85"/>
    <n v="0"/>
    <n v="5149.28"/>
    <n v="2288.5700000000002"/>
    <n v="0"/>
    <n v="7437.85"/>
    <n v="22885.7"/>
    <n v="0"/>
    <n v="0"/>
    <n v="22885.7"/>
    <s v="BE "/>
    <s v="O&amp;O "/>
    <x v="1"/>
    <n v="112320"/>
    <m/>
    <m/>
    <m/>
    <m/>
    <m/>
    <x v="0"/>
  </r>
  <r>
    <x v="5660"/>
    <n v="900423796"/>
    <x v="5275"/>
    <s v="INSTALLATIES"/>
    <s v="INSTALLATIES 5 JAAR"/>
    <x v="1256"/>
    <n v="45627"/>
    <n v="60"/>
    <n v="637.66999999999996"/>
    <n v="4813100"/>
    <x v="138"/>
    <n v="1"/>
    <n v="38261.300000000003"/>
    <n v="38261.300000000003"/>
    <n v="0"/>
    <n v="7652.26"/>
    <n v="24869.84"/>
    <n v="0"/>
    <n v="17217.580000000002"/>
    <n v="7652.26"/>
    <n v="0"/>
    <n v="24869.84"/>
    <n v="38261.300000000003"/>
    <n v="0"/>
    <n v="0"/>
    <n v="38261.300000000003"/>
    <s v="CB "/>
    <s v="Zorg "/>
    <x v="6"/>
    <n v="109575"/>
    <m/>
    <m/>
    <m/>
    <m/>
    <m/>
    <x v="0"/>
  </r>
  <r>
    <x v="5661"/>
    <n v="900423797"/>
    <x v="5276"/>
    <s v="INSTALLATIES"/>
    <s v="INSTALLATIES 10 JAAR"/>
    <x v="1256"/>
    <n v="45627"/>
    <n v="120"/>
    <n v="1269.07"/>
    <n v="4813100"/>
    <x v="138"/>
    <n v="1"/>
    <n v="145114.96"/>
    <n v="152286.26999999999"/>
    <n v="0"/>
    <n v="15228.62"/>
    <n v="49493.01"/>
    <n v="0"/>
    <n v="34264.39"/>
    <n v="15228.62"/>
    <n v="0"/>
    <n v="49493.01"/>
    <n v="152286.26999999999"/>
    <n v="0"/>
    <n v="0"/>
    <n v="152286.26999999999"/>
    <s v="GK "/>
    <s v="Zorg "/>
    <x v="6"/>
    <n v="111591"/>
    <m/>
    <m/>
    <m/>
    <m/>
    <m/>
    <x v="0"/>
  </r>
  <r>
    <x v="5662"/>
    <n v="900424794"/>
    <x v="5277"/>
    <s v="INVENTARIS"/>
    <s v="INVENTARIS 10 JAAR"/>
    <x v="1256"/>
    <n v="45627"/>
    <n v="120"/>
    <n v="330.12"/>
    <n v="4814100"/>
    <x v="67"/>
    <n v="1"/>
    <n v="39619.99"/>
    <n v="39619.99"/>
    <n v="0"/>
    <n v="3961.99"/>
    <n v="12876.46"/>
    <n v="0"/>
    <n v="8914.4699999999993"/>
    <n v="3961.99"/>
    <n v="0"/>
    <n v="12876.46"/>
    <n v="39619.99"/>
    <n v="0"/>
    <n v="0"/>
    <n v="39619.99"/>
    <s v="EE "/>
    <s v="O&amp;O "/>
    <x v="2"/>
    <n v="112443"/>
    <m/>
    <m/>
    <m/>
    <m/>
    <m/>
    <x v="0"/>
  </r>
  <r>
    <x v="5663"/>
    <n v="900424795"/>
    <x v="5278"/>
    <s v="INVENTARIS"/>
    <s v="INVENTARIS 10 JAAR"/>
    <x v="1257"/>
    <n v="45627"/>
    <n v="120"/>
    <n v="398.31"/>
    <n v="4814100"/>
    <x v="37"/>
    <n v="1"/>
    <n v="47795"/>
    <n v="47795"/>
    <n v="0"/>
    <n v="4779.5"/>
    <n v="15931.66"/>
    <n v="0"/>
    <n v="11152.16"/>
    <n v="4779.5"/>
    <n v="0"/>
    <n v="15931.66"/>
    <n v="47795"/>
    <n v="0"/>
    <n v="0"/>
    <n v="47795"/>
    <s v="EE "/>
    <s v="O&amp;O "/>
    <x v="5"/>
    <n v="112189"/>
    <m/>
    <m/>
    <m/>
    <m/>
    <m/>
    <x v="0"/>
  </r>
  <r>
    <x v="5664"/>
    <n v="900424796"/>
    <x v="5279"/>
    <s v="INVENTARIS"/>
    <s v="INVENTARIS 10 JAAR"/>
    <x v="1256"/>
    <n v="45627"/>
    <n v="120"/>
    <n v="300.07"/>
    <n v="4814100"/>
    <x v="406"/>
    <n v="1"/>
    <n v="36011.72"/>
    <n v="36011.72"/>
    <n v="0"/>
    <n v="3601.17"/>
    <n v="11703.8"/>
    <n v="0"/>
    <n v="8102.63"/>
    <n v="3601.17"/>
    <n v="0"/>
    <n v="11703.8"/>
    <n v="36011.72"/>
    <n v="0"/>
    <n v="0"/>
    <n v="36011.72"/>
    <s v="NT "/>
    <s v="Zorg "/>
    <x v="2"/>
    <n v="112561"/>
    <m/>
    <m/>
    <m/>
    <m/>
    <m/>
    <x v="0"/>
  </r>
  <r>
    <x v="5665"/>
    <n v="900424797"/>
    <x v="5280"/>
    <s v="INVENTARIS"/>
    <s v="INVENTARIS 10 JAAR"/>
    <x v="1256"/>
    <n v="45627"/>
    <n v="120"/>
    <n v="170.51"/>
    <n v="4814100"/>
    <x v="47"/>
    <n v="1"/>
    <n v="20462.310000000001"/>
    <n v="20462.310000000001"/>
    <n v="0"/>
    <n v="2046.23"/>
    <n v="6650.24"/>
    <n v="0"/>
    <n v="4604.01"/>
    <n v="2046.23"/>
    <n v="0"/>
    <n v="6650.24"/>
    <n v="20462.310000000001"/>
    <n v="0"/>
    <n v="0"/>
    <n v="20462.310000000001"/>
    <s v="EE "/>
    <s v="O&amp;O "/>
    <x v="2"/>
    <n v="111755"/>
    <s v="Ee-2277"/>
    <m/>
    <m/>
    <m/>
    <m/>
    <x v="0"/>
  </r>
  <r>
    <x v="5666"/>
    <n v="900424798"/>
    <x v="5281"/>
    <s v="INVENTARIS"/>
    <s v="INVENTARIS 10 JAAR"/>
    <x v="1256"/>
    <n v="44470"/>
    <n v="1"/>
    <n v="1009175.1"/>
    <n v="4814100"/>
    <x v="238"/>
    <n v="1"/>
    <n v="1009175.1"/>
    <n v="1009175.1"/>
    <n v="0"/>
    <n v="0"/>
    <n v="1009175.1"/>
    <n v="0"/>
    <n v="1009175.1"/>
    <n v="0"/>
    <n v="0"/>
    <n v="1009175.1"/>
    <n v="1009175.1"/>
    <n v="0"/>
    <n v="0"/>
    <n v="1009175.1"/>
    <s v="EE "/>
    <s v="O&amp;O "/>
    <x v="1"/>
    <n v="110040"/>
    <m/>
    <m/>
    <m/>
    <m/>
    <m/>
    <x v="0"/>
  </r>
  <r>
    <x v="5667"/>
    <n v="900425794"/>
    <x v="5282"/>
    <s v="INVENTARIS"/>
    <s v="INVENTARIS 10 JAAR"/>
    <x v="1258"/>
    <n v="45627"/>
    <n v="120"/>
    <n v="702.22"/>
    <n v="4814100"/>
    <x v="281"/>
    <n v="1"/>
    <n v="84269.78"/>
    <n v="84269.78"/>
    <n v="0"/>
    <n v="8426.9699999999993"/>
    <n v="27387.65"/>
    <n v="0"/>
    <n v="18960.68"/>
    <n v="8426.9699999999993"/>
    <n v="0"/>
    <n v="27387.65"/>
    <n v="84269.78"/>
    <n v="0"/>
    <n v="0"/>
    <n v="84269.78"/>
    <n v="0"/>
    <s v="Zorg "/>
    <x v="0"/>
    <n v="112330"/>
    <m/>
    <m/>
    <m/>
    <m/>
    <m/>
    <x v="0"/>
  </r>
  <r>
    <x v="5668"/>
    <n v="900425795"/>
    <x v="5283"/>
    <s v="NIET WTZI/WMG INVENTARIS"/>
    <s v="NIET WTZI- INV O&amp;O IG 12K/10 J"/>
    <x v="1258"/>
    <n v="44470"/>
    <n v="1"/>
    <n v="35381.51"/>
    <n v="4814100"/>
    <x v="98"/>
    <n v="1"/>
    <n v="35381.51"/>
    <n v="35381.51"/>
    <n v="0"/>
    <n v="0"/>
    <n v="35381.51"/>
    <n v="0"/>
    <n v="35381.51"/>
    <n v="0"/>
    <n v="0"/>
    <n v="35381.51"/>
    <n v="35381.51"/>
    <n v="0"/>
    <n v="0"/>
    <n v="35381.51"/>
    <s v="NE "/>
    <s v="O&amp;O "/>
    <x v="0"/>
    <n v="111734"/>
    <m/>
    <m/>
    <m/>
    <m/>
    <m/>
    <x v="0"/>
  </r>
  <r>
    <x v="5669"/>
    <n v="900425796"/>
    <x v="5284"/>
    <s v="INVENTARIS"/>
    <s v="INVENTARIS 10 JAAR"/>
    <x v="1258"/>
    <n v="45627"/>
    <n v="120"/>
    <n v="349.33"/>
    <n v="4814100"/>
    <x v="150"/>
    <n v="3"/>
    <n v="41926.230000000003"/>
    <n v="41926.230000000003"/>
    <n v="0"/>
    <n v="4192.62"/>
    <n v="13626.01"/>
    <n v="0"/>
    <n v="9433.39"/>
    <n v="4192.62"/>
    <n v="0"/>
    <n v="13626.01"/>
    <n v="41926.230000000003"/>
    <n v="0"/>
    <n v="0"/>
    <n v="41926.230000000003"/>
    <s v="ND "/>
    <s v="Zorg "/>
    <x v="10"/>
    <n v="111740"/>
    <m/>
    <m/>
    <m/>
    <m/>
    <m/>
    <x v="0"/>
  </r>
  <r>
    <x v="5670"/>
    <n v="900425797"/>
    <x v="5285"/>
    <s v="INSTALLATIES"/>
    <s v="INSTALLATIES 10 JAAR"/>
    <x v="1256"/>
    <n v="45627"/>
    <n v="63"/>
    <n v="1063.1600000000001"/>
    <n v="4813100"/>
    <x v="138"/>
    <n v="1"/>
    <n v="65424.7"/>
    <n v="65424.7"/>
    <n v="0"/>
    <n v="12757.81"/>
    <n v="39909.03"/>
    <n v="0"/>
    <n v="27151.22"/>
    <n v="12757.81"/>
    <n v="0"/>
    <n v="39909.03"/>
    <n v="65424.7"/>
    <n v="0"/>
    <n v="0"/>
    <n v="65424.7"/>
    <s v="DP "/>
    <s v="Zorg "/>
    <x v="6"/>
    <n v="111590"/>
    <m/>
    <m/>
    <m/>
    <m/>
    <m/>
    <x v="0"/>
  </r>
  <r>
    <x v="5671"/>
    <n v="900425798"/>
    <x v="5286"/>
    <s v="INSTALLATIES"/>
    <s v="INSTALLATIES 5 JAAR"/>
    <x v="1256"/>
    <n v="45627"/>
    <n v="60"/>
    <n v="1814.14"/>
    <n v="4813100"/>
    <x v="142"/>
    <n v="1"/>
    <n v="108851.74"/>
    <n v="108851.74"/>
    <n v="0"/>
    <n v="21770.34"/>
    <n v="70753.600000000006"/>
    <n v="0"/>
    <n v="48983.26"/>
    <n v="21770.34"/>
    <n v="0"/>
    <n v="70753.600000000006"/>
    <n v="108851.74"/>
    <n v="0"/>
    <n v="0"/>
    <n v="108851.74"/>
    <s v="BF "/>
    <s v="O&amp;O "/>
    <x v="6"/>
    <n v="107594"/>
    <m/>
    <m/>
    <m/>
    <m/>
    <m/>
    <x v="0"/>
  </r>
  <r>
    <x v="5672"/>
    <n v="900425799"/>
    <x v="5287"/>
    <s v="VERBOUWINGEN"/>
    <s v="VERBOUWINGEN 5 JAAR"/>
    <x v="1217"/>
    <n v="44896"/>
    <n v="24"/>
    <n v="63064.31"/>
    <n v="4812200"/>
    <x v="138"/>
    <n v="1"/>
    <n v="1513543"/>
    <n v="1513543"/>
    <n v="0"/>
    <n v="0"/>
    <n v="1513543"/>
    <n v="0"/>
    <n v="1513543"/>
    <n v="0"/>
    <n v="0"/>
    <n v="1513543"/>
    <n v="1513543"/>
    <n v="0"/>
    <n v="0"/>
    <n v="1513543"/>
    <s v="NG "/>
    <s v="Zorg "/>
    <x v="6"/>
    <n v="112661"/>
    <m/>
    <m/>
    <m/>
    <m/>
    <m/>
    <x v="0"/>
  </r>
  <r>
    <x v="5673"/>
    <n v="900425800"/>
    <x v="5288"/>
    <s v="INVENTARIS"/>
    <s v="INVENTARIS 10 JAAR"/>
    <x v="1258"/>
    <n v="45627"/>
    <n v="120"/>
    <n v="957.91"/>
    <n v="4814100"/>
    <x v="150"/>
    <n v="2"/>
    <n v="114947.02"/>
    <n v="114947.02"/>
    <n v="0"/>
    <n v="11494.7"/>
    <n v="37357.769999999997"/>
    <n v="0"/>
    <n v="25863.07"/>
    <n v="11494.7"/>
    <n v="0"/>
    <n v="37357.769999999997"/>
    <n v="114947.02"/>
    <n v="0"/>
    <n v="0"/>
    <n v="114947.02"/>
    <s v="ND "/>
    <s v="Zorg "/>
    <x v="10"/>
    <n v="111740"/>
    <m/>
    <m/>
    <m/>
    <m/>
    <m/>
    <x v="0"/>
  </r>
  <r>
    <x v="5674"/>
    <n v="900425801"/>
    <x v="5289"/>
    <s v="NIET WTZI/WMG INVENTARIS"/>
    <s v="NIET WTZI- INV O&amp;O IG 12K/10 J"/>
    <x v="1258"/>
    <n v="44470"/>
    <n v="1"/>
    <n v="61049.7"/>
    <n v="4814100"/>
    <x v="442"/>
    <n v="1"/>
    <n v="61049.7"/>
    <n v="61049.7"/>
    <n v="0"/>
    <n v="0"/>
    <n v="61049.7"/>
    <n v="0"/>
    <n v="61049.7"/>
    <n v="0"/>
    <n v="0"/>
    <n v="61049.7"/>
    <n v="61049.7"/>
    <n v="0"/>
    <n v="0"/>
    <n v="61049.7"/>
    <n v="0"/>
    <s v="O&amp;O "/>
    <x v="0"/>
    <n v="111942"/>
    <m/>
    <m/>
    <m/>
    <m/>
    <m/>
    <x v="0"/>
  </r>
  <r>
    <x v="5675"/>
    <n v="900425802"/>
    <x v="5290"/>
    <s v="NIET WTZI/WMG INVENTARIS"/>
    <s v="NIET WTZI- INV O&amp;O IG 12K/10 J"/>
    <x v="1258"/>
    <n v="44470"/>
    <n v="1"/>
    <n v="135170.19"/>
    <n v="4814100"/>
    <x v="442"/>
    <n v="1"/>
    <n v="135170.19"/>
    <n v="135170.19"/>
    <n v="0"/>
    <n v="0"/>
    <n v="135170.19"/>
    <n v="0"/>
    <n v="135170.19"/>
    <n v="0"/>
    <n v="0"/>
    <n v="135170.19"/>
    <n v="135170.19"/>
    <n v="0"/>
    <n v="0"/>
    <n v="135170.19"/>
    <n v="0"/>
    <s v="O&amp;O "/>
    <x v="0"/>
    <n v="111942"/>
    <m/>
    <m/>
    <m/>
    <m/>
    <m/>
    <x v="0"/>
  </r>
  <r>
    <x v="5676"/>
    <n v="900426794"/>
    <x v="5291"/>
    <s v="INVENTARIS"/>
    <s v="INVENTARIS 10 JAAR"/>
    <x v="1259"/>
    <n v="45627"/>
    <n v="120"/>
    <n v="8016.25"/>
    <n v="4814100"/>
    <x v="249"/>
    <n v="1"/>
    <n v="315810"/>
    <n v="961950"/>
    <n v="0"/>
    <n v="96195"/>
    <n v="312633.75"/>
    <n v="0"/>
    <n v="216438.75"/>
    <n v="96195"/>
    <n v="0"/>
    <n v="312633.75"/>
    <n v="961950"/>
    <n v="0"/>
    <n v="0"/>
    <n v="961950"/>
    <s v="SKZ "/>
    <s v="Zorg "/>
    <x v="4"/>
    <n v="111865"/>
    <m/>
    <m/>
    <m/>
    <m/>
    <m/>
    <x v="0"/>
  </r>
  <r>
    <x v="5677"/>
    <n v="900426795"/>
    <x v="5292"/>
    <s v="INSTALLATIES"/>
    <s v="INSTALLATIES 5 JAAR"/>
    <x v="1256"/>
    <n v="45627"/>
    <n v="60"/>
    <n v="1294.44"/>
    <n v="4813100"/>
    <x v="138"/>
    <n v="1"/>
    <n v="77668.05"/>
    <n v="77668.05"/>
    <n v="0"/>
    <n v="15533.61"/>
    <n v="50484.23"/>
    <n v="0"/>
    <n v="34950.620000000003"/>
    <n v="15533.61"/>
    <n v="0"/>
    <n v="50484.23"/>
    <n v="77668.05"/>
    <n v="0"/>
    <n v="0"/>
    <n v="77668.05"/>
    <s v="RG "/>
    <s v="Zorg "/>
    <x v="6"/>
    <n v="109441"/>
    <m/>
    <m/>
    <m/>
    <m/>
    <m/>
    <x v="0"/>
  </r>
  <r>
    <x v="5678"/>
    <n v="900426796"/>
    <x v="5293"/>
    <s v="VERBOUWINGEN"/>
    <s v="VERBOUWINGEN 5 JAAR"/>
    <x v="1256"/>
    <n v="45627"/>
    <n v="39"/>
    <n v="794.37"/>
    <n v="4812200"/>
    <x v="138"/>
    <n v="1"/>
    <n v="30102.78"/>
    <n v="30102.78"/>
    <n v="0"/>
    <n v="9532.5499999999993"/>
    <n v="30102.78"/>
    <n v="0"/>
    <n v="20570.23"/>
    <n v="9532.5499999999993"/>
    <n v="0"/>
    <n v="30102.78"/>
    <n v="30102.78"/>
    <n v="0"/>
    <n v="0"/>
    <n v="30102.78"/>
    <s v="BA "/>
    <s v="Zorg "/>
    <x v="6"/>
    <n v="112040"/>
    <m/>
    <m/>
    <m/>
    <m/>
    <m/>
    <x v="0"/>
  </r>
  <r>
    <x v="5679"/>
    <n v="900427794"/>
    <x v="5294"/>
    <s v="INVENTARIS"/>
    <s v="INVENTARIS 10 JAAR"/>
    <x v="1226"/>
    <n v="44470"/>
    <n v="1"/>
    <n v="0"/>
    <n v="4814100"/>
    <x v="476"/>
    <n v="1"/>
    <n v="21585.79"/>
    <n v="21585.79"/>
    <n v="0"/>
    <n v="0"/>
    <n v="21585.79"/>
    <n v="0"/>
    <n v="21585.79"/>
    <n v="0"/>
    <n v="0"/>
    <n v="21585.79"/>
    <n v="21585.79"/>
    <n v="0"/>
    <n v="0"/>
    <n v="21585.79"/>
    <s v="SB "/>
    <s v="Zorg "/>
    <x v="4"/>
    <n v="111634"/>
    <m/>
    <m/>
    <m/>
    <m/>
    <m/>
    <x v="0"/>
  </r>
  <r>
    <x v="5680"/>
    <n v="900427795"/>
    <x v="5295"/>
    <s v="INVENTARIS"/>
    <s v="INVENTARIS 10 JAAR"/>
    <x v="1243"/>
    <n v="44470"/>
    <n v="1"/>
    <n v="0"/>
    <n v="4814100"/>
    <x v="476"/>
    <n v="1"/>
    <n v="19846.419999999998"/>
    <n v="19846.419999999998"/>
    <n v="0"/>
    <n v="0"/>
    <n v="19846.419999999998"/>
    <n v="0"/>
    <n v="19846.419999999998"/>
    <n v="0"/>
    <n v="0"/>
    <n v="19846.419999999998"/>
    <n v="19846.419999999998"/>
    <n v="0"/>
    <n v="0"/>
    <n v="19846.419999999998"/>
    <s v="SB "/>
    <s v="Zorg "/>
    <x v="4"/>
    <n v="111634"/>
    <m/>
    <m/>
    <m/>
    <m/>
    <m/>
    <x v="0"/>
  </r>
  <r>
    <x v="5681"/>
    <n v="900427796"/>
    <x v="5296"/>
    <s v="INVENTARIS"/>
    <s v="INVENTARIS 10 JAAR"/>
    <x v="1260"/>
    <n v="44470"/>
    <n v="1"/>
    <n v="0"/>
    <n v="4814100"/>
    <x v="476"/>
    <n v="1"/>
    <n v="38323.71"/>
    <n v="38323.71"/>
    <n v="0"/>
    <n v="0"/>
    <n v="38323.71"/>
    <n v="0"/>
    <n v="38323.71"/>
    <n v="0"/>
    <n v="0"/>
    <n v="38323.71"/>
    <n v="38323.71"/>
    <n v="0"/>
    <n v="0"/>
    <n v="38323.71"/>
    <s v="SB "/>
    <s v="Zorg "/>
    <x v="4"/>
    <n v="111634"/>
    <m/>
    <m/>
    <m/>
    <m/>
    <m/>
    <x v="0"/>
  </r>
  <r>
    <x v="5682"/>
    <n v="900427797"/>
    <x v="5297"/>
    <s v="AUTOMATISERING"/>
    <s v="COMPUTERAPPARATUUR 3 JAAR"/>
    <x v="1247"/>
    <n v="45505"/>
    <n v="36"/>
    <n v="10106.959999999999"/>
    <n v="4814300"/>
    <x v="376"/>
    <n v="1"/>
    <n v="363851.83"/>
    <n v="363851.84"/>
    <n v="0"/>
    <n v="80855.960000000006"/>
    <n v="363851.84"/>
    <n v="0"/>
    <n v="282995.88"/>
    <n v="80855.960000000006"/>
    <n v="0"/>
    <n v="363851.84"/>
    <n v="363851.84"/>
    <n v="0"/>
    <n v="0"/>
    <n v="363851.84"/>
    <s v="ALG "/>
    <s v="Zorg "/>
    <x v="6"/>
    <n v="112376"/>
    <m/>
    <m/>
    <m/>
    <m/>
    <m/>
    <x v="0"/>
  </r>
  <r>
    <x v="5683"/>
    <n v="900427798"/>
    <x v="5298"/>
    <s v="AUTOMATISERING"/>
    <s v="COMPUTERAPPARATUUR 5 JAAR"/>
    <x v="1256"/>
    <n v="45627"/>
    <n v="60"/>
    <n v="3683.11"/>
    <n v="4814300"/>
    <x v="376"/>
    <n v="1"/>
    <n v="222485.51"/>
    <n v="220985.51"/>
    <n v="0"/>
    <n v="44197.1"/>
    <n v="143640.54999999999"/>
    <n v="0"/>
    <n v="99443.45"/>
    <n v="44197.1"/>
    <n v="0"/>
    <n v="143640.54999999999"/>
    <n v="220985.51"/>
    <n v="0"/>
    <n v="0"/>
    <n v="220985.51"/>
    <s v="ALG "/>
    <s v="Zorg "/>
    <x v="6"/>
    <n v="112492"/>
    <m/>
    <m/>
    <m/>
    <m/>
    <m/>
    <x v="0"/>
  </r>
  <r>
    <x v="5684"/>
    <n v="900427799"/>
    <x v="5299"/>
    <s v="INVENTARIS"/>
    <s v="INVENTARIS 5 JAAR"/>
    <x v="1261"/>
    <n v="44593"/>
    <n v="1"/>
    <n v="0"/>
    <n v="4814100"/>
    <x v="38"/>
    <n v="1"/>
    <n v="19219.36"/>
    <n v="44242.58"/>
    <n v="0"/>
    <n v="0"/>
    <n v="44242.58"/>
    <n v="0"/>
    <n v="44242.58"/>
    <n v="0"/>
    <n v="0"/>
    <n v="44242.58"/>
    <n v="44242.58"/>
    <n v="0"/>
    <n v="0"/>
    <n v="44242.58"/>
    <s v="BE "/>
    <s v="O&amp;O "/>
    <x v="5"/>
    <n v="111636"/>
    <m/>
    <m/>
    <m/>
    <m/>
    <m/>
    <x v="0"/>
  </r>
  <r>
    <x v="5685"/>
    <n v="900427800"/>
    <x v="5300"/>
    <s v="AUTOMATISERING"/>
    <s v="COMPUTERAPPARATUUR 5 JAAR"/>
    <x v="1256"/>
    <n v="45627"/>
    <n v="60"/>
    <n v="4475.99"/>
    <n v="4814300"/>
    <x v="376"/>
    <n v="1"/>
    <n v="245392.09"/>
    <n v="268557.21000000002"/>
    <n v="0"/>
    <n v="53711.44"/>
    <n v="174562.17"/>
    <n v="0"/>
    <n v="120850.73"/>
    <n v="53711.44"/>
    <n v="0"/>
    <n v="174562.17"/>
    <n v="268557.21000000002"/>
    <n v="0"/>
    <n v="0"/>
    <n v="268557.21000000002"/>
    <s v="ALG "/>
    <s v="Zorg "/>
    <x v="6"/>
    <n v="112491"/>
    <m/>
    <m/>
    <m/>
    <m/>
    <m/>
    <x v="0"/>
  </r>
  <r>
    <x v="5686"/>
    <n v="900427801"/>
    <x v="5301"/>
    <s v="AUTOMATISERING"/>
    <s v="COMPUTERAPPARATUUR 5 JAAR"/>
    <x v="1261"/>
    <n v="45627"/>
    <n v="60"/>
    <n v="9169.1299999999992"/>
    <n v="4814300"/>
    <x v="376"/>
    <n v="1"/>
    <n v="550147.82999999996"/>
    <n v="550147.83999999997"/>
    <n v="0"/>
    <n v="110029.56"/>
    <n v="375934.33"/>
    <n v="0"/>
    <n v="265904.77"/>
    <n v="110029.56"/>
    <n v="0"/>
    <n v="375934.33"/>
    <n v="550147.83999999997"/>
    <n v="0"/>
    <n v="0"/>
    <n v="550147.83999999997"/>
    <s v="ALG "/>
    <s v="Zorg "/>
    <x v="6"/>
    <n v="112174"/>
    <m/>
    <m/>
    <m/>
    <m/>
    <m/>
    <x v="0"/>
  </r>
  <r>
    <x v="5687"/>
    <n v="900428794"/>
    <x v="5302"/>
    <s v="MEUBILAIR"/>
    <s v="MEUBILAIR 10 JAAR"/>
    <x v="1228"/>
    <n v="44501"/>
    <n v="120"/>
    <n v="0"/>
    <n v="4814200"/>
    <x v="448"/>
    <n v="1"/>
    <n v="109869.56"/>
    <n v="0"/>
    <n v="0"/>
    <n v="0"/>
    <n v="0"/>
    <n v="0"/>
    <n v="0"/>
    <n v="0"/>
    <n v="0"/>
    <n v="0"/>
    <n v="0"/>
    <n v="0"/>
    <n v="0"/>
    <n v="0"/>
    <s v="ALG "/>
    <s v="Zorg "/>
    <x v="6"/>
    <n v="109985"/>
    <m/>
    <m/>
    <m/>
    <m/>
    <m/>
    <x v="0"/>
  </r>
  <r>
    <x v="5688"/>
    <n v="900428795"/>
    <x v="5303"/>
    <s v="INSTALLATIES"/>
    <s v="INSTALLATIES 10 JAAR"/>
    <x v="1262"/>
    <n v="45627"/>
    <n v="120"/>
    <n v="138.63999999999999"/>
    <n v="4813100"/>
    <x v="138"/>
    <n v="1"/>
    <n v="16641.240000000002"/>
    <n v="16641.240000000002"/>
    <n v="0"/>
    <n v="1664.12"/>
    <n v="5269.71"/>
    <n v="0"/>
    <n v="3605.59"/>
    <n v="1664.12"/>
    <n v="0"/>
    <n v="5269.71"/>
    <n v="16641.240000000002"/>
    <n v="0"/>
    <n v="0"/>
    <n v="16641.240000000002"/>
    <s v="SB "/>
    <s v="Zorg "/>
    <x v="6"/>
    <n v="109695"/>
    <m/>
    <m/>
    <m/>
    <m/>
    <m/>
    <x v="0"/>
  </r>
  <r>
    <x v="5689"/>
    <n v="900428796"/>
    <x v="5304"/>
    <s v="INSTALLATIES"/>
    <s v="INSTALLATIES 5 JAAR"/>
    <x v="1262"/>
    <n v="45627"/>
    <n v="60"/>
    <n v="973.93"/>
    <n v="4813100"/>
    <x v="138"/>
    <n v="1"/>
    <n v="28469.49"/>
    <n v="58433.62"/>
    <n v="0"/>
    <n v="11686.72"/>
    <n v="37007.9"/>
    <n v="0"/>
    <n v="25321.18"/>
    <n v="11686.72"/>
    <n v="0"/>
    <n v="37007.9"/>
    <n v="58433.62"/>
    <n v="0"/>
    <n v="0"/>
    <n v="58433.62"/>
    <s v="RG "/>
    <s v="Zorg "/>
    <x v="6"/>
    <n v="112496"/>
    <m/>
    <m/>
    <m/>
    <m/>
    <m/>
    <x v="0"/>
  </r>
  <r>
    <x v="5690"/>
    <n v="900429794"/>
    <x v="5305"/>
    <s v="INSTALLATIES"/>
    <s v="INSTALLATIES 10 JAAR"/>
    <x v="1262"/>
    <n v="45627"/>
    <n v="120"/>
    <n v="2493.77"/>
    <n v="4813100"/>
    <x v="138"/>
    <n v="1"/>
    <n v="298323.51"/>
    <n v="299253.51"/>
    <n v="0"/>
    <n v="29925.35"/>
    <n v="94763.61"/>
    <n v="0"/>
    <n v="64838.26"/>
    <n v="29925.35"/>
    <n v="0"/>
    <n v="94763.61"/>
    <n v="299253.51"/>
    <n v="0"/>
    <n v="0"/>
    <n v="299253.51"/>
    <s v="NA "/>
    <s v="Zorg "/>
    <x v="6"/>
    <n v="109764"/>
    <m/>
    <m/>
    <m/>
    <m/>
    <m/>
    <x v="0"/>
  </r>
  <r>
    <x v="5691"/>
    <n v="900430794"/>
    <x v="5306"/>
    <s v="INVENTARIS"/>
    <s v="INVENTARIS 10 JAAR"/>
    <x v="1245"/>
    <n v="45627"/>
    <n v="120"/>
    <n v="472.27"/>
    <n v="4814100"/>
    <x v="233"/>
    <n v="1"/>
    <n v="56677.98"/>
    <n v="56677.98"/>
    <n v="0"/>
    <n v="5667.79"/>
    <n v="20781.900000000001"/>
    <n v="0"/>
    <n v="15114.11"/>
    <n v="5667.79"/>
    <n v="0"/>
    <n v="20781.900000000001"/>
    <n v="56677.98"/>
    <n v="0"/>
    <n v="0"/>
    <n v="56677.98"/>
    <s v="ALG "/>
    <s v="Zorg "/>
    <x v="6"/>
    <n v="110405"/>
    <m/>
    <m/>
    <m/>
    <m/>
    <m/>
    <x v="0"/>
  </r>
  <r>
    <x v="5692"/>
    <n v="900430795"/>
    <x v="5307"/>
    <s v="INVENTARIS"/>
    <s v="INVENTARIS 10 JAAR"/>
    <x v="1244"/>
    <n v="45627"/>
    <n v="120"/>
    <n v="158.87"/>
    <n v="4814100"/>
    <x v="148"/>
    <n v="1"/>
    <n v="19062.21"/>
    <n v="19062.21"/>
    <n v="0"/>
    <n v="1906.22"/>
    <n v="6671.77"/>
    <n v="0"/>
    <n v="4765.55"/>
    <n v="1906.22"/>
    <n v="0"/>
    <n v="6671.77"/>
    <n v="19062.21"/>
    <n v="0"/>
    <n v="0"/>
    <n v="19062.21"/>
    <s v="NB "/>
    <s v="Zorg "/>
    <x v="5"/>
    <n v="112010"/>
    <m/>
    <m/>
    <m/>
    <m/>
    <m/>
    <x v="0"/>
  </r>
  <r>
    <x v="5693"/>
    <n v="900430796"/>
    <x v="5308"/>
    <s v="INVENTARIS"/>
    <s v="INVENTARIS 10 JAAR"/>
    <x v="1263"/>
    <n v="45627"/>
    <n v="120"/>
    <n v="129.47"/>
    <n v="4814100"/>
    <x v="148"/>
    <n v="1"/>
    <n v="15540.88"/>
    <n v="15540.88"/>
    <n v="0"/>
    <n v="1554.08"/>
    <n v="5180.26"/>
    <n v="0"/>
    <n v="3626.18"/>
    <n v="1554.08"/>
    <n v="0"/>
    <n v="5180.26"/>
    <n v="15540.88"/>
    <n v="0"/>
    <n v="0"/>
    <n v="15540.88"/>
    <s v="NC "/>
    <s v="Zorg "/>
    <x v="5"/>
    <n v="112010"/>
    <m/>
    <m/>
    <m/>
    <m/>
    <m/>
    <x v="0"/>
  </r>
  <r>
    <x v="5694"/>
    <n v="900430797"/>
    <x v="5309"/>
    <s v="INVENTARIS"/>
    <s v="INVENTARIS 10 JAAR"/>
    <x v="1263"/>
    <n v="45627"/>
    <n v="120"/>
    <n v="129.47"/>
    <n v="4814100"/>
    <x v="148"/>
    <n v="1"/>
    <n v="15540.88"/>
    <n v="15540.88"/>
    <n v="0"/>
    <n v="1554.08"/>
    <n v="5180.26"/>
    <n v="0"/>
    <n v="3626.18"/>
    <n v="1554.08"/>
    <n v="0"/>
    <n v="5180.26"/>
    <n v="15540.88"/>
    <n v="0"/>
    <n v="0"/>
    <n v="15540.88"/>
    <s v="NC "/>
    <s v="Zorg "/>
    <x v="5"/>
    <n v="112010"/>
    <m/>
    <m/>
    <m/>
    <m/>
    <m/>
    <x v="0"/>
  </r>
  <r>
    <x v="5695"/>
    <n v="900430798"/>
    <x v="5310"/>
    <s v="INVENTARIS"/>
    <s v="INVENTARIS EXTERN 1 MND"/>
    <x v="1264"/>
    <n v="44743"/>
    <n v="1"/>
    <n v="0"/>
    <n v="4814100"/>
    <x v="265"/>
    <n v="1"/>
    <n v="72139.759999999995"/>
    <n v="81215.02"/>
    <n v="0"/>
    <n v="0"/>
    <n v="81215.02"/>
    <n v="0"/>
    <n v="81215.02"/>
    <n v="0"/>
    <n v="0"/>
    <n v="81215.02"/>
    <n v="81215.02"/>
    <n v="0"/>
    <n v="0"/>
    <n v="81215.02"/>
    <s v="BE "/>
    <s v="O&amp;O "/>
    <x v="1"/>
    <n v="110040"/>
    <m/>
    <m/>
    <m/>
    <m/>
    <m/>
    <x v="0"/>
  </r>
  <r>
    <x v="5696"/>
    <n v="900430799"/>
    <x v="5311"/>
    <s v="INSTALLATIES"/>
    <s v="INSTALLATIES 5 JAAR"/>
    <x v="1262"/>
    <n v="45627"/>
    <n v="60"/>
    <n v="1598.88"/>
    <n v="4813100"/>
    <x v="142"/>
    <n v="1"/>
    <n v="93833.78"/>
    <n v="95930.08"/>
    <n v="0"/>
    <n v="19186.009999999998"/>
    <n v="60755.69"/>
    <n v="0"/>
    <n v="41569.68"/>
    <n v="19186.009999999998"/>
    <n v="0"/>
    <n v="60755.69"/>
    <n v="95930.08"/>
    <n v="0"/>
    <n v="0"/>
    <n v="95930.08"/>
    <s v="EE "/>
    <s v="O&amp;O "/>
    <x v="6"/>
    <n v="109776"/>
    <m/>
    <m/>
    <m/>
    <m/>
    <m/>
    <x v="0"/>
  </r>
  <r>
    <x v="5697"/>
    <n v="900430800"/>
    <x v="5312"/>
    <s v="INSTALLATIES"/>
    <s v="INSTALLATIES 15 JAAR"/>
    <x v="1262"/>
    <n v="45627"/>
    <n v="180"/>
    <n v="4523.8"/>
    <n v="4813100"/>
    <x v="138"/>
    <n v="1"/>
    <n v="810225.98"/>
    <n v="814282.48"/>
    <n v="0"/>
    <n v="54285.49"/>
    <n v="171904.05"/>
    <n v="0"/>
    <n v="117618.56"/>
    <n v="54285.49"/>
    <n v="0"/>
    <n v="171904.05"/>
    <n v="814282.48"/>
    <n v="0"/>
    <n v="0"/>
    <n v="814282.48"/>
    <s v="RG "/>
    <s v="Zorg "/>
    <x v="6"/>
    <n v="109514"/>
    <m/>
    <m/>
    <m/>
    <m/>
    <m/>
    <x v="0"/>
  </r>
  <r>
    <x v="5698"/>
    <n v="900430801"/>
    <x v="5313"/>
    <s v="INVENTARIS"/>
    <s v="INVENTARIS 10 JAAR"/>
    <x v="1265"/>
    <n v="45627"/>
    <n v="120"/>
    <n v="587.53"/>
    <n v="4814100"/>
    <x v="200"/>
    <n v="2"/>
    <n v="70503.679999999993"/>
    <n v="70503.679999999993"/>
    <n v="0"/>
    <n v="7050.36"/>
    <n v="22326.14"/>
    <n v="0"/>
    <n v="15275.78"/>
    <n v="7050.36"/>
    <n v="0"/>
    <n v="22326.14"/>
    <n v="70503.679999999993"/>
    <n v="0"/>
    <n v="0"/>
    <n v="70503.679999999993"/>
    <s v="SK "/>
    <s v="Zorg "/>
    <x v="4"/>
    <n v="111865"/>
    <m/>
    <m/>
    <m/>
    <m/>
    <m/>
    <x v="0"/>
  </r>
  <r>
    <x v="5699"/>
    <n v="900430802"/>
    <x v="5314"/>
    <s v="INVENTARIS"/>
    <s v="INVENTARIS 10 JAAR"/>
    <x v="1264"/>
    <n v="45627"/>
    <n v="120"/>
    <n v="131.07"/>
    <n v="4814100"/>
    <x v="219"/>
    <n v="1"/>
    <n v="15730.61"/>
    <n v="15730.61"/>
    <n v="0"/>
    <n v="1573.06"/>
    <n v="4981.3500000000004"/>
    <n v="0"/>
    <n v="3408.29"/>
    <n v="1573.06"/>
    <n v="0"/>
    <n v="4981.3500000000004"/>
    <n v="15730.61"/>
    <n v="0"/>
    <n v="0"/>
    <n v="15730.61"/>
    <s v="SKZ "/>
    <s v="Zorg "/>
    <x v="9"/>
    <n v="112071"/>
    <m/>
    <m/>
    <m/>
    <m/>
    <m/>
    <x v="0"/>
  </r>
  <r>
    <x v="5700"/>
    <n v="900430803"/>
    <x v="5315"/>
    <s v="INSTALLATIES"/>
    <s v="INSTALLATIES 5 JAAR"/>
    <x v="1262"/>
    <n v="45627"/>
    <n v="60"/>
    <n v="701.02"/>
    <n v="4813100"/>
    <x v="138"/>
    <n v="1"/>
    <n v="42059.02"/>
    <n v="42059.02"/>
    <n v="0"/>
    <n v="8411.7999999999993"/>
    <n v="26637.360000000001"/>
    <n v="0"/>
    <n v="18225.560000000001"/>
    <n v="8411.7999999999993"/>
    <n v="0"/>
    <n v="26637.360000000001"/>
    <n v="42059.02"/>
    <n v="0"/>
    <n v="0"/>
    <n v="42059.02"/>
    <s v="NA "/>
    <s v="Zorg "/>
    <x v="6"/>
    <n v="108282"/>
    <m/>
    <m/>
    <m/>
    <m/>
    <m/>
    <x v="0"/>
  </r>
  <r>
    <x v="5701"/>
    <n v="900431794"/>
    <x v="5316"/>
    <s v="VERBOUWINGEN"/>
    <s v="VERBOUWINGEN 10 JAAR"/>
    <x v="1262"/>
    <n v="45627"/>
    <n v="120"/>
    <n v="456.14"/>
    <n v="4812200"/>
    <x v="138"/>
    <n v="1"/>
    <n v="74744.2"/>
    <n v="54736.85"/>
    <n v="0"/>
    <n v="5473.68"/>
    <n v="17333.32"/>
    <n v="0"/>
    <n v="11859.64"/>
    <n v="5473.68"/>
    <n v="0"/>
    <n v="17333.32"/>
    <n v="54736.85"/>
    <n v="0"/>
    <n v="0"/>
    <n v="54736.85"/>
    <s v="NB "/>
    <s v="Zorg "/>
    <x v="6"/>
    <n v="111304"/>
    <m/>
    <m/>
    <m/>
    <m/>
    <m/>
    <x v="0"/>
  </r>
  <r>
    <x v="5702"/>
    <n v="900431795"/>
    <x v="5317"/>
    <s v="INSTALLATIES"/>
    <s v="INSTALLATIES 10 JAAR"/>
    <x v="1262"/>
    <n v="45627"/>
    <n v="120"/>
    <n v="208.74"/>
    <n v="4813100"/>
    <x v="142"/>
    <n v="1"/>
    <n v="23858.18"/>
    <n v="25051.09"/>
    <n v="0"/>
    <n v="2505.1"/>
    <n v="7932.82"/>
    <n v="0"/>
    <n v="5427.72"/>
    <n v="2505.1"/>
    <n v="0"/>
    <n v="7932.82"/>
    <n v="25051.09"/>
    <n v="0"/>
    <n v="0"/>
    <n v="25051.09"/>
    <s v="EE "/>
    <s v="O&amp;O "/>
    <x v="6"/>
    <n v="112566"/>
    <m/>
    <m/>
    <m/>
    <m/>
    <m/>
    <x v="0"/>
  </r>
  <r>
    <x v="5703"/>
    <n v="900431796"/>
    <x v="5223"/>
    <s v="INVENTARIS"/>
    <s v="INVENTARIS 10 JAAR"/>
    <x v="1228"/>
    <n v="45627"/>
    <n v="120"/>
    <n v="170.04"/>
    <n v="4814100"/>
    <x v="79"/>
    <n v="1"/>
    <n v="0"/>
    <n v="20411.47"/>
    <n v="0"/>
    <n v="2041.14"/>
    <n v="7654.38"/>
    <n v="0"/>
    <n v="5613.24"/>
    <n v="2041.14"/>
    <n v="0"/>
    <n v="7654.38"/>
    <n v="20411.47"/>
    <n v="0"/>
    <n v="0"/>
    <n v="20411.47"/>
    <s v="EE "/>
    <s v="O&amp;O "/>
    <x v="9"/>
    <n v="112074"/>
    <m/>
    <m/>
    <m/>
    <m/>
    <m/>
    <x v="0"/>
  </r>
  <r>
    <x v="5704"/>
    <n v="900431797"/>
    <x v="5318"/>
    <s v="INVENTARIS"/>
    <s v="INVENTARIS 10 JAAR"/>
    <x v="1265"/>
    <n v="45627"/>
    <n v="120"/>
    <n v="930.48"/>
    <n v="4814100"/>
    <x v="196"/>
    <n v="2"/>
    <n v="111655.45"/>
    <n v="111655.45"/>
    <n v="0"/>
    <n v="11165.54"/>
    <n v="35357.54"/>
    <n v="0"/>
    <n v="24192"/>
    <n v="11165.54"/>
    <n v="0"/>
    <n v="35357.54"/>
    <n v="111655.45"/>
    <n v="0"/>
    <n v="0"/>
    <n v="111655.45"/>
    <s v="SK "/>
    <s v="Zorg "/>
    <x v="10"/>
    <n v="111739"/>
    <m/>
    <m/>
    <m/>
    <m/>
    <m/>
    <x v="0"/>
  </r>
  <r>
    <x v="5705"/>
    <n v="900431798"/>
    <x v="5319"/>
    <s v="VERBOUWINGEN"/>
    <s v="VERBOUWINGEN 5 JAAR"/>
    <x v="1262"/>
    <n v="45627"/>
    <n v="60"/>
    <n v="842.06"/>
    <n v="4812200"/>
    <x v="138"/>
    <n v="1"/>
    <n v="50523.64"/>
    <n v="50523.64"/>
    <n v="0"/>
    <n v="10104.719999999999"/>
    <n v="31998.28"/>
    <n v="0"/>
    <n v="21893.56"/>
    <n v="10104.719999999999"/>
    <n v="0"/>
    <n v="31998.28"/>
    <n v="50523.64"/>
    <n v="0"/>
    <n v="0"/>
    <n v="50523.64"/>
    <s v="GK "/>
    <s v="Zorg "/>
    <x v="6"/>
    <n v="111967"/>
    <m/>
    <m/>
    <m/>
    <m/>
    <m/>
    <x v="0"/>
  </r>
  <r>
    <x v="5706"/>
    <n v="900432794"/>
    <x v="5320"/>
    <s v="INVENTARIS"/>
    <s v="INVENTARIS 10 JAAR"/>
    <x v="1266"/>
    <n v="45627"/>
    <n v="120"/>
    <n v="1045.4100000000001"/>
    <n v="4814100"/>
    <x v="37"/>
    <n v="1"/>
    <n v="37636.75"/>
    <n v="125455.83"/>
    <n v="0"/>
    <n v="12545.58"/>
    <n v="38682.269999999997"/>
    <n v="0"/>
    <n v="26136.69"/>
    <n v="12545.58"/>
    <n v="0"/>
    <n v="38682.269999999997"/>
    <n v="125455.83"/>
    <n v="0"/>
    <n v="0"/>
    <n v="125455.83"/>
    <s v="EE "/>
    <s v="O&amp;O "/>
    <x v="5"/>
    <n v="112189"/>
    <m/>
    <m/>
    <m/>
    <m/>
    <m/>
    <x v="0"/>
  </r>
  <r>
    <x v="5707"/>
    <n v="900432795"/>
    <x v="5321"/>
    <s v="INVENTARIS"/>
    <s v="INVENTARIS 10 JAAR"/>
    <x v="1266"/>
    <n v="45627"/>
    <n v="120"/>
    <n v="242.16"/>
    <n v="4814100"/>
    <x v="37"/>
    <n v="1"/>
    <n v="29057.07"/>
    <n v="29057.07"/>
    <n v="0"/>
    <n v="2905.7"/>
    <n v="8959.24"/>
    <n v="0"/>
    <n v="6053.54"/>
    <n v="2905.7"/>
    <n v="0"/>
    <n v="8959.24"/>
    <n v="29057.07"/>
    <n v="0"/>
    <n v="0"/>
    <n v="29057.07"/>
    <s v="EE "/>
    <s v="O&amp;O "/>
    <x v="5"/>
    <n v="112189"/>
    <m/>
    <m/>
    <m/>
    <m/>
    <m/>
    <x v="0"/>
  </r>
  <r>
    <x v="5708"/>
    <n v="900432796"/>
    <x v="5322"/>
    <s v="INVENTARIS"/>
    <s v="INVENTARIS 10 JAAR"/>
    <x v="1266"/>
    <n v="45627"/>
    <n v="120"/>
    <n v="1662.03"/>
    <n v="4814100"/>
    <x v="160"/>
    <n v="1"/>
    <n v="199438.19"/>
    <n v="199438.19"/>
    <n v="0"/>
    <n v="19943.810000000001"/>
    <n v="61493.41"/>
    <n v="0"/>
    <n v="41549.599999999999"/>
    <n v="19943.810000000001"/>
    <n v="0"/>
    <n v="61493.41"/>
    <n v="199438.19"/>
    <n v="0"/>
    <n v="0"/>
    <n v="199438.19"/>
    <s v="ND "/>
    <s v="Zorg "/>
    <x v="9"/>
    <n v="112068"/>
    <m/>
    <m/>
    <m/>
    <m/>
    <m/>
    <x v="0"/>
  </r>
  <r>
    <x v="5709"/>
    <n v="900433794"/>
    <x v="5323"/>
    <s v="NIET WTZI/WMG BULKINVESTERING"/>
    <s v="NIET WTZI/WMG BULKINV.  6 JAAR"/>
    <x v="1222"/>
    <n v="44531"/>
    <n v="72"/>
    <n v="0"/>
    <n v="4814201"/>
    <x v="454"/>
    <n v="8"/>
    <n v="30746.1"/>
    <n v="0"/>
    <n v="0"/>
    <n v="0"/>
    <n v="0"/>
    <n v="0"/>
    <n v="0"/>
    <n v="0"/>
    <n v="0"/>
    <n v="0"/>
    <n v="0"/>
    <n v="0"/>
    <n v="0"/>
    <n v="0"/>
    <n v="0"/>
    <s v="Zorg "/>
    <x v="10"/>
    <n v="111286"/>
    <m/>
    <m/>
    <m/>
    <m/>
    <m/>
    <x v="0"/>
  </r>
  <r>
    <x v="5710"/>
    <n v="900433795"/>
    <x v="5324"/>
    <s v="INVENTARIS"/>
    <s v="INVENTARIS EXTERN 1 MND"/>
    <x v="1267"/>
    <n v="44531"/>
    <n v="1"/>
    <n v="0"/>
    <n v="4814100"/>
    <x v="200"/>
    <n v="1"/>
    <n v="23818.25"/>
    <n v="25218.22"/>
    <n v="0"/>
    <n v="0"/>
    <n v="25218.22"/>
    <n v="0"/>
    <n v="25218.22"/>
    <n v="0"/>
    <n v="0"/>
    <n v="25218.22"/>
    <n v="25218.22"/>
    <n v="0"/>
    <n v="0"/>
    <n v="25218.22"/>
    <s v="SKZ "/>
    <s v="Zorg "/>
    <x v="4"/>
    <n v="111865"/>
    <m/>
    <m/>
    <m/>
    <m/>
    <m/>
    <x v="0"/>
  </r>
  <r>
    <x v="5711"/>
    <n v="900433796"/>
    <x v="5325"/>
    <s v="INVENTARIS"/>
    <s v="INVENTARIS EXTERN 1 MND"/>
    <x v="1255"/>
    <n v="44593"/>
    <n v="1"/>
    <n v="0"/>
    <n v="4814100"/>
    <x v="200"/>
    <n v="1"/>
    <n v="137698"/>
    <n v="137698"/>
    <n v="0"/>
    <n v="0"/>
    <n v="137698"/>
    <n v="0"/>
    <n v="137698"/>
    <n v="0"/>
    <n v="0"/>
    <n v="137698"/>
    <n v="137698"/>
    <n v="0"/>
    <n v="0"/>
    <n v="137698"/>
    <s v="SK "/>
    <s v="Zorg "/>
    <x v="4"/>
    <n v="111865"/>
    <m/>
    <m/>
    <m/>
    <m/>
    <m/>
    <x v="0"/>
  </r>
  <r>
    <x v="5712"/>
    <n v="900433797"/>
    <x v="5326"/>
    <s v="INVENTARIS"/>
    <s v="INVENTARIS EXTERN 1 MND"/>
    <x v="1265"/>
    <n v="44531"/>
    <n v="1"/>
    <n v="0"/>
    <n v="4814100"/>
    <x v="476"/>
    <n v="1"/>
    <n v="89855.81"/>
    <n v="89855.81"/>
    <n v="0"/>
    <n v="0"/>
    <n v="89855.81"/>
    <n v="0"/>
    <n v="89855.81"/>
    <n v="0"/>
    <n v="0"/>
    <n v="89855.81"/>
    <n v="89855.81"/>
    <n v="0"/>
    <n v="0"/>
    <n v="89855.81"/>
    <s v="SB "/>
    <s v="Zorg "/>
    <x v="4"/>
    <n v="111634"/>
    <m/>
    <m/>
    <m/>
    <m/>
    <m/>
    <x v="0"/>
  </r>
  <r>
    <x v="5713"/>
    <n v="900433798"/>
    <x v="5327"/>
    <s v="INVENTARIS"/>
    <s v="INVENTARIS 10 JAAR"/>
    <x v="1266"/>
    <n v="45627"/>
    <n v="120"/>
    <n v="2519.71"/>
    <n v="4814100"/>
    <x v="161"/>
    <n v="3"/>
    <n v="302360.84999999998"/>
    <n v="302360.84999999998"/>
    <n v="0"/>
    <n v="30236.080000000002"/>
    <n v="93227.91"/>
    <n v="0"/>
    <n v="62991.83"/>
    <n v="30236.080000000002"/>
    <n v="0"/>
    <n v="93227.91"/>
    <n v="302360.84999999998"/>
    <n v="0"/>
    <n v="0"/>
    <n v="302360.84999999998"/>
    <s v="NS "/>
    <s v="Zorg "/>
    <x v="1"/>
    <n v="110542"/>
    <m/>
    <m/>
    <m/>
    <m/>
    <m/>
    <x v="0"/>
  </r>
  <r>
    <x v="5714"/>
    <n v="900433799"/>
    <x v="5328"/>
    <s v="INVENTARIS"/>
    <s v="INVENTARIS 7 JAAR"/>
    <x v="1264"/>
    <n v="45627"/>
    <n v="84"/>
    <n v="2045.43"/>
    <n v="4814100"/>
    <x v="165"/>
    <n v="1"/>
    <n v="171820"/>
    <n v="171820"/>
    <n v="0"/>
    <n v="24545.71"/>
    <n v="77728.08"/>
    <n v="0"/>
    <n v="53182.37"/>
    <n v="24545.71"/>
    <n v="0"/>
    <n v="77728.08"/>
    <n v="171820"/>
    <n v="0"/>
    <n v="0"/>
    <n v="171820"/>
    <s v="BE "/>
    <s v="Zorg "/>
    <x v="5"/>
    <n v="111635"/>
    <m/>
    <m/>
    <m/>
    <m/>
    <m/>
    <x v="0"/>
  </r>
  <r>
    <x v="5715"/>
    <n v="900433800"/>
    <x v="5329"/>
    <s v="INSTALLATIES"/>
    <s v="INSTALLATIES 5 JAAR"/>
    <x v="1268"/>
    <n v="45627"/>
    <n v="60"/>
    <n v="785.41"/>
    <n v="4813100"/>
    <x v="138"/>
    <n v="1"/>
    <n v="25372.17"/>
    <n v="47126.81"/>
    <n v="0"/>
    <n v="9425.36"/>
    <n v="29061.57"/>
    <n v="0"/>
    <n v="19636.21"/>
    <n v="9425.36"/>
    <n v="0"/>
    <n v="29061.57"/>
    <n v="47126.81"/>
    <n v="0"/>
    <n v="0"/>
    <n v="47126.81"/>
    <s v="RG "/>
    <s v="Zorg "/>
    <x v="6"/>
    <n v="111658"/>
    <m/>
    <m/>
    <m/>
    <m/>
    <m/>
    <x v="0"/>
  </r>
  <r>
    <x v="5716"/>
    <n v="900433801"/>
    <x v="5330"/>
    <s v="INVENTARIS"/>
    <s v="INVENTARIS IC-OPSCHALING"/>
    <x v="1217"/>
    <n v="44896"/>
    <n v="24"/>
    <n v="8548.59"/>
    <n v="4814100"/>
    <x v="481"/>
    <n v="1"/>
    <n v="205168"/>
    <n v="205168"/>
    <n v="0"/>
    <n v="0"/>
    <n v="205168"/>
    <n v="0"/>
    <n v="205168"/>
    <n v="0"/>
    <n v="0"/>
    <n v="205168"/>
    <n v="205168"/>
    <n v="0"/>
    <n v="0"/>
    <n v="205168"/>
    <s v="ALG "/>
    <s v="Zorg "/>
    <x v="6"/>
    <n v="112978"/>
    <m/>
    <m/>
    <m/>
    <m/>
    <m/>
    <x v="0"/>
  </r>
  <r>
    <x v="5717"/>
    <n v="900433802"/>
    <x v="5331"/>
    <s v="INVENTARIS"/>
    <s v="INVENTARIS EXTERN 1 MND"/>
    <x v="1240"/>
    <n v="44531"/>
    <n v="1"/>
    <n v="0"/>
    <n v="4814100"/>
    <x v="477"/>
    <n v="32"/>
    <n v="451200"/>
    <n v="451200"/>
    <n v="0"/>
    <n v="0"/>
    <n v="451200"/>
    <n v="0"/>
    <n v="451200"/>
    <n v="0"/>
    <n v="0"/>
    <n v="451200"/>
    <n v="451200"/>
    <n v="0"/>
    <n v="0"/>
    <n v="451200"/>
    <s v="NE "/>
    <s v="Zorg "/>
    <x v="10"/>
    <n v="111741"/>
    <m/>
    <m/>
    <m/>
    <m/>
    <m/>
    <x v="0"/>
  </r>
  <r>
    <x v="5718"/>
    <n v="900433803"/>
    <x v="5332"/>
    <s v="INVENTARIS"/>
    <s v="INVENTARIS EXTERN 1 MND"/>
    <x v="1240"/>
    <n v="44531"/>
    <n v="1"/>
    <n v="0"/>
    <n v="4814100"/>
    <x v="477"/>
    <n v="14"/>
    <n v="310100"/>
    <n v="310100"/>
    <n v="0"/>
    <n v="0"/>
    <n v="310100"/>
    <n v="0"/>
    <n v="310100"/>
    <n v="0"/>
    <n v="0"/>
    <n v="310100"/>
    <n v="310100"/>
    <n v="0"/>
    <n v="0"/>
    <n v="310100"/>
    <s v="NE "/>
    <s v="Zorg "/>
    <x v="10"/>
    <n v="111741"/>
    <m/>
    <m/>
    <m/>
    <m/>
    <m/>
    <x v="0"/>
  </r>
  <r>
    <x v="5719"/>
    <n v="900433804"/>
    <x v="5333"/>
    <s v="INVENTARIS"/>
    <s v="INVENTARIS EXTERN 1 MND"/>
    <x v="1240"/>
    <n v="44531"/>
    <n v="1"/>
    <n v="0"/>
    <n v="4814100"/>
    <x v="477"/>
    <n v="7"/>
    <n v="700000"/>
    <n v="700000"/>
    <n v="0"/>
    <n v="0"/>
    <n v="700000"/>
    <n v="0"/>
    <n v="700000"/>
    <n v="0"/>
    <n v="0"/>
    <n v="700000"/>
    <n v="700000"/>
    <n v="0"/>
    <n v="0"/>
    <n v="700000"/>
    <s v="NE "/>
    <s v="Zorg "/>
    <x v="10"/>
    <n v="111741"/>
    <m/>
    <m/>
    <m/>
    <m/>
    <m/>
    <x v="0"/>
  </r>
  <r>
    <x v="5720"/>
    <n v="900433805"/>
    <x v="5334"/>
    <s v="INVENTARIS"/>
    <s v="INVENTARIS EXTERN 1 MND"/>
    <x v="1240"/>
    <n v="44531"/>
    <n v="1"/>
    <n v="0"/>
    <n v="4814100"/>
    <x v="477"/>
    <n v="18"/>
    <n v="540000"/>
    <n v="540000"/>
    <n v="0"/>
    <n v="0"/>
    <n v="540000"/>
    <n v="0"/>
    <n v="540000"/>
    <n v="0"/>
    <n v="0"/>
    <n v="540000"/>
    <n v="540000"/>
    <n v="0"/>
    <n v="0"/>
    <n v="540000"/>
    <s v="NE "/>
    <s v="Zorg "/>
    <x v="10"/>
    <n v="111741"/>
    <m/>
    <m/>
    <m/>
    <m/>
    <m/>
    <x v="0"/>
  </r>
  <r>
    <x v="5721"/>
    <n v="900433806"/>
    <x v="5335"/>
    <s v="INVENTARIS"/>
    <s v="INVENTARIS EXTERN 1 MND"/>
    <x v="1240"/>
    <n v="44531"/>
    <n v="1"/>
    <n v="0"/>
    <n v="4814100"/>
    <x v="477"/>
    <n v="12"/>
    <n v="360000"/>
    <n v="360000"/>
    <n v="0"/>
    <n v="0"/>
    <n v="360000"/>
    <n v="0"/>
    <n v="360000"/>
    <n v="0"/>
    <n v="0"/>
    <n v="360000"/>
    <n v="360000"/>
    <n v="0"/>
    <n v="0"/>
    <n v="360000"/>
    <s v="NE "/>
    <s v="Zorg "/>
    <x v="10"/>
    <n v="111741"/>
    <m/>
    <m/>
    <m/>
    <m/>
    <m/>
    <x v="0"/>
  </r>
  <r>
    <x v="5722"/>
    <n v="900433807"/>
    <x v="5336"/>
    <s v="INVENTARIS"/>
    <s v="INVENTARIS EXTERN 1 MND"/>
    <x v="1240"/>
    <n v="44531"/>
    <n v="1"/>
    <n v="0"/>
    <n v="4814100"/>
    <x v="477"/>
    <n v="6"/>
    <n v="180000"/>
    <n v="180000"/>
    <n v="0"/>
    <n v="0"/>
    <n v="180000"/>
    <n v="0"/>
    <n v="180000"/>
    <n v="0"/>
    <n v="0"/>
    <n v="180000"/>
    <n v="180000"/>
    <n v="0"/>
    <n v="0"/>
    <n v="180000"/>
    <s v="NE "/>
    <s v="Zorg "/>
    <x v="10"/>
    <n v="111741"/>
    <m/>
    <m/>
    <m/>
    <m/>
    <m/>
    <x v="0"/>
  </r>
  <r>
    <x v="5723"/>
    <n v="900433808"/>
    <x v="5337"/>
    <s v="INVENTARIS"/>
    <s v="INVENTARIS EXTERN 1 MND"/>
    <x v="1240"/>
    <n v="44531"/>
    <n v="1"/>
    <n v="0"/>
    <n v="4814100"/>
    <x v="477"/>
    <n v="8"/>
    <n v="240000"/>
    <n v="240000"/>
    <n v="0"/>
    <n v="0"/>
    <n v="240000"/>
    <n v="0"/>
    <n v="240000"/>
    <n v="0"/>
    <n v="0"/>
    <n v="240000"/>
    <n v="240000"/>
    <n v="0"/>
    <n v="0"/>
    <n v="240000"/>
    <s v="NE "/>
    <s v="Zorg "/>
    <x v="10"/>
    <n v="111741"/>
    <m/>
    <m/>
    <m/>
    <m/>
    <m/>
    <x v="0"/>
  </r>
  <r>
    <x v="5724"/>
    <n v="900433809"/>
    <x v="5338"/>
    <s v="INVENTARIS"/>
    <s v="INVENTARIS EXTERN 1 MND"/>
    <x v="1240"/>
    <n v="44531"/>
    <n v="1"/>
    <n v="0"/>
    <n v="4814100"/>
    <x v="477"/>
    <n v="19"/>
    <n v="570000"/>
    <n v="570000"/>
    <n v="0"/>
    <n v="0"/>
    <n v="570000"/>
    <n v="0"/>
    <n v="570000"/>
    <n v="0"/>
    <n v="0"/>
    <n v="570000"/>
    <n v="570000"/>
    <n v="0"/>
    <n v="0"/>
    <n v="570000"/>
    <s v="NE "/>
    <s v="Zorg "/>
    <x v="10"/>
    <n v="111741"/>
    <m/>
    <m/>
    <m/>
    <m/>
    <m/>
    <x v="0"/>
  </r>
  <r>
    <x v="5725"/>
    <n v="900433810"/>
    <x v="5339"/>
    <s v="INVENTARIS"/>
    <s v="INVENTARIS EXTERN 1 MND"/>
    <x v="1240"/>
    <n v="44531"/>
    <n v="1"/>
    <n v="0"/>
    <n v="4814100"/>
    <x v="477"/>
    <n v="7"/>
    <n v="210000"/>
    <n v="210000"/>
    <n v="0"/>
    <n v="0"/>
    <n v="210000"/>
    <n v="0"/>
    <n v="210000"/>
    <n v="0"/>
    <n v="0"/>
    <n v="210000"/>
    <n v="210000"/>
    <n v="0"/>
    <n v="0"/>
    <n v="210000"/>
    <s v="NE "/>
    <s v="Zorg "/>
    <x v="10"/>
    <n v="111741"/>
    <m/>
    <m/>
    <m/>
    <m/>
    <m/>
    <x v="0"/>
  </r>
  <r>
    <x v="5726"/>
    <n v="900433811"/>
    <x v="5340"/>
    <s v="INVENTARIS"/>
    <s v="INVENTARIS EXTERN 1 MND"/>
    <x v="1240"/>
    <n v="44531"/>
    <n v="1"/>
    <n v="0"/>
    <n v="4814100"/>
    <x v="477"/>
    <n v="1"/>
    <n v="30000"/>
    <n v="30000"/>
    <n v="0"/>
    <n v="0"/>
    <n v="30000"/>
    <n v="0"/>
    <n v="30000"/>
    <n v="0"/>
    <n v="0"/>
    <n v="30000"/>
    <n v="30000"/>
    <n v="0"/>
    <n v="0"/>
    <n v="30000"/>
    <s v="NE "/>
    <s v="Zorg "/>
    <x v="10"/>
    <n v="111741"/>
    <m/>
    <m/>
    <m/>
    <m/>
    <m/>
    <x v="0"/>
  </r>
  <r>
    <x v="5727"/>
    <n v="900434794"/>
    <x v="5341"/>
    <s v="INVENTARIS"/>
    <s v="INVENTARIS EXTERN 1 MND"/>
    <x v="1204"/>
    <n v="44531"/>
    <n v="1"/>
    <n v="0"/>
    <n v="4814100"/>
    <x v="206"/>
    <n v="1"/>
    <n v="21119.17"/>
    <n v="31078.73"/>
    <n v="0"/>
    <n v="0"/>
    <n v="31078.73"/>
    <n v="0"/>
    <n v="31078.73"/>
    <n v="0"/>
    <n v="0"/>
    <n v="31078.73"/>
    <n v="31078.73"/>
    <n v="0"/>
    <n v="0"/>
    <n v="31078.73"/>
    <s v="SP "/>
    <s v="Zorg "/>
    <x v="4"/>
    <n v="110458"/>
    <m/>
    <m/>
    <m/>
    <m/>
    <m/>
    <x v="0"/>
  </r>
  <r>
    <x v="5728"/>
    <n v="900434795"/>
    <x v="5342"/>
    <s v="VERBOUWINGEN"/>
    <s v="VERBOUWINGEN 10 JAAR"/>
    <x v="1247"/>
    <n v="45627"/>
    <n v="120"/>
    <n v="1949.34"/>
    <n v="4812200"/>
    <x v="138"/>
    <n v="1"/>
    <n v="192433.95"/>
    <n v="233920.56"/>
    <n v="0"/>
    <n v="24443.94"/>
    <n v="77973.539999999994"/>
    <n v="0"/>
    <n v="53529.599999999999"/>
    <n v="24443.94"/>
    <n v="0"/>
    <n v="77973.539999999994"/>
    <n v="229412.81"/>
    <n v="4507.75"/>
    <n v="0"/>
    <n v="233920.56"/>
    <s v="SB "/>
    <s v="Zorg "/>
    <x v="6"/>
    <n v="112075"/>
    <m/>
    <m/>
    <m/>
    <m/>
    <m/>
    <x v="0"/>
  </r>
  <r>
    <x v="5729"/>
    <n v="900435794"/>
    <x v="5343"/>
    <s v="INSTALLATIES"/>
    <s v="INSTALLATIES 5 JAAR"/>
    <x v="1268"/>
    <n v="45627"/>
    <n v="60"/>
    <n v="2151.1799999999998"/>
    <n v="4813100"/>
    <x v="138"/>
    <n v="1"/>
    <n v="102617.93"/>
    <n v="129068.07"/>
    <n v="0"/>
    <n v="25813.61"/>
    <n v="79591.91"/>
    <n v="0"/>
    <n v="53778.3"/>
    <n v="25813.61"/>
    <n v="0"/>
    <n v="79591.91"/>
    <n v="129068.07"/>
    <n v="0"/>
    <n v="0"/>
    <n v="129068.07"/>
    <s v="DP "/>
    <s v="Zorg "/>
    <x v="6"/>
    <n v="109771"/>
    <m/>
    <m/>
    <m/>
    <m/>
    <m/>
    <x v="0"/>
  </r>
  <r>
    <x v="5730"/>
    <n v="900435795"/>
    <x v="5344"/>
    <s v="VERBOUWINGEN"/>
    <s v="VERBOUWINGEN 5 JAAR"/>
    <x v="1268"/>
    <n v="45627"/>
    <n v="60"/>
    <n v="496.55"/>
    <n v="4812200"/>
    <x v="138"/>
    <n v="1"/>
    <n v="29796.3"/>
    <n v="29796.3"/>
    <n v="0"/>
    <n v="5959.26"/>
    <n v="18374.38"/>
    <n v="0"/>
    <n v="12415.12"/>
    <n v="5959.26"/>
    <n v="0"/>
    <n v="18374.38"/>
    <n v="29796.3"/>
    <n v="0"/>
    <n v="0"/>
    <n v="29796.3"/>
    <s v="SK "/>
    <s v="Zorg "/>
    <x v="6"/>
    <n v="111537"/>
    <m/>
    <m/>
    <m/>
    <m/>
    <m/>
    <x v="0"/>
  </r>
  <r>
    <x v="5731"/>
    <n v="900435796"/>
    <x v="5345"/>
    <s v="VERBOUWINGEN"/>
    <s v="VERBOUWINGEN 20 JAAR"/>
    <x v="1185"/>
    <n v="45627"/>
    <n v="240"/>
    <n v="2792.55"/>
    <n v="4812200"/>
    <x v="142"/>
    <n v="1"/>
    <n v="527990.74"/>
    <n v="670223.15"/>
    <n v="0"/>
    <n v="33511.15"/>
    <n v="145215.04999999999"/>
    <n v="0"/>
    <n v="111703.9"/>
    <n v="33511.15"/>
    <n v="0"/>
    <n v="145215.04999999999"/>
    <n v="670223.15"/>
    <n v="0"/>
    <n v="0"/>
    <n v="670223.15"/>
    <s v="EE "/>
    <s v="O&amp;O "/>
    <x v="6"/>
    <n v="109560"/>
    <m/>
    <m/>
    <m/>
    <m/>
    <m/>
    <x v="0"/>
  </r>
  <r>
    <x v="5732"/>
    <n v="900435797"/>
    <x v="5346"/>
    <s v="INSTALLATIES"/>
    <s v="INSTALLATIES 15 JAAR"/>
    <x v="1268"/>
    <n v="45627"/>
    <n v="180"/>
    <n v="179.05"/>
    <n v="4813100"/>
    <x v="138"/>
    <n v="1"/>
    <n v="31035.85"/>
    <n v="32225.74"/>
    <n v="0"/>
    <n v="2148.38"/>
    <n v="6624.15"/>
    <n v="0"/>
    <n v="4475.7700000000004"/>
    <n v="2148.38"/>
    <n v="0"/>
    <n v="6624.15"/>
    <n v="32225.74"/>
    <n v="0"/>
    <n v="0"/>
    <n v="32225.74"/>
    <s v="NA "/>
    <s v="Zorg "/>
    <x v="6"/>
    <n v="110236"/>
    <m/>
    <m/>
    <m/>
    <m/>
    <m/>
    <x v="0"/>
  </r>
  <r>
    <x v="5733"/>
    <n v="900435798"/>
    <x v="5347"/>
    <s v="VERBOUWINGEN"/>
    <s v="VERBOUWINGEN 15 JAAR"/>
    <x v="1268"/>
    <n v="45627"/>
    <n v="180"/>
    <n v="2678.91"/>
    <n v="4812200"/>
    <x v="138"/>
    <n v="1"/>
    <n v="458213.96"/>
    <n v="482208.83"/>
    <n v="0"/>
    <n v="32147.25"/>
    <n v="99120.72"/>
    <n v="0"/>
    <n v="66973.47"/>
    <n v="32147.25"/>
    <n v="0"/>
    <n v="99120.72"/>
    <n v="482208.83"/>
    <n v="0"/>
    <n v="0"/>
    <n v="482208.83"/>
    <s v="NS "/>
    <s v="Zorg "/>
    <x v="6"/>
    <n v="111767"/>
    <m/>
    <m/>
    <m/>
    <m/>
    <m/>
    <x v="0"/>
  </r>
  <r>
    <x v="5734"/>
    <n v="900435799"/>
    <x v="5348"/>
    <s v="INVENTARIS"/>
    <s v="INVENTARIS 10 JAAR"/>
    <x v="1185"/>
    <n v="45627"/>
    <n v="120"/>
    <n v="172.28"/>
    <n v="4814100"/>
    <x v="482"/>
    <n v="1"/>
    <n v="20678.05"/>
    <n v="20678.05"/>
    <n v="0"/>
    <n v="2067.8000000000002"/>
    <n v="8960.5"/>
    <n v="0"/>
    <n v="6892.7"/>
    <n v="2067.8000000000002"/>
    <n v="0"/>
    <n v="8960.5"/>
    <n v="20678.05"/>
    <n v="0"/>
    <n v="0"/>
    <n v="20678.05"/>
    <s v="NC "/>
    <s v="Zorg "/>
    <x v="5"/>
    <n v="111168"/>
    <m/>
    <m/>
    <m/>
    <m/>
    <m/>
    <x v="0"/>
  </r>
  <r>
    <x v="5735"/>
    <n v="900435800"/>
    <x v="5349"/>
    <s v="INVENTARIS"/>
    <s v="INVENTARIS 10 JAAR"/>
    <x v="1185"/>
    <n v="45627"/>
    <n v="120"/>
    <n v="172.28"/>
    <n v="4814100"/>
    <x v="482"/>
    <n v="1"/>
    <n v="20678.03"/>
    <n v="20678.03"/>
    <n v="0"/>
    <n v="2067.8000000000002"/>
    <n v="8960.5"/>
    <n v="0"/>
    <n v="6892.7"/>
    <n v="2067.8000000000002"/>
    <n v="0"/>
    <n v="8960.5"/>
    <n v="20678.03"/>
    <n v="0"/>
    <n v="0"/>
    <n v="20678.03"/>
    <s v="NC "/>
    <s v="Zorg "/>
    <x v="5"/>
    <n v="111168"/>
    <m/>
    <m/>
    <m/>
    <m/>
    <m/>
    <x v="0"/>
  </r>
  <r>
    <x v="5736"/>
    <n v="900435801"/>
    <x v="5350"/>
    <s v="INSTALLATIES"/>
    <s v="INSTALLATIES 20 JAAR"/>
    <x v="1268"/>
    <n v="45627"/>
    <n v="240"/>
    <n v="636.35"/>
    <n v="4813100"/>
    <x v="138"/>
    <n v="1"/>
    <n v="152728.5"/>
    <n v="152728.5"/>
    <n v="0"/>
    <n v="7636.42"/>
    <n v="23545.62"/>
    <n v="0"/>
    <n v="15909.2"/>
    <n v="7636.42"/>
    <n v="0"/>
    <n v="23545.62"/>
    <n v="152728.5"/>
    <n v="0"/>
    <n v="0"/>
    <n v="152728.5"/>
    <s v="NE "/>
    <s v="Zorg "/>
    <x v="6"/>
    <n v="111564"/>
    <m/>
    <m/>
    <m/>
    <m/>
    <m/>
    <x v="0"/>
  </r>
  <r>
    <x v="5737"/>
    <n v="900435802"/>
    <x v="5351"/>
    <s v="AUTOMATISERING"/>
    <s v="COMPUTERAPPARATUUR 7 JAAR"/>
    <x v="1264"/>
    <n v="45627"/>
    <n v="84"/>
    <n v="9660.7800000000007"/>
    <n v="4814300"/>
    <x v="319"/>
    <n v="1"/>
    <n v="811508.64"/>
    <n v="811508.64"/>
    <n v="0"/>
    <n v="115929.8"/>
    <n v="367111.03"/>
    <n v="0"/>
    <n v="251181.23"/>
    <n v="115929.8"/>
    <n v="0"/>
    <n v="367111.03"/>
    <n v="811508.64"/>
    <n v="0"/>
    <n v="0"/>
    <n v="811508.64"/>
    <s v="ALG "/>
    <s v="Zorg "/>
    <x v="6"/>
    <n v="110114"/>
    <m/>
    <m/>
    <m/>
    <m/>
    <m/>
    <x v="0"/>
  </r>
  <r>
    <x v="5738"/>
    <n v="900435803"/>
    <x v="5352"/>
    <s v="AUTOMATISERING"/>
    <s v="COMPUTERAPPARATUUR 7 JAAR"/>
    <x v="1269"/>
    <n v="45627"/>
    <n v="84"/>
    <n v="397.74"/>
    <n v="4814300"/>
    <x v="319"/>
    <n v="1"/>
    <n v="33412.480000000003"/>
    <n v="33412.480000000003"/>
    <n v="0"/>
    <n v="4773.21"/>
    <n v="14717.39"/>
    <n v="0"/>
    <n v="9944.18"/>
    <n v="4773.21"/>
    <n v="0"/>
    <n v="14717.39"/>
    <n v="33412.480000000003"/>
    <n v="0"/>
    <n v="0"/>
    <n v="33412.480000000003"/>
    <s v="ALG "/>
    <s v="Zorg "/>
    <x v="6"/>
    <n v="110114"/>
    <m/>
    <m/>
    <m/>
    <m/>
    <m/>
    <x v="0"/>
  </r>
  <r>
    <x v="5739"/>
    <n v="900435804"/>
    <x v="5353"/>
    <s v="INVENTARIS"/>
    <s v="INVENTARIS 10 JAAR"/>
    <x v="1266"/>
    <n v="45627"/>
    <n v="120"/>
    <n v="122.66"/>
    <n v="4814100"/>
    <x v="483"/>
    <n v="1"/>
    <n v="14719.27"/>
    <n v="14719.27"/>
    <n v="0"/>
    <n v="1471.92"/>
    <n v="4538.42"/>
    <n v="0"/>
    <n v="3066.5"/>
    <n v="1471.92"/>
    <n v="0"/>
    <n v="4538.42"/>
    <n v="14719.27"/>
    <n v="0"/>
    <n v="0"/>
    <n v="14719.27"/>
    <s v="NA "/>
    <s v="Zorg "/>
    <x v="5"/>
    <n v="112682"/>
    <m/>
    <m/>
    <m/>
    <m/>
    <m/>
    <x v="0"/>
  </r>
  <r>
    <x v="5740"/>
    <n v="900435805"/>
    <x v="5354"/>
    <s v="INVENTARIS"/>
    <s v="INVENTARIS 5 JAAR"/>
    <x v="1266"/>
    <n v="45627"/>
    <n v="60"/>
    <n v="1465.09"/>
    <n v="4814100"/>
    <x v="165"/>
    <n v="1"/>
    <n v="87906.5"/>
    <n v="87906.5"/>
    <n v="0"/>
    <n v="17581.3"/>
    <n v="54209"/>
    <n v="0"/>
    <n v="36627.699999999997"/>
    <n v="17581.3"/>
    <n v="0"/>
    <n v="54209"/>
    <n v="87906.5"/>
    <n v="0"/>
    <n v="0"/>
    <n v="87906.5"/>
    <s v="BE "/>
    <s v="Zorg "/>
    <x v="5"/>
    <n v="111635"/>
    <m/>
    <m/>
    <m/>
    <m/>
    <m/>
    <x v="0"/>
  </r>
  <r>
    <x v="5741"/>
    <n v="900435806"/>
    <x v="5355"/>
    <s v="AUTOMATISERING"/>
    <s v="COMPUTERAPPARATUUR 6 JAAR"/>
    <x v="1264"/>
    <n v="45627"/>
    <n v="72"/>
    <n v="2060.21"/>
    <n v="4814300"/>
    <x v="319"/>
    <n v="1"/>
    <n v="147841.78"/>
    <n v="148335.12"/>
    <n v="0"/>
    <n v="24722.52"/>
    <n v="78287.98"/>
    <n v="0"/>
    <n v="53565.46"/>
    <n v="24722.52"/>
    <n v="0"/>
    <n v="78287.98"/>
    <n v="148335.12"/>
    <n v="0"/>
    <n v="0"/>
    <n v="148335.12"/>
    <s v="ALG "/>
    <s v="Zorg "/>
    <x v="6"/>
    <n v="111727"/>
    <m/>
    <m/>
    <m/>
    <m/>
    <m/>
    <x v="0"/>
  </r>
  <r>
    <x v="5742"/>
    <n v="900435807"/>
    <x v="5356"/>
    <s v="AUTOMATISERING"/>
    <s v="COMPUTERAPPARATUUR 6 JAAR"/>
    <x v="1256"/>
    <n v="45627"/>
    <n v="72"/>
    <n v="19848.68"/>
    <n v="4814300"/>
    <x v="319"/>
    <n v="1"/>
    <n v="1425317.95"/>
    <n v="1429106.31"/>
    <n v="0"/>
    <n v="238184.38"/>
    <n v="774099.26"/>
    <n v="0"/>
    <n v="535914.88"/>
    <n v="238184.38"/>
    <n v="0"/>
    <n v="774099.26"/>
    <n v="1429106.31"/>
    <n v="0"/>
    <n v="0"/>
    <n v="1429106.31"/>
    <s v="ALG "/>
    <s v="Zorg "/>
    <x v="6"/>
    <n v="111727"/>
    <m/>
    <m/>
    <m/>
    <m/>
    <m/>
    <x v="0"/>
  </r>
  <r>
    <x v="5743"/>
    <n v="900435808"/>
    <x v="5357"/>
    <s v="AUTOMATISERING"/>
    <s v="COMPUTERAPPARATUUR 7 JAAR"/>
    <x v="1235"/>
    <n v="45627"/>
    <n v="84"/>
    <n v="680.94"/>
    <n v="4814300"/>
    <x v="319"/>
    <n v="1"/>
    <n v="57195.89"/>
    <n v="57195.89"/>
    <n v="0"/>
    <n v="8170.84"/>
    <n v="29278.84"/>
    <n v="0"/>
    <n v="21108"/>
    <n v="8170.84"/>
    <n v="0"/>
    <n v="29278.84"/>
    <n v="57195.89"/>
    <n v="0"/>
    <n v="0"/>
    <n v="57195.89"/>
    <s v="ALG "/>
    <s v="Zorg "/>
    <x v="6"/>
    <n v="111727"/>
    <m/>
    <m/>
    <m/>
    <m/>
    <m/>
    <x v="0"/>
  </r>
  <r>
    <x v="5744"/>
    <n v="900435809"/>
    <x v="5358"/>
    <s v="AUTOMATISERING"/>
    <s v="COMPUTERAPPARATUUR 7 JAAR"/>
    <x v="1240"/>
    <n v="45627"/>
    <n v="84"/>
    <n v="10684.58"/>
    <n v="4814300"/>
    <x v="319"/>
    <n v="1"/>
    <n v="897506.31"/>
    <n v="897506.31"/>
    <n v="0"/>
    <n v="128215.18"/>
    <n v="448753.13"/>
    <n v="0"/>
    <n v="320537.95"/>
    <n v="128215.18"/>
    <n v="0"/>
    <n v="448753.13"/>
    <n v="897506.31"/>
    <n v="0"/>
    <n v="0"/>
    <n v="897506.31"/>
    <s v="ALG "/>
    <s v="Zorg "/>
    <x v="6"/>
    <n v="111727"/>
    <m/>
    <m/>
    <m/>
    <m/>
    <m/>
    <x v="0"/>
  </r>
  <r>
    <x v="5745"/>
    <n v="900435810"/>
    <x v="5359"/>
    <s v="AUTOMATISERING"/>
    <s v="COMPUTERAPPARATUUR 5 JAAR"/>
    <x v="1223"/>
    <n v="45627"/>
    <n v="60"/>
    <n v="1435.67"/>
    <n v="4814300"/>
    <x v="319"/>
    <n v="1"/>
    <n v="86140.76"/>
    <n v="86140.76"/>
    <n v="0"/>
    <n v="17228.150000000001"/>
    <n v="66041.240000000005"/>
    <n v="0"/>
    <n v="48813.09"/>
    <n v="17228.150000000001"/>
    <n v="0"/>
    <n v="66041.240000000005"/>
    <n v="86140.76"/>
    <n v="0"/>
    <n v="0"/>
    <n v="86140.76"/>
    <s v="ALG "/>
    <s v="Zorg "/>
    <x v="6"/>
    <n v="111727"/>
    <m/>
    <m/>
    <m/>
    <m/>
    <m/>
    <x v="0"/>
  </r>
  <r>
    <x v="5746"/>
    <n v="900435811"/>
    <x v="5360"/>
    <s v="AUTOMATISERING"/>
    <s v="COMPUTERAPPARATUUR 5 JAAR"/>
    <x v="1269"/>
    <n v="45627"/>
    <n v="60"/>
    <n v="3853"/>
    <n v="4814300"/>
    <x v="319"/>
    <n v="1"/>
    <n v="225376.95"/>
    <n v="231178.9"/>
    <n v="0"/>
    <n v="46235.78"/>
    <n v="142560.29999999999"/>
    <n v="0"/>
    <n v="96324.52"/>
    <n v="46235.78"/>
    <n v="0"/>
    <n v="142560.29999999999"/>
    <n v="231178.9"/>
    <n v="0"/>
    <n v="0"/>
    <n v="231178.9"/>
    <s v="ALG "/>
    <s v="Zorg "/>
    <x v="6"/>
    <n v="111727"/>
    <m/>
    <m/>
    <m/>
    <m/>
    <m/>
    <x v="0"/>
  </r>
  <r>
    <x v="5747"/>
    <n v="900435812"/>
    <x v="5361"/>
    <s v="AUTOMATISERING"/>
    <s v="COMPUTERAPPARATUUR 7 JAAR"/>
    <x v="1256"/>
    <n v="45627"/>
    <n v="84"/>
    <n v="1209.45"/>
    <n v="4814300"/>
    <x v="319"/>
    <n v="1"/>
    <n v="101596.91"/>
    <n v="101596.91"/>
    <n v="0"/>
    <n v="14513.84"/>
    <n v="47169.98"/>
    <n v="0"/>
    <n v="32656.14"/>
    <n v="14513.84"/>
    <n v="0"/>
    <n v="47169.98"/>
    <n v="101596.91"/>
    <n v="0"/>
    <n v="0"/>
    <n v="101596.91"/>
    <s v="ALG "/>
    <s v="Zorg "/>
    <x v="6"/>
    <n v="111727"/>
    <m/>
    <m/>
    <m/>
    <m/>
    <m/>
    <x v="0"/>
  </r>
  <r>
    <x v="5748"/>
    <n v="900435813"/>
    <x v="5362"/>
    <s v="AUTOMATISERING"/>
    <s v="COMPUTERAPPARATUUR 7 JAAR"/>
    <x v="1269"/>
    <n v="45627"/>
    <n v="84"/>
    <n v="1612.62"/>
    <n v="4814300"/>
    <x v="319"/>
    <n v="1"/>
    <n v="135457.81"/>
    <n v="135457.81"/>
    <n v="0"/>
    <n v="19351.11"/>
    <n v="59665.919999999998"/>
    <n v="0"/>
    <n v="40314.81"/>
    <n v="19351.11"/>
    <n v="0"/>
    <n v="59665.919999999998"/>
    <n v="135457.81"/>
    <n v="0"/>
    <n v="0"/>
    <n v="135457.81"/>
    <s v="ALG "/>
    <s v="Zorg "/>
    <x v="6"/>
    <n v="111727"/>
    <m/>
    <m/>
    <m/>
    <m/>
    <m/>
    <x v="0"/>
  </r>
  <r>
    <x v="5749"/>
    <n v="900435814"/>
    <x v="5363"/>
    <s v="AUTOMATISERING"/>
    <s v="COMPUTERAPPARATUUR 7 JAAR"/>
    <x v="1269"/>
    <n v="45261"/>
    <n v="25"/>
    <n v="13485.89"/>
    <n v="4814300"/>
    <x v="319"/>
    <n v="1"/>
    <n v="273444.19"/>
    <n v="337147.94"/>
    <n v="0"/>
    <n v="0"/>
    <n v="337147.94"/>
    <n v="0"/>
    <n v="337147.94"/>
    <n v="0"/>
    <n v="0"/>
    <n v="337147.94"/>
    <n v="337147.94"/>
    <n v="0"/>
    <n v="0"/>
    <n v="337147.94"/>
    <s v="ALG "/>
    <s v="Zorg "/>
    <x v="6"/>
    <n v="111727"/>
    <m/>
    <m/>
    <m/>
    <m/>
    <m/>
    <x v="0"/>
  </r>
  <r>
    <x v="5750"/>
    <n v="900436794"/>
    <x v="5364"/>
    <s v="VERBOUWINGEN"/>
    <s v="VERBOUWINGEN 10 JAAR"/>
    <x v="1261"/>
    <n v="45627"/>
    <n v="120"/>
    <n v="5731.85"/>
    <n v="4812200"/>
    <x v="138"/>
    <n v="0.86"/>
    <n v="569330.2598"/>
    <n v="591532.61320000002"/>
    <n v="0"/>
    <n v="59153.259599999998"/>
    <n v="202106.95740000001"/>
    <n v="0"/>
    <n v="142953.69779999999"/>
    <n v="59153.259599999998"/>
    <n v="0"/>
    <n v="202106.95740000001"/>
    <n v="591532.61320000002"/>
    <n v="0"/>
    <n v="0"/>
    <n v="591532.61320000002"/>
    <s v="SK "/>
    <s v="Zorg "/>
    <x v="6"/>
    <n v="111395"/>
    <m/>
    <m/>
    <m/>
    <m/>
    <m/>
    <x v="0"/>
  </r>
  <r>
    <x v="5750"/>
    <n v="900436794"/>
    <x v="5364"/>
    <s v="VERBOUWINGEN"/>
    <s v="VERBOUWINGEN 10 JAAR"/>
    <x v="1261"/>
    <n v="45627"/>
    <n v="120"/>
    <n v="5731.85"/>
    <n v="4812200"/>
    <x v="447"/>
    <n v="0.04"/>
    <n v="26480.477200000001"/>
    <n v="27513.144799999998"/>
    <n v="0"/>
    <n v="2751.3144000000002"/>
    <n v="9400.3235999999997"/>
    <n v="0"/>
    <n v="6649.0092000000004"/>
    <n v="2751.3144000000002"/>
    <n v="0"/>
    <n v="9400.3235999999997"/>
    <n v="27513.144799999998"/>
    <n v="0"/>
    <n v="0"/>
    <n v="27513.144799999998"/>
    <s v="SK "/>
    <s v="Zorg "/>
    <x v="6"/>
    <n v="111395"/>
    <m/>
    <m/>
    <m/>
    <m/>
    <m/>
    <x v="0"/>
  </r>
  <r>
    <x v="5750"/>
    <n v="900436794"/>
    <x v="5364"/>
    <s v="VERBOUWINGEN"/>
    <s v="VERBOUWINGEN 10 JAAR"/>
    <x v="1261"/>
    <n v="45627"/>
    <n v="120"/>
    <n v="5731.85"/>
    <n v="4812200"/>
    <x v="197"/>
    <n v="0.1"/>
    <n v="66201.192999999999"/>
    <n v="68782.861999999994"/>
    <n v="0"/>
    <n v="6878.2860000000001"/>
    <n v="23500.809000000001"/>
    <n v="0"/>
    <n v="16622.523000000001"/>
    <n v="6878.2860000000001"/>
    <n v="0"/>
    <n v="23500.809000000001"/>
    <n v="68782.861999999994"/>
    <n v="0"/>
    <n v="0"/>
    <n v="68782.861999999994"/>
    <s v="SK "/>
    <s v="Zorg "/>
    <x v="4"/>
    <n v="111395"/>
    <m/>
    <m/>
    <m/>
    <m/>
    <m/>
    <x v="0"/>
  </r>
  <r>
    <x v="5751"/>
    <n v="900436795"/>
    <x v="5365"/>
    <s v="INVENTARIS"/>
    <s v="INVENTARIS 10 JAAR"/>
    <x v="1270"/>
    <n v="45627"/>
    <n v="120"/>
    <n v="529.97"/>
    <n v="4814100"/>
    <x v="50"/>
    <n v="1"/>
    <n v="63590.9"/>
    <n v="63590.9"/>
    <n v="0"/>
    <n v="6359.09"/>
    <n v="20137.11"/>
    <n v="0"/>
    <n v="13778.02"/>
    <n v="6359.09"/>
    <n v="0"/>
    <n v="20137.11"/>
    <n v="63590.9"/>
    <n v="0"/>
    <n v="0"/>
    <n v="63590.9"/>
    <s v="EE "/>
    <s v="O&amp;O "/>
    <x v="3"/>
    <n v="111718"/>
    <m/>
    <m/>
    <m/>
    <m/>
    <m/>
    <x v="0"/>
  </r>
  <r>
    <x v="5752"/>
    <n v="900436796"/>
    <x v="5366"/>
    <s v="INVENTARIS"/>
    <s v="INVENTARIS EXTERN 1 MND"/>
    <x v="1271"/>
    <n v="44531"/>
    <n v="1"/>
    <n v="0"/>
    <n v="4814100"/>
    <x v="31"/>
    <n v="1"/>
    <n v="24824.97"/>
    <n v="24824.97"/>
    <n v="0"/>
    <n v="0"/>
    <n v="24824.97"/>
    <n v="0"/>
    <n v="24824.97"/>
    <n v="0"/>
    <n v="0"/>
    <n v="24824.97"/>
    <n v="24824.97"/>
    <n v="0"/>
    <n v="0"/>
    <n v="24824.97"/>
    <s v="EE "/>
    <s v="O&amp;O "/>
    <x v="3"/>
    <n v="111715"/>
    <m/>
    <m/>
    <m/>
    <m/>
    <m/>
    <x v="0"/>
  </r>
  <r>
    <x v="5753"/>
    <n v="900436797"/>
    <x v="5367"/>
    <s v="INVENTARIS"/>
    <s v="INVENTARIS EXTERN 1 MND"/>
    <x v="1272"/>
    <n v="44593"/>
    <n v="1"/>
    <n v="0"/>
    <n v="4814100"/>
    <x v="484"/>
    <n v="1"/>
    <n v="50893.47"/>
    <n v="57042.98"/>
    <n v="0"/>
    <n v="0"/>
    <n v="57042.98"/>
    <n v="0"/>
    <n v="57042.98"/>
    <n v="0"/>
    <n v="0"/>
    <n v="57042.98"/>
    <n v="57042.98"/>
    <n v="0"/>
    <n v="0"/>
    <n v="57042.98"/>
    <s v="EE "/>
    <s v="O&amp;O "/>
    <x v="3"/>
    <n v="111715"/>
    <m/>
    <m/>
    <m/>
    <m/>
    <m/>
    <x v="0"/>
  </r>
  <r>
    <x v="5754"/>
    <n v="900436798"/>
    <x v="5368"/>
    <s v="INVENTARIS"/>
    <s v="INVENTARIS 10 JAAR"/>
    <x v="1268"/>
    <n v="45627"/>
    <n v="120"/>
    <n v="893.8"/>
    <n v="4814100"/>
    <x v="59"/>
    <n v="1"/>
    <n v="98912.85"/>
    <n v="107261.55"/>
    <n v="0"/>
    <n v="10726.15"/>
    <n v="33072.35"/>
    <n v="0"/>
    <n v="22346.2"/>
    <n v="10726.15"/>
    <n v="0"/>
    <n v="33072.35"/>
    <n v="107261.55"/>
    <n v="0"/>
    <n v="0"/>
    <n v="107261.55"/>
    <s v="EE "/>
    <s v="O&amp;O "/>
    <x v="3"/>
    <n v="110428"/>
    <m/>
    <m/>
    <m/>
    <m/>
    <m/>
    <x v="0"/>
  </r>
  <r>
    <x v="5755"/>
    <n v="900436799"/>
    <x v="5369"/>
    <s v="INVENTARIS"/>
    <s v="INVENTARIS 10 JAAR"/>
    <x v="1266"/>
    <n v="45627"/>
    <n v="120"/>
    <n v="210.07"/>
    <n v="4814100"/>
    <x v="59"/>
    <n v="1"/>
    <n v="25206.28"/>
    <n v="25206.28"/>
    <n v="0"/>
    <n v="2520.62"/>
    <n v="7771.91"/>
    <n v="0"/>
    <n v="5251.29"/>
    <n v="2520.62"/>
    <n v="0"/>
    <n v="7771.91"/>
    <n v="25206.28"/>
    <n v="0"/>
    <n v="0"/>
    <n v="25206.28"/>
    <s v="BE "/>
    <s v="O&amp;O "/>
    <x v="3"/>
    <n v="112125"/>
    <m/>
    <m/>
    <m/>
    <m/>
    <m/>
    <x v="0"/>
  </r>
  <r>
    <x v="5756"/>
    <n v="900436800"/>
    <x v="5370"/>
    <s v="INVENTARIS"/>
    <s v="INVENTARIS EXTERN 1 MND"/>
    <x v="1266"/>
    <n v="44531"/>
    <n v="1"/>
    <n v="20933"/>
    <n v="4814100"/>
    <x v="470"/>
    <n v="1"/>
    <n v="20933"/>
    <n v="20933"/>
    <n v="0"/>
    <n v="0"/>
    <n v="20933"/>
    <n v="0"/>
    <n v="20933"/>
    <n v="0"/>
    <n v="0"/>
    <n v="20933"/>
    <n v="20933"/>
    <n v="0"/>
    <n v="0"/>
    <n v="20933"/>
    <s v="EE "/>
    <s v="O&amp;O "/>
    <x v="3"/>
    <n v="111718"/>
    <m/>
    <m/>
    <m/>
    <m/>
    <m/>
    <x v="0"/>
  </r>
  <r>
    <x v="5757"/>
    <n v="900436801"/>
    <x v="5371"/>
    <s v="INVENTARIS"/>
    <s v="INVENTARIS 10 JAAR"/>
    <x v="1269"/>
    <n v="45627"/>
    <n v="120"/>
    <n v="603.67999999999995"/>
    <n v="4814100"/>
    <x v="303"/>
    <n v="1"/>
    <n v="58704.81"/>
    <n v="72438.31"/>
    <n v="0"/>
    <n v="7243.83"/>
    <n v="22335.11"/>
    <n v="0"/>
    <n v="15091.28"/>
    <n v="7243.83"/>
    <n v="0"/>
    <n v="22335.11"/>
    <n v="72438.31"/>
    <n v="0"/>
    <n v="0"/>
    <n v="72438.31"/>
    <s v="EE "/>
    <s v="O&amp;O "/>
    <x v="3"/>
    <n v="107419"/>
    <m/>
    <m/>
    <m/>
    <m/>
    <m/>
    <x v="0"/>
  </r>
  <r>
    <x v="5758"/>
    <n v="900436802"/>
    <x v="5372"/>
    <s v="AUTOMATISERING"/>
    <s v="COMPUTERAPPARATUUR 5 JAAR"/>
    <x v="1269"/>
    <n v="45627"/>
    <n v="60"/>
    <n v="2614.0500000000002"/>
    <n v="4814300"/>
    <x v="485"/>
    <n v="1"/>
    <n v="156167.45000000001"/>
    <n v="156842.45000000001"/>
    <n v="0"/>
    <n v="31368.49"/>
    <n v="96719.5"/>
    <n v="0"/>
    <n v="65351.01"/>
    <n v="31368.49"/>
    <n v="0"/>
    <n v="96719.5"/>
    <n v="156842.45000000001"/>
    <n v="0"/>
    <n v="0"/>
    <n v="156842.45000000001"/>
    <s v="EE "/>
    <s v="O&amp;O "/>
    <x v="3"/>
    <n v="105793"/>
    <m/>
    <m/>
    <m/>
    <m/>
    <m/>
    <x v="0"/>
  </r>
  <r>
    <x v="5759"/>
    <n v="900436803"/>
    <x v="5373"/>
    <s v="VERBOUWINGEN"/>
    <s v="VERBOUWINGEN 20 JAAR"/>
    <x v="1266"/>
    <n v="45627"/>
    <n v="240"/>
    <n v="8322.92"/>
    <n v="4812200"/>
    <x v="240"/>
    <n v="0.88"/>
    <n v="2051142.7727999999"/>
    <n v="1757798.8912"/>
    <n v="0"/>
    <n v="87889.938399999999"/>
    <n v="270993.96720000001"/>
    <n v="0"/>
    <n v="183104.0288"/>
    <n v="87889.938399999999"/>
    <n v="0"/>
    <n v="270993.96720000001"/>
    <n v="1757798.8912"/>
    <n v="0"/>
    <n v="0"/>
    <n v="1757798.8912"/>
    <s v="P1 "/>
    <s v="Zorg "/>
    <x v="6"/>
    <n v="106491"/>
    <m/>
    <m/>
    <m/>
    <m/>
    <m/>
    <x v="0"/>
  </r>
  <r>
    <x v="5759"/>
    <n v="900436803"/>
    <x v="5373"/>
    <s v="VERBOUWINGEN"/>
    <s v="VERBOUWINGEN 20 JAAR"/>
    <x v="1266"/>
    <n v="45627"/>
    <n v="240"/>
    <n v="8322.92"/>
    <n v="4812200"/>
    <x v="138"/>
    <n v="0.12"/>
    <n v="279701.28720000002"/>
    <n v="239699.84880000001"/>
    <n v="0"/>
    <n v="11984.991599999999"/>
    <n v="36953.722800000003"/>
    <n v="0"/>
    <n v="24968.731199999998"/>
    <n v="11984.991599999999"/>
    <n v="0"/>
    <n v="36953.722800000003"/>
    <n v="239699.84880000001"/>
    <n v="0"/>
    <n v="0"/>
    <n v="239699.84880000001"/>
    <s v="P1 "/>
    <s v="Zorg "/>
    <x v="6"/>
    <n v="106491"/>
    <m/>
    <m/>
    <m/>
    <m/>
    <m/>
    <x v="0"/>
  </r>
  <r>
    <x v="5760"/>
    <n v="900436804"/>
    <x v="5374"/>
    <s v="INVENTARIS"/>
    <s v="INVENTARIS EXTERN 1 MND"/>
    <x v="1266"/>
    <n v="44531"/>
    <n v="1"/>
    <n v="248037.91"/>
    <n v="4814100"/>
    <x v="30"/>
    <n v="1"/>
    <n v="248037.91"/>
    <n v="248037.91"/>
    <n v="0"/>
    <n v="0"/>
    <n v="248037.91"/>
    <n v="0"/>
    <n v="248037.91"/>
    <n v="0"/>
    <n v="0"/>
    <n v="248037.91"/>
    <n v="248037.91"/>
    <n v="0"/>
    <n v="0"/>
    <n v="248037.91"/>
    <s v="EE "/>
    <s v="O&amp;O "/>
    <x v="3"/>
    <n v="110040"/>
    <m/>
    <m/>
    <m/>
    <m/>
    <m/>
    <x v="0"/>
  </r>
  <r>
    <x v="5761"/>
    <n v="900436805"/>
    <x v="5375"/>
    <s v="INVENTARIS"/>
    <s v="INVENTARIS 10 JAAR"/>
    <x v="1266"/>
    <n v="45627"/>
    <n v="120"/>
    <n v="503.62"/>
    <n v="4814100"/>
    <x v="50"/>
    <n v="1"/>
    <n v="60441.07"/>
    <n v="60441.07"/>
    <n v="0"/>
    <n v="6044.1"/>
    <n v="18635.97"/>
    <n v="0"/>
    <n v="12591.87"/>
    <n v="6044.1"/>
    <n v="0"/>
    <n v="18635.97"/>
    <n v="60441.07"/>
    <n v="0"/>
    <n v="0"/>
    <n v="60441.07"/>
    <s v="EE "/>
    <s v="O&amp;O "/>
    <x v="3"/>
    <n v="111718"/>
    <m/>
    <m/>
    <m/>
    <m/>
    <m/>
    <x v="0"/>
  </r>
  <r>
    <x v="5762"/>
    <n v="900436806"/>
    <x v="5376"/>
    <s v="INVENTARIS"/>
    <s v="INVENTARIS 25 JAAR"/>
    <x v="1185"/>
    <n v="44866"/>
    <n v="300"/>
    <n v="0"/>
    <n v="4814100"/>
    <x v="482"/>
    <n v="1"/>
    <n v="7891.74"/>
    <n v="0"/>
    <n v="0"/>
    <n v="0"/>
    <n v="0"/>
    <n v="0"/>
    <n v="0"/>
    <n v="0"/>
    <n v="0"/>
    <n v="0"/>
    <n v="0"/>
    <n v="0"/>
    <n v="0"/>
    <n v="0"/>
    <s v="NC "/>
    <s v="Zorg "/>
    <x v="5"/>
    <n v="111168"/>
    <m/>
    <m/>
    <m/>
    <m/>
    <m/>
    <x v="0"/>
  </r>
  <r>
    <x v="5763"/>
    <n v="900436807"/>
    <x v="5377"/>
    <s v="INVENTARIS"/>
    <s v="INVENTARIS 25 JAAR"/>
    <x v="1185"/>
    <n v="44866"/>
    <n v="300"/>
    <n v="0"/>
    <n v="4814100"/>
    <x v="482"/>
    <n v="1"/>
    <n v="7891.74"/>
    <n v="0"/>
    <n v="0"/>
    <n v="0"/>
    <n v="0"/>
    <n v="0"/>
    <n v="0"/>
    <n v="0"/>
    <n v="0"/>
    <n v="0"/>
    <n v="0"/>
    <n v="0"/>
    <n v="0"/>
    <n v="0"/>
    <s v="NC "/>
    <s v="Zorg "/>
    <x v="5"/>
    <n v="111168"/>
    <m/>
    <m/>
    <m/>
    <m/>
    <m/>
    <x v="0"/>
  </r>
  <r>
    <x v="5764"/>
    <n v="900436808"/>
    <x v="5378"/>
    <s v="INVENTARIS"/>
    <s v="INVENTARIS 25 JAAR"/>
    <x v="1185"/>
    <n v="44866"/>
    <n v="300"/>
    <n v="0"/>
    <n v="4814100"/>
    <x v="482"/>
    <n v="1"/>
    <n v="7891.74"/>
    <n v="0"/>
    <n v="0"/>
    <n v="0"/>
    <n v="0"/>
    <n v="0"/>
    <n v="0"/>
    <n v="0"/>
    <n v="0"/>
    <n v="0"/>
    <n v="0"/>
    <n v="0"/>
    <n v="0"/>
    <n v="0"/>
    <s v="NC "/>
    <s v="Zorg "/>
    <x v="5"/>
    <n v="111168"/>
    <m/>
    <m/>
    <m/>
    <m/>
    <m/>
    <x v="0"/>
  </r>
  <r>
    <x v="5765"/>
    <n v="900436809"/>
    <x v="5379"/>
    <s v="INVENTARIS"/>
    <s v="INVENTARIS 25 JAAR"/>
    <x v="1185"/>
    <n v="44866"/>
    <n v="300"/>
    <n v="0"/>
    <n v="4814100"/>
    <x v="482"/>
    <n v="1"/>
    <n v="7891.74"/>
    <n v="0"/>
    <n v="0"/>
    <n v="0"/>
    <n v="0"/>
    <n v="0"/>
    <n v="0"/>
    <n v="0"/>
    <n v="0"/>
    <n v="0"/>
    <n v="0"/>
    <n v="0"/>
    <n v="0"/>
    <n v="0"/>
    <s v="NC "/>
    <s v="Zorg "/>
    <x v="5"/>
    <n v="111168"/>
    <m/>
    <m/>
    <m/>
    <m/>
    <m/>
    <x v="0"/>
  </r>
  <r>
    <x v="5766"/>
    <n v="900436810"/>
    <x v="5380"/>
    <s v="INVENTARIS"/>
    <s v="INVENTARIS 25 JAAR"/>
    <x v="1185"/>
    <n v="44866"/>
    <n v="300"/>
    <n v="0"/>
    <n v="4814100"/>
    <x v="482"/>
    <n v="1"/>
    <n v="9153.92"/>
    <n v="0"/>
    <n v="0"/>
    <n v="0"/>
    <n v="0"/>
    <n v="0"/>
    <n v="0"/>
    <n v="0"/>
    <n v="0"/>
    <n v="0"/>
    <n v="0"/>
    <n v="0"/>
    <n v="0"/>
    <n v="0"/>
    <s v="NC "/>
    <s v="Zorg "/>
    <x v="5"/>
    <n v="111168"/>
    <m/>
    <m/>
    <m/>
    <m/>
    <m/>
    <x v="0"/>
  </r>
  <r>
    <x v="5767"/>
    <n v="900436811"/>
    <x v="5381"/>
    <s v="INVENTARIS"/>
    <s v="INVENTARIS 25 JAAR"/>
    <x v="1185"/>
    <n v="44866"/>
    <n v="300"/>
    <n v="0"/>
    <n v="4814100"/>
    <x v="482"/>
    <n v="1"/>
    <n v="9153.9"/>
    <n v="0"/>
    <n v="0"/>
    <n v="0"/>
    <n v="0"/>
    <n v="0"/>
    <n v="0"/>
    <n v="0"/>
    <n v="0"/>
    <n v="0"/>
    <n v="0"/>
    <n v="0"/>
    <n v="0"/>
    <n v="0"/>
    <s v="NC "/>
    <s v="Zorg "/>
    <x v="5"/>
    <n v="111168"/>
    <m/>
    <m/>
    <m/>
    <m/>
    <m/>
    <x v="0"/>
  </r>
  <r>
    <x v="5768"/>
    <n v="900436812"/>
    <x v="5382"/>
    <s v="INVENTARIS"/>
    <s v="INVENTARIS 25 JAAR"/>
    <x v="1185"/>
    <n v="44866"/>
    <n v="300"/>
    <n v="0"/>
    <n v="4814100"/>
    <x v="482"/>
    <n v="1"/>
    <n v="9153.92"/>
    <n v="0"/>
    <n v="0"/>
    <n v="0"/>
    <n v="0"/>
    <n v="0"/>
    <n v="0"/>
    <n v="0"/>
    <n v="0"/>
    <n v="0"/>
    <n v="0"/>
    <n v="0"/>
    <n v="0"/>
    <n v="0"/>
    <s v="NC "/>
    <s v="Zorg "/>
    <x v="5"/>
    <n v="111168"/>
    <m/>
    <m/>
    <m/>
    <m/>
    <m/>
    <x v="0"/>
  </r>
  <r>
    <x v="5769"/>
    <n v="900436813"/>
    <x v="5383"/>
    <s v="INVENTARIS"/>
    <s v="INVENTARIS 25 JAAR"/>
    <x v="1185"/>
    <n v="44866"/>
    <n v="300"/>
    <n v="0"/>
    <n v="4814100"/>
    <x v="482"/>
    <n v="1"/>
    <n v="9153.92"/>
    <n v="0"/>
    <n v="0"/>
    <n v="0"/>
    <n v="0"/>
    <n v="0"/>
    <n v="0"/>
    <n v="0"/>
    <n v="0"/>
    <n v="0"/>
    <n v="0"/>
    <n v="0"/>
    <n v="0"/>
    <n v="0"/>
    <s v="NC "/>
    <s v="Zorg "/>
    <x v="5"/>
    <n v="111168"/>
    <m/>
    <m/>
    <m/>
    <m/>
    <m/>
    <x v="0"/>
  </r>
  <r>
    <x v="5770"/>
    <n v="900436814"/>
    <x v="5384"/>
    <s v="INVENTARIS"/>
    <s v="INVENTARIS 20 JAAR"/>
    <x v="1266"/>
    <n v="45627"/>
    <n v="240"/>
    <n v="205.33"/>
    <n v="4814100"/>
    <x v="486"/>
    <n v="1"/>
    <n v="49288.14"/>
    <n v="49288.14"/>
    <n v="0"/>
    <n v="2464.4"/>
    <n v="7598.56"/>
    <n v="0"/>
    <n v="5134.16"/>
    <n v="2464.4"/>
    <n v="0"/>
    <n v="7598.56"/>
    <n v="49288.14"/>
    <n v="0"/>
    <n v="0"/>
    <n v="49288.14"/>
    <s v="DP "/>
    <s v="Zorg "/>
    <x v="9"/>
    <n v="112074"/>
    <m/>
    <m/>
    <m/>
    <m/>
    <m/>
    <x v="0"/>
  </r>
  <r>
    <x v="5771"/>
    <n v="900437794"/>
    <x v="5385"/>
    <s v="INVENTARIS"/>
    <s v="INVENTARIS 10 JAAR"/>
    <x v="1272"/>
    <n v="45627"/>
    <n v="120"/>
    <n v="1468.82"/>
    <n v="4814100"/>
    <x v="418"/>
    <n v="2"/>
    <n v="176256.24"/>
    <n v="176256.24"/>
    <n v="0"/>
    <n v="17625.62"/>
    <n v="54345.66"/>
    <n v="0"/>
    <n v="36720.04"/>
    <n v="17625.62"/>
    <n v="0"/>
    <n v="54345.66"/>
    <n v="176256.24"/>
    <n v="0"/>
    <n v="0"/>
    <n v="176256.24"/>
    <s v="EE "/>
    <s v="Zorg "/>
    <x v="4"/>
    <n v="111868"/>
    <m/>
    <m/>
    <m/>
    <m/>
    <m/>
    <x v="0"/>
  </r>
  <r>
    <x v="5772"/>
    <n v="900438794"/>
    <x v="5386"/>
    <s v="INVENTARIS"/>
    <s v="INVENTARIS EXTERN 1 MND"/>
    <x v="1273"/>
    <n v="44682"/>
    <n v="1"/>
    <n v="0"/>
    <n v="4814100"/>
    <x v="67"/>
    <n v="1"/>
    <n v="77377.08"/>
    <n v="79423.850000000006"/>
    <n v="0"/>
    <n v="0"/>
    <n v="79423.850000000006"/>
    <n v="0"/>
    <n v="79423.850000000006"/>
    <n v="0"/>
    <n v="0"/>
    <n v="79423.850000000006"/>
    <n v="79423.850000000006"/>
    <n v="0"/>
    <n v="0"/>
    <n v="79423.850000000006"/>
    <s v="EE "/>
    <s v="O&amp;O "/>
    <x v="2"/>
    <n v="112443"/>
    <m/>
    <m/>
    <m/>
    <m/>
    <m/>
    <x v="0"/>
  </r>
  <r>
    <x v="5773"/>
    <n v="900438795"/>
    <x v="5387"/>
    <s v="INVENTARIS"/>
    <s v="INVENTARIS 10 JAAR"/>
    <x v="1273"/>
    <n v="45627"/>
    <n v="120"/>
    <n v="398.31"/>
    <n v="4814100"/>
    <x v="155"/>
    <n v="1"/>
    <n v="28677"/>
    <n v="47795"/>
    <n v="0"/>
    <n v="4779.5"/>
    <n v="14338.48"/>
    <n v="0"/>
    <n v="9558.98"/>
    <n v="4779.5"/>
    <n v="0"/>
    <n v="14338.48"/>
    <n v="47795"/>
    <n v="0"/>
    <n v="0"/>
    <n v="47795"/>
    <s v="NT "/>
    <s v="Zorg "/>
    <x v="2"/>
    <n v="112561"/>
    <m/>
    <m/>
    <m/>
    <m/>
    <m/>
    <x v="0"/>
  </r>
  <r>
    <x v="5774"/>
    <n v="900438796"/>
    <x v="5388"/>
    <s v="AUTOMATISERING"/>
    <s v="COMPUTERAPPARATUUR 5 JAAR"/>
    <x v="1273"/>
    <n v="45627"/>
    <n v="60"/>
    <n v="2906.21"/>
    <n v="4814300"/>
    <x v="376"/>
    <n v="1"/>
    <n v="174371.5"/>
    <n v="174371.5"/>
    <n v="0"/>
    <n v="34874.300000000003"/>
    <n v="104622.9"/>
    <n v="0"/>
    <n v="69748.600000000006"/>
    <n v="34874.300000000003"/>
    <n v="0"/>
    <n v="104622.9"/>
    <n v="174371.5"/>
    <n v="0"/>
    <n v="0"/>
    <n v="174371.5"/>
    <s v="ALG "/>
    <s v="Zorg "/>
    <x v="6"/>
    <n v="112095"/>
    <m/>
    <m/>
    <m/>
    <m/>
    <m/>
    <x v="0"/>
  </r>
  <r>
    <x v="5775"/>
    <n v="900438797"/>
    <x v="5389"/>
    <s v="AUTOMATISERING"/>
    <s v="COMPUTERAPPARATUUR 5 JAAR"/>
    <x v="1273"/>
    <n v="45627"/>
    <n v="60"/>
    <n v="1724.88"/>
    <n v="4814300"/>
    <x v="376"/>
    <n v="1"/>
    <n v="103492.29"/>
    <n v="103492.29"/>
    <n v="0"/>
    <n v="20698.45"/>
    <n v="62095.35"/>
    <n v="0"/>
    <n v="41396.9"/>
    <n v="20698.45"/>
    <n v="0"/>
    <n v="62095.35"/>
    <n v="103492.29"/>
    <n v="0"/>
    <n v="0"/>
    <n v="103492.29"/>
    <s v="ALG "/>
    <s v="Zorg "/>
    <x v="6"/>
    <n v="112174"/>
    <m/>
    <m/>
    <m/>
    <m/>
    <m/>
    <x v="0"/>
  </r>
  <r>
    <x v="5776"/>
    <n v="900439794"/>
    <x v="5390"/>
    <s v="INVENTARIS"/>
    <s v="INVENTARIS 10 JAAR"/>
    <x v="1274"/>
    <n v="45627"/>
    <n v="120"/>
    <n v="272.37"/>
    <n v="4814100"/>
    <x v="39"/>
    <n v="1"/>
    <n v="32689.97"/>
    <n v="32689.97"/>
    <n v="0"/>
    <n v="3268.99"/>
    <n v="9534.56"/>
    <n v="0"/>
    <n v="6265.57"/>
    <n v="3268.99"/>
    <n v="0"/>
    <n v="9534.56"/>
    <n v="32689.97"/>
    <n v="0"/>
    <n v="0"/>
    <n v="32689.97"/>
    <n v="0"/>
    <s v="O&amp;O "/>
    <x v="0"/>
    <n v="111942"/>
    <m/>
    <m/>
    <m/>
    <m/>
    <m/>
    <x v="0"/>
  </r>
  <r>
    <x v="5777"/>
    <n v="900439795"/>
    <x v="5391"/>
    <s v="INVENTARIS"/>
    <s v="INVENTARIS 10 JAAR"/>
    <x v="1275"/>
    <n v="45627"/>
    <n v="120"/>
    <n v="490.09"/>
    <n v="4814100"/>
    <x v="199"/>
    <n v="1"/>
    <n v="58810.84"/>
    <n v="58810.84"/>
    <n v="0"/>
    <n v="5881.08"/>
    <n v="18133.330000000002"/>
    <n v="0"/>
    <n v="12252.25"/>
    <n v="5881.08"/>
    <n v="0"/>
    <n v="18133.330000000002"/>
    <n v="58810.84"/>
    <n v="0"/>
    <n v="0"/>
    <n v="58810.84"/>
    <s v="SK "/>
    <s v="Zorg "/>
    <x v="4"/>
    <n v="111865"/>
    <m/>
    <m/>
    <m/>
    <m/>
    <m/>
    <x v="0"/>
  </r>
  <r>
    <x v="5778"/>
    <n v="900439796"/>
    <x v="5392"/>
    <s v="INVENTARIS"/>
    <s v="INVENTARIS 10 JAAR"/>
    <x v="1276"/>
    <n v="45627"/>
    <n v="120"/>
    <n v="1034.1300000000001"/>
    <n v="4814100"/>
    <x v="200"/>
    <n v="1"/>
    <n v="124100.02"/>
    <n v="124100.02"/>
    <n v="0"/>
    <n v="12410"/>
    <n v="36195.83"/>
    <n v="0"/>
    <n v="23785.83"/>
    <n v="12410"/>
    <n v="0"/>
    <n v="36195.83"/>
    <n v="124100.02"/>
    <n v="0"/>
    <n v="0"/>
    <n v="124100.02"/>
    <s v="SK "/>
    <s v="Zorg "/>
    <x v="4"/>
    <n v="111865"/>
    <m/>
    <m/>
    <m/>
    <m/>
    <m/>
    <x v="0"/>
  </r>
  <r>
    <x v="5779"/>
    <n v="900439797"/>
    <x v="5393"/>
    <s v="INVENTARIS"/>
    <s v="INVENTARIS 10 JAAR"/>
    <x v="1277"/>
    <n v="45627"/>
    <n v="120"/>
    <n v="1007.49"/>
    <n v="4814100"/>
    <x v="205"/>
    <n v="2"/>
    <n v="120899.96"/>
    <n v="120899.96"/>
    <n v="0"/>
    <n v="12089.99"/>
    <n v="37277.47"/>
    <n v="0"/>
    <n v="25187.48"/>
    <n v="12089.99"/>
    <n v="0"/>
    <n v="37277.47"/>
    <n v="120899.96"/>
    <n v="0"/>
    <n v="0"/>
    <n v="120899.96"/>
    <s v="BA "/>
    <s v="Zorg "/>
    <x v="4"/>
    <n v="111867"/>
    <m/>
    <m/>
    <m/>
    <m/>
    <m/>
    <x v="0"/>
  </r>
  <r>
    <x v="5780"/>
    <n v="900439798"/>
    <x v="4634"/>
    <s v="INVENTARIS"/>
    <s v="INVENTARIS 10 JAAR"/>
    <x v="1269"/>
    <n v="45627"/>
    <n v="120"/>
    <n v="503.81"/>
    <n v="4814100"/>
    <x v="205"/>
    <n v="4"/>
    <n v="60455.08"/>
    <n v="60455.08"/>
    <n v="0"/>
    <n v="6045.5"/>
    <n v="18640.27"/>
    <n v="0"/>
    <n v="12594.77"/>
    <n v="6045.5"/>
    <n v="0"/>
    <n v="18640.27"/>
    <n v="60455.08"/>
    <n v="0"/>
    <n v="0"/>
    <n v="60455.08"/>
    <s v="BA "/>
    <s v="Zorg "/>
    <x v="4"/>
    <n v="111867"/>
    <m/>
    <m/>
    <m/>
    <m/>
    <m/>
    <x v="0"/>
  </r>
  <r>
    <x v="5781"/>
    <n v="900439799"/>
    <x v="5394"/>
    <s v="INVENTARIS"/>
    <s v="INVENTARIS 8 JAAR"/>
    <x v="1274"/>
    <n v="45323"/>
    <n v="96"/>
    <n v="0"/>
    <n v="4814100"/>
    <x v="225"/>
    <n v="2"/>
    <n v="140664.92000000001"/>
    <n v="0"/>
    <n v="140664.92000000001"/>
    <n v="0"/>
    <n v="0"/>
    <n v="33700.959999999999"/>
    <n v="33700.959999999999"/>
    <n v="0"/>
    <n v="33700.959999999999"/>
    <n v="0"/>
    <n v="140664.92000000001"/>
    <n v="0"/>
    <n v="140664.92000000001"/>
    <n v="0"/>
    <s v="ND "/>
    <s v="Zorg "/>
    <x v="0"/>
    <n v="112330"/>
    <m/>
    <m/>
    <m/>
    <m/>
    <m/>
    <x v="0"/>
  </r>
  <r>
    <x v="5782"/>
    <n v="900439800"/>
    <x v="5395"/>
    <s v="INVENTARIS"/>
    <s v="INVENTARIS 10 JAAR"/>
    <x v="1273"/>
    <n v="45627"/>
    <n v="120"/>
    <n v="433.62"/>
    <n v="4814100"/>
    <x v="37"/>
    <n v="1"/>
    <n v="52030"/>
    <n v="52030"/>
    <n v="0"/>
    <n v="5203"/>
    <n v="15609"/>
    <n v="0"/>
    <n v="10406"/>
    <n v="5203"/>
    <n v="0"/>
    <n v="15609"/>
    <n v="52030"/>
    <n v="0"/>
    <n v="0"/>
    <n v="52030"/>
    <s v="EE "/>
    <s v="O&amp;O "/>
    <x v="5"/>
    <n v="112189"/>
    <m/>
    <m/>
    <m/>
    <m/>
    <m/>
    <x v="0"/>
  </r>
  <r>
    <x v="5783"/>
    <n v="900439801"/>
    <x v="5396"/>
    <s v="INVENTARIS"/>
    <s v="INVENTARIS 8 JAAR"/>
    <x v="1273"/>
    <n v="45627"/>
    <n v="96"/>
    <n v="253.24"/>
    <n v="4814100"/>
    <x v="37"/>
    <n v="1"/>
    <n v="24312.83"/>
    <n v="24312.83"/>
    <n v="0"/>
    <n v="3039.1"/>
    <n v="9117.2999999999993"/>
    <n v="0"/>
    <n v="6078.2"/>
    <n v="3039.1"/>
    <n v="0"/>
    <n v="9117.2999999999993"/>
    <n v="24312.83"/>
    <n v="0"/>
    <n v="0"/>
    <n v="24312.83"/>
    <s v="EE "/>
    <s v="O&amp;O "/>
    <x v="5"/>
    <n v="112189"/>
    <m/>
    <m/>
    <m/>
    <m/>
    <m/>
    <x v="0"/>
  </r>
  <r>
    <x v="5784"/>
    <n v="900439802"/>
    <x v="5397"/>
    <s v="INVENTARIS"/>
    <s v="INVENTARIS EXTERN 1 MND"/>
    <x v="1278"/>
    <n v="44593"/>
    <n v="1"/>
    <n v="137940"/>
    <n v="4814100"/>
    <x v="476"/>
    <n v="1"/>
    <n v="137940"/>
    <n v="137940"/>
    <n v="0"/>
    <n v="0"/>
    <n v="137940"/>
    <n v="0"/>
    <n v="137940"/>
    <n v="0"/>
    <n v="0"/>
    <n v="137940"/>
    <n v="137940"/>
    <n v="0"/>
    <n v="0"/>
    <n v="137940"/>
    <s v="SB "/>
    <s v="Zorg "/>
    <x v="4"/>
    <n v="111634"/>
    <m/>
    <m/>
    <m/>
    <m/>
    <m/>
    <x v="0"/>
  </r>
  <r>
    <x v="5785"/>
    <n v="900439803"/>
    <x v="5398"/>
    <s v="INVENTARIS"/>
    <s v="INVENTARIS 10 JAAR"/>
    <x v="1274"/>
    <n v="45627"/>
    <n v="120"/>
    <n v="373.1"/>
    <n v="4814100"/>
    <x v="254"/>
    <n v="1"/>
    <n v="44768.79"/>
    <n v="44768.79"/>
    <n v="0"/>
    <n v="4476.87"/>
    <n v="13057.54"/>
    <n v="0"/>
    <n v="8580.67"/>
    <n v="4476.87"/>
    <n v="0"/>
    <n v="13057.54"/>
    <n v="44768.79"/>
    <n v="0"/>
    <n v="0"/>
    <n v="44768.79"/>
    <s v="ND "/>
    <s v="Zorg "/>
    <x v="10"/>
    <n v="111740"/>
    <m/>
    <m/>
    <m/>
    <m/>
    <m/>
    <x v="0"/>
  </r>
  <r>
    <x v="5786"/>
    <n v="900439804"/>
    <x v="5399"/>
    <s v="INVENTARIS"/>
    <s v="INVENTARIS 10 JAAR"/>
    <x v="1274"/>
    <n v="45627"/>
    <n v="120"/>
    <n v="994.42"/>
    <n v="4814100"/>
    <x v="161"/>
    <n v="1"/>
    <n v="119327.17"/>
    <n v="119327.17"/>
    <n v="0"/>
    <n v="11932.71"/>
    <n v="34803.74"/>
    <n v="0"/>
    <n v="22871.03"/>
    <n v="11932.71"/>
    <n v="0"/>
    <n v="34803.74"/>
    <n v="119327.17"/>
    <n v="0"/>
    <n v="0"/>
    <n v="119327.17"/>
    <s v="NG "/>
    <s v="Zorg "/>
    <x v="1"/>
    <n v="110542"/>
    <m/>
    <m/>
    <m/>
    <m/>
    <m/>
    <x v="0"/>
  </r>
  <r>
    <x v="5787"/>
    <n v="900439805"/>
    <x v="5400"/>
    <s v="INVENTARIS"/>
    <s v="INVENTARIS 10 JAAR"/>
    <x v="1274"/>
    <n v="45627"/>
    <n v="120"/>
    <n v="153.75"/>
    <n v="4814100"/>
    <x v="27"/>
    <n v="1"/>
    <n v="18450.080000000002"/>
    <n v="18450.080000000002"/>
    <n v="0"/>
    <n v="1845"/>
    <n v="5381.25"/>
    <n v="0"/>
    <n v="3536.25"/>
    <n v="1845"/>
    <n v="0"/>
    <n v="5381.25"/>
    <n v="18450.080000000002"/>
    <n v="0"/>
    <n v="0"/>
    <n v="18450.080000000002"/>
    <s v="BE "/>
    <s v="O&amp;O "/>
    <x v="1"/>
    <n v="112320"/>
    <m/>
    <m/>
    <m/>
    <m/>
    <m/>
    <x v="0"/>
  </r>
  <r>
    <x v="5788"/>
    <n v="900439806"/>
    <x v="5401"/>
    <s v="INVENTARIS"/>
    <s v="INVENTARIS EXTERN 1 MND"/>
    <x v="1274"/>
    <n v="44593"/>
    <n v="1"/>
    <n v="369502.29"/>
    <n v="4814100"/>
    <x v="133"/>
    <n v="1"/>
    <n v="369502.29"/>
    <n v="369502.29"/>
    <n v="0"/>
    <n v="0"/>
    <n v="369502.29"/>
    <n v="0"/>
    <n v="369502.29"/>
    <n v="0"/>
    <n v="0"/>
    <n v="369502.29"/>
    <n v="369502.29"/>
    <n v="0"/>
    <n v="0"/>
    <n v="369502.29"/>
    <s v="BE "/>
    <s v="O&amp;O "/>
    <x v="1"/>
    <n v="110040"/>
    <m/>
    <m/>
    <m/>
    <m/>
    <m/>
    <x v="0"/>
  </r>
  <r>
    <x v="5789"/>
    <n v="900440794"/>
    <x v="5402"/>
    <s v="INVENTARIS"/>
    <s v="INVENTARIS 10 JAAR"/>
    <x v="1279"/>
    <n v="44593"/>
    <n v="120"/>
    <n v="0"/>
    <n v="4814100"/>
    <x v="300"/>
    <n v="1"/>
    <n v="18495.52"/>
    <n v="0"/>
    <n v="0"/>
    <n v="0"/>
    <n v="0"/>
    <n v="0"/>
    <n v="0"/>
    <n v="0"/>
    <n v="0"/>
    <n v="0"/>
    <n v="0"/>
    <n v="0"/>
    <n v="0"/>
    <n v="0"/>
    <s v="NG "/>
    <s v="Zorg "/>
    <x v="2"/>
    <n v="112561"/>
    <m/>
    <m/>
    <m/>
    <m/>
    <m/>
    <x v="0"/>
  </r>
  <r>
    <x v="5790"/>
    <n v="900440795"/>
    <x v="5403"/>
    <s v="INVENTARIS"/>
    <s v="INVENTARIS 10 JAAR"/>
    <x v="1279"/>
    <n v="44593"/>
    <n v="120"/>
    <n v="0"/>
    <n v="4814100"/>
    <x v="487"/>
    <n v="1"/>
    <n v="27743.29"/>
    <n v="0"/>
    <n v="0"/>
    <n v="0"/>
    <n v="0"/>
    <n v="0"/>
    <n v="0"/>
    <n v="0"/>
    <n v="0"/>
    <n v="0"/>
    <n v="0"/>
    <n v="0"/>
    <n v="0"/>
    <n v="0"/>
    <s v="NG "/>
    <s v="Zorg "/>
    <x v="2"/>
    <n v="112813"/>
    <m/>
    <m/>
    <m/>
    <m/>
    <m/>
    <x v="0"/>
  </r>
  <r>
    <x v="5791"/>
    <n v="900440796"/>
    <x v="5404"/>
    <s v="INVENTARIS"/>
    <s v="INVENTARIS 10 JAAR"/>
    <x v="1276"/>
    <n v="45627"/>
    <n v="120"/>
    <n v="128.28"/>
    <n v="4814100"/>
    <x v="413"/>
    <n v="1"/>
    <n v="15395.85"/>
    <n v="15395.85"/>
    <n v="0"/>
    <n v="1539.58"/>
    <n v="4490.4399999999996"/>
    <n v="0"/>
    <n v="2950.86"/>
    <n v="1539.58"/>
    <n v="0"/>
    <n v="4490.4399999999996"/>
    <n v="15395.85"/>
    <n v="0"/>
    <n v="0"/>
    <n v="15395.85"/>
    <s v="NT "/>
    <s v="Zorg "/>
    <x v="1"/>
    <n v="112586"/>
    <m/>
    <m/>
    <m/>
    <m/>
    <m/>
    <x v="0"/>
  </r>
  <r>
    <x v="5792"/>
    <n v="900440797"/>
    <x v="5405"/>
    <s v="INSTALLATIES"/>
    <s v="INSTALLATIES 5 JAAR"/>
    <x v="1274"/>
    <n v="45627"/>
    <n v="60"/>
    <n v="604.35"/>
    <n v="4813100"/>
    <x v="138"/>
    <n v="1"/>
    <n v="35173.67"/>
    <n v="36262.67"/>
    <n v="0"/>
    <n v="7252.53"/>
    <n v="21153.24"/>
    <n v="0"/>
    <n v="13900.71"/>
    <n v="7252.53"/>
    <n v="0"/>
    <n v="21153.24"/>
    <n v="36262.67"/>
    <n v="0"/>
    <n v="0"/>
    <n v="36262.67"/>
    <s v="NT "/>
    <s v="Zorg "/>
    <x v="6"/>
    <n v="109527"/>
    <m/>
    <m/>
    <m/>
    <m/>
    <m/>
    <x v="0"/>
  </r>
  <r>
    <x v="5793"/>
    <n v="900440798"/>
    <x v="5406"/>
    <s v="INSTALLATIES"/>
    <s v="INSTALLATIES 10 JAAR"/>
    <x v="1274"/>
    <n v="45627"/>
    <n v="120"/>
    <n v="527.91999999999996"/>
    <n v="4813100"/>
    <x v="142"/>
    <n v="1"/>
    <n v="63168.26"/>
    <n v="63354.89"/>
    <n v="0"/>
    <n v="6335.48"/>
    <n v="18478.52"/>
    <n v="0"/>
    <n v="12143.04"/>
    <n v="6335.48"/>
    <n v="0"/>
    <n v="18478.52"/>
    <n v="63354.89"/>
    <n v="0"/>
    <n v="0"/>
    <n v="63354.89"/>
    <s v="EE "/>
    <s v="O&amp;O "/>
    <x v="6"/>
    <n v="112571"/>
    <m/>
    <m/>
    <m/>
    <m/>
    <m/>
    <x v="0"/>
  </r>
  <r>
    <x v="5794"/>
    <n v="900441794"/>
    <x v="5407"/>
    <s v="INVENTARIS"/>
    <s v="INVENTARIS EXTERN 1 MND"/>
    <x v="1274"/>
    <n v="44958"/>
    <n v="1"/>
    <n v="0"/>
    <n v="4814100"/>
    <x v="238"/>
    <n v="1"/>
    <n v="30210.68"/>
    <n v="0"/>
    <n v="0"/>
    <n v="0"/>
    <n v="0"/>
    <n v="0"/>
    <n v="0"/>
    <n v="0"/>
    <n v="0"/>
    <n v="0"/>
    <n v="0"/>
    <n v="0"/>
    <n v="0"/>
    <n v="0"/>
    <s v="NB "/>
    <s v="O&amp;O "/>
    <x v="1"/>
    <n v="112318"/>
    <m/>
    <m/>
    <m/>
    <m/>
    <m/>
    <x v="0"/>
  </r>
  <r>
    <x v="5795"/>
    <n v="900442794"/>
    <x v="5408"/>
    <s v="WMG-GEFIN INVENTARIS"/>
    <s v="WMG MEDISCHE INVENTARIS 10 JR"/>
    <x v="1233"/>
    <n v="44593"/>
    <n v="120"/>
    <n v="0"/>
    <n v="4814100"/>
    <x v="290"/>
    <n v="1"/>
    <n v="102845.27"/>
    <n v="0"/>
    <n v="0"/>
    <n v="0"/>
    <n v="0"/>
    <n v="0"/>
    <n v="0"/>
    <n v="0"/>
    <n v="0"/>
    <n v="0"/>
    <n v="0"/>
    <n v="0"/>
    <n v="0"/>
    <n v="0"/>
    <s v="NB "/>
    <s v="Zorg "/>
    <x v="10"/>
    <n v="109188"/>
    <m/>
    <m/>
    <m/>
    <m/>
    <m/>
    <x v="0"/>
  </r>
  <r>
    <x v="5796"/>
    <n v="900442795"/>
    <x v="5409"/>
    <s v="INVENTARIS"/>
    <s v="INVENTARIS EXTERN 1 MND"/>
    <x v="1274"/>
    <n v="44593"/>
    <n v="1"/>
    <n v="73103.77"/>
    <n v="4814100"/>
    <x v="442"/>
    <n v="1"/>
    <n v="78340.72"/>
    <n v="73103.77"/>
    <n v="0"/>
    <n v="0"/>
    <n v="73103.77"/>
    <n v="0"/>
    <n v="73103.77"/>
    <n v="0"/>
    <n v="0"/>
    <n v="73103.77"/>
    <n v="73103.77"/>
    <n v="0"/>
    <n v="0"/>
    <n v="73103.77"/>
    <n v="0"/>
    <s v="O&amp;O "/>
    <x v="0"/>
    <n v="111942"/>
    <m/>
    <m/>
    <m/>
    <m/>
    <m/>
    <x v="0"/>
  </r>
  <r>
    <x v="5797"/>
    <n v="900442796"/>
    <x v="5410"/>
    <s v="INVENTARIS"/>
    <s v="INVENTARIS 10 JAAR"/>
    <x v="1274"/>
    <n v="45627"/>
    <n v="120"/>
    <n v="3189.34"/>
    <n v="4814100"/>
    <x v="144"/>
    <n v="1"/>
    <n v="382723"/>
    <n v="382723"/>
    <n v="0"/>
    <n v="38272.300000000003"/>
    <n v="111627.54"/>
    <n v="0"/>
    <n v="73355.240000000005"/>
    <n v="38272.300000000003"/>
    <n v="0"/>
    <n v="111627.54"/>
    <n v="382723"/>
    <n v="0"/>
    <n v="0"/>
    <n v="382723"/>
    <n v="0"/>
    <s v="Zorg "/>
    <x v="0"/>
    <n v="111941"/>
    <m/>
    <m/>
    <m/>
    <m/>
    <m/>
    <x v="0"/>
  </r>
  <r>
    <x v="5798"/>
    <n v="900442797"/>
    <x v="5411"/>
    <s v="INSTALLATIES"/>
    <s v="INSTALLATIES 5 JAAR"/>
    <x v="1274"/>
    <n v="45627"/>
    <n v="60"/>
    <n v="1609.19"/>
    <n v="4813100"/>
    <x v="142"/>
    <n v="1"/>
    <n v="97459.46"/>
    <n v="96551.96"/>
    <n v="0"/>
    <n v="19310.39"/>
    <n v="56321.98"/>
    <n v="0"/>
    <n v="37011.589999999997"/>
    <n v="19310.39"/>
    <n v="0"/>
    <n v="56321.98"/>
    <n v="96551.96"/>
    <n v="0"/>
    <n v="0"/>
    <n v="96551.96"/>
    <s v="EE "/>
    <s v="O&amp;O "/>
    <x v="6"/>
    <n v="107125"/>
    <m/>
    <m/>
    <m/>
    <m/>
    <m/>
    <x v="0"/>
  </r>
  <r>
    <x v="5799"/>
    <n v="900442798"/>
    <x v="5412"/>
    <s v="INVENTARIS"/>
    <s v="INVENTARIS 10 JAAR"/>
    <x v="1279"/>
    <n v="45627"/>
    <n v="120"/>
    <n v="122.01"/>
    <n v="4814100"/>
    <x v="20"/>
    <n v="1"/>
    <n v="14640.15"/>
    <n v="14640.15"/>
    <n v="0"/>
    <n v="1464.01"/>
    <n v="4392.03"/>
    <n v="0"/>
    <n v="2928.02"/>
    <n v="1464.01"/>
    <n v="0"/>
    <n v="4392.03"/>
    <n v="14640.15"/>
    <n v="0"/>
    <n v="0"/>
    <n v="14640.15"/>
    <s v="NB "/>
    <s v="O&amp;O "/>
    <x v="5"/>
    <n v="112248"/>
    <m/>
    <m/>
    <m/>
    <m/>
    <m/>
    <x v="0"/>
  </r>
  <r>
    <x v="5800"/>
    <n v="900443794"/>
    <x v="5413"/>
    <s v="INVENTARIS"/>
    <s v="INVENTARIS 10 JAAR"/>
    <x v="1273"/>
    <n v="44593"/>
    <n v="120"/>
    <n v="0"/>
    <n v="4814100"/>
    <x v="300"/>
    <n v="1"/>
    <n v="32025.55"/>
    <n v="0"/>
    <n v="0"/>
    <n v="0"/>
    <n v="0"/>
    <n v="0"/>
    <n v="0"/>
    <n v="0"/>
    <n v="0"/>
    <n v="0"/>
    <n v="0"/>
    <n v="0"/>
    <n v="0"/>
    <n v="0"/>
    <s v="NS "/>
    <s v="Zorg "/>
    <x v="2"/>
    <n v="112561"/>
    <m/>
    <m/>
    <m/>
    <m/>
    <m/>
    <x v="0"/>
  </r>
  <r>
    <x v="5801"/>
    <n v="900444794"/>
    <x v="5414"/>
    <s v="IVA - SOFTWARE"/>
    <s v="IVA - SOFTWARE 10 JAAR"/>
    <x v="974"/>
    <s v="mrt-22"/>
    <n v="1"/>
    <n v="0"/>
    <n v="4815900"/>
    <x v="365"/>
    <n v="1"/>
    <n v="-2594871.79"/>
    <n v="0"/>
    <n v="0"/>
    <n v="0"/>
    <n v="0"/>
    <n v="0"/>
    <n v="0"/>
    <n v="0"/>
    <n v="0"/>
    <n v="0"/>
    <n v="0"/>
    <n v="0"/>
    <n v="0"/>
    <n v="0"/>
    <s v="NA "/>
    <s v="Zorg "/>
    <x v="6"/>
    <m/>
    <m/>
    <m/>
    <m/>
    <m/>
    <m/>
    <x v="0"/>
  </r>
  <r>
    <x v="5802"/>
    <n v="900445794"/>
    <x v="5415"/>
    <s v="INSTALLATIES"/>
    <s v="INSTALLATIES 5 JAAR"/>
    <x v="1280"/>
    <n v="45627"/>
    <n v="60"/>
    <n v="971.28"/>
    <n v="4813100"/>
    <x v="142"/>
    <n v="1"/>
    <n v="56320.5"/>
    <n v="58276.82"/>
    <n v="0"/>
    <n v="11655.36"/>
    <n v="33023.519999999997"/>
    <n v="0"/>
    <n v="21368.16"/>
    <n v="11655.36"/>
    <n v="0"/>
    <n v="33023.519999999997"/>
    <n v="58276.82"/>
    <n v="0"/>
    <n v="0"/>
    <n v="58276.82"/>
    <s v="EE "/>
    <s v="O&amp;O "/>
    <x v="6"/>
    <n v="111655"/>
    <m/>
    <m/>
    <m/>
    <m/>
    <m/>
    <x v="0"/>
  </r>
  <r>
    <x v="5803"/>
    <n v="900445795"/>
    <x v="5416"/>
    <s v="INSTALLATIES"/>
    <s v="INSTALLATIES 10 JAAR"/>
    <x v="1280"/>
    <n v="45627"/>
    <n v="120"/>
    <n v="639.35"/>
    <n v="4813100"/>
    <x v="138"/>
    <n v="1"/>
    <n v="73810"/>
    <n v="76723.19"/>
    <n v="0"/>
    <n v="7672.31"/>
    <n v="21738.22"/>
    <n v="0"/>
    <n v="14065.91"/>
    <n v="7672.31"/>
    <n v="0"/>
    <n v="21738.22"/>
    <n v="76723.19"/>
    <n v="0"/>
    <n v="0"/>
    <n v="76723.19"/>
    <s v="RG "/>
    <s v="Zorg "/>
    <x v="6"/>
    <n v="112262"/>
    <m/>
    <m/>
    <m/>
    <m/>
    <m/>
    <x v="0"/>
  </r>
  <r>
    <x v="5804"/>
    <n v="900445796"/>
    <x v="5417"/>
    <s v="INVENTARIS"/>
    <s v="INVENTARIS 10 JAAR"/>
    <x v="1280"/>
    <n v="45627"/>
    <n v="120"/>
    <n v="657.91"/>
    <n v="4814100"/>
    <x v="245"/>
    <n v="1"/>
    <n v="78952.5"/>
    <n v="78952.5"/>
    <n v="0"/>
    <n v="7895.25"/>
    <n v="22369.87"/>
    <n v="0"/>
    <n v="14474.62"/>
    <n v="7895.25"/>
    <n v="0"/>
    <n v="22369.87"/>
    <n v="78952.5"/>
    <n v="0"/>
    <n v="0"/>
    <n v="78952.5"/>
    <s v="NB "/>
    <s v="Zorg "/>
    <x v="5"/>
    <n v="112249"/>
    <m/>
    <m/>
    <m/>
    <m/>
    <m/>
    <x v="0"/>
  </r>
  <r>
    <x v="5805"/>
    <n v="900445797"/>
    <x v="5418"/>
    <s v="INSTALLATIES"/>
    <s v="INSTALLATIES 5 JAAR"/>
    <x v="1280"/>
    <n v="45627"/>
    <n v="34"/>
    <n v="2580.8000000000002"/>
    <n v="4813100"/>
    <x v="138"/>
    <n v="1"/>
    <n v="87744.27"/>
    <n v="87744.27"/>
    <n v="0"/>
    <n v="30968.61"/>
    <n v="87744.27"/>
    <n v="0"/>
    <n v="56775.66"/>
    <n v="30968.61"/>
    <n v="0"/>
    <n v="87744.27"/>
    <n v="87744.27"/>
    <n v="0"/>
    <n v="0"/>
    <n v="87744.27"/>
    <s v="BA "/>
    <s v="Zorg "/>
    <x v="6"/>
    <n v="110486"/>
    <m/>
    <m/>
    <m/>
    <m/>
    <m/>
    <x v="0"/>
  </r>
  <r>
    <x v="5806"/>
    <n v="900445798"/>
    <x v="5419"/>
    <s v="INSTALLATIES"/>
    <s v="INSTALLATIES 10 JAAR"/>
    <x v="1280"/>
    <n v="45627"/>
    <n v="120"/>
    <n v="1952.99"/>
    <n v="4813100"/>
    <x v="142"/>
    <n v="1"/>
    <n v="251891.49"/>
    <n v="234362.18"/>
    <n v="0"/>
    <n v="23436.21"/>
    <n v="66402.62"/>
    <n v="0"/>
    <n v="42966.41"/>
    <n v="23436.21"/>
    <n v="0"/>
    <n v="66402.62"/>
    <n v="234362.18"/>
    <n v="0"/>
    <n v="0"/>
    <n v="234362.18"/>
    <s v="EG "/>
    <s v="O&amp;O "/>
    <x v="6"/>
    <n v="109921"/>
    <m/>
    <m/>
    <m/>
    <m/>
    <m/>
    <x v="0"/>
  </r>
  <r>
    <x v="5807"/>
    <n v="900445799"/>
    <x v="5420"/>
    <s v="INSTALLATIES"/>
    <s v="INSTALLATIES 10 JAAR"/>
    <x v="1280"/>
    <n v="45627"/>
    <n v="120"/>
    <n v="343.01"/>
    <n v="4813100"/>
    <x v="142"/>
    <n v="1"/>
    <n v="40089.839999999997"/>
    <n v="41167.870000000003"/>
    <n v="0"/>
    <n v="4116.78"/>
    <n v="11664.26"/>
    <n v="0"/>
    <n v="7547.48"/>
    <n v="4116.78"/>
    <n v="0"/>
    <n v="11664.26"/>
    <n v="41167.870000000003"/>
    <n v="0"/>
    <n v="0"/>
    <n v="41167.870000000003"/>
    <s v="EE "/>
    <s v="O&amp;O "/>
    <x v="6"/>
    <n v="112569"/>
    <m/>
    <m/>
    <m/>
    <m/>
    <m/>
    <x v="0"/>
  </r>
  <r>
    <x v="5808"/>
    <n v="900445800"/>
    <x v="5421"/>
    <s v="INSTALLATIES"/>
    <s v="INSTALLATIES 10 JAAR"/>
    <x v="1280"/>
    <n v="45627"/>
    <n v="120"/>
    <n v="500.32"/>
    <n v="4813100"/>
    <x v="138"/>
    <n v="1"/>
    <n v="60045.01"/>
    <n v="60045.01"/>
    <n v="0"/>
    <n v="6004.5"/>
    <n v="17012.75"/>
    <n v="0"/>
    <n v="11008.25"/>
    <n v="6004.5"/>
    <n v="0"/>
    <n v="17012.75"/>
    <n v="60045.01"/>
    <n v="0"/>
    <n v="0"/>
    <n v="60045.01"/>
    <s v="AD "/>
    <s v="Zorg "/>
    <x v="6"/>
    <n v="110584"/>
    <m/>
    <m/>
    <m/>
    <m/>
    <m/>
    <x v="0"/>
  </r>
  <r>
    <x v="5809"/>
    <n v="900445801"/>
    <x v="5422"/>
    <s v="INSTALLATIES"/>
    <s v="INSTALLATIES 15 JAAR"/>
    <x v="1280"/>
    <n v="45627"/>
    <n v="180"/>
    <n v="2553.12"/>
    <n v="4813100"/>
    <x v="142"/>
    <n v="1"/>
    <n v="459181.02"/>
    <n v="459566.58"/>
    <n v="0"/>
    <n v="30637.77"/>
    <n v="86807.039999999994"/>
    <n v="0"/>
    <n v="56169.27"/>
    <n v="30637.77"/>
    <n v="0"/>
    <n v="86807.039999999994"/>
    <n v="459566.58"/>
    <n v="0"/>
    <n v="0"/>
    <n v="459566.58"/>
    <s v="EG "/>
    <s v="O&amp;O "/>
    <x v="6"/>
    <n v="109702"/>
    <m/>
    <m/>
    <m/>
    <m/>
    <m/>
    <x v="0"/>
  </r>
  <r>
    <x v="5810"/>
    <n v="900445802"/>
    <x v="5423"/>
    <s v="VERBOUWINGEN"/>
    <s v="VERBOUWINGEN 10 JAAR"/>
    <x v="1280"/>
    <n v="45627"/>
    <n v="120"/>
    <n v="315.48"/>
    <n v="4812200"/>
    <x v="138"/>
    <n v="1"/>
    <n v="37290.74"/>
    <n v="37864.28"/>
    <n v="0"/>
    <n v="3786.42"/>
    <n v="10728.24"/>
    <n v="0"/>
    <n v="6941.82"/>
    <n v="3786.42"/>
    <n v="0"/>
    <n v="10728.24"/>
    <n v="37864.28"/>
    <n v="0"/>
    <n v="0"/>
    <n v="37864.28"/>
    <s v="NS "/>
    <s v="Zorg "/>
    <x v="6"/>
    <n v="112208"/>
    <m/>
    <m/>
    <m/>
    <m/>
    <m/>
    <x v="0"/>
  </r>
  <r>
    <x v="5811"/>
    <n v="900445803"/>
    <x v="5424"/>
    <s v="INSTALLATIES"/>
    <s v="INSTALLATIES 10 JAAR"/>
    <x v="1280"/>
    <n v="45627"/>
    <n v="120"/>
    <n v="1204.72"/>
    <n v="4813100"/>
    <x v="138"/>
    <n v="1"/>
    <n v="144565.32"/>
    <n v="144565.32"/>
    <n v="0"/>
    <n v="14456.53"/>
    <n v="40960.17"/>
    <n v="0"/>
    <n v="26503.64"/>
    <n v="14456.53"/>
    <n v="0"/>
    <n v="40960.17"/>
    <n v="144565.32"/>
    <n v="0"/>
    <n v="0"/>
    <n v="144565.32"/>
    <s v="BD "/>
    <s v="Zorg "/>
    <x v="6"/>
    <n v="112179"/>
    <m/>
    <m/>
    <m/>
    <m/>
    <m/>
    <x v="0"/>
  </r>
  <r>
    <x v="5812"/>
    <n v="900445804"/>
    <x v="5425"/>
    <s v="INSTALLATIES"/>
    <s v="INSTALLATIES 5 JAAR"/>
    <x v="1280"/>
    <n v="45597"/>
    <n v="60"/>
    <n v="0"/>
    <n v="4813100"/>
    <x v="138"/>
    <n v="1"/>
    <n v="17456.189999999999"/>
    <n v="0"/>
    <n v="17456.189999999999"/>
    <n v="2909.4"/>
    <n v="0"/>
    <n v="9309.99"/>
    <n v="6400.59"/>
    <n v="2909.4"/>
    <n v="9309.99"/>
    <n v="0"/>
    <n v="17456.189999999999"/>
    <n v="0"/>
    <n v="17456.189999999999"/>
    <n v="0"/>
    <s v="RG "/>
    <s v="Zorg "/>
    <x v="6"/>
    <n v="112012"/>
    <m/>
    <m/>
    <m/>
    <m/>
    <m/>
    <x v="0"/>
  </r>
  <r>
    <x v="5813"/>
    <n v="900445805"/>
    <x v="5426"/>
    <s v="INSTALLATIES"/>
    <s v="INSTALLATIES 10 JAAR"/>
    <x v="1280"/>
    <n v="45627"/>
    <n v="120"/>
    <n v="1520.51"/>
    <n v="4813100"/>
    <x v="142"/>
    <n v="1"/>
    <n v="180509.92"/>
    <n v="182464.54"/>
    <n v="0"/>
    <n v="18246.45"/>
    <n v="51698.3"/>
    <n v="0"/>
    <n v="33451.85"/>
    <n v="18246.45"/>
    <n v="0"/>
    <n v="51698.3"/>
    <n v="182464.54"/>
    <n v="0"/>
    <n v="0"/>
    <n v="182464.54"/>
    <s v="BE "/>
    <s v="O&amp;O "/>
    <x v="6"/>
    <n v="111497"/>
    <m/>
    <m/>
    <m/>
    <m/>
    <m/>
    <x v="0"/>
  </r>
  <r>
    <x v="5814"/>
    <n v="900446794"/>
    <x v="5427"/>
    <s v="INSTALLATIES"/>
    <s v="INSTALLATIES 10 JAAR"/>
    <x v="1280"/>
    <n v="45627"/>
    <n v="120"/>
    <n v="1657.63"/>
    <n v="4813100"/>
    <x v="142"/>
    <n v="1"/>
    <n v="198921.18"/>
    <n v="198921.18"/>
    <n v="0"/>
    <n v="19892.11"/>
    <n v="56360.98"/>
    <n v="0"/>
    <n v="36468.870000000003"/>
    <n v="19892.11"/>
    <n v="0"/>
    <n v="56360.98"/>
    <n v="198921.18"/>
    <n v="0"/>
    <n v="0"/>
    <n v="198921.18"/>
    <s v="EE "/>
    <s v="O&amp;O "/>
    <x v="6"/>
    <n v="106866"/>
    <m/>
    <m/>
    <m/>
    <m/>
    <m/>
    <x v="0"/>
  </r>
  <r>
    <x v="5815"/>
    <n v="900447794"/>
    <x v="5428"/>
    <s v="INVENTARIS"/>
    <s v="INVENTARIS 10 JAAR"/>
    <x v="1274"/>
    <n v="45627"/>
    <n v="120"/>
    <n v="578.54"/>
    <n v="4814100"/>
    <x v="190"/>
    <n v="1"/>
    <n v="69423.75"/>
    <n v="69423.75"/>
    <n v="0"/>
    <n v="6942.37"/>
    <n v="20248.580000000002"/>
    <n v="0"/>
    <n v="13306.21"/>
    <n v="6942.37"/>
    <n v="0"/>
    <n v="20248.580000000002"/>
    <n v="69423.75"/>
    <n v="0"/>
    <n v="0"/>
    <n v="69423.75"/>
    <s v="RG "/>
    <s v="Zorg "/>
    <x v="2"/>
    <n v="112813"/>
    <m/>
    <m/>
    <m/>
    <m/>
    <m/>
    <x v="0"/>
  </r>
  <r>
    <x v="5816"/>
    <n v="900447795"/>
    <x v="5429"/>
    <s v="INVENTARIS"/>
    <s v="INVENTARIS EXTERN 1 MND"/>
    <x v="1274"/>
    <s v="mrt-22"/>
    <n v="1"/>
    <n v="0"/>
    <n v="4814100"/>
    <x v="67"/>
    <n v="1"/>
    <n v="118217"/>
    <n v="118217"/>
    <n v="0"/>
    <n v="0"/>
    <n v="118217"/>
    <n v="0"/>
    <n v="118217"/>
    <n v="0"/>
    <n v="0"/>
    <n v="118217"/>
    <n v="118217"/>
    <n v="0"/>
    <n v="0"/>
    <n v="118217"/>
    <s v="EE "/>
    <s v="O&amp;O "/>
    <x v="2"/>
    <n v="113062"/>
    <m/>
    <m/>
    <m/>
    <m/>
    <m/>
    <x v="0"/>
  </r>
  <r>
    <x v="5817"/>
    <n v="900447796"/>
    <x v="5430"/>
    <s v="INVENTARIS"/>
    <s v="INVENTARIS 10 JAAR"/>
    <x v="1280"/>
    <n v="45627"/>
    <n v="120"/>
    <n v="723.08"/>
    <n v="4814100"/>
    <x v="155"/>
    <n v="1"/>
    <n v="86775.15"/>
    <n v="86775.15"/>
    <n v="0"/>
    <n v="8677.51"/>
    <n v="24586.28"/>
    <n v="0"/>
    <n v="15908.77"/>
    <n v="8677.51"/>
    <n v="0"/>
    <n v="24586.28"/>
    <n v="86775.15"/>
    <n v="0"/>
    <n v="0"/>
    <n v="86775.15"/>
    <s v="NT "/>
    <s v="Zorg "/>
    <x v="2"/>
    <n v="112561"/>
    <m/>
    <m/>
    <m/>
    <m/>
    <m/>
    <x v="0"/>
  </r>
  <r>
    <x v="5818"/>
    <n v="900447797"/>
    <x v="5431"/>
    <s v="INVENTARIS"/>
    <s v="INVENTARIS 10 JAAR"/>
    <x v="1281"/>
    <n v="45627"/>
    <n v="120"/>
    <n v="354.78"/>
    <n v="4814100"/>
    <x v="368"/>
    <n v="1"/>
    <n v="42579.12"/>
    <n v="42579.12"/>
    <n v="0"/>
    <n v="4257.91"/>
    <n v="12064.12"/>
    <n v="0"/>
    <n v="7806.21"/>
    <n v="4257.91"/>
    <n v="0"/>
    <n v="12064.12"/>
    <n v="42579.12"/>
    <n v="0"/>
    <n v="0"/>
    <n v="42579.12"/>
    <s v="BE "/>
    <s v="Zorg "/>
    <x v="5"/>
    <n v="111635"/>
    <m/>
    <m/>
    <m/>
    <m/>
    <m/>
    <x v="0"/>
  </r>
  <r>
    <x v="5819"/>
    <n v="900447798"/>
    <x v="5432"/>
    <s v="INVENTARIS"/>
    <s v="INVENTARIS 10 JAAR"/>
    <x v="1273"/>
    <n v="45627"/>
    <n v="120"/>
    <n v="445.47"/>
    <n v="4814100"/>
    <x v="221"/>
    <n v="1"/>
    <n v="53455.38"/>
    <n v="53455.38"/>
    <n v="0"/>
    <n v="5345.53"/>
    <n v="16036.57"/>
    <n v="0"/>
    <n v="10691.04"/>
    <n v="5345.53"/>
    <n v="0"/>
    <n v="16036.57"/>
    <n v="53455.38"/>
    <n v="0"/>
    <n v="0"/>
    <n v="53455.38"/>
    <s v="EE "/>
    <s v="Zorg "/>
    <x v="5"/>
    <n v="112188"/>
    <m/>
    <m/>
    <m/>
    <m/>
    <m/>
    <x v="0"/>
  </r>
  <r>
    <x v="5820"/>
    <n v="900448794"/>
    <x v="5433"/>
    <s v="INVENTARIS"/>
    <s v="INVENTARIS 10 JAAR"/>
    <x v="1282"/>
    <n v="45627"/>
    <n v="120"/>
    <n v="218.37"/>
    <n v="4814100"/>
    <x v="488"/>
    <n v="1"/>
    <n v="26206.67"/>
    <n v="26206.67"/>
    <n v="0"/>
    <n v="2620.66"/>
    <n v="7425.2"/>
    <n v="0"/>
    <n v="4804.54"/>
    <n v="2620.66"/>
    <n v="0"/>
    <n v="7425.2"/>
    <n v="26206.67"/>
    <n v="0"/>
    <n v="0"/>
    <n v="26206.67"/>
    <s v="SK "/>
    <s v="Zorg "/>
    <x v="4"/>
    <n v="111866"/>
    <m/>
    <m/>
    <m/>
    <m/>
    <m/>
    <x v="0"/>
  </r>
  <r>
    <x v="5821"/>
    <n v="900448795"/>
    <x v="5434"/>
    <s v="INVENTARIS"/>
    <s v="INVENTARIS 10 JAAR"/>
    <x v="1283"/>
    <n v="45627"/>
    <n v="120"/>
    <n v="665.01"/>
    <n v="4814100"/>
    <x v="488"/>
    <n v="1"/>
    <n v="79796.86"/>
    <n v="79796.86"/>
    <n v="0"/>
    <n v="7979.68"/>
    <n v="22609.06"/>
    <n v="0"/>
    <n v="14629.38"/>
    <n v="7979.68"/>
    <n v="0"/>
    <n v="22609.06"/>
    <n v="79796.86"/>
    <n v="0"/>
    <n v="0"/>
    <n v="79796.86"/>
    <s v="NT "/>
    <s v="Zorg "/>
    <x v="4"/>
    <n v="111866"/>
    <m/>
    <m/>
    <m/>
    <m/>
    <m/>
    <x v="0"/>
  </r>
  <r>
    <x v="5822"/>
    <n v="900448796"/>
    <x v="5435"/>
    <s v="INVENTARIS"/>
    <s v="INVENTARIS 10 JAAR"/>
    <x v="1282"/>
    <n v="45627"/>
    <n v="120"/>
    <n v="233.26"/>
    <n v="4814100"/>
    <x v="488"/>
    <n v="1"/>
    <n v="13884.24"/>
    <n v="27992.34"/>
    <n v="0"/>
    <n v="2799.23"/>
    <n v="7931.16"/>
    <n v="0"/>
    <n v="5131.93"/>
    <n v="2799.23"/>
    <n v="0"/>
    <n v="7931.16"/>
    <n v="27992.34"/>
    <n v="0"/>
    <n v="0"/>
    <n v="27992.34"/>
    <s v="NC "/>
    <s v="Zorg "/>
    <x v="4"/>
    <n v="111866"/>
    <m/>
    <m/>
    <m/>
    <m/>
    <m/>
    <x v="0"/>
  </r>
  <r>
    <x v="5823"/>
    <n v="900448797"/>
    <x v="5436"/>
    <s v="INVENTARIS"/>
    <s v="INVENTARIS EXTERN 1 MND"/>
    <x v="1284"/>
    <n v="44652"/>
    <n v="1"/>
    <n v="550344.30000000005"/>
    <n v="4814100"/>
    <x v="44"/>
    <n v="1"/>
    <n v="550344.30000000005"/>
    <n v="550344.30000000005"/>
    <n v="0"/>
    <n v="0"/>
    <n v="550344.30000000005"/>
    <n v="0"/>
    <n v="550344.30000000005"/>
    <n v="0"/>
    <n v="0"/>
    <n v="550344.30000000005"/>
    <n v="550344.30000000005"/>
    <n v="0"/>
    <n v="0"/>
    <n v="550344.30000000005"/>
    <s v="EE "/>
    <s v="O&amp;O "/>
    <x v="1"/>
    <n v="110040"/>
    <m/>
    <m/>
    <m/>
    <m/>
    <m/>
    <x v="0"/>
  </r>
  <r>
    <x v="5824"/>
    <n v="900449794"/>
    <x v="5437"/>
    <s v="INVENTARIS"/>
    <s v="INVENTARIS 10 JAAR"/>
    <x v="1274"/>
    <n v="45627"/>
    <n v="120"/>
    <n v="181.92"/>
    <n v="4814100"/>
    <x v="285"/>
    <n v="1"/>
    <n v="21829.34"/>
    <n v="21829.34"/>
    <n v="0"/>
    <n v="2182.9299999999998"/>
    <n v="6366.88"/>
    <n v="0"/>
    <n v="4183.95"/>
    <n v="2182.9299999999998"/>
    <n v="0"/>
    <n v="6366.88"/>
    <n v="21829.34"/>
    <n v="0"/>
    <n v="0"/>
    <n v="21829.34"/>
    <s v="SKZ "/>
    <s v="Zorg "/>
    <x v="9"/>
    <n v="113435"/>
    <m/>
    <m/>
    <m/>
    <m/>
    <m/>
    <x v="0"/>
  </r>
  <r>
    <x v="5825"/>
    <n v="900450794"/>
    <x v="5438"/>
    <s v="INVENTARIS"/>
    <s v="INVENTARIS 8 JAAR"/>
    <x v="1285"/>
    <n v="45627"/>
    <n v="96"/>
    <n v="456.42"/>
    <n v="4814100"/>
    <x v="230"/>
    <n v="3"/>
    <n v="43812.800000000003"/>
    <n v="43812.800000000003"/>
    <n v="0"/>
    <n v="5476.6"/>
    <n v="15973.41"/>
    <n v="0"/>
    <n v="10496.81"/>
    <n v="5476.6"/>
    <n v="0"/>
    <n v="15973.41"/>
    <n v="43812.800000000003"/>
    <n v="0"/>
    <n v="0"/>
    <n v="43812.800000000003"/>
    <s v="ALG "/>
    <s v="Zorg "/>
    <x v="6"/>
    <n v="112758"/>
    <m/>
    <m/>
    <m/>
    <m/>
    <m/>
    <x v="0"/>
  </r>
  <r>
    <x v="5826"/>
    <n v="900450795"/>
    <x v="5439"/>
    <s v="INVENTARIS"/>
    <s v="INVENTARIS 10 JAAR"/>
    <x v="1286"/>
    <n v="45627"/>
    <n v="120"/>
    <n v="1476.2"/>
    <n v="4814100"/>
    <x v="199"/>
    <n v="3"/>
    <n v="175147.5"/>
    <n v="177144"/>
    <n v="0"/>
    <n v="17714.400000000001"/>
    <n v="48714.6"/>
    <n v="0"/>
    <n v="31000.2"/>
    <n v="17714.400000000001"/>
    <n v="0"/>
    <n v="48714.6"/>
    <n v="177144"/>
    <n v="0"/>
    <n v="0"/>
    <n v="177144"/>
    <s v="SK "/>
    <s v="Zorg "/>
    <x v="4"/>
    <n v="113105"/>
    <m/>
    <m/>
    <m/>
    <m/>
    <m/>
    <x v="0"/>
  </r>
  <r>
    <x v="5827"/>
    <n v="900450796"/>
    <x v="5440"/>
    <s v="WMG-GEFIN INVENTARIS"/>
    <s v="WMG MEDISCHE INVENTARIS 10 JR"/>
    <x v="1287"/>
    <n v="45627"/>
    <n v="120"/>
    <n v="3277.12"/>
    <n v="4814100"/>
    <x v="418"/>
    <n v="1"/>
    <n v="393250"/>
    <n v="393250"/>
    <n v="0"/>
    <n v="39325"/>
    <n v="108143.75"/>
    <n v="0"/>
    <n v="68818.75"/>
    <n v="39325"/>
    <n v="0"/>
    <n v="108143.75"/>
    <n v="393250"/>
    <n v="0"/>
    <n v="0"/>
    <n v="393250"/>
    <s v="EE "/>
    <s v="Zorg "/>
    <x v="4"/>
    <n v="111868"/>
    <m/>
    <m/>
    <m/>
    <m/>
    <m/>
    <x v="0"/>
  </r>
  <r>
    <x v="5828"/>
    <n v="900450797"/>
    <x v="5441"/>
    <s v="AUTOMATISERING"/>
    <s v="COMPUTERAPPARATUUR 5 JAAR"/>
    <x v="1284"/>
    <n v="45627"/>
    <n v="60"/>
    <n v="11024.3"/>
    <n v="4814300"/>
    <x v="376"/>
    <n v="28"/>
    <n v="653896.39"/>
    <n v="661456.39"/>
    <n v="0"/>
    <n v="132291.26999999999"/>
    <n v="363800.94"/>
    <n v="0"/>
    <n v="231509.67"/>
    <n v="132291.26999999999"/>
    <n v="0"/>
    <n v="363800.94"/>
    <n v="661456.39"/>
    <n v="0"/>
    <n v="0"/>
    <n v="661456.39"/>
    <s v="ALG "/>
    <s v="Zorg "/>
    <x v="6"/>
    <n v="113122"/>
    <m/>
    <m/>
    <m/>
    <m/>
    <m/>
    <x v="0"/>
  </r>
  <r>
    <x v="5829"/>
    <n v="900450798"/>
    <x v="5442"/>
    <s v="AUTOMATISERING"/>
    <s v="COMPUTERAPPARATUUR 5 JAAR"/>
    <x v="1284"/>
    <n v="45627"/>
    <n v="60"/>
    <n v="5574.44"/>
    <n v="4814300"/>
    <x v="376"/>
    <n v="2"/>
    <n v="275624.21000000002"/>
    <n v="334464.21000000002"/>
    <n v="0"/>
    <n v="66892.84"/>
    <n v="183955.28"/>
    <n v="0"/>
    <n v="117062.44"/>
    <n v="66892.84"/>
    <n v="0"/>
    <n v="183955.28"/>
    <n v="334464.21000000002"/>
    <n v="0"/>
    <n v="0"/>
    <n v="334464.21000000002"/>
    <s v="ALG "/>
    <s v="Zorg "/>
    <x v="6"/>
    <n v="113122"/>
    <m/>
    <m/>
    <m/>
    <m/>
    <m/>
    <x v="0"/>
  </r>
  <r>
    <x v="5830"/>
    <n v="900451794"/>
    <x v="5443"/>
    <s v="INVENTARIS"/>
    <s v="INVENTARIS 10 JAAR"/>
    <x v="1282"/>
    <n v="45627"/>
    <n v="120"/>
    <n v="6804.13"/>
    <n v="4814100"/>
    <x v="145"/>
    <n v="10"/>
    <n v="705827.61"/>
    <n v="816497.89"/>
    <n v="0"/>
    <n v="81649.78"/>
    <n v="231341.06"/>
    <n v="0"/>
    <n v="149691.28"/>
    <n v="81649.78"/>
    <n v="0"/>
    <n v="231341.06"/>
    <n v="816497.89"/>
    <n v="0"/>
    <n v="0"/>
    <n v="816497.89"/>
    <s v="ND "/>
    <s v="Zorg "/>
    <x v="10"/>
    <n v="111739"/>
    <m/>
    <m/>
    <m/>
    <m/>
    <m/>
    <x v="0"/>
  </r>
  <r>
    <x v="5831"/>
    <n v="900451795"/>
    <x v="5444"/>
    <s v="INVENTARIS"/>
    <s v="INVENTARIS 10 JAAR"/>
    <x v="1282"/>
    <n v="45627"/>
    <n v="120"/>
    <n v="899.71"/>
    <n v="4814100"/>
    <x v="196"/>
    <n v="2"/>
    <n v="107961.95"/>
    <n v="107961.95"/>
    <n v="0"/>
    <n v="10796.19"/>
    <n v="30589.200000000001"/>
    <n v="0"/>
    <n v="19793.009999999998"/>
    <n v="10796.19"/>
    <n v="0"/>
    <n v="30589.200000000001"/>
    <n v="107961.95"/>
    <n v="0"/>
    <n v="0"/>
    <n v="107961.95"/>
    <s v="SK "/>
    <s v="Zorg "/>
    <x v="10"/>
    <n v="111739"/>
    <m/>
    <m/>
    <m/>
    <m/>
    <m/>
    <x v="0"/>
  </r>
  <r>
    <x v="5832"/>
    <n v="900451796"/>
    <x v="5445"/>
    <s v="INVENTARIS"/>
    <s v="INVENTARIS 10 JAAR"/>
    <x v="1282"/>
    <n v="45627"/>
    <n v="120"/>
    <n v="2792.28"/>
    <n v="4814100"/>
    <x v="145"/>
    <n v="3"/>
    <n v="335072.58"/>
    <n v="335072.58"/>
    <n v="0"/>
    <n v="33507.25"/>
    <n v="94937.21"/>
    <n v="0"/>
    <n v="61429.96"/>
    <n v="33507.25"/>
    <n v="0"/>
    <n v="94937.21"/>
    <n v="335072.58"/>
    <n v="0"/>
    <n v="0"/>
    <n v="335072.58"/>
    <s v="ND "/>
    <s v="Zorg "/>
    <x v="10"/>
    <n v="111739"/>
    <m/>
    <m/>
    <m/>
    <m/>
    <m/>
    <x v="0"/>
  </r>
  <r>
    <x v="5833"/>
    <n v="900451797"/>
    <x v="5446"/>
    <s v="INVENTARIS"/>
    <s v="INVENTARIS 10 JAAR"/>
    <x v="1282"/>
    <n v="45627"/>
    <n v="120"/>
    <n v="442.54"/>
    <n v="4814100"/>
    <x v="290"/>
    <n v="2"/>
    <n v="53103.74"/>
    <n v="53103.74"/>
    <n v="0"/>
    <n v="5310.37"/>
    <n v="15046.05"/>
    <n v="0"/>
    <n v="9735.68"/>
    <n v="5310.37"/>
    <n v="0"/>
    <n v="15046.05"/>
    <n v="53103.74"/>
    <n v="0"/>
    <n v="0"/>
    <n v="53103.74"/>
    <s v="NB "/>
    <s v="Zorg "/>
    <x v="10"/>
    <n v="111739"/>
    <m/>
    <m/>
    <m/>
    <m/>
    <m/>
    <x v="0"/>
  </r>
  <r>
    <x v="5834"/>
    <n v="900451798"/>
    <x v="5447"/>
    <s v="INVENTARIS"/>
    <s v="INVENTARIS 10 JAAR"/>
    <x v="1282"/>
    <n v="45627"/>
    <n v="120"/>
    <n v="297.3"/>
    <n v="4814100"/>
    <x v="53"/>
    <n v="1"/>
    <n v="33527.31"/>
    <n v="35671.61"/>
    <n v="0"/>
    <n v="3567.16"/>
    <n v="10106.92"/>
    <n v="0"/>
    <n v="6539.76"/>
    <n v="3567.16"/>
    <n v="0"/>
    <n v="10106.92"/>
    <n v="35671.61"/>
    <n v="0"/>
    <n v="0"/>
    <n v="35671.61"/>
    <s v="EE "/>
    <s v="O&amp;O "/>
    <x v="0"/>
    <n v="111942"/>
    <m/>
    <m/>
    <m/>
    <m/>
    <m/>
    <x v="0"/>
  </r>
  <r>
    <x v="5835"/>
    <n v="900451799"/>
    <x v="5448"/>
    <s v="INVENTARIS"/>
    <s v="INVENTARIS EXTERN 1 MND"/>
    <x v="1282"/>
    <n v="44652"/>
    <n v="1"/>
    <n v="0"/>
    <n v="4814100"/>
    <x v="384"/>
    <n v="1"/>
    <n v="42245.94"/>
    <n v="42245.94"/>
    <n v="0"/>
    <n v="0"/>
    <n v="42245.94"/>
    <n v="0"/>
    <n v="42245.94"/>
    <n v="0"/>
    <n v="0"/>
    <n v="42245.94"/>
    <n v="42245.94"/>
    <n v="0"/>
    <n v="0"/>
    <n v="42245.94"/>
    <s v="EE "/>
    <s v="O&amp;O "/>
    <x v="0"/>
    <n v="111942"/>
    <m/>
    <m/>
    <m/>
    <m/>
    <m/>
    <x v="0"/>
  </r>
  <r>
    <x v="5836"/>
    <n v="900451800"/>
    <x v="5449"/>
    <s v="INVENTARIS"/>
    <s v="INVENTARIS EXTERN 1 MND"/>
    <x v="1282"/>
    <n v="44652"/>
    <n v="1"/>
    <n v="0"/>
    <n v="4814100"/>
    <x v="384"/>
    <n v="1"/>
    <n v="110365.31"/>
    <n v="110365.31"/>
    <n v="0"/>
    <n v="0"/>
    <n v="110365.31"/>
    <n v="0"/>
    <n v="110365.31"/>
    <n v="0"/>
    <n v="0"/>
    <n v="110365.31"/>
    <n v="110365.31"/>
    <n v="0"/>
    <n v="0"/>
    <n v="110365.31"/>
    <s v="EE "/>
    <s v="O&amp;O "/>
    <x v="0"/>
    <n v="111942"/>
    <m/>
    <m/>
    <m/>
    <m/>
    <m/>
    <x v="0"/>
  </r>
  <r>
    <x v="5837"/>
    <n v="900451801"/>
    <x v="3642"/>
    <s v="INVENTARIS"/>
    <s v="INVENTARIS 7 JAAR"/>
    <x v="1280"/>
    <n v="45627"/>
    <n v="84"/>
    <n v="3061.82"/>
    <n v="4814100"/>
    <x v="166"/>
    <n v="1"/>
    <n v="257191.34"/>
    <n v="257191.34"/>
    <n v="0"/>
    <n v="36741.620000000003"/>
    <n v="104101.25"/>
    <n v="0"/>
    <n v="67359.63"/>
    <n v="36741.620000000003"/>
    <n v="0"/>
    <n v="104101.25"/>
    <n v="257191.34"/>
    <n v="0"/>
    <n v="0"/>
    <n v="257191.34"/>
    <s v="H "/>
    <s v="Zorg "/>
    <x v="9"/>
    <n v="112069"/>
    <m/>
    <m/>
    <m/>
    <m/>
    <m/>
    <x v="0"/>
  </r>
  <r>
    <x v="5838"/>
    <n v="900451802"/>
    <x v="5450"/>
    <s v="INVENTARIS"/>
    <s v="INVENTARIS 7 JAAR"/>
    <x v="1284"/>
    <n v="45231"/>
    <n v="84"/>
    <n v="0"/>
    <n v="4814100"/>
    <x v="225"/>
    <n v="1"/>
    <n v="76493.25"/>
    <n v="0"/>
    <n v="76493.25"/>
    <n v="0"/>
    <n v="0"/>
    <n v="14570.11"/>
    <n v="0"/>
    <n v="0"/>
    <n v="0"/>
    <n v="0"/>
    <n v="0"/>
    <n v="0"/>
    <n v="0"/>
    <n v="0"/>
    <s v="ND "/>
    <s v="Zorg "/>
    <x v="0"/>
    <n v="113076"/>
    <m/>
    <m/>
    <m/>
    <m/>
    <m/>
    <x v="0"/>
  </r>
  <r>
    <x v="5839"/>
    <n v="900451803"/>
    <x v="5451"/>
    <s v="NIET WTZI/WMG BULKINVESTERING"/>
    <s v="NIET WTZI/WMG BULKINV. 10 JAAR"/>
    <x v="1273"/>
    <n v="45627"/>
    <n v="120"/>
    <n v="5962.93"/>
    <n v="4814201"/>
    <x v="414"/>
    <n v="1"/>
    <n v="672699.31"/>
    <n v="715551.19"/>
    <n v="0"/>
    <n v="73457.83"/>
    <n v="214665.43"/>
    <n v="0"/>
    <n v="141207.6"/>
    <n v="73457.83"/>
    <n v="0"/>
    <n v="214665.43"/>
    <n v="706038.46"/>
    <n v="9512.73"/>
    <n v="0"/>
    <n v="715551.19"/>
    <s v="ALG "/>
    <s v="Zorg "/>
    <x v="6"/>
    <n v="111946"/>
    <m/>
    <m/>
    <m/>
    <m/>
    <m/>
    <x v="0"/>
  </r>
  <r>
    <x v="5840"/>
    <n v="900451804"/>
    <x v="5452"/>
    <s v="AUTOMATISERING"/>
    <s v="COMPUTERAPPARATUUR 5 JAAR"/>
    <x v="1274"/>
    <n v="45627"/>
    <n v="60"/>
    <n v="352.82"/>
    <n v="4814300"/>
    <x v="376"/>
    <n v="4"/>
    <n v="17739.2"/>
    <n v="21169.200000000001"/>
    <n v="0"/>
    <n v="4233.84"/>
    <n v="12348.7"/>
    <n v="0"/>
    <n v="8114.86"/>
    <n v="4233.84"/>
    <n v="0"/>
    <n v="12348.7"/>
    <n v="21169.200000000001"/>
    <n v="0"/>
    <n v="0"/>
    <n v="21169.200000000001"/>
    <s v="ALG "/>
    <s v="Zorg "/>
    <x v="6"/>
    <n v="113122"/>
    <m/>
    <m/>
    <m/>
    <m/>
    <m/>
    <x v="0"/>
  </r>
  <r>
    <x v="5841"/>
    <n v="900451805"/>
    <x v="5453"/>
    <s v="AUTOMATISERING"/>
    <s v="COMPUTERAPPARATUUR 5 JAAR"/>
    <x v="1280"/>
    <n v="45627"/>
    <n v="60"/>
    <n v="3505.82"/>
    <n v="4814300"/>
    <x v="376"/>
    <n v="28"/>
    <n v="207619.24"/>
    <n v="210349.24"/>
    <n v="0"/>
    <n v="42069.84"/>
    <n v="119197.88"/>
    <n v="0"/>
    <n v="77128.039999999994"/>
    <n v="42069.84"/>
    <n v="0"/>
    <n v="119197.88"/>
    <n v="210349.24"/>
    <n v="0"/>
    <n v="0"/>
    <n v="210349.24"/>
    <s v="ALG "/>
    <s v="Zorg "/>
    <x v="6"/>
    <n v="113122"/>
    <m/>
    <m/>
    <m/>
    <m/>
    <m/>
    <x v="0"/>
  </r>
  <r>
    <x v="5842"/>
    <n v="900452794"/>
    <x v="5454"/>
    <s v="AUTOMATISERING"/>
    <s v="COMPUTERAPPARATUUR 7 JAAR"/>
    <x v="1269"/>
    <n v="44652"/>
    <n v="84"/>
    <n v="0"/>
    <n v="4814300"/>
    <x v="319"/>
    <n v="1"/>
    <n v="125.36"/>
    <n v="0"/>
    <n v="0"/>
    <n v="0"/>
    <n v="0"/>
    <n v="0"/>
    <n v="0"/>
    <n v="0"/>
    <n v="0"/>
    <n v="0"/>
    <n v="0"/>
    <n v="0"/>
    <n v="0"/>
    <n v="0"/>
    <s v="ALG "/>
    <s v="Zorg "/>
    <x v="6"/>
    <n v="111727"/>
    <m/>
    <m/>
    <m/>
    <m/>
    <m/>
    <x v="0"/>
  </r>
  <r>
    <x v="5843"/>
    <n v="900453794"/>
    <x v="5455"/>
    <s v="INVENTARIS"/>
    <s v="INVENTARIS EXTERN 1 MND"/>
    <x v="1288"/>
    <n v="44682"/>
    <n v="1"/>
    <n v="0"/>
    <n v="4814100"/>
    <x v="476"/>
    <n v="1"/>
    <n v="48037"/>
    <n v="48037"/>
    <n v="0"/>
    <n v="0"/>
    <n v="48037"/>
    <n v="0"/>
    <n v="48037"/>
    <n v="0"/>
    <n v="0"/>
    <n v="48037"/>
    <n v="48037"/>
    <n v="0"/>
    <n v="0"/>
    <n v="48037"/>
    <s v="SB "/>
    <s v="Zorg "/>
    <x v="4"/>
    <n v="111634"/>
    <m/>
    <m/>
    <m/>
    <m/>
    <m/>
    <x v="0"/>
  </r>
  <r>
    <x v="5844"/>
    <n v="900453795"/>
    <x v="5456"/>
    <s v="INVENTARIS"/>
    <s v="INVENTARIS EXTERN 1 MND"/>
    <x v="1289"/>
    <n v="44682"/>
    <n v="1"/>
    <n v="0"/>
    <n v="4814100"/>
    <x v="476"/>
    <n v="1"/>
    <n v="14889.05"/>
    <n v="14889.05"/>
    <n v="0"/>
    <n v="0"/>
    <n v="14889.05"/>
    <n v="0"/>
    <n v="14889.05"/>
    <n v="0"/>
    <n v="0"/>
    <n v="14889.05"/>
    <n v="14889.05"/>
    <n v="0"/>
    <n v="0"/>
    <n v="14889.05"/>
    <s v="SB "/>
    <s v="Zorg "/>
    <x v="4"/>
    <n v="113104"/>
    <m/>
    <m/>
    <m/>
    <m/>
    <m/>
    <x v="0"/>
  </r>
  <r>
    <x v="5845"/>
    <n v="900453796"/>
    <x v="5457"/>
    <s v="INVENTARIS"/>
    <s v="INVENTARIS 10 JAAR"/>
    <x v="1284"/>
    <n v="45627"/>
    <n v="120"/>
    <n v="386.33"/>
    <n v="4814100"/>
    <x v="151"/>
    <n v="1"/>
    <n v="46357.4"/>
    <n v="46357.4"/>
    <n v="0"/>
    <n v="4635.74"/>
    <n v="12748.28"/>
    <n v="0"/>
    <n v="8112.54"/>
    <n v="4635.74"/>
    <n v="0"/>
    <n v="12748.28"/>
    <n v="46357.4"/>
    <n v="0"/>
    <n v="0"/>
    <n v="46357.4"/>
    <s v="NS "/>
    <s v="Zorg "/>
    <x v="2"/>
    <n v="112561"/>
    <m/>
    <m/>
    <m/>
    <m/>
    <m/>
    <x v="0"/>
  </r>
  <r>
    <x v="5846"/>
    <n v="900453797"/>
    <x v="5458"/>
    <s v="VERBOUWINGEN"/>
    <s v="VERBOUWINGEN 10 JAAR"/>
    <x v="1280"/>
    <n v="45627"/>
    <n v="120"/>
    <n v="641.32000000000005"/>
    <n v="4812200"/>
    <x v="138"/>
    <n v="1"/>
    <n v="76958.44"/>
    <n v="76958.44"/>
    <n v="0"/>
    <n v="7695.84"/>
    <n v="21804.880000000001"/>
    <n v="0"/>
    <n v="14109.04"/>
    <n v="7695.84"/>
    <n v="0"/>
    <n v="21804.880000000001"/>
    <n v="76958.44"/>
    <n v="0"/>
    <n v="0"/>
    <n v="76958.44"/>
    <s v="NC "/>
    <s v="Zorg "/>
    <x v="6"/>
    <n v="112019"/>
    <m/>
    <m/>
    <m/>
    <m/>
    <m/>
    <x v="0"/>
  </r>
  <r>
    <x v="5847"/>
    <n v="900453798"/>
    <x v="5459"/>
    <s v="INVENTARIS"/>
    <s v="INVENTARIS EXTERN 1 MND"/>
    <x v="1290"/>
    <n v="44682"/>
    <n v="1"/>
    <n v="34848.01"/>
    <n v="4814100"/>
    <x v="67"/>
    <n v="1"/>
    <n v="34848.01"/>
    <n v="34848.01"/>
    <n v="0"/>
    <n v="0"/>
    <n v="34848.01"/>
    <n v="0"/>
    <n v="34848.01"/>
    <n v="0"/>
    <n v="0"/>
    <n v="34848.01"/>
    <n v="34848.01"/>
    <n v="0"/>
    <n v="0"/>
    <n v="34848.01"/>
    <s v="EE "/>
    <s v="O&amp;O "/>
    <x v="2"/>
    <n v="113062"/>
    <m/>
    <m/>
    <m/>
    <m/>
    <m/>
    <x v="0"/>
  </r>
  <r>
    <x v="5848"/>
    <n v="900454794"/>
    <x v="5460"/>
    <s v="INVENTARIS"/>
    <s v="INVENTARIS 10 JAAR"/>
    <x v="1290"/>
    <n v="45627"/>
    <n v="120"/>
    <n v="441.58"/>
    <n v="4814100"/>
    <x v="67"/>
    <n v="1"/>
    <n v="52995.11"/>
    <n v="82995.11"/>
    <n v="0"/>
    <n v="5299.51"/>
    <n v="44132.06"/>
    <n v="0"/>
    <n v="38832.550000000003"/>
    <n v="5299.51"/>
    <n v="0"/>
    <n v="44132.06"/>
    <n v="82995.11"/>
    <n v="0"/>
    <n v="0"/>
    <n v="82995.11"/>
    <s v="EE "/>
    <s v="O&amp;O "/>
    <x v="2"/>
    <n v="112443"/>
    <m/>
    <m/>
    <m/>
    <m/>
    <m/>
    <x v="0"/>
  </r>
  <r>
    <x v="5849"/>
    <n v="900455794"/>
    <x v="5461"/>
    <s v="INVENTARIS"/>
    <s v="INVENTARIS EXTERN 1 MND"/>
    <x v="1290"/>
    <n v="44682"/>
    <n v="1"/>
    <n v="20570"/>
    <n v="4814100"/>
    <x v="59"/>
    <n v="1"/>
    <n v="20570"/>
    <n v="20570"/>
    <n v="0"/>
    <n v="0"/>
    <n v="20570"/>
    <n v="0"/>
    <n v="20570"/>
    <n v="0"/>
    <n v="0"/>
    <n v="20570"/>
    <n v="20570"/>
    <n v="0"/>
    <n v="0"/>
    <n v="20570"/>
    <s v="EE "/>
    <s v="O&amp;O "/>
    <x v="3"/>
    <n v="110428"/>
    <m/>
    <m/>
    <m/>
    <m/>
    <m/>
    <x v="0"/>
  </r>
  <r>
    <x v="5850"/>
    <n v="900455795"/>
    <x v="5462"/>
    <s v="INVENTARIS"/>
    <s v="INVENTARIS EXTERN 1 MND"/>
    <x v="1291"/>
    <n v="44682"/>
    <n v="1"/>
    <n v="0"/>
    <n v="4814100"/>
    <x v="441"/>
    <n v="1"/>
    <n v="21014.42"/>
    <n v="21014.42"/>
    <n v="0"/>
    <n v="0"/>
    <n v="21014.42"/>
    <n v="0"/>
    <n v="21014.42"/>
    <n v="0"/>
    <n v="0"/>
    <n v="21014.42"/>
    <n v="21014.42"/>
    <n v="0"/>
    <n v="0"/>
    <n v="21014.42"/>
    <s v="EE "/>
    <s v="O&amp;O "/>
    <x v="3"/>
    <n v="111716"/>
    <m/>
    <m/>
    <m/>
    <m/>
    <m/>
    <x v="0"/>
  </r>
  <r>
    <x v="5851"/>
    <n v="900455796"/>
    <x v="5463"/>
    <s v="INVENTARIS"/>
    <s v="INVENTARIS 5 JAAR"/>
    <x v="1284"/>
    <n v="45627"/>
    <n v="60"/>
    <n v="11120.52"/>
    <n v="4814100"/>
    <x v="489"/>
    <n v="1"/>
    <n v="584713.26"/>
    <n v="667231.26"/>
    <n v="0"/>
    <n v="147925.32999999999"/>
    <n v="366977.17"/>
    <n v="0"/>
    <n v="219051.84"/>
    <n v="147925.32999999999"/>
    <n v="0"/>
    <n v="366977.17"/>
    <n v="625862.14"/>
    <n v="41369.120000000003"/>
    <n v="0"/>
    <n v="667231.26"/>
    <s v="EE "/>
    <s v="O&amp;O "/>
    <x v="3"/>
    <n v="111714"/>
    <m/>
    <m/>
    <m/>
    <m/>
    <m/>
    <x v="0"/>
  </r>
  <r>
    <x v="5852"/>
    <n v="900455797"/>
    <x v="5464"/>
    <s v="INVENTARIS"/>
    <s v="INVENTARIS 10 JAAR"/>
    <x v="1280"/>
    <n v="45627"/>
    <n v="120"/>
    <n v="718.34"/>
    <n v="4814100"/>
    <x v="30"/>
    <n v="1"/>
    <n v="86205.24"/>
    <n v="86205.24"/>
    <n v="0"/>
    <n v="8620.52"/>
    <n v="24424.81"/>
    <n v="0"/>
    <n v="15804.29"/>
    <n v="8620.52"/>
    <n v="0"/>
    <n v="24424.81"/>
    <n v="86205.24"/>
    <n v="0"/>
    <n v="0"/>
    <n v="86205.24"/>
    <s v="EE "/>
    <s v="O&amp;O "/>
    <x v="3"/>
    <n v="111713"/>
    <m/>
    <m/>
    <m/>
    <m/>
    <m/>
    <x v="0"/>
  </r>
  <r>
    <x v="5853"/>
    <n v="900455798"/>
    <x v="5465"/>
    <s v="INVENTARIS"/>
    <s v="INVENTARIS EXTERN 1 MND"/>
    <x v="1292"/>
    <n v="44713"/>
    <n v="1"/>
    <n v="0"/>
    <n v="4814100"/>
    <x v="40"/>
    <n v="1"/>
    <n v="12781.84"/>
    <n v="13060.14"/>
    <n v="0"/>
    <n v="0"/>
    <n v="13060.14"/>
    <n v="0"/>
    <n v="13060.14"/>
    <n v="0"/>
    <n v="0"/>
    <n v="13060.14"/>
    <n v="13060.14"/>
    <n v="0"/>
    <n v="0"/>
    <n v="13060.14"/>
    <s v="EE "/>
    <s v="O&amp;O "/>
    <x v="3"/>
    <n v="111717"/>
    <m/>
    <m/>
    <m/>
    <m/>
    <m/>
    <x v="0"/>
  </r>
  <r>
    <x v="5854"/>
    <n v="900456794"/>
    <x v="5466"/>
    <s v="INVENTARIS"/>
    <s v="INVENTARIS 10 JAAR"/>
    <x v="1293"/>
    <n v="45627"/>
    <n v="120"/>
    <n v="138.27000000000001"/>
    <n v="4814100"/>
    <x v="50"/>
    <n v="1"/>
    <n v="16593.52"/>
    <n v="16593.52"/>
    <n v="0"/>
    <n v="1659.35"/>
    <n v="4839.7700000000004"/>
    <n v="0"/>
    <n v="3180.42"/>
    <n v="1659.35"/>
    <n v="0"/>
    <n v="4839.7700000000004"/>
    <n v="16593.52"/>
    <n v="0"/>
    <n v="0"/>
    <n v="16593.52"/>
    <s v="EE "/>
    <s v="O&amp;O "/>
    <x v="3"/>
    <n v="111718"/>
    <m/>
    <m/>
    <m/>
    <m/>
    <m/>
    <x v="0"/>
  </r>
  <r>
    <x v="5855"/>
    <n v="900456795"/>
    <x v="5467"/>
    <s v="INVENTARIS"/>
    <s v="INVENTARIS EXTERN 1 MND"/>
    <x v="1284"/>
    <n v="44682"/>
    <n v="1"/>
    <n v="0"/>
    <n v="4814100"/>
    <x v="50"/>
    <n v="1"/>
    <n v="21870.75"/>
    <n v="21870.75"/>
    <n v="0"/>
    <n v="0"/>
    <n v="21870.75"/>
    <n v="0"/>
    <n v="21870.75"/>
    <n v="0"/>
    <n v="0"/>
    <n v="21870.75"/>
    <n v="21870.75"/>
    <n v="0"/>
    <n v="0"/>
    <n v="21870.75"/>
    <s v="EE "/>
    <s v="O&amp;O "/>
    <x v="3"/>
    <n v="111718"/>
    <m/>
    <m/>
    <m/>
    <m/>
    <m/>
    <x v="0"/>
  </r>
  <r>
    <x v="5856"/>
    <n v="900456796"/>
    <x v="5468"/>
    <s v="INVENTARIS"/>
    <s v="INVENTARIS 10 JAAR"/>
    <x v="1294"/>
    <n v="45627"/>
    <n v="120"/>
    <n v="166.32"/>
    <n v="4814100"/>
    <x v="41"/>
    <n v="1"/>
    <n v="19952.900000000001"/>
    <n v="19952.900000000001"/>
    <n v="0"/>
    <n v="1995.29"/>
    <n v="5985.87"/>
    <n v="0"/>
    <n v="3990.58"/>
    <n v="1995.29"/>
    <n v="0"/>
    <n v="5985.87"/>
    <n v="19952.900000000001"/>
    <n v="0"/>
    <n v="0"/>
    <n v="19952.900000000001"/>
    <s v="EE "/>
    <s v="O&amp;O "/>
    <x v="3"/>
    <n v="111714"/>
    <m/>
    <m/>
    <m/>
    <m/>
    <m/>
    <x v="0"/>
  </r>
  <r>
    <x v="5857"/>
    <n v="900457794"/>
    <x v="5469"/>
    <s v="INVENTARIS"/>
    <s v="INVENTARIS 10 JAAR"/>
    <x v="1295"/>
    <n v="45627"/>
    <n v="120"/>
    <n v="334.16"/>
    <n v="4814100"/>
    <x v="490"/>
    <n v="1"/>
    <n v="40104.720000000001"/>
    <n v="40104.720000000001"/>
    <n v="0"/>
    <n v="4010.47"/>
    <n v="10694.58"/>
    <n v="0"/>
    <n v="6684.11"/>
    <n v="4010.47"/>
    <n v="0"/>
    <n v="10694.58"/>
    <n v="40104.720000000001"/>
    <n v="0"/>
    <n v="0"/>
    <n v="40104.720000000001"/>
    <s v="SB "/>
    <s v="Zorg "/>
    <x v="4"/>
    <n v="111865"/>
    <m/>
    <m/>
    <m/>
    <m/>
    <m/>
    <x v="0"/>
  </r>
  <r>
    <x v="5858"/>
    <n v="900457795"/>
    <x v="5470"/>
    <s v="INSTALLATIES"/>
    <s v="INSTALLATIES 10 JAAR"/>
    <x v="1296"/>
    <n v="45627"/>
    <n v="120"/>
    <n v="238.29"/>
    <n v="4813100"/>
    <x v="138"/>
    <n v="1"/>
    <n v="27231.05"/>
    <n v="28592.6"/>
    <n v="0"/>
    <n v="2859.26"/>
    <n v="7624.68"/>
    <n v="0"/>
    <n v="4765.42"/>
    <n v="2859.26"/>
    <n v="0"/>
    <n v="7624.68"/>
    <n v="28592.6"/>
    <n v="0"/>
    <n v="0"/>
    <n v="28592.6"/>
    <s v="NA "/>
    <s v="Zorg "/>
    <x v="6"/>
    <n v="109795"/>
    <m/>
    <m/>
    <m/>
    <m/>
    <m/>
    <x v="0"/>
  </r>
  <r>
    <x v="5859"/>
    <n v="900457796"/>
    <x v="5471"/>
    <s v="INSTALLATIES"/>
    <s v="INSTALLATIES 10 JAAR"/>
    <x v="1296"/>
    <n v="45627"/>
    <n v="120"/>
    <n v="676.87"/>
    <n v="4813100"/>
    <x v="138"/>
    <n v="1"/>
    <n v="81231.02"/>
    <n v="81231.02"/>
    <n v="0"/>
    <n v="8123.1"/>
    <n v="21661.599999999999"/>
    <n v="0"/>
    <n v="13538.5"/>
    <n v="8123.1"/>
    <n v="0"/>
    <n v="21661.599999999999"/>
    <n v="81231.02"/>
    <n v="0"/>
    <n v="0"/>
    <n v="81231.02"/>
    <s v="NC "/>
    <s v="Zorg "/>
    <x v="6"/>
    <n v="110030"/>
    <m/>
    <m/>
    <m/>
    <m/>
    <m/>
    <x v="0"/>
  </r>
  <r>
    <x v="5860"/>
    <n v="900457797"/>
    <x v="5472"/>
    <s v="VERBOUWINGEN"/>
    <s v="VERBOUWINGEN 10 JAAR"/>
    <x v="1296"/>
    <n v="45627"/>
    <n v="120"/>
    <n v="522.21"/>
    <n v="4812200"/>
    <x v="138"/>
    <n v="1"/>
    <n v="61961.65"/>
    <n v="62661.95"/>
    <n v="0"/>
    <n v="6266.19"/>
    <n v="16709.82"/>
    <n v="0"/>
    <n v="10443.629999999999"/>
    <n v="6266.19"/>
    <n v="0"/>
    <n v="16709.82"/>
    <n v="62661.95"/>
    <n v="0"/>
    <n v="0"/>
    <n v="62661.95"/>
    <s v="NG "/>
    <s v="Zorg "/>
    <x v="6"/>
    <n v="112478"/>
    <m/>
    <m/>
    <m/>
    <m/>
    <m/>
    <x v="0"/>
  </r>
  <r>
    <x v="5861"/>
    <n v="900457798"/>
    <x v="5473"/>
    <s v="VERBOUWINGEN"/>
    <s v="VERBOUWINGEN 5 JAAR"/>
    <x v="1296"/>
    <n v="45627"/>
    <n v="60"/>
    <n v="1788.79"/>
    <n v="4812200"/>
    <x v="138"/>
    <n v="1"/>
    <n v="99497.5"/>
    <n v="107324.69"/>
    <n v="0"/>
    <n v="21464.93"/>
    <n v="57239.78"/>
    <n v="0"/>
    <n v="35774.85"/>
    <n v="21464.93"/>
    <n v="0"/>
    <n v="57239.78"/>
    <n v="107324.69"/>
    <n v="0"/>
    <n v="0"/>
    <n v="107324.69"/>
    <s v="RG "/>
    <s v="Zorg "/>
    <x v="6"/>
    <n v="112135"/>
    <m/>
    <m/>
    <m/>
    <m/>
    <m/>
    <x v="0"/>
  </r>
  <r>
    <x v="5862"/>
    <n v="900457799"/>
    <x v="5474"/>
    <s v="INSTALLATIES"/>
    <s v="INSTALLATIES 5 JAAR"/>
    <x v="1296"/>
    <n v="45627"/>
    <n v="60"/>
    <n v="2224.19"/>
    <n v="4813100"/>
    <x v="142"/>
    <n v="1"/>
    <n v="133449.75"/>
    <n v="133449.75"/>
    <n v="0"/>
    <n v="26689.95"/>
    <n v="71173.2"/>
    <n v="0"/>
    <n v="44483.25"/>
    <n v="26689.95"/>
    <n v="0"/>
    <n v="71173.2"/>
    <n v="133449.75"/>
    <n v="0"/>
    <n v="0"/>
    <n v="133449.75"/>
    <s v="EG "/>
    <s v="O&amp;O "/>
    <x v="6"/>
    <n v="108176"/>
    <m/>
    <m/>
    <m/>
    <m/>
    <m/>
    <x v="0"/>
  </r>
  <r>
    <x v="5863"/>
    <n v="900457800"/>
    <x v="5475"/>
    <s v="INVENTARIS"/>
    <s v="INVENTARIS 5 JAAR"/>
    <x v="1297"/>
    <n v="45627"/>
    <n v="60"/>
    <n v="14993.88"/>
    <n v="4814100"/>
    <x v="22"/>
    <n v="1"/>
    <n v="854653.3"/>
    <n v="899635"/>
    <n v="0"/>
    <n v="179927"/>
    <n v="464811.44"/>
    <n v="0"/>
    <n v="284884.44"/>
    <n v="179927"/>
    <n v="0"/>
    <n v="464811.44"/>
    <n v="899635"/>
    <n v="0"/>
    <n v="0"/>
    <n v="899635"/>
    <s v="EE "/>
    <s v="O&amp;O "/>
    <x v="3"/>
    <n v="111721"/>
    <m/>
    <m/>
    <m/>
    <m/>
    <m/>
    <x v="0"/>
  </r>
  <r>
    <x v="5864"/>
    <n v="900457801"/>
    <x v="2915"/>
    <s v="INVENTARIS"/>
    <s v="INVENTARIS EXTERN 1 MND"/>
    <x v="1298"/>
    <n v="44713"/>
    <n v="1"/>
    <n v="0"/>
    <n v="4814100"/>
    <x v="441"/>
    <n v="1"/>
    <n v="19688.64"/>
    <n v="19688.64"/>
    <n v="0"/>
    <n v="0"/>
    <n v="19688.64"/>
    <n v="0"/>
    <n v="19688.64"/>
    <n v="0"/>
    <n v="0"/>
    <n v="19688.64"/>
    <n v="19688.64"/>
    <n v="0"/>
    <n v="0"/>
    <n v="19688.64"/>
    <s v="EE "/>
    <s v="O&amp;O "/>
    <x v="3"/>
    <n v="111716"/>
    <m/>
    <m/>
    <m/>
    <m/>
    <m/>
    <x v="0"/>
  </r>
  <r>
    <x v="5865"/>
    <n v="900458794"/>
    <x v="5476"/>
    <s v="INVENTARIS"/>
    <s v="INVENTARIS 10 JAAR"/>
    <x v="1273"/>
    <n v="45627"/>
    <n v="120"/>
    <n v="2649.56"/>
    <n v="4814100"/>
    <x v="143"/>
    <n v="1"/>
    <n v="317953.84999999998"/>
    <n v="317953.84999999998"/>
    <n v="0"/>
    <n v="31795.38"/>
    <n v="95386.14"/>
    <n v="0"/>
    <n v="63590.76"/>
    <n v="31795.38"/>
    <n v="0"/>
    <n v="95386.14"/>
    <n v="317953.84999999998"/>
    <n v="0"/>
    <n v="0"/>
    <n v="317953.84999999998"/>
    <s v="CE "/>
    <s v="O&amp;O "/>
    <x v="5"/>
    <n v="112729"/>
    <m/>
    <m/>
    <m/>
    <m/>
    <m/>
    <x v="0"/>
  </r>
  <r>
    <x v="5866"/>
    <n v="900459794"/>
    <x v="5477"/>
    <s v="INVENTARIS"/>
    <s v="INVENTARIS 10 JAAR"/>
    <x v="1297"/>
    <n v="45627"/>
    <n v="120"/>
    <n v="121"/>
    <n v="4814100"/>
    <x v="67"/>
    <n v="1"/>
    <n v="14520"/>
    <n v="14520"/>
    <n v="0"/>
    <n v="1452"/>
    <n v="3751"/>
    <n v="0"/>
    <n v="2299"/>
    <n v="1452"/>
    <n v="0"/>
    <n v="3751"/>
    <n v="14520"/>
    <n v="0"/>
    <n v="0"/>
    <n v="14520"/>
    <s v="EE "/>
    <s v="O&amp;O "/>
    <x v="2"/>
    <n v="113062"/>
    <m/>
    <m/>
    <m/>
    <m/>
    <m/>
    <x v="0"/>
  </r>
  <r>
    <x v="5867"/>
    <n v="900459795"/>
    <x v="5478"/>
    <s v="INVENTARIS"/>
    <s v="INVENTARIS 10 JAAR"/>
    <x v="1299"/>
    <n v="45627"/>
    <n v="120"/>
    <n v="425.89"/>
    <n v="4814100"/>
    <x v="271"/>
    <n v="1"/>
    <n v="51107.98"/>
    <n v="51107.98"/>
    <n v="0"/>
    <n v="5110.79"/>
    <n v="13202.87"/>
    <n v="0"/>
    <n v="8092.08"/>
    <n v="5110.79"/>
    <n v="0"/>
    <n v="13202.87"/>
    <n v="51107.98"/>
    <n v="0"/>
    <n v="0"/>
    <n v="51107.98"/>
    <s v="BE "/>
    <s v="Zorg "/>
    <x v="5"/>
    <n v="113268"/>
    <s v="Be-320"/>
    <m/>
    <m/>
    <m/>
    <m/>
    <x v="0"/>
  </r>
  <r>
    <x v="5868"/>
    <n v="900460794"/>
    <x v="5479"/>
    <s v="INVENTARIS"/>
    <s v="INVENTARIS 10 JAAR"/>
    <x v="1300"/>
    <n v="45627"/>
    <n v="120"/>
    <n v="816.75"/>
    <n v="4814100"/>
    <x v="161"/>
    <n v="1"/>
    <n v="98010"/>
    <n v="98010"/>
    <n v="0"/>
    <n v="9801"/>
    <n v="24502.5"/>
    <n v="0"/>
    <n v="14701.5"/>
    <n v="9801"/>
    <n v="0"/>
    <n v="24502.5"/>
    <n v="98010"/>
    <n v="0"/>
    <n v="0"/>
    <n v="98010"/>
    <s v="NF "/>
    <s v="Zorg "/>
    <x v="1"/>
    <n v="112821"/>
    <m/>
    <m/>
    <m/>
    <m/>
    <m/>
    <x v="0"/>
  </r>
  <r>
    <x v="5869"/>
    <n v="900460795"/>
    <x v="5480"/>
    <s v="INVENTARIS"/>
    <s v="INVENTARIS 10 JAAR"/>
    <x v="1300"/>
    <n v="45627"/>
    <n v="120"/>
    <n v="24668.98"/>
    <n v="4814100"/>
    <x v="161"/>
    <n v="1"/>
    <n v="2960275.48"/>
    <n v="2960275.48"/>
    <n v="0"/>
    <n v="296027.53999999998"/>
    <n v="740068.85"/>
    <n v="0"/>
    <n v="444041.31"/>
    <n v="296027.53999999998"/>
    <n v="0"/>
    <n v="740068.85"/>
    <n v="2960275.48"/>
    <n v="0"/>
    <n v="0"/>
    <n v="2960275.48"/>
    <s v="NF "/>
    <s v="Zorg "/>
    <x v="1"/>
    <n v="112158"/>
    <m/>
    <m/>
    <m/>
    <m/>
    <m/>
    <x v="0"/>
  </r>
  <r>
    <x v="5870"/>
    <n v="900460796"/>
    <x v="5481"/>
    <s v="INVENTARIS"/>
    <s v="INVENTARIS 10 JAAR"/>
    <x v="1300"/>
    <n v="45627"/>
    <n v="120"/>
    <n v="1343.55"/>
    <n v="4814100"/>
    <x v="161"/>
    <n v="1"/>
    <n v="161229.29999999999"/>
    <n v="161229.29999999999"/>
    <n v="0"/>
    <n v="16122.93"/>
    <n v="40307.32"/>
    <n v="0"/>
    <n v="24184.39"/>
    <n v="16122.93"/>
    <n v="0"/>
    <n v="40307.32"/>
    <n v="161229.29999999999"/>
    <n v="0"/>
    <n v="0"/>
    <n v="161229.29999999999"/>
    <s v="NF "/>
    <s v="Zorg "/>
    <x v="1"/>
    <n v="112158"/>
    <m/>
    <m/>
    <m/>
    <m/>
    <m/>
    <x v="0"/>
  </r>
  <r>
    <x v="5871"/>
    <n v="900460797"/>
    <x v="5479"/>
    <s v="INVENTARIS"/>
    <s v="INVENTARIS 10 JAAR"/>
    <x v="1300"/>
    <n v="45627"/>
    <n v="120"/>
    <n v="816.75"/>
    <n v="4814100"/>
    <x v="161"/>
    <n v="1"/>
    <n v="98010"/>
    <n v="98010"/>
    <n v="0"/>
    <n v="9801"/>
    <n v="24502.5"/>
    <n v="0"/>
    <n v="14701.5"/>
    <n v="9801"/>
    <n v="0"/>
    <n v="24502.5"/>
    <n v="98010"/>
    <n v="0"/>
    <n v="0"/>
    <n v="98010"/>
    <s v="NF "/>
    <s v="Zorg "/>
    <x v="1"/>
    <n v="112158"/>
    <m/>
    <m/>
    <m/>
    <m/>
    <m/>
    <x v="0"/>
  </r>
  <r>
    <x v="5872"/>
    <n v="900461794"/>
    <x v="5482"/>
    <s v="VERBOUWINGEN"/>
    <s v="VERBOUWINGEN 20 JAAR"/>
    <x v="1300"/>
    <n v="45627"/>
    <n v="240"/>
    <n v="1183.05"/>
    <n v="4812200"/>
    <x v="138"/>
    <n v="1"/>
    <n v="270042.13"/>
    <n v="283929.86"/>
    <n v="0"/>
    <n v="14196.49"/>
    <n v="35491.22"/>
    <n v="0"/>
    <n v="21294.73"/>
    <n v="14196.49"/>
    <n v="0"/>
    <n v="35491.22"/>
    <n v="283929.86"/>
    <n v="0"/>
    <n v="0"/>
    <n v="283929.86"/>
    <s v="CA "/>
    <s v="Zorg "/>
    <x v="6"/>
    <n v="111572"/>
    <m/>
    <m/>
    <m/>
    <m/>
    <m/>
    <x v="0"/>
  </r>
  <r>
    <x v="5873"/>
    <n v="900461795"/>
    <x v="5483"/>
    <s v="INVENTARIS"/>
    <s v="INVENTARIS 10 JAAR"/>
    <x v="1301"/>
    <n v="45627"/>
    <n v="120"/>
    <n v="241.47"/>
    <n v="4814100"/>
    <x v="7"/>
    <n v="1"/>
    <n v="28981.919999999998"/>
    <n v="28981.919999999998"/>
    <n v="0"/>
    <n v="2898.19"/>
    <n v="7245.47"/>
    <n v="0"/>
    <n v="4347.28"/>
    <n v="2898.19"/>
    <n v="0"/>
    <n v="7245.47"/>
    <n v="28981.919999999998"/>
    <n v="0"/>
    <n v="0"/>
    <n v="28981.919999999998"/>
    <s v="EE "/>
    <s v="O&amp;O "/>
    <x v="4"/>
    <n v="113400"/>
    <m/>
    <m/>
    <m/>
    <m/>
    <m/>
    <x v="0"/>
  </r>
  <r>
    <x v="5874"/>
    <n v="900462794"/>
    <x v="5484"/>
    <s v="INVENTARIS"/>
    <s v="INVENTARIS 10 JAAR"/>
    <x v="1290"/>
    <n v="45627"/>
    <n v="120"/>
    <n v="2156.77"/>
    <n v="4814100"/>
    <x v="166"/>
    <n v="1"/>
    <n v="258806.9"/>
    <n v="258806.9"/>
    <n v="0"/>
    <n v="25880.69"/>
    <n v="69015.17"/>
    <n v="0"/>
    <n v="43134.48"/>
    <n v="25880.69"/>
    <n v="0"/>
    <n v="69015.17"/>
    <n v="258806.9"/>
    <n v="0"/>
    <n v="0"/>
    <n v="258806.9"/>
    <s v="ND "/>
    <s v="Zorg "/>
    <x v="9"/>
    <n v="112069"/>
    <m/>
    <m/>
    <m/>
    <m/>
    <m/>
    <x v="0"/>
  </r>
  <r>
    <x v="5875"/>
    <n v="900462795"/>
    <x v="5485"/>
    <s v="INSTALLATIES"/>
    <s v="INSTALLATIES 5 JAAR"/>
    <x v="1300"/>
    <n v="45627"/>
    <n v="60"/>
    <n v="5432.59"/>
    <n v="4813100"/>
    <x v="142"/>
    <n v="1"/>
    <n v="269822.31"/>
    <n v="325953.2"/>
    <n v="0"/>
    <n v="65190.64"/>
    <n v="162976.54"/>
    <n v="0"/>
    <n v="97785.9"/>
    <n v="65190.64"/>
    <n v="0"/>
    <n v="162976.54"/>
    <n v="325953.2"/>
    <n v="0"/>
    <n v="0"/>
    <n v="325953.2"/>
    <s v="EE "/>
    <s v="O&amp;O "/>
    <x v="6"/>
    <n v="112442"/>
    <m/>
    <m/>
    <m/>
    <m/>
    <m/>
    <x v="0"/>
  </r>
  <r>
    <x v="5876"/>
    <n v="900462796"/>
    <x v="5486"/>
    <s v="INVENTARIS"/>
    <s v="INVENTARIS EXTERN 1 MND"/>
    <x v="1300"/>
    <n v="44743"/>
    <n v="1"/>
    <n v="17114.240000000002"/>
    <n v="4814100"/>
    <x v="303"/>
    <n v="1"/>
    <n v="17114.240000000002"/>
    <n v="17114.240000000002"/>
    <n v="0"/>
    <n v="0"/>
    <n v="17114.240000000002"/>
    <n v="0"/>
    <n v="17114.240000000002"/>
    <n v="0"/>
    <n v="0"/>
    <n v="17114.240000000002"/>
    <n v="17114.240000000002"/>
    <n v="0"/>
    <n v="0"/>
    <n v="17114.240000000002"/>
    <s v="EE "/>
    <s v="O&amp;O "/>
    <x v="3"/>
    <n v="112125"/>
    <m/>
    <m/>
    <m/>
    <m/>
    <m/>
    <x v="0"/>
  </r>
  <r>
    <x v="5877"/>
    <n v="900462797"/>
    <x v="5487"/>
    <s v="INVENTARIS"/>
    <s v="INVENTARIS 10 JAAR"/>
    <x v="1300"/>
    <n v="45627"/>
    <n v="120"/>
    <n v="452.94"/>
    <n v="4814100"/>
    <x v="59"/>
    <n v="1"/>
    <n v="54349.57"/>
    <n v="54349.57"/>
    <n v="0"/>
    <n v="5434.95"/>
    <n v="13587.37"/>
    <n v="0"/>
    <n v="8152.42"/>
    <n v="5434.95"/>
    <n v="0"/>
    <n v="13587.37"/>
    <n v="54349.57"/>
    <n v="0"/>
    <n v="0"/>
    <n v="54349.57"/>
    <s v="EE "/>
    <s v="O&amp;O "/>
    <x v="3"/>
    <n v="112125"/>
    <m/>
    <m/>
    <m/>
    <m/>
    <m/>
    <x v="0"/>
  </r>
  <r>
    <x v="5878"/>
    <n v="900462798"/>
    <x v="5488"/>
    <s v="INVENTARIS"/>
    <s v="INVENTARIS EXTERN 1 MND"/>
    <x v="1300"/>
    <n v="44743"/>
    <n v="1"/>
    <n v="14488.78"/>
    <n v="4814100"/>
    <x v="303"/>
    <n v="1"/>
    <n v="14488.78"/>
    <n v="14488.78"/>
    <n v="0"/>
    <n v="0"/>
    <n v="14488.78"/>
    <n v="0"/>
    <n v="14488.78"/>
    <n v="0"/>
    <n v="0"/>
    <n v="14488.78"/>
    <n v="14488.78"/>
    <n v="0"/>
    <n v="0"/>
    <n v="14488.78"/>
    <s v="EE "/>
    <s v="O&amp;O "/>
    <x v="3"/>
    <n v="112125"/>
    <m/>
    <m/>
    <m/>
    <m/>
    <m/>
    <x v="0"/>
  </r>
  <r>
    <x v="5879"/>
    <n v="900463794"/>
    <x v="5489"/>
    <s v="INVENTARIS"/>
    <s v="INVENTARIS 10 JAAR"/>
    <x v="1302"/>
    <n v="45627"/>
    <n v="120"/>
    <n v="960.15"/>
    <n v="4814100"/>
    <x v="451"/>
    <n v="1"/>
    <n v="115218"/>
    <n v="115218"/>
    <n v="0"/>
    <n v="11521.8"/>
    <n v="28804.5"/>
    <n v="0"/>
    <n v="17282.7"/>
    <n v="11521.8"/>
    <n v="0"/>
    <n v="28804.5"/>
    <n v="115218"/>
    <n v="0"/>
    <n v="0"/>
    <n v="115218"/>
    <s v="EE "/>
    <s v="O&amp;O "/>
    <x v="3"/>
    <n v="113265"/>
    <m/>
    <m/>
    <m/>
    <m/>
    <m/>
    <x v="0"/>
  </r>
  <r>
    <x v="5880"/>
    <n v="900463795"/>
    <x v="5490"/>
    <s v="INSTALLATIES"/>
    <s v="INSTALLATIES 10 JAAR"/>
    <x v="1300"/>
    <n v="45627"/>
    <n v="120"/>
    <n v="813.18"/>
    <n v="4813100"/>
    <x v="142"/>
    <n v="1"/>
    <n v="90389.440000000002"/>
    <n v="97588.26"/>
    <n v="0"/>
    <n v="9758.82"/>
    <n v="24397.08"/>
    <n v="0"/>
    <n v="14638.26"/>
    <n v="9758.82"/>
    <n v="0"/>
    <n v="24397.08"/>
    <n v="97588.26"/>
    <n v="0"/>
    <n v="0"/>
    <n v="97588.26"/>
    <s v="EG "/>
    <s v="O&amp;O "/>
    <x v="6"/>
    <n v="107143"/>
    <m/>
    <m/>
    <m/>
    <m/>
    <m/>
    <x v="0"/>
  </r>
  <r>
    <x v="5881"/>
    <n v="900464794"/>
    <x v="5491"/>
    <s v="INVENTARIS"/>
    <s v="INVENTARIS 10 JAAR"/>
    <x v="1300"/>
    <n v="45627"/>
    <n v="120"/>
    <n v="1563.37"/>
    <n v="4814100"/>
    <x v="154"/>
    <n v="1"/>
    <n v="187598.98"/>
    <n v="187598.98"/>
    <n v="0"/>
    <n v="18759.89"/>
    <n v="46899.72"/>
    <n v="0"/>
    <n v="28139.83"/>
    <n v="18759.89"/>
    <n v="0"/>
    <n v="46899.72"/>
    <n v="187598.98"/>
    <n v="0"/>
    <n v="0"/>
    <n v="187598.98"/>
    <s v="NS "/>
    <s v="Zorg "/>
    <x v="2"/>
    <n v="113077"/>
    <m/>
    <m/>
    <m/>
    <m/>
    <m/>
    <x v="0"/>
  </r>
  <r>
    <x v="5882"/>
    <n v="900464795"/>
    <x v="5492"/>
    <s v="INVENTARIS"/>
    <s v="INVENTARIS 10 JAAR"/>
    <x v="1300"/>
    <n v="45627"/>
    <n v="120"/>
    <n v="1882.92"/>
    <n v="4814100"/>
    <x v="155"/>
    <n v="1"/>
    <n v="225947.16"/>
    <n v="225947.16"/>
    <n v="0"/>
    <n v="22594.71"/>
    <n v="56486.77"/>
    <n v="0"/>
    <n v="33892.06"/>
    <n v="22594.71"/>
    <n v="0"/>
    <n v="56486.77"/>
    <n v="225947.16"/>
    <n v="0"/>
    <n v="0"/>
    <n v="225947.16"/>
    <s v="NT "/>
    <s v="Zorg "/>
    <x v="2"/>
    <n v="113077"/>
    <m/>
    <m/>
    <m/>
    <m/>
    <m/>
    <x v="0"/>
  </r>
  <r>
    <x v="5883"/>
    <n v="900464796"/>
    <x v="5493"/>
    <s v="INVENTARIS"/>
    <s v="INVENTARIS 10 JAAR"/>
    <x v="1300"/>
    <n v="45627"/>
    <n v="120"/>
    <n v="1699.57"/>
    <n v="4814100"/>
    <x v="154"/>
    <n v="1"/>
    <n v="203955.02"/>
    <n v="203955.02"/>
    <n v="0"/>
    <n v="20395.5"/>
    <n v="50988.75"/>
    <n v="0"/>
    <n v="30593.25"/>
    <n v="20395.5"/>
    <n v="0"/>
    <n v="50988.75"/>
    <n v="203955.02"/>
    <n v="0"/>
    <n v="0"/>
    <n v="203955.02"/>
    <s v="NS "/>
    <s v="Zorg "/>
    <x v="2"/>
    <n v="113077"/>
    <m/>
    <m/>
    <m/>
    <m/>
    <m/>
    <x v="0"/>
  </r>
  <r>
    <x v="5884"/>
    <n v="900464797"/>
    <x v="5494"/>
    <s v="INVENTARIS"/>
    <s v="INVENTARIS 10 JAAR"/>
    <x v="1300"/>
    <n v="45627"/>
    <n v="120"/>
    <n v="2928.99"/>
    <n v="4814100"/>
    <x v="154"/>
    <n v="1"/>
    <n v="351475.55"/>
    <n v="351475.55"/>
    <n v="0"/>
    <n v="35147.550000000003"/>
    <n v="87868.87"/>
    <n v="0"/>
    <n v="52721.32"/>
    <n v="35147.550000000003"/>
    <n v="0"/>
    <n v="87868.87"/>
    <n v="351475.55"/>
    <n v="0"/>
    <n v="0"/>
    <n v="351475.55"/>
    <s v="NS "/>
    <s v="Zorg "/>
    <x v="2"/>
    <n v="113077"/>
    <m/>
    <m/>
    <m/>
    <m/>
    <m/>
    <x v="0"/>
  </r>
  <r>
    <x v="5885"/>
    <n v="900464798"/>
    <x v="5495"/>
    <s v="IVA - SOFTWARE"/>
    <s v="IVA - SOFTWARE 5 JAAR"/>
    <x v="1280"/>
    <n v="45627"/>
    <n v="40"/>
    <n v="78283.149999999994"/>
    <n v="4815900"/>
    <x v="365"/>
    <n v="1"/>
    <n v="3564488.34"/>
    <n v="3131326.37"/>
    <n v="0"/>
    <n v="939397.91"/>
    <n v="2661627.4300000002"/>
    <n v="0"/>
    <n v="1722229.52"/>
    <n v="939397.91"/>
    <n v="0"/>
    <n v="2661627.4300000002"/>
    <n v="3131326.37"/>
    <n v="0"/>
    <n v="0"/>
    <n v="3131326.37"/>
    <s v="ALG "/>
    <s v="Zorg "/>
    <x v="6"/>
    <n v="111120"/>
    <m/>
    <m/>
    <m/>
    <m/>
    <m/>
    <x v="0"/>
  </r>
  <r>
    <x v="5886"/>
    <n v="900465794"/>
    <x v="3587"/>
    <s v="INVENTARIS"/>
    <s v="INVENTARIS 10 JAAR"/>
    <x v="1300"/>
    <n v="45627"/>
    <n v="120"/>
    <n v="423.77"/>
    <n v="4814100"/>
    <x v="285"/>
    <n v="1"/>
    <n v="50850.25"/>
    <n v="50850.25"/>
    <n v="0"/>
    <n v="5085.0200000000004"/>
    <n v="12712.55"/>
    <n v="0"/>
    <n v="7627.53"/>
    <n v="5085.0200000000004"/>
    <n v="0"/>
    <n v="12712.55"/>
    <n v="50850.25"/>
    <n v="0"/>
    <n v="0"/>
    <n v="50850.25"/>
    <s v="BA "/>
    <s v="Zorg "/>
    <x v="9"/>
    <n v="113435"/>
    <m/>
    <m/>
    <m/>
    <m/>
    <m/>
    <x v="0"/>
  </r>
  <r>
    <x v="5887"/>
    <n v="900465795"/>
    <x v="5496"/>
    <s v="INSTALLATIES"/>
    <s v="INSTALLATIES 5 JAAR"/>
    <x v="1300"/>
    <n v="45627"/>
    <n v="30"/>
    <n v="763.74"/>
    <n v="4813100"/>
    <x v="138"/>
    <n v="1"/>
    <n v="22912.76"/>
    <n v="22912.76"/>
    <n v="0"/>
    <n v="9165.1"/>
    <n v="22912.76"/>
    <n v="0"/>
    <n v="13747.66"/>
    <n v="9165.1"/>
    <n v="0"/>
    <n v="22912.76"/>
    <n v="22912.76"/>
    <n v="0"/>
    <n v="0"/>
    <n v="22912.76"/>
    <s v="BA "/>
    <s v="Zorg "/>
    <x v="6"/>
    <n v="113110"/>
    <m/>
    <m/>
    <m/>
    <m/>
    <m/>
    <x v="0"/>
  </r>
  <r>
    <x v="5888"/>
    <n v="900465796"/>
    <x v="5497"/>
    <s v="INSTALLATIES"/>
    <s v="INSTALLATIES 10 JAAR"/>
    <x v="1300"/>
    <n v="45627"/>
    <n v="120"/>
    <n v="374.03"/>
    <n v="4813100"/>
    <x v="138"/>
    <n v="1"/>
    <n v="44884.75"/>
    <n v="44884.75"/>
    <n v="0"/>
    <n v="4488.47"/>
    <n v="11221.17"/>
    <n v="0"/>
    <n v="6732.7"/>
    <n v="4488.47"/>
    <n v="0"/>
    <n v="11221.17"/>
    <n v="44884.75"/>
    <n v="0"/>
    <n v="0"/>
    <n v="44884.75"/>
    <s v="NB "/>
    <s v="Zorg "/>
    <x v="6"/>
    <n v="112837"/>
    <m/>
    <m/>
    <m/>
    <m/>
    <m/>
    <x v="0"/>
  </r>
  <r>
    <x v="5889"/>
    <n v="900465797"/>
    <x v="5498"/>
    <s v="INSTALLATIES"/>
    <s v="INSTALLATIES 5 JAAR"/>
    <x v="1300"/>
    <n v="45627"/>
    <n v="60"/>
    <n v="890.36"/>
    <n v="4813100"/>
    <x v="138"/>
    <n v="1"/>
    <n v="53424.38"/>
    <n v="53424.38"/>
    <n v="0"/>
    <n v="10684.87"/>
    <n v="26712.17"/>
    <n v="0"/>
    <n v="16027.3"/>
    <n v="10684.87"/>
    <n v="0"/>
    <n v="26712.17"/>
    <n v="53424.38"/>
    <n v="0"/>
    <n v="0"/>
    <n v="53424.38"/>
    <s v="RG "/>
    <s v="Zorg "/>
    <x v="6"/>
    <n v="111595"/>
    <m/>
    <m/>
    <m/>
    <m/>
    <m/>
    <x v="0"/>
  </r>
  <r>
    <x v="5890"/>
    <n v="900465798"/>
    <x v="5499"/>
    <s v="INSTALLATIES"/>
    <s v="INSTALLATIES 5 JAAR"/>
    <x v="1300"/>
    <n v="45627"/>
    <n v="60"/>
    <n v="1116.79"/>
    <n v="4813100"/>
    <x v="138"/>
    <n v="1"/>
    <n v="67008.52"/>
    <n v="67008.52"/>
    <n v="0"/>
    <n v="13401.7"/>
    <n v="33504.25"/>
    <n v="0"/>
    <n v="20102.55"/>
    <n v="13401.7"/>
    <n v="0"/>
    <n v="33504.25"/>
    <n v="67008.52"/>
    <n v="0"/>
    <n v="0"/>
    <n v="67008.52"/>
    <s v="SK "/>
    <s v="Zorg "/>
    <x v="6"/>
    <n v="112697"/>
    <m/>
    <m/>
    <m/>
    <m/>
    <m/>
    <x v="0"/>
  </r>
  <r>
    <x v="5891"/>
    <n v="900466794"/>
    <x v="5500"/>
    <s v="INVENTARIS"/>
    <s v="INVENTARIS 20 JAAR"/>
    <x v="1303"/>
    <n v="45627"/>
    <n v="240"/>
    <n v="209.93"/>
    <n v="4814100"/>
    <x v="37"/>
    <n v="1"/>
    <n v="50396.5"/>
    <n v="50396.5"/>
    <n v="0"/>
    <n v="2519.8200000000002"/>
    <n v="6509.53"/>
    <n v="0"/>
    <n v="3989.71"/>
    <n v="2519.8200000000002"/>
    <n v="0"/>
    <n v="6509.53"/>
    <n v="50396.5"/>
    <n v="0"/>
    <n v="0"/>
    <n v="50396.5"/>
    <s v="EE "/>
    <s v="O&amp;O "/>
    <x v="5"/>
    <n v="113445"/>
    <m/>
    <m/>
    <m/>
    <m/>
    <m/>
    <x v="0"/>
  </r>
  <r>
    <x v="5892"/>
    <n v="900466795"/>
    <x v="5501"/>
    <s v="INVENTARIS"/>
    <s v="INVENTARIS 15 JAAR"/>
    <x v="1304"/>
    <n v="45627"/>
    <n v="180"/>
    <n v="212.94"/>
    <n v="4814100"/>
    <x v="37"/>
    <n v="1"/>
    <n v="37563.46"/>
    <n v="38327.58"/>
    <n v="0"/>
    <n v="2555.17"/>
    <n v="6387.92"/>
    <n v="0"/>
    <n v="3832.75"/>
    <n v="2555.17"/>
    <n v="0"/>
    <n v="6387.92"/>
    <n v="38327.58"/>
    <n v="0"/>
    <n v="0"/>
    <n v="38327.58"/>
    <s v="EE "/>
    <s v="O&amp;O "/>
    <x v="5"/>
    <n v="112189"/>
    <m/>
    <m/>
    <m/>
    <m/>
    <m/>
    <x v="0"/>
  </r>
  <r>
    <x v="5893"/>
    <n v="900466797"/>
    <x v="5502"/>
    <s v="INVENTARIS"/>
    <s v="INVENTARIS 10 JAAR"/>
    <x v="1305"/>
    <n v="45627"/>
    <n v="120"/>
    <n v="180.51"/>
    <n v="4814100"/>
    <x v="451"/>
    <n v="1"/>
    <n v="21659"/>
    <n v="21659"/>
    <n v="0"/>
    <n v="2165.9"/>
    <n v="5234.25"/>
    <n v="0"/>
    <n v="3068.35"/>
    <n v="2165.9"/>
    <n v="0"/>
    <n v="5234.25"/>
    <n v="21659"/>
    <n v="0"/>
    <n v="0"/>
    <n v="21659"/>
    <s v="EE "/>
    <s v="O&amp;O "/>
    <x v="3"/>
    <n v="113265"/>
    <m/>
    <m/>
    <m/>
    <m/>
    <m/>
    <x v="0"/>
  </r>
  <r>
    <x v="5894"/>
    <n v="900467794"/>
    <x v="5503"/>
    <s v="INVENTARIS"/>
    <s v="INVENTARIS 10 JAAR"/>
    <x v="1306"/>
    <n v="45627"/>
    <n v="120"/>
    <n v="1703.31"/>
    <n v="4814100"/>
    <x v="300"/>
    <n v="1"/>
    <n v="204399.42"/>
    <n v="204399.42"/>
    <n v="0"/>
    <n v="20439.939999999999"/>
    <n v="49396.52"/>
    <n v="0"/>
    <n v="28956.58"/>
    <n v="20439.939999999999"/>
    <n v="0"/>
    <n v="49396.52"/>
    <n v="204399.42"/>
    <n v="0"/>
    <n v="0"/>
    <n v="204399.42"/>
    <s v="NF "/>
    <s v="Zorg "/>
    <x v="2"/>
    <n v="112561"/>
    <m/>
    <m/>
    <m/>
    <m/>
    <m/>
    <x v="0"/>
  </r>
  <r>
    <x v="5895"/>
    <n v="900467795"/>
    <x v="5504"/>
    <s v="INVENTARIS"/>
    <s v="INVENTARIS 10 JAAR"/>
    <x v="1306"/>
    <n v="45627"/>
    <n v="120"/>
    <n v="504.13"/>
    <n v="4814100"/>
    <x v="265"/>
    <n v="1"/>
    <n v="60500"/>
    <n v="60500"/>
    <n v="0"/>
    <n v="6050"/>
    <n v="14620.83"/>
    <n v="0"/>
    <n v="8570.83"/>
    <n v="6050"/>
    <n v="0"/>
    <n v="14620.83"/>
    <n v="60500"/>
    <n v="0"/>
    <n v="0"/>
    <n v="60500"/>
    <s v="BE "/>
    <s v="O&amp;O "/>
    <x v="1"/>
    <n v="112320"/>
    <m/>
    <m/>
    <m/>
    <m/>
    <m/>
    <x v="0"/>
  </r>
  <r>
    <x v="5896"/>
    <n v="900467796"/>
    <x v="5505"/>
    <s v="INVENTARIS"/>
    <s v="INVENTARIS 10 JAAR"/>
    <x v="1306"/>
    <n v="45627"/>
    <n v="120"/>
    <n v="224.42"/>
    <n v="4814100"/>
    <x v="179"/>
    <n v="1"/>
    <n v="26926.01"/>
    <n v="26926.01"/>
    <n v="0"/>
    <n v="2692.6"/>
    <n v="6507.11"/>
    <n v="0"/>
    <n v="3814.51"/>
    <n v="2692.6"/>
    <n v="0"/>
    <n v="6507.11"/>
    <n v="26926.01"/>
    <n v="0"/>
    <n v="0"/>
    <n v="26926.01"/>
    <s v="EE "/>
    <s v="Zorg "/>
    <x v="1"/>
    <n v="112317"/>
    <m/>
    <m/>
    <m/>
    <m/>
    <m/>
    <x v="0"/>
  </r>
  <r>
    <x v="5897"/>
    <n v="900467797"/>
    <x v="5506"/>
    <s v="INVENTARIS"/>
    <s v="INVENTARIS 10 JAAR"/>
    <x v="1306"/>
    <n v="45627"/>
    <n v="120"/>
    <n v="282.37"/>
    <n v="4814100"/>
    <x v="251"/>
    <n v="2"/>
    <n v="33880"/>
    <n v="33880"/>
    <n v="0"/>
    <n v="3388"/>
    <n v="8187.66"/>
    <n v="0"/>
    <n v="4799.66"/>
    <n v="3388"/>
    <n v="0"/>
    <n v="8187.66"/>
    <n v="33880"/>
    <n v="0"/>
    <n v="0"/>
    <n v="33880"/>
    <s v="NC "/>
    <s v="Zorg "/>
    <x v="1"/>
    <n v="112317"/>
    <m/>
    <m/>
    <m/>
    <m/>
    <m/>
    <x v="0"/>
  </r>
  <r>
    <x v="5898"/>
    <n v="900467798"/>
    <x v="5507"/>
    <s v="INVENTARIS"/>
    <s v="INVENTARIS EXTERN 1 MND"/>
    <x v="1306"/>
    <n v="44835"/>
    <n v="1"/>
    <n v="0"/>
    <n v="4814100"/>
    <x v="238"/>
    <n v="1"/>
    <n v="48845.64"/>
    <n v="48845.64"/>
    <n v="0"/>
    <n v="0"/>
    <n v="48845.64"/>
    <n v="0"/>
    <n v="48845.64"/>
    <n v="0"/>
    <n v="0"/>
    <n v="48845.64"/>
    <n v="48845.64"/>
    <n v="0"/>
    <n v="0"/>
    <n v="48845.64"/>
    <s v="EE "/>
    <s v="O&amp;O "/>
    <x v="1"/>
    <n v="112318"/>
    <m/>
    <m/>
    <m/>
    <m/>
    <m/>
    <x v="0"/>
  </r>
  <r>
    <x v="5899"/>
    <n v="900467799"/>
    <x v="5508"/>
    <s v="INVENTARIS"/>
    <s v="INVENTARIS 10 JAAR"/>
    <x v="1306"/>
    <n v="45627"/>
    <n v="120"/>
    <n v="222.29"/>
    <n v="4814100"/>
    <x v="44"/>
    <n v="1"/>
    <n v="26672.6"/>
    <n v="26672.6"/>
    <n v="0"/>
    <n v="2667.26"/>
    <n v="6445.87"/>
    <n v="0"/>
    <n v="3778.61"/>
    <n v="2667.26"/>
    <n v="0"/>
    <n v="6445.87"/>
    <n v="26672.6"/>
    <n v="0"/>
    <n v="0"/>
    <n v="26672.6"/>
    <s v="EE "/>
    <s v="O&amp;O "/>
    <x v="1"/>
    <n v="112318"/>
    <m/>
    <m/>
    <m/>
    <m/>
    <m/>
    <x v="0"/>
  </r>
  <r>
    <x v="5900"/>
    <n v="900467800"/>
    <x v="5509"/>
    <s v="INVENTARIS"/>
    <s v="INVENTARIS EXTERN 1 MND"/>
    <x v="1306"/>
    <n v="45413"/>
    <n v="1"/>
    <n v="0"/>
    <n v="4814100"/>
    <x v="133"/>
    <n v="1"/>
    <n v="164570.17000000001"/>
    <n v="164570.17000000001"/>
    <n v="0"/>
    <n v="0"/>
    <n v="164570.17000000001"/>
    <n v="0"/>
    <n v="164570.17000000001"/>
    <n v="0"/>
    <n v="0"/>
    <n v="164570.17000000001"/>
    <n v="164570.17000000001"/>
    <n v="0"/>
    <n v="0"/>
    <n v="164570.17000000001"/>
    <s v="BE "/>
    <s v="O&amp;O "/>
    <x v="1"/>
    <n v="110040"/>
    <m/>
    <m/>
    <m/>
    <m/>
    <m/>
    <x v="0"/>
  </r>
  <r>
    <x v="5901"/>
    <n v="900467801"/>
    <x v="5510"/>
    <s v="INVENTARIS"/>
    <s v="INVENTARIS EXTERN 1 MND"/>
    <x v="1306"/>
    <n v="44774"/>
    <n v="1"/>
    <n v="254869.56"/>
    <n v="4814100"/>
    <x v="133"/>
    <n v="1"/>
    <n v="254869.56"/>
    <n v="254869.56"/>
    <n v="0"/>
    <n v="0"/>
    <n v="254869.56"/>
    <n v="0"/>
    <n v="254869.56"/>
    <n v="0"/>
    <n v="0"/>
    <n v="254869.56"/>
    <n v="254869.56"/>
    <n v="0"/>
    <n v="0"/>
    <n v="254869.56"/>
    <s v="BE "/>
    <s v="O&amp;O "/>
    <x v="1"/>
    <n v="110040"/>
    <m/>
    <m/>
    <m/>
    <m/>
    <m/>
    <x v="0"/>
  </r>
  <r>
    <x v="5902"/>
    <n v="900467802"/>
    <x v="5218"/>
    <s v="AUTOMATISERING"/>
    <s v="COMPUTERAPPARATUUR 4 JAAR"/>
    <x v="1300"/>
    <n v="45627"/>
    <n v="48"/>
    <n v="20586.98"/>
    <n v="4814300"/>
    <x v="276"/>
    <n v="1"/>
    <n v="460130.25"/>
    <n v="988177.7"/>
    <n v="0"/>
    <n v="247044.42"/>
    <n v="617611.14"/>
    <n v="0"/>
    <n v="370566.72"/>
    <n v="247044.42"/>
    <n v="0"/>
    <n v="617611.14"/>
    <n v="988177.7"/>
    <n v="0"/>
    <n v="0"/>
    <n v="988177.7"/>
    <s v="ALG "/>
    <s v="Zorg "/>
    <x v="6"/>
    <n v="113052"/>
    <m/>
    <m/>
    <m/>
    <m/>
    <m/>
    <x v="0"/>
  </r>
  <r>
    <x v="5903"/>
    <n v="900467803"/>
    <x v="2610"/>
    <s v="AUTOMATISERING"/>
    <s v="COMPUTERAPPARATUUR 5 JAAR"/>
    <x v="1300"/>
    <n v="45627"/>
    <n v="60"/>
    <n v="58497.95"/>
    <n v="4814300"/>
    <x v="276"/>
    <n v="1"/>
    <n v="1190450.0900000001"/>
    <n v="3509877.21"/>
    <n v="0"/>
    <n v="719718.76"/>
    <n v="1754938.54"/>
    <n v="0"/>
    <n v="1035219.78"/>
    <n v="719718.76"/>
    <n v="0"/>
    <n v="1754938.54"/>
    <n v="3450732.71"/>
    <n v="59144.5"/>
    <n v="0"/>
    <n v="3509877.21"/>
    <s v="ALG "/>
    <s v="Zorg "/>
    <x v="6"/>
    <n v="113052"/>
    <m/>
    <m/>
    <m/>
    <m/>
    <m/>
    <x v="0"/>
  </r>
  <r>
    <x v="5904"/>
    <n v="900467804"/>
    <x v="5511"/>
    <s v="AUTOMATISERING"/>
    <s v="COMPUTERAPPARATUUR 5 JAAR"/>
    <x v="1306"/>
    <n v="45627"/>
    <n v="60"/>
    <n v="5204.3500000000004"/>
    <n v="4814300"/>
    <x v="376"/>
    <n v="2"/>
    <n v="312262.65000000002"/>
    <n v="312262.65000000002"/>
    <n v="0"/>
    <n v="62452.53"/>
    <n v="150926.94"/>
    <n v="0"/>
    <n v="88474.41"/>
    <n v="62452.53"/>
    <n v="0"/>
    <n v="150926.94"/>
    <n v="312262.65000000002"/>
    <n v="0"/>
    <n v="0"/>
    <n v="312262.65000000002"/>
    <s v="ALG "/>
    <s v="Zorg "/>
    <x v="6"/>
    <n v="113122"/>
    <m/>
    <m/>
    <m/>
    <m/>
    <m/>
    <x v="0"/>
  </r>
  <r>
    <x v="5905"/>
    <n v="900467805"/>
    <x v="5512"/>
    <s v="AUTOMATISERING"/>
    <s v="COMPUTERAPPARATUUR 5 JAAR"/>
    <x v="1306"/>
    <n v="45627"/>
    <n v="60"/>
    <n v="4667.49"/>
    <n v="4814300"/>
    <x v="376"/>
    <n v="6"/>
    <n v="280049.44"/>
    <n v="280049.44"/>
    <n v="0"/>
    <n v="56009.88"/>
    <n v="135357.21"/>
    <n v="0"/>
    <n v="79347.33"/>
    <n v="56009.88"/>
    <n v="0"/>
    <n v="135357.21"/>
    <n v="280049.44"/>
    <n v="0"/>
    <n v="0"/>
    <n v="280049.44"/>
    <s v="ALG "/>
    <s v="Zorg "/>
    <x v="6"/>
    <n v="113122"/>
    <m/>
    <m/>
    <m/>
    <m/>
    <m/>
    <x v="0"/>
  </r>
  <r>
    <x v="5906"/>
    <n v="900467806"/>
    <x v="5513"/>
    <s v="AUTOMATISERING"/>
    <s v="COMPUTERAPPARATUUR 5 JAAR"/>
    <x v="1306"/>
    <n v="45627"/>
    <n v="60"/>
    <n v="5152.4799999999996"/>
    <n v="4814300"/>
    <x v="376"/>
    <n v="1"/>
    <n v="308798.84000000003"/>
    <n v="309148.84000000003"/>
    <n v="0"/>
    <n v="61829.760000000002"/>
    <n v="149421.92000000001"/>
    <n v="0"/>
    <n v="87592.16"/>
    <n v="61829.760000000002"/>
    <n v="0"/>
    <n v="149421.92000000001"/>
    <n v="309148.84000000003"/>
    <n v="0"/>
    <n v="0"/>
    <n v="309148.84000000003"/>
    <s v="ALG "/>
    <s v="Zorg "/>
    <x v="6"/>
    <n v="113122"/>
    <m/>
    <m/>
    <m/>
    <m/>
    <m/>
    <x v="0"/>
  </r>
  <r>
    <x v="5907"/>
    <n v="900467807"/>
    <x v="5514"/>
    <s v="INVENTARIS"/>
    <s v="INVENTARIS 10 JAAR"/>
    <x v="1307"/>
    <n v="45627"/>
    <n v="120"/>
    <n v="463.83"/>
    <n v="4814100"/>
    <x v="150"/>
    <n v="1"/>
    <n v="55664.09"/>
    <n v="55664.09"/>
    <n v="0"/>
    <n v="5566.4"/>
    <n v="13452.13"/>
    <n v="0"/>
    <n v="7885.73"/>
    <n v="5566.4"/>
    <n v="0"/>
    <n v="13452.13"/>
    <n v="55664.09"/>
    <n v="0"/>
    <n v="0"/>
    <n v="55664.09"/>
    <s v="ND "/>
    <s v="Zorg "/>
    <x v="10"/>
    <n v="113079"/>
    <m/>
    <m/>
    <m/>
    <m/>
    <m/>
    <x v="0"/>
  </r>
  <r>
    <x v="5908"/>
    <n v="900467808"/>
    <x v="5515"/>
    <s v="INVENTARIS"/>
    <s v="INVENTARIS 10 JAAR"/>
    <x v="1308"/>
    <n v="45627"/>
    <n v="120"/>
    <n v="550.33000000000004"/>
    <n v="4814100"/>
    <x v="196"/>
    <n v="1"/>
    <n v="21776.98"/>
    <n v="66041.81"/>
    <n v="0"/>
    <n v="6604.18"/>
    <n v="15960.13"/>
    <n v="0"/>
    <n v="9355.9500000000007"/>
    <n v="6604.18"/>
    <n v="0"/>
    <n v="15960.13"/>
    <n v="66041.81"/>
    <n v="0"/>
    <n v="0"/>
    <n v="66041.81"/>
    <s v="SKZ "/>
    <s v="Zorg "/>
    <x v="10"/>
    <n v="111739"/>
    <m/>
    <m/>
    <m/>
    <m/>
    <m/>
    <x v="0"/>
  </r>
  <r>
    <x v="5909"/>
    <n v="900467809"/>
    <x v="5516"/>
    <s v="INVENTARIS"/>
    <s v="INVENTARIS 10 JAAR"/>
    <x v="1300"/>
    <n v="45627"/>
    <n v="120"/>
    <n v="452.87"/>
    <n v="4814100"/>
    <x v="491"/>
    <n v="1"/>
    <n v="54341.1"/>
    <n v="54341.1"/>
    <n v="0"/>
    <n v="5434.11"/>
    <n v="13585.27"/>
    <n v="0"/>
    <n v="8151.16"/>
    <n v="5434.11"/>
    <n v="0"/>
    <n v="13585.27"/>
    <n v="54341.1"/>
    <n v="0"/>
    <n v="0"/>
    <n v="54341.1"/>
    <s v="NS "/>
    <s v="Zorg "/>
    <x v="0"/>
    <n v="113337"/>
    <m/>
    <m/>
    <m/>
    <m/>
    <m/>
    <x v="0"/>
  </r>
  <r>
    <x v="5910"/>
    <n v="900468794"/>
    <x v="5517"/>
    <s v="INVENTARIS"/>
    <s v="INVENTARIS 10 JAAR"/>
    <x v="1306"/>
    <n v="45627"/>
    <n v="120"/>
    <n v="887.33"/>
    <n v="4814100"/>
    <x v="285"/>
    <n v="1"/>
    <n v="106480"/>
    <n v="106480"/>
    <n v="0"/>
    <n v="10647.95"/>
    <n v="25732.61"/>
    <n v="0"/>
    <n v="15084.66"/>
    <n v="10647.95"/>
    <n v="0"/>
    <n v="25732.61"/>
    <n v="106480"/>
    <n v="0"/>
    <n v="0"/>
    <n v="106480"/>
    <s v="SP "/>
    <s v="Zorg "/>
    <x v="9"/>
    <n v="112070"/>
    <m/>
    <m/>
    <m/>
    <m/>
    <m/>
    <x v="0"/>
  </r>
  <r>
    <x v="5911"/>
    <n v="900468795"/>
    <x v="5518"/>
    <s v="INVENTARIS"/>
    <s v="INVENTARIS 10 JAAR"/>
    <x v="1309"/>
    <n v="45627"/>
    <n v="120"/>
    <n v="458.81"/>
    <n v="4814100"/>
    <x v="3"/>
    <n v="2"/>
    <n v="45500"/>
    <n v="55055"/>
    <n v="0"/>
    <n v="5505.5"/>
    <n v="13304.95"/>
    <n v="0"/>
    <n v="7799.45"/>
    <n v="5505.5"/>
    <n v="0"/>
    <n v="13304.95"/>
    <n v="55055"/>
    <n v="0"/>
    <n v="0"/>
    <n v="55055"/>
    <s v="EE "/>
    <s v="O&amp;O "/>
    <x v="0"/>
    <n v="113074"/>
    <m/>
    <m/>
    <m/>
    <m/>
    <m/>
    <x v="0"/>
  </r>
  <r>
    <x v="5912"/>
    <n v="900468796"/>
    <x v="5519"/>
    <s v="INVENTARIS"/>
    <s v="INVENTARIS 10 JAAR"/>
    <x v="1309"/>
    <n v="45627"/>
    <n v="120"/>
    <n v="126.61"/>
    <n v="4814100"/>
    <x v="6"/>
    <n v="1"/>
    <n v="15197.6"/>
    <n v="15197.6"/>
    <n v="0"/>
    <n v="1519.76"/>
    <n v="3672.75"/>
    <n v="0"/>
    <n v="2152.9899999999998"/>
    <n v="1519.76"/>
    <n v="0"/>
    <n v="3672.75"/>
    <n v="15197.6"/>
    <n v="0"/>
    <n v="0"/>
    <n v="15197.6"/>
    <s v="NB "/>
    <s v="O&amp;O "/>
    <x v="0"/>
    <n v="113823"/>
    <m/>
    <m/>
    <m/>
    <m/>
    <m/>
    <x v="0"/>
  </r>
  <r>
    <x v="5913"/>
    <n v="900469794"/>
    <x v="5520"/>
    <s v="INVENTARIS"/>
    <s v="INVENTARIS 8 JAAR"/>
    <x v="1310"/>
    <n v="45627"/>
    <n v="96"/>
    <n v="386.47"/>
    <n v="4814100"/>
    <x v="37"/>
    <n v="1"/>
    <n v="37104.65"/>
    <n v="37104.65"/>
    <n v="0"/>
    <n v="4638.08"/>
    <n v="10822.18"/>
    <n v="0"/>
    <n v="6184.1"/>
    <n v="4638.08"/>
    <n v="0"/>
    <n v="10822.18"/>
    <n v="37104.65"/>
    <n v="0"/>
    <n v="0"/>
    <n v="37104.65"/>
    <s v="EE "/>
    <s v="O&amp;O "/>
    <x v="5"/>
    <n v="113445"/>
    <m/>
    <m/>
    <m/>
    <m/>
    <m/>
    <x v="0"/>
  </r>
  <r>
    <x v="5914"/>
    <n v="900469795"/>
    <x v="5521"/>
    <s v="VERBOUWINGEN"/>
    <s v="VERBOUWINGEN 5 JAAR"/>
    <x v="1311"/>
    <n v="45627"/>
    <n v="60"/>
    <n v="576.04999999999995"/>
    <n v="4812200"/>
    <x v="138"/>
    <n v="1"/>
    <n v="34566.300000000003"/>
    <n v="34566.300000000003"/>
    <n v="0"/>
    <n v="6913.26"/>
    <n v="16130.94"/>
    <n v="0"/>
    <n v="9217.68"/>
    <n v="6913.26"/>
    <n v="0"/>
    <n v="16130.94"/>
    <n v="34566.300000000003"/>
    <n v="0"/>
    <n v="0"/>
    <n v="34566.300000000003"/>
    <s v="SB "/>
    <s v="Zorg "/>
    <x v="6"/>
    <n v="112993"/>
    <m/>
    <m/>
    <m/>
    <m/>
    <m/>
    <x v="0"/>
  </r>
  <r>
    <x v="5915"/>
    <n v="900469796"/>
    <x v="5522"/>
    <s v="INSTALLATIES"/>
    <s v="INSTALLATIES 10 JAAR"/>
    <x v="1311"/>
    <n v="45627"/>
    <n v="120"/>
    <n v="1251.1600000000001"/>
    <n v="4813100"/>
    <x v="138"/>
    <n v="1"/>
    <n v="140659.35"/>
    <n v="150133.76999999999"/>
    <n v="0"/>
    <n v="15013.37"/>
    <n v="35031.129999999997"/>
    <n v="0"/>
    <n v="20017.759999999998"/>
    <n v="15013.37"/>
    <n v="0"/>
    <n v="35031.129999999997"/>
    <n v="150133.76999999999"/>
    <n v="0"/>
    <n v="0"/>
    <n v="150133.76999999999"/>
    <s v="GK "/>
    <s v="Zorg "/>
    <x v="6"/>
    <n v="109925"/>
    <m/>
    <m/>
    <m/>
    <m/>
    <m/>
    <x v="0"/>
  </r>
  <r>
    <x v="5916"/>
    <n v="900469797"/>
    <x v="5523"/>
    <s v="VERBOUWINGEN"/>
    <s v="VERBOUWINGEN 10 JAAR"/>
    <x v="1312"/>
    <n v="45627"/>
    <n v="120"/>
    <n v="238.11"/>
    <n v="4812200"/>
    <x v="138"/>
    <n v="1"/>
    <n v="24967.3"/>
    <n v="28574.31"/>
    <n v="0"/>
    <n v="2857.43"/>
    <n v="6667.34"/>
    <n v="0"/>
    <n v="3809.91"/>
    <n v="2857.43"/>
    <n v="0"/>
    <n v="6667.34"/>
    <n v="28574.31"/>
    <n v="0"/>
    <n v="0"/>
    <n v="28574.31"/>
    <s v="NT "/>
    <s v="Zorg "/>
    <x v="6"/>
    <n v="113028"/>
    <m/>
    <m/>
    <m/>
    <m/>
    <m/>
    <x v="0"/>
  </r>
  <r>
    <x v="5917"/>
    <n v="900470795"/>
    <x v="5524"/>
    <s v="INSTALLATIES"/>
    <s v="INSTALLATIES 10 JAAR"/>
    <x v="1313"/>
    <n v="45627"/>
    <n v="112"/>
    <n v="743.24"/>
    <n v="4813100"/>
    <x v="138"/>
    <n v="1"/>
    <n v="83035.850000000006"/>
    <n v="83035.850000000006"/>
    <n v="0"/>
    <n v="8918.66"/>
    <n v="20605.16"/>
    <n v="0"/>
    <n v="11686.5"/>
    <n v="8918.66"/>
    <n v="0"/>
    <n v="20605.16"/>
    <n v="83035.850000000006"/>
    <n v="0"/>
    <n v="0"/>
    <n v="83035.850000000006"/>
    <s v="SK "/>
    <s v="Zorg "/>
    <x v="6"/>
    <n v="112182"/>
    <m/>
    <m/>
    <m/>
    <m/>
    <m/>
    <x v="0"/>
  </r>
  <r>
    <x v="5918"/>
    <n v="900470796"/>
    <x v="5525"/>
    <s v="INSTALLATIES"/>
    <s v="INSTALLATIES 5 JAAR"/>
    <x v="1313"/>
    <n v="45627"/>
    <n v="60"/>
    <n v="1495.32"/>
    <n v="4813100"/>
    <x v="138"/>
    <n v="1"/>
    <n v="72801.539999999994"/>
    <n v="89719.23"/>
    <n v="0"/>
    <n v="17943.84"/>
    <n v="41868.959999999999"/>
    <n v="0"/>
    <n v="23925.119999999999"/>
    <n v="17943.84"/>
    <n v="0"/>
    <n v="41868.959999999999"/>
    <n v="89719.23"/>
    <n v="0"/>
    <n v="0"/>
    <n v="89719.23"/>
    <s v="ALG "/>
    <s v="Zorg "/>
    <x v="6"/>
    <n v="112959"/>
    <m/>
    <m/>
    <m/>
    <m/>
    <m/>
    <x v="0"/>
  </r>
  <r>
    <x v="5919"/>
    <n v="900470797"/>
    <x v="5526"/>
    <s v="INSTALLATIES"/>
    <s v="INSTALLATIES 5 JAAR"/>
    <x v="1313"/>
    <n v="45627"/>
    <n v="60"/>
    <n v="1155.5999999999999"/>
    <n v="4813100"/>
    <x v="138"/>
    <n v="1"/>
    <n v="64794.09"/>
    <n v="69334.94"/>
    <n v="0"/>
    <n v="13866.98"/>
    <n v="32356.28"/>
    <n v="0"/>
    <n v="18489.3"/>
    <n v="13866.98"/>
    <n v="0"/>
    <n v="32356.28"/>
    <n v="69334.94"/>
    <n v="0"/>
    <n v="0"/>
    <n v="69334.94"/>
    <s v="SB "/>
    <s v="Zorg "/>
    <x v="6"/>
    <n v="112951"/>
    <m/>
    <m/>
    <m/>
    <m/>
    <m/>
    <x v="0"/>
  </r>
  <r>
    <x v="5920"/>
    <n v="900471794"/>
    <x v="5527"/>
    <s v="INSTALLATIES"/>
    <s v="INSTALLATIES 10 JAAR"/>
    <x v="1314"/>
    <n v="45627"/>
    <n v="120"/>
    <n v="229.53"/>
    <n v="4813100"/>
    <x v="142"/>
    <n v="1"/>
    <n v="27543.65"/>
    <n v="27543.65"/>
    <n v="0"/>
    <n v="2754.36"/>
    <n v="6197.31"/>
    <n v="0"/>
    <n v="3442.95"/>
    <n v="2754.36"/>
    <n v="0"/>
    <n v="6197.31"/>
    <n v="27543.65"/>
    <n v="0"/>
    <n v="0"/>
    <n v="27543.65"/>
    <s v="P1 "/>
    <s v="O&amp;O "/>
    <x v="6"/>
    <n v="110335"/>
    <m/>
    <m/>
    <m/>
    <m/>
    <m/>
    <x v="0"/>
  </r>
  <r>
    <x v="5921"/>
    <n v="900471795"/>
    <x v="5528"/>
    <s v="INSTALLATIES"/>
    <s v="INSTALLATIES 15 JAAR"/>
    <x v="1314"/>
    <n v="45627"/>
    <n v="180"/>
    <n v="922.34"/>
    <n v="4813100"/>
    <x v="138"/>
    <n v="1"/>
    <n v="166031.19"/>
    <n v="166031.19"/>
    <n v="0"/>
    <n v="11068.74"/>
    <n v="24904.66"/>
    <n v="0"/>
    <n v="13835.92"/>
    <n v="11068.74"/>
    <n v="0"/>
    <n v="24904.66"/>
    <n v="166031.19"/>
    <n v="0"/>
    <n v="0"/>
    <n v="166031.19"/>
    <s v="NA "/>
    <s v="Zorg "/>
    <x v="6"/>
    <n v="111593"/>
    <m/>
    <m/>
    <m/>
    <m/>
    <m/>
    <x v="0"/>
  </r>
  <r>
    <x v="5922"/>
    <n v="900471796"/>
    <x v="5529"/>
    <s v="INSTALLATIES"/>
    <s v="INSTALLATIES 20 JAAR"/>
    <x v="1314"/>
    <n v="45627"/>
    <n v="240"/>
    <n v="835.99"/>
    <n v="4813100"/>
    <x v="138"/>
    <n v="1"/>
    <n v="200644.23"/>
    <n v="200644.23"/>
    <n v="0"/>
    <n v="10032.209999999999"/>
    <n v="22572.47"/>
    <n v="0"/>
    <n v="12540.26"/>
    <n v="10032.209999999999"/>
    <n v="0"/>
    <n v="22572.47"/>
    <n v="200644.23"/>
    <n v="0"/>
    <n v="0"/>
    <n v="200644.23"/>
    <s v="NC "/>
    <s v="Zorg "/>
    <x v="6"/>
    <n v="111594"/>
    <m/>
    <m/>
    <m/>
    <m/>
    <m/>
    <x v="0"/>
  </r>
  <r>
    <x v="5923"/>
    <n v="900471797"/>
    <x v="5530"/>
    <s v="INSTALLATIES"/>
    <s v="INSTALLATIES 10 JAAR"/>
    <x v="1314"/>
    <n v="45627"/>
    <n v="120"/>
    <n v="715.47"/>
    <n v="4813100"/>
    <x v="138"/>
    <n v="1"/>
    <n v="85855.360000000001"/>
    <n v="85855.360000000001"/>
    <n v="0"/>
    <n v="8585.5300000000007"/>
    <n v="19317.439999999999"/>
    <n v="0"/>
    <n v="10731.91"/>
    <n v="8585.5300000000007"/>
    <n v="0"/>
    <n v="19317.439999999999"/>
    <n v="85855.360000000001"/>
    <n v="0"/>
    <n v="0"/>
    <n v="85855.360000000001"/>
    <s v="ALG "/>
    <s v="Zorg "/>
    <x v="6"/>
    <n v="109924"/>
    <m/>
    <m/>
    <m/>
    <m/>
    <m/>
    <x v="0"/>
  </r>
  <r>
    <x v="5924"/>
    <n v="900472794"/>
    <x v="5531"/>
    <s v="INSTALLATIES"/>
    <s v="INSTALLATIES 15 JAAR"/>
    <x v="1314"/>
    <n v="45627"/>
    <n v="180"/>
    <n v="651.53"/>
    <n v="4813100"/>
    <x v="142"/>
    <n v="1"/>
    <n v="117273.81"/>
    <n v="117273.81"/>
    <n v="0"/>
    <n v="7818.25"/>
    <n v="17591.060000000001"/>
    <n v="0"/>
    <n v="9772.81"/>
    <n v="7818.25"/>
    <n v="0"/>
    <n v="17591.060000000001"/>
    <n v="117273.81"/>
    <n v="0"/>
    <n v="0"/>
    <n v="117273.81"/>
    <s v="EC "/>
    <s v="O&amp;O "/>
    <x v="6"/>
    <n v="108289"/>
    <m/>
    <m/>
    <m/>
    <m/>
    <m/>
    <x v="0"/>
  </r>
  <r>
    <x v="5925"/>
    <n v="900472795"/>
    <x v="5532"/>
    <s v="INSTALLATIES"/>
    <s v="INSTALLATIES 10 JAAR"/>
    <x v="1314"/>
    <n v="45627"/>
    <n v="120"/>
    <n v="612.97"/>
    <n v="4813100"/>
    <x v="138"/>
    <n v="1"/>
    <n v="54431.85"/>
    <n v="73559.77"/>
    <n v="0"/>
    <n v="7355.97"/>
    <n v="16550.97"/>
    <n v="0"/>
    <n v="9195"/>
    <n v="7355.97"/>
    <n v="0"/>
    <n v="16550.97"/>
    <n v="73559.77"/>
    <n v="0"/>
    <n v="0"/>
    <n v="73559.77"/>
    <s v="NA "/>
    <s v="Zorg "/>
    <x v="6"/>
    <n v="111654"/>
    <m/>
    <m/>
    <m/>
    <m/>
    <m/>
    <x v="0"/>
  </r>
  <r>
    <x v="5926"/>
    <n v="900472796"/>
    <x v="5533"/>
    <s v="INSTALLATIES"/>
    <s v="INSTALLATIES 5 JAAR"/>
    <x v="1314"/>
    <n v="45627"/>
    <n v="60"/>
    <n v="1610.18"/>
    <n v="4813100"/>
    <x v="138"/>
    <n v="1"/>
    <n v="94906.7"/>
    <n v="96610.25"/>
    <n v="0"/>
    <n v="19322.05"/>
    <n v="43474.61"/>
    <n v="0"/>
    <n v="24152.560000000001"/>
    <n v="19322.05"/>
    <n v="0"/>
    <n v="43474.61"/>
    <n v="96610.25"/>
    <n v="0"/>
    <n v="0"/>
    <n v="96610.25"/>
    <s v="SK "/>
    <s v="Zorg "/>
    <x v="6"/>
    <n v="111657"/>
    <m/>
    <m/>
    <m/>
    <m/>
    <m/>
    <x v="0"/>
  </r>
  <r>
    <x v="5927"/>
    <n v="900472797"/>
    <x v="5534"/>
    <s v="INSTALLATIES"/>
    <s v="INSTALLATIES 10 JAAR"/>
    <x v="1314"/>
    <n v="45627"/>
    <n v="120"/>
    <n v="237.77"/>
    <n v="4813100"/>
    <x v="138"/>
    <n v="1"/>
    <n v="28526.959999999999"/>
    <n v="28526.959999999999"/>
    <n v="0"/>
    <n v="2852.69"/>
    <n v="6418.55"/>
    <n v="0"/>
    <n v="3565.86"/>
    <n v="2852.69"/>
    <n v="0"/>
    <n v="6418.55"/>
    <n v="28526.959999999999"/>
    <n v="0"/>
    <n v="0"/>
    <n v="28526.959999999999"/>
    <s v="NA "/>
    <s v="Zorg "/>
    <x v="6"/>
    <n v="113205"/>
    <m/>
    <m/>
    <m/>
    <m/>
    <m/>
    <x v="0"/>
  </r>
  <r>
    <x v="5928"/>
    <n v="900472798"/>
    <x v="5535"/>
    <s v="INSTALLATIES"/>
    <s v="INSTALLATIES 5 JAAR"/>
    <x v="1314"/>
    <n v="45627"/>
    <n v="60"/>
    <n v="327.05"/>
    <n v="4813100"/>
    <x v="138"/>
    <n v="1"/>
    <n v="19626.3"/>
    <n v="19626.3"/>
    <n v="0"/>
    <n v="3925.26"/>
    <n v="8831.83"/>
    <n v="0"/>
    <n v="4906.57"/>
    <n v="3925.26"/>
    <n v="0"/>
    <n v="8831.83"/>
    <n v="19626.3"/>
    <n v="0"/>
    <n v="0"/>
    <n v="19626.3"/>
    <s v="NF "/>
    <s v="Zorg "/>
    <x v="6"/>
    <n v="113164"/>
    <m/>
    <m/>
    <m/>
    <m/>
    <m/>
    <x v="0"/>
  </r>
  <r>
    <x v="5929"/>
    <n v="900472799"/>
    <x v="5536"/>
    <s v="INSTALLATIES"/>
    <s v="INSTALLATIES 5 JAAR"/>
    <x v="1314"/>
    <n v="45627"/>
    <n v="60"/>
    <n v="2989.9"/>
    <n v="4813100"/>
    <x v="138"/>
    <n v="1"/>
    <n v="174473.39"/>
    <n v="179394.01"/>
    <n v="0"/>
    <n v="35878.800000000003"/>
    <n v="80727.3"/>
    <n v="0"/>
    <n v="44848.5"/>
    <n v="35878.800000000003"/>
    <n v="0"/>
    <n v="80727.3"/>
    <n v="179394.01"/>
    <n v="0"/>
    <n v="0"/>
    <n v="179394.01"/>
    <s v="NA "/>
    <s v="Zorg "/>
    <x v="6"/>
    <n v="111651"/>
    <m/>
    <m/>
    <m/>
    <m/>
    <m/>
    <x v="0"/>
  </r>
  <r>
    <x v="5930"/>
    <n v="900472800"/>
    <x v="5537"/>
    <s v="VERBOUWINGEN"/>
    <s v="VERBOUWINGEN 5 JAAR"/>
    <x v="1314"/>
    <n v="45627"/>
    <n v="60"/>
    <n v="9956.14"/>
    <n v="4812200"/>
    <x v="138"/>
    <n v="1"/>
    <n v="533034.81999999995"/>
    <n v="597367.32999999996"/>
    <n v="0"/>
    <n v="119473.46"/>
    <n v="268815.26"/>
    <n v="0"/>
    <n v="149341.79999999999"/>
    <n v="119473.46"/>
    <n v="0"/>
    <n v="268815.26"/>
    <n v="597367.32999999996"/>
    <n v="0"/>
    <n v="0"/>
    <n v="597367.32999999996"/>
    <s v="DP "/>
    <s v="Zorg "/>
    <x v="6"/>
    <n v="111551"/>
    <m/>
    <m/>
    <m/>
    <m/>
    <m/>
    <x v="0"/>
  </r>
  <r>
    <x v="5931"/>
    <n v="900472801"/>
    <x v="5538"/>
    <s v="AUTOMATISERING"/>
    <s v="COMPUTERAPPARATUUR 5 JAAR"/>
    <x v="1314"/>
    <n v="45627"/>
    <n v="60"/>
    <n v="218.37"/>
    <n v="4814300"/>
    <x v="319"/>
    <n v="1"/>
    <n v="13099.46"/>
    <n v="13099.46"/>
    <n v="0"/>
    <n v="2619.89"/>
    <n v="5894.75"/>
    <n v="0"/>
    <n v="3274.86"/>
    <n v="2619.89"/>
    <n v="0"/>
    <n v="5894.75"/>
    <n v="13099.46"/>
    <n v="0"/>
    <n v="0"/>
    <n v="13099.46"/>
    <s v="ALG "/>
    <s v="Zorg "/>
    <x v="6"/>
    <n v="111727"/>
    <m/>
    <m/>
    <m/>
    <m/>
    <m/>
    <x v="0"/>
  </r>
  <r>
    <x v="5932"/>
    <n v="900472802"/>
    <x v="5539"/>
    <s v="AUTOMATISERING"/>
    <s v="COMPUTERAPPARATUUR 5 JAAR"/>
    <x v="1314"/>
    <n v="45627"/>
    <n v="60"/>
    <n v="2540.02"/>
    <n v="4814300"/>
    <x v="376"/>
    <n v="1"/>
    <n v="152401.22"/>
    <n v="152401.22"/>
    <n v="0"/>
    <n v="30480.240000000002"/>
    <n v="68580.539999999994"/>
    <n v="0"/>
    <n v="38100.300000000003"/>
    <n v="30480.240000000002"/>
    <n v="0"/>
    <n v="68580.539999999994"/>
    <n v="152401.22"/>
    <n v="0"/>
    <n v="0"/>
    <n v="152401.22"/>
    <s v="ALG "/>
    <s v="Zorg "/>
    <x v="6"/>
    <n v="113122"/>
    <m/>
    <m/>
    <m/>
    <m/>
    <m/>
    <x v="0"/>
  </r>
  <r>
    <x v="5933"/>
    <n v="900472803"/>
    <x v="5540"/>
    <s v="INVENTARIS"/>
    <s v="INVENTARIS EXTERN 1 MND"/>
    <x v="1315"/>
    <n v="44835"/>
    <n v="1"/>
    <n v="0"/>
    <n v="4814100"/>
    <x v="17"/>
    <n v="1"/>
    <n v="78389.850000000006"/>
    <n v="78389.850000000006"/>
    <n v="0"/>
    <n v="0"/>
    <n v="78389.850000000006"/>
    <n v="0"/>
    <n v="78389.850000000006"/>
    <n v="0"/>
    <n v="0"/>
    <n v="78389.850000000006"/>
    <n v="78389.850000000006"/>
    <n v="0"/>
    <n v="0"/>
    <n v="78389.850000000006"/>
    <s v="EE "/>
    <s v="O&amp;O "/>
    <x v="8"/>
    <n v="112920"/>
    <m/>
    <m/>
    <m/>
    <m/>
    <m/>
    <x v="0"/>
  </r>
  <r>
    <x v="5934"/>
    <n v="900472804"/>
    <x v="5541"/>
    <s v="INSTALLATIES"/>
    <s v="INSTALLATIES 10 JAAR"/>
    <x v="1314"/>
    <n v="45627"/>
    <n v="111"/>
    <n v="351.54"/>
    <n v="4813100"/>
    <x v="138"/>
    <n v="1"/>
    <n v="38252.71"/>
    <n v="38934.82"/>
    <n v="0"/>
    <n v="4217.93"/>
    <n v="9409.19"/>
    <n v="0"/>
    <n v="5191.26"/>
    <n v="4217.93"/>
    <n v="0"/>
    <n v="9409.19"/>
    <n v="38934.82"/>
    <n v="0"/>
    <n v="0"/>
    <n v="38934.82"/>
    <s v="SK "/>
    <s v="Zorg "/>
    <x v="6"/>
    <n v="113165"/>
    <m/>
    <m/>
    <m/>
    <m/>
    <m/>
    <x v="0"/>
  </r>
  <r>
    <x v="5935"/>
    <n v="900472805"/>
    <x v="5542"/>
    <s v="INSTALLATIES"/>
    <s v="INSTALLATIES 5 JAAR"/>
    <x v="1314"/>
    <n v="45627"/>
    <n v="60"/>
    <n v="682.51"/>
    <n v="4813100"/>
    <x v="138"/>
    <n v="1"/>
    <n v="40902.379999999997"/>
    <n v="40952.26"/>
    <n v="0"/>
    <n v="8190.45"/>
    <n v="18428.509999999998"/>
    <n v="0"/>
    <n v="10238.06"/>
    <n v="8190.45"/>
    <n v="0"/>
    <n v="18428.509999999998"/>
    <n v="40952.26"/>
    <n v="0"/>
    <n v="0"/>
    <n v="40952.26"/>
    <s v="SK "/>
    <s v="Zorg "/>
    <x v="6"/>
    <n v="112489"/>
    <m/>
    <m/>
    <m/>
    <m/>
    <m/>
    <x v="0"/>
  </r>
  <r>
    <x v="5936"/>
    <n v="900472806"/>
    <x v="5543"/>
    <s v="INSTALLATIES"/>
    <s v="INSTALLATIES 5 JAAR"/>
    <x v="1314"/>
    <n v="45627"/>
    <n v="60"/>
    <n v="1141.79"/>
    <n v="4813100"/>
    <x v="138"/>
    <n v="1"/>
    <n v="68496.070000000007"/>
    <n v="68510.720000000001"/>
    <n v="0"/>
    <n v="13702.14"/>
    <n v="30829.81"/>
    <n v="0"/>
    <n v="17127.669999999998"/>
    <n v="13702.14"/>
    <n v="0"/>
    <n v="30829.81"/>
    <n v="68510.720000000001"/>
    <n v="0"/>
    <n v="0"/>
    <n v="68510.720000000001"/>
    <s v="GK "/>
    <s v="Zorg "/>
    <x v="6"/>
    <n v="113116"/>
    <m/>
    <m/>
    <m/>
    <m/>
    <m/>
    <x v="0"/>
  </r>
  <r>
    <x v="5937"/>
    <n v="900473794"/>
    <x v="5544"/>
    <s v="INSTALLATIES"/>
    <s v="INSTALLATIES 10 JAAR"/>
    <x v="1314"/>
    <n v="45627"/>
    <n v="120"/>
    <n v="527.96"/>
    <n v="4813100"/>
    <x v="138"/>
    <n v="1"/>
    <n v="63357.43"/>
    <n v="63357.43"/>
    <n v="0"/>
    <n v="6335.74"/>
    <n v="14255.41"/>
    <n v="0"/>
    <n v="7919.67"/>
    <n v="6335.74"/>
    <n v="0"/>
    <n v="14255.41"/>
    <n v="63357.43"/>
    <n v="0"/>
    <n v="0"/>
    <n v="63357.43"/>
    <s v="GK "/>
    <s v="Zorg "/>
    <x v="6"/>
    <n v="109459"/>
    <m/>
    <m/>
    <m/>
    <m/>
    <m/>
    <x v="0"/>
  </r>
  <r>
    <x v="5938"/>
    <n v="900473795"/>
    <x v="5545"/>
    <s v="INSTALLATIES"/>
    <s v="INSTALLATIES 10 JAAR"/>
    <x v="1314"/>
    <n v="45627"/>
    <n v="120"/>
    <n v="661.47"/>
    <n v="4813100"/>
    <x v="138"/>
    <n v="1"/>
    <n v="79358.740000000005"/>
    <n v="79380.89"/>
    <n v="0"/>
    <n v="7938.08"/>
    <n v="17860.689999999999"/>
    <n v="0"/>
    <n v="9922.61"/>
    <n v="7938.08"/>
    <n v="0"/>
    <n v="17860.689999999999"/>
    <n v="79380.89"/>
    <n v="0"/>
    <n v="0"/>
    <n v="79380.89"/>
    <s v="EG "/>
    <s v="Zorg "/>
    <x v="6"/>
    <n v="110326"/>
    <m/>
    <m/>
    <m/>
    <m/>
    <m/>
    <x v="0"/>
  </r>
  <r>
    <x v="5939"/>
    <n v="900473796"/>
    <x v="5546"/>
    <s v="INSTALLATIES"/>
    <s v="INSTALLATIES 10 JAAR"/>
    <x v="1314"/>
    <n v="45627"/>
    <n v="120"/>
    <n v="394.83"/>
    <n v="4813100"/>
    <x v="138"/>
    <n v="1"/>
    <n v="47377.45"/>
    <n v="47377.45"/>
    <n v="0"/>
    <n v="4737.74"/>
    <n v="10659.91"/>
    <n v="0"/>
    <n v="5922.17"/>
    <n v="4737.74"/>
    <n v="0"/>
    <n v="10659.91"/>
    <n v="47377.45"/>
    <n v="0"/>
    <n v="0"/>
    <n v="47377.45"/>
    <s v="GK "/>
    <s v="Zorg "/>
    <x v="6"/>
    <n v="112334"/>
    <m/>
    <m/>
    <m/>
    <m/>
    <m/>
    <x v="0"/>
  </r>
  <r>
    <x v="5940"/>
    <n v="900473797"/>
    <x v="5547"/>
    <s v="INSTALLATIES"/>
    <s v="INSTALLATIES 5 JAAR"/>
    <x v="1314"/>
    <n v="45627"/>
    <n v="60"/>
    <n v="287.74"/>
    <n v="4813100"/>
    <x v="138"/>
    <n v="1"/>
    <n v="17267.72"/>
    <n v="17267.72"/>
    <n v="0"/>
    <n v="3453.54"/>
    <n v="7770.46"/>
    <n v="0"/>
    <n v="4316.92"/>
    <n v="3453.54"/>
    <n v="0"/>
    <n v="7770.46"/>
    <n v="17267.72"/>
    <n v="0"/>
    <n v="0"/>
    <n v="17267.72"/>
    <s v="CA "/>
    <s v="Zorg "/>
    <x v="6"/>
    <n v="112447"/>
    <m/>
    <m/>
    <m/>
    <m/>
    <m/>
    <x v="0"/>
  </r>
  <r>
    <x v="5941"/>
    <n v="900474794"/>
    <x v="5548"/>
    <s v="INSTALLATIES"/>
    <s v="INSTALLATIES 10 JAAR"/>
    <x v="1316"/>
    <n v="45627"/>
    <n v="115"/>
    <n v="390.92"/>
    <n v="4813100"/>
    <x v="138"/>
    <n v="1"/>
    <n v="44829.55"/>
    <n v="44829.55"/>
    <n v="0"/>
    <n v="4690.49"/>
    <n v="11995.98"/>
    <n v="0"/>
    <n v="7305.49"/>
    <n v="4690.49"/>
    <n v="0"/>
    <n v="11995.98"/>
    <n v="44829.55"/>
    <n v="0"/>
    <n v="0"/>
    <n v="44829.55"/>
    <s v="SB "/>
    <s v="Zorg "/>
    <x v="6"/>
    <n v="112770"/>
    <m/>
    <m/>
    <m/>
    <m/>
    <m/>
    <x v="0"/>
  </r>
  <r>
    <x v="5942"/>
    <n v="900474795"/>
    <x v="5549"/>
    <s v="VERBOUWINGEN"/>
    <s v="VERBOUWINGEN 10 JAAR"/>
    <x v="1296"/>
    <n v="45627"/>
    <n v="120"/>
    <n v="447.97"/>
    <n v="4812200"/>
    <x v="138"/>
    <n v="1"/>
    <n v="53755.35"/>
    <n v="53755.35"/>
    <n v="0"/>
    <n v="5375.53"/>
    <n v="14334.75"/>
    <n v="0"/>
    <n v="8959.2199999999993"/>
    <n v="5375.53"/>
    <n v="0"/>
    <n v="14334.75"/>
    <n v="53755.35"/>
    <n v="0"/>
    <n v="0"/>
    <n v="53755.35"/>
    <s v="BB "/>
    <s v="Zorg "/>
    <x v="6"/>
    <n v="111498"/>
    <m/>
    <m/>
    <m/>
    <m/>
    <m/>
    <x v="0"/>
  </r>
  <r>
    <x v="5943"/>
    <n v="900475794"/>
    <x v="5550"/>
    <s v="INVENTARIS"/>
    <s v="INVENTARIS 10 JAAR"/>
    <x v="1317"/>
    <n v="45627"/>
    <n v="120"/>
    <n v="459.02"/>
    <n v="4814100"/>
    <x v="196"/>
    <n v="2"/>
    <n v="55084.66"/>
    <n v="55084.66"/>
    <n v="0"/>
    <n v="5508.46"/>
    <n v="12394.03"/>
    <n v="0"/>
    <n v="6885.57"/>
    <n v="5508.46"/>
    <n v="0"/>
    <n v="12394.03"/>
    <n v="55084.66"/>
    <n v="0"/>
    <n v="0"/>
    <n v="55084.66"/>
    <s v="SK "/>
    <s v="Zorg "/>
    <x v="10"/>
    <n v="113105"/>
    <s v="Sb-3740"/>
    <m/>
    <m/>
    <m/>
    <m/>
    <x v="13"/>
  </r>
  <r>
    <x v="5944"/>
    <n v="900475795"/>
    <x v="5551"/>
    <s v="INVENTARIS"/>
    <s v="INVENTARIS 10 JAAR"/>
    <x v="1273"/>
    <n v="45627"/>
    <n v="120"/>
    <n v="17645.87"/>
    <n v="4814100"/>
    <x v="149"/>
    <n v="1"/>
    <n v="2117500"/>
    <n v="2117500"/>
    <n v="0"/>
    <n v="211750"/>
    <n v="635250"/>
    <n v="0"/>
    <n v="423500"/>
    <n v="211750"/>
    <n v="0"/>
    <n v="635250"/>
    <n v="2117500"/>
    <n v="0"/>
    <n v="0"/>
    <n v="2117500"/>
    <s v="NS "/>
    <s v="Zorg "/>
    <x v="5"/>
    <n v="111762"/>
    <m/>
    <m/>
    <m/>
    <m/>
    <m/>
    <x v="0"/>
  </r>
  <r>
    <x v="5945"/>
    <n v="900475796"/>
    <x v="5552"/>
    <s v="INVENTARIS"/>
    <s v="INVENTARIS 10 JAAR"/>
    <x v="1318"/>
    <n v="45627"/>
    <n v="120"/>
    <n v="2117.5"/>
    <n v="4814100"/>
    <x v="149"/>
    <n v="1"/>
    <n v="254100"/>
    <n v="254100"/>
    <n v="0"/>
    <n v="25410"/>
    <n v="76230"/>
    <n v="0"/>
    <n v="50820"/>
    <n v="25410"/>
    <n v="0"/>
    <n v="76230"/>
    <n v="254100"/>
    <n v="0"/>
    <n v="0"/>
    <n v="254100"/>
    <s v="NS "/>
    <s v="Zorg "/>
    <x v="5"/>
    <n v="111762"/>
    <m/>
    <m/>
    <m/>
    <m/>
    <m/>
    <x v="0"/>
  </r>
  <r>
    <x v="5946"/>
    <n v="900475797"/>
    <x v="5553"/>
    <s v="INVENTARIS"/>
    <s v="INVENTARIS 10 JAAR"/>
    <x v="1319"/>
    <n v="45627"/>
    <n v="120"/>
    <n v="4215.3999999999996"/>
    <n v="4814100"/>
    <x v="149"/>
    <n v="1"/>
    <n v="499999.83"/>
    <n v="505854.67"/>
    <n v="0"/>
    <n v="50585.46"/>
    <n v="122248.14"/>
    <n v="0"/>
    <n v="71662.679999999993"/>
    <n v="50585.46"/>
    <n v="0"/>
    <n v="122248.14"/>
    <n v="505854.67"/>
    <n v="0"/>
    <n v="0"/>
    <n v="505854.67"/>
    <s v="NS "/>
    <s v="Zorg "/>
    <x v="5"/>
    <n v="111762"/>
    <m/>
    <m/>
    <m/>
    <m/>
    <m/>
    <x v="0"/>
  </r>
  <r>
    <x v="5947"/>
    <n v="900476794"/>
    <x v="5554"/>
    <s v="NIET WTZI/WMG BULKINVESTERING"/>
    <s v="NIET WTZI/WMG BULKINV. 10 JAAR"/>
    <x v="1309"/>
    <n v="45627"/>
    <n v="120"/>
    <n v="3989.06"/>
    <n v="4814201"/>
    <x v="145"/>
    <n v="2"/>
    <n v="20812.727826086899"/>
    <n v="20812.727826086899"/>
    <n v="0"/>
    <n v="2081.27260869565"/>
    <n v="5029.7421739130396"/>
    <n v="0"/>
    <n v="2948.46956521739"/>
    <n v="2081.27260869565"/>
    <n v="0"/>
    <n v="5029.7421739130396"/>
    <n v="20812.727826086899"/>
    <n v="0"/>
    <n v="0"/>
    <n v="20812.727826086899"/>
    <s v="NF "/>
    <s v="Zorg "/>
    <x v="10"/>
    <n v="111739"/>
    <s v="NC-6, NS-6, NT-6, NF-4 en SB-3"/>
    <m/>
    <m/>
    <m/>
    <m/>
    <x v="0"/>
  </r>
  <r>
    <x v="5947"/>
    <n v="900476794"/>
    <x v="5554"/>
    <s v="NIET WTZI/WMG BULKINVESTERING"/>
    <s v="NIET WTZI/WMG BULKINV. 10 JAAR"/>
    <x v="1309"/>
    <n v="45627"/>
    <n v="120"/>
    <n v="3989.06"/>
    <n v="4814201"/>
    <x v="196"/>
    <n v="13"/>
    <n v="135282.73086956501"/>
    <n v="135282.73086956501"/>
    <n v="0"/>
    <n v="13528.271956521699"/>
    <n v="32693.324130434699"/>
    <n v="0"/>
    <n v="19165.052173913002"/>
    <n v="13528.271956521699"/>
    <n v="0"/>
    <n v="32693.324130434699"/>
    <n v="135282.73086956501"/>
    <n v="0"/>
    <n v="0"/>
    <n v="135282.73086956501"/>
    <s v="SB "/>
    <s v="Zorg "/>
    <x v="10"/>
    <n v="111739"/>
    <s v="NC-6, NS-6, NT-6, NF-4 en SB-3"/>
    <m/>
    <m/>
    <m/>
    <m/>
    <x v="0"/>
  </r>
  <r>
    <x v="5947"/>
    <n v="900476794"/>
    <x v="5554"/>
    <s v="NIET WTZI/WMG BULKINVESTERING"/>
    <s v="NIET WTZI/WMG BULKINV. 10 JAAR"/>
    <x v="1309"/>
    <n v="45627"/>
    <n v="120"/>
    <n v="3989.06"/>
    <n v="4814201"/>
    <x v="145"/>
    <n v="31"/>
    <n v="322597.28130434698"/>
    <n v="322597.28130434698"/>
    <n v="0"/>
    <n v="32259.725434782598"/>
    <n v="77961.003695652107"/>
    <n v="0"/>
    <n v="45701.278260869498"/>
    <n v="32259.725434782598"/>
    <n v="0"/>
    <n v="77961.003695652107"/>
    <n v="322597.28130434698"/>
    <n v="0"/>
    <n v="0"/>
    <n v="322597.28130434698"/>
    <s v="NC "/>
    <s v="Zorg "/>
    <x v="10"/>
    <n v="111739"/>
    <s v="NC-6, NS-6, NT-6, NF-4 en SB-3"/>
    <m/>
    <m/>
    <m/>
    <m/>
    <x v="0"/>
  </r>
  <r>
    <x v="5948"/>
    <n v="900476795"/>
    <x v="5555"/>
    <s v="INVENTARIS"/>
    <s v="INVENTARIS 10 JAAR"/>
    <x v="1320"/>
    <n v="45627"/>
    <n v="120"/>
    <n v="294.69"/>
    <n v="4814100"/>
    <x v="295"/>
    <n v="2"/>
    <n v="35368.300000000003"/>
    <n v="35368.300000000003"/>
    <n v="0"/>
    <n v="3536.83"/>
    <n v="7663.13"/>
    <n v="0"/>
    <n v="4126.3"/>
    <n v="3536.83"/>
    <n v="0"/>
    <n v="7663.13"/>
    <n v="35368.300000000003"/>
    <n v="0"/>
    <n v="0"/>
    <n v="35368.300000000003"/>
    <s v="BA "/>
    <s v="Zorg "/>
    <x v="4"/>
    <n v="113107"/>
    <m/>
    <m/>
    <m/>
    <m/>
    <m/>
    <x v="0"/>
  </r>
  <r>
    <x v="5949"/>
    <n v="900476796"/>
    <x v="5556"/>
    <s v="INVENTARIS"/>
    <s v="INVENTARIS 10 JAAR"/>
    <x v="1321"/>
    <n v="45627"/>
    <n v="120"/>
    <n v="456.51"/>
    <n v="4814100"/>
    <x v="67"/>
    <n v="1"/>
    <n v="54784.5"/>
    <n v="54784.5"/>
    <n v="0"/>
    <n v="5478.45"/>
    <n v="11413.43"/>
    <n v="0"/>
    <n v="5934.98"/>
    <n v="5478.45"/>
    <n v="0"/>
    <n v="11413.43"/>
    <n v="54784.5"/>
    <n v="0"/>
    <n v="0"/>
    <n v="54784.5"/>
    <s v="EE "/>
    <s v="O&amp;O "/>
    <x v="2"/>
    <n v="113062"/>
    <m/>
    <m/>
    <m/>
    <m/>
    <m/>
    <x v="0"/>
  </r>
  <r>
    <x v="5950"/>
    <n v="900476797"/>
    <x v="5557"/>
    <s v="INVENTARIS"/>
    <s v="INVENTARIS 10 JAAR"/>
    <x v="1321"/>
    <n v="45627"/>
    <n v="120"/>
    <n v="121.54"/>
    <n v="4814100"/>
    <x v="27"/>
    <n v="1"/>
    <n v="14584.83"/>
    <n v="14584.83"/>
    <n v="0"/>
    <n v="1458.48"/>
    <n v="3038.5"/>
    <n v="0"/>
    <n v="1580.02"/>
    <n v="1458.48"/>
    <n v="0"/>
    <n v="3038.5"/>
    <n v="14584.83"/>
    <n v="0"/>
    <n v="0"/>
    <n v="14584.83"/>
    <s v="BE "/>
    <s v="O&amp;O "/>
    <x v="1"/>
    <n v="112320"/>
    <s v="Be-461"/>
    <m/>
    <m/>
    <m/>
    <m/>
    <x v="0"/>
  </r>
  <r>
    <x v="5951"/>
    <n v="900476798"/>
    <x v="5558"/>
    <s v="INVENTARIS"/>
    <s v="INVENTARIS 10 JAAR"/>
    <x v="1321"/>
    <n v="45627"/>
    <n v="120"/>
    <n v="229.41"/>
    <n v="4814100"/>
    <x v="251"/>
    <n v="1"/>
    <n v="27534.76"/>
    <n v="27534.76"/>
    <n v="0"/>
    <n v="2753.47"/>
    <n v="5736.39"/>
    <n v="0"/>
    <n v="2982.92"/>
    <n v="2753.47"/>
    <n v="0"/>
    <n v="5736.39"/>
    <n v="27534.76"/>
    <n v="0"/>
    <n v="0"/>
    <n v="27534.76"/>
    <s v="NC "/>
    <s v="Zorg "/>
    <x v="1"/>
    <n v="113336"/>
    <s v="Nc-807"/>
    <m/>
    <m/>
    <m/>
    <m/>
    <x v="0"/>
  </r>
  <r>
    <x v="5952"/>
    <n v="900476799"/>
    <x v="5559"/>
    <s v="INVENTARIS"/>
    <s v="INVENTARIS 10 JAAR"/>
    <x v="1322"/>
    <n v="45627"/>
    <n v="120"/>
    <n v="1251.3599999999999"/>
    <n v="4814100"/>
    <x v="285"/>
    <n v="1"/>
    <n v="58685"/>
    <n v="150161"/>
    <n v="0"/>
    <n v="15016.1"/>
    <n v="32534.86"/>
    <n v="0"/>
    <n v="17518.759999999998"/>
    <n v="15016.1"/>
    <n v="0"/>
    <n v="32534.86"/>
    <n v="150161"/>
    <n v="0"/>
    <n v="0"/>
    <n v="150161"/>
    <s v="NS "/>
    <s v="Zorg "/>
    <x v="9"/>
    <n v="113435"/>
    <m/>
    <m/>
    <m/>
    <m/>
    <m/>
    <x v="0"/>
  </r>
  <r>
    <x v="5953"/>
    <n v="900476800"/>
    <x v="5560"/>
    <s v="INVENTARIS"/>
    <s v="INVENTARIS 10 JAAR"/>
    <x v="1313"/>
    <n v="45627"/>
    <n v="120"/>
    <n v="207.46"/>
    <n v="4814100"/>
    <x v="253"/>
    <n v="1"/>
    <n v="24901.8"/>
    <n v="24901.8"/>
    <n v="0"/>
    <n v="2490.1799999999998"/>
    <n v="5810.42"/>
    <n v="0"/>
    <n v="3320.24"/>
    <n v="2490.1799999999998"/>
    <n v="0"/>
    <n v="5810.42"/>
    <n v="24901.8"/>
    <n v="0"/>
    <n v="0"/>
    <n v="24901.8"/>
    <s v="TH "/>
    <s v="Zorg "/>
    <x v="10"/>
    <n v="113087"/>
    <m/>
    <m/>
    <m/>
    <m/>
    <m/>
    <x v="0"/>
  </r>
  <r>
    <x v="5954"/>
    <n v="900476801"/>
    <x v="5561"/>
    <s v="INVENTARIS"/>
    <s v="INVENTARIS 7 JAAR"/>
    <x v="1323"/>
    <n v="45627"/>
    <n v="84"/>
    <n v="231.1"/>
    <n v="4814100"/>
    <x v="196"/>
    <n v="1"/>
    <n v="19417.05"/>
    <n v="19417.05"/>
    <n v="0"/>
    <n v="2773.86"/>
    <n v="6703.49"/>
    <n v="0"/>
    <n v="3929.63"/>
    <n v="2773.86"/>
    <n v="0"/>
    <n v="6703.49"/>
    <n v="19417.05"/>
    <n v="0"/>
    <n v="0"/>
    <n v="19417.05"/>
    <s v="SK "/>
    <s v="Zorg "/>
    <x v="10"/>
    <n v="113078"/>
    <m/>
    <m/>
    <m/>
    <m/>
    <m/>
    <x v="0"/>
  </r>
  <r>
    <x v="5955"/>
    <n v="900476802"/>
    <x v="5562"/>
    <s v="INVENTARIS"/>
    <s v="INVENTARIS 10 JAAR"/>
    <x v="1323"/>
    <n v="45627"/>
    <n v="120"/>
    <n v="252.12"/>
    <n v="4814100"/>
    <x v="145"/>
    <n v="1"/>
    <n v="30250"/>
    <n v="30250"/>
    <n v="0"/>
    <n v="3025"/>
    <n v="7310.41"/>
    <n v="0"/>
    <n v="4285.41"/>
    <n v="3025"/>
    <n v="0"/>
    <n v="7310.41"/>
    <n v="30250"/>
    <n v="0"/>
    <n v="0"/>
    <n v="30250"/>
    <s v="ND "/>
    <s v="Zorg "/>
    <x v="10"/>
    <n v="113078"/>
    <m/>
    <m/>
    <m/>
    <m/>
    <m/>
    <x v="0"/>
  </r>
  <r>
    <x v="5956"/>
    <n v="900476803"/>
    <x v="5563"/>
    <s v="INVENTARIS"/>
    <s v="INVENTARIS 10 JAAR"/>
    <x v="1321"/>
    <n v="45627"/>
    <n v="120"/>
    <n v="413.1"/>
    <n v="4814100"/>
    <x v="161"/>
    <n v="1"/>
    <n v="49573.16"/>
    <n v="49573.16"/>
    <n v="0"/>
    <n v="4957.3100000000004"/>
    <n v="10327.719999999999"/>
    <n v="0"/>
    <n v="5370.41"/>
    <n v="4957.3100000000004"/>
    <n v="0"/>
    <n v="10327.719999999999"/>
    <n v="49573.16"/>
    <n v="0"/>
    <n v="0"/>
    <n v="49573.16"/>
    <s v="NF "/>
    <s v="Zorg "/>
    <x v="1"/>
    <n v="112158"/>
    <s v="Nf-5"/>
    <m/>
    <m/>
    <m/>
    <m/>
    <x v="0"/>
  </r>
  <r>
    <x v="5957"/>
    <n v="900476804"/>
    <x v="5564"/>
    <s v="INVENTARIS"/>
    <s v="INVENTARIS EXTERN 1 MND"/>
    <x v="1322"/>
    <n v="44896"/>
    <n v="1"/>
    <n v="0"/>
    <n v="4814100"/>
    <x v="404"/>
    <n v="1"/>
    <n v="37627.129999999997"/>
    <n v="37627.129999999997"/>
    <n v="0"/>
    <n v="0"/>
    <n v="37627.129999999997"/>
    <n v="0"/>
    <n v="37627.129999999997"/>
    <n v="0"/>
    <n v="0"/>
    <n v="37627.129999999997"/>
    <n v="37627.129999999997"/>
    <n v="0"/>
    <n v="0"/>
    <n v="37627.129999999997"/>
    <s v="NB "/>
    <s v="O&amp;O "/>
    <x v="0"/>
    <n v="113338"/>
    <m/>
    <m/>
    <m/>
    <m/>
    <m/>
    <x v="0"/>
  </r>
  <r>
    <x v="5958"/>
    <n v="900476805"/>
    <x v="5565"/>
    <s v="INVENTARIS"/>
    <s v="INVENTARIS 10 JAAR"/>
    <x v="1324"/>
    <n v="45627"/>
    <n v="120"/>
    <n v="596.48"/>
    <n v="4814100"/>
    <x v="253"/>
    <n v="1"/>
    <n v="71577.600000000006"/>
    <n v="71577.600000000006"/>
    <n v="0"/>
    <n v="7157.76"/>
    <n v="18490.88"/>
    <n v="0"/>
    <n v="11333.12"/>
    <n v="7157.76"/>
    <n v="0"/>
    <n v="18490.88"/>
    <n v="71577.600000000006"/>
    <n v="0"/>
    <n v="0"/>
    <n v="71577.600000000006"/>
    <s v="TH "/>
    <s v="Zorg "/>
    <x v="10"/>
    <n v="112811"/>
    <s v="Th-006"/>
    <m/>
    <m/>
    <m/>
    <m/>
    <x v="0"/>
  </r>
  <r>
    <x v="5959"/>
    <n v="900476806"/>
    <x v="5566"/>
    <s v="INVENTARIS"/>
    <s v="INVENTARIS 10 JAAR"/>
    <x v="1324"/>
    <n v="45627"/>
    <n v="120"/>
    <n v="596.48"/>
    <n v="4814100"/>
    <x v="253"/>
    <n v="1"/>
    <n v="71577.600000000006"/>
    <n v="71577.600000000006"/>
    <n v="0"/>
    <n v="7157.76"/>
    <n v="18490.88"/>
    <n v="0"/>
    <n v="11333.12"/>
    <n v="7157.76"/>
    <n v="0"/>
    <n v="18490.88"/>
    <n v="71577.600000000006"/>
    <n v="0"/>
    <n v="0"/>
    <n v="71577.600000000006"/>
    <s v="TH "/>
    <s v="Zorg "/>
    <x v="10"/>
    <n v="112811"/>
    <s v="TH-006"/>
    <m/>
    <m/>
    <m/>
    <m/>
    <x v="0"/>
  </r>
  <r>
    <x v="5960"/>
    <n v="900476807"/>
    <x v="5567"/>
    <s v="INVENTARIS"/>
    <s v="INVENTARIS 10 JAAR"/>
    <x v="1321"/>
    <n v="45627"/>
    <n v="120"/>
    <n v="233.05"/>
    <n v="4814100"/>
    <x v="133"/>
    <n v="1"/>
    <n v="26620"/>
    <n v="27966"/>
    <n v="0"/>
    <n v="2796.6"/>
    <n v="5826.25"/>
    <n v="0"/>
    <n v="3029.65"/>
    <n v="2796.6"/>
    <n v="0"/>
    <n v="5826.25"/>
    <n v="27966"/>
    <n v="0"/>
    <n v="0"/>
    <n v="27966"/>
    <s v="BE "/>
    <s v="O&amp;O "/>
    <x v="1"/>
    <n v="113270"/>
    <m/>
    <m/>
    <m/>
    <m/>
    <m/>
    <x v="0"/>
  </r>
  <r>
    <x v="5961"/>
    <n v="900477794"/>
    <x v="5568"/>
    <s v="VERBOUWINGEN"/>
    <s v="VERBOUWINGEN 10 JAAR"/>
    <x v="1321"/>
    <n v="45627"/>
    <n v="120"/>
    <n v="1349.77"/>
    <n v="4812200"/>
    <x v="138"/>
    <n v="1"/>
    <n v="161975.78"/>
    <n v="161975.78"/>
    <n v="0"/>
    <n v="16197.57"/>
    <n v="33744.93"/>
    <n v="0"/>
    <n v="17547.36"/>
    <n v="16197.57"/>
    <n v="0"/>
    <n v="33744.93"/>
    <n v="161975.78"/>
    <n v="0"/>
    <n v="0"/>
    <n v="161975.78"/>
    <s v="CA "/>
    <s v="Zorg "/>
    <x v="6"/>
    <n v="109339"/>
    <m/>
    <m/>
    <m/>
    <m/>
    <m/>
    <x v="0"/>
  </r>
  <r>
    <x v="5962"/>
    <n v="900477795"/>
    <x v="5569"/>
    <s v="INVENTARIS"/>
    <s v="INVENTARIS 10 JAAR"/>
    <x v="1273"/>
    <n v="45627"/>
    <n v="120"/>
    <n v="448.71"/>
    <n v="4814100"/>
    <x v="492"/>
    <n v="1"/>
    <n v="53843"/>
    <n v="53843"/>
    <n v="0"/>
    <n v="5384.3"/>
    <n v="16152.9"/>
    <n v="0"/>
    <n v="10768.6"/>
    <n v="5384.3"/>
    <n v="0"/>
    <n v="16152.9"/>
    <n v="53843"/>
    <n v="0"/>
    <n v="0"/>
    <n v="53843"/>
    <s v="NS "/>
    <s v="Zorg "/>
    <x v="1"/>
    <n v="110542"/>
    <m/>
    <m/>
    <m/>
    <m/>
    <m/>
    <x v="0"/>
  </r>
  <r>
    <x v="5963"/>
    <n v="900477796"/>
    <x v="5570"/>
    <s v="INVENTARIS"/>
    <s v="INVENTARIS EXTERN 1 MND"/>
    <x v="1321"/>
    <n v="45200"/>
    <n v="1"/>
    <n v="0"/>
    <n v="4814100"/>
    <x v="194"/>
    <n v="1"/>
    <n v="80999.820000000007"/>
    <n v="89999.8"/>
    <n v="0"/>
    <n v="0"/>
    <n v="89999.8"/>
    <n v="0"/>
    <n v="89999.8"/>
    <n v="0"/>
    <n v="0"/>
    <n v="89999.8"/>
    <n v="89999.8"/>
    <n v="0"/>
    <n v="0"/>
    <n v="89999.8"/>
    <s v="BA "/>
    <s v="Zorg "/>
    <x v="4"/>
    <n v="113107"/>
    <s v="Ba-208"/>
    <m/>
    <m/>
    <m/>
    <m/>
    <x v="0"/>
  </r>
  <r>
    <x v="5964"/>
    <n v="900477797"/>
    <x v="5571"/>
    <s v="AUTOMATISERING"/>
    <s v="COMPUTERAPPARATUUR 7 JAAR"/>
    <x v="1306"/>
    <n v="45627"/>
    <n v="84"/>
    <n v="7461.76"/>
    <n v="4814300"/>
    <x v="319"/>
    <n v="1"/>
    <n v="626718.37"/>
    <n v="626792.49"/>
    <n v="0"/>
    <n v="89541.78"/>
    <n v="216392.63"/>
    <n v="0"/>
    <n v="126850.85"/>
    <n v="89541.78"/>
    <n v="0"/>
    <n v="216392.63"/>
    <n v="626792.49"/>
    <n v="0"/>
    <n v="0"/>
    <n v="626792.49"/>
    <s v="ALG "/>
    <s v="Zorg "/>
    <x v="6"/>
    <n v="112823"/>
    <m/>
    <m/>
    <m/>
    <m/>
    <m/>
    <x v="0"/>
  </r>
  <r>
    <x v="5965"/>
    <n v="900477798"/>
    <x v="5572"/>
    <s v="AUTOMATISERING"/>
    <s v="COMPUTERAPPARATUUR 5 JAAR"/>
    <x v="1321"/>
    <n v="45627"/>
    <n v="60"/>
    <n v="2779.16"/>
    <n v="4814300"/>
    <x v="319"/>
    <n v="1"/>
    <n v="138116.12"/>
    <n v="166752.93"/>
    <n v="0"/>
    <n v="33350.58"/>
    <n v="69480.399999999994"/>
    <n v="0"/>
    <n v="36129.82"/>
    <n v="33350.58"/>
    <n v="0"/>
    <n v="69480.399999999994"/>
    <n v="166752.93"/>
    <n v="0"/>
    <n v="0"/>
    <n v="166752.93"/>
    <s v="ALG "/>
    <s v="Zorg "/>
    <x v="6"/>
    <n v="112823"/>
    <m/>
    <m/>
    <m/>
    <m/>
    <m/>
    <x v="0"/>
  </r>
  <r>
    <x v="5966"/>
    <n v="900477799"/>
    <x v="5573"/>
    <s v="AUTOMATISERING"/>
    <s v="COMPUTERAPPARATUUR 5 JAAR"/>
    <x v="1321"/>
    <n v="45627"/>
    <n v="60"/>
    <n v="1599.05"/>
    <n v="4814300"/>
    <x v="319"/>
    <n v="1"/>
    <n v="33586.660000000003"/>
    <n v="95942.9"/>
    <n v="0"/>
    <n v="19188.580000000002"/>
    <n v="39976.230000000003"/>
    <n v="0"/>
    <n v="20787.650000000001"/>
    <n v="19188.580000000002"/>
    <n v="0"/>
    <n v="39976.230000000003"/>
    <n v="95942.9"/>
    <n v="0"/>
    <n v="0"/>
    <n v="95942.9"/>
    <s v="ALG "/>
    <s v="Zorg "/>
    <x v="6"/>
    <n v="112823"/>
    <m/>
    <m/>
    <m/>
    <m/>
    <m/>
    <x v="0"/>
  </r>
  <r>
    <x v="5967"/>
    <n v="900477800"/>
    <x v="5574"/>
    <s v="AUTOMATISERING"/>
    <s v="COMPUTERAPPARATUUR 7 JAAR"/>
    <x v="1300"/>
    <n v="45627"/>
    <n v="84"/>
    <n v="3591.13"/>
    <n v="4814300"/>
    <x v="319"/>
    <n v="1"/>
    <n v="284932.49"/>
    <n v="301654.21000000002"/>
    <n v="0"/>
    <n v="43093.45"/>
    <n v="107733.61"/>
    <n v="0"/>
    <n v="64640.160000000003"/>
    <n v="43093.45"/>
    <n v="0"/>
    <n v="107733.61"/>
    <n v="301654.21000000002"/>
    <n v="0"/>
    <n v="0"/>
    <n v="301654.21000000002"/>
    <s v="ALG "/>
    <s v="Zorg "/>
    <x v="6"/>
    <n v="112823"/>
    <m/>
    <m/>
    <m/>
    <m/>
    <m/>
    <x v="0"/>
  </r>
  <r>
    <x v="5968"/>
    <n v="900477801"/>
    <x v="5575"/>
    <s v="AUTOMATISERING"/>
    <s v="COMPUTERAPPARATUUR 5 JAAR"/>
    <x v="1310"/>
    <n v="45627"/>
    <n v="60"/>
    <n v="18109.91"/>
    <n v="4814300"/>
    <x v="319"/>
    <n v="1"/>
    <n v="1086174.3600000001"/>
    <n v="1086597.3600000001"/>
    <n v="0"/>
    <n v="217319.47"/>
    <n v="507078.83"/>
    <n v="0"/>
    <n v="289759.35999999999"/>
    <n v="217319.47"/>
    <n v="0"/>
    <n v="507078.83"/>
    <n v="1086597.3600000001"/>
    <n v="0"/>
    <n v="0"/>
    <n v="1086597.3600000001"/>
    <s v="ALG "/>
    <s v="Zorg "/>
    <x v="6"/>
    <n v="112823"/>
    <m/>
    <m/>
    <m/>
    <m/>
    <m/>
    <x v="0"/>
  </r>
  <r>
    <x v="5969"/>
    <n v="900477802"/>
    <x v="5576"/>
    <s v="AUTOMATISERING"/>
    <s v="COMPUTERAPPARATUUR 5 JAAR"/>
    <x v="1306"/>
    <n v="45627"/>
    <n v="60"/>
    <n v="391.4"/>
    <n v="4814300"/>
    <x v="319"/>
    <n v="1"/>
    <n v="23484.03"/>
    <n v="23484.03"/>
    <n v="0"/>
    <n v="4696.8"/>
    <n v="11350.6"/>
    <n v="0"/>
    <n v="6653.8"/>
    <n v="4696.8"/>
    <n v="0"/>
    <n v="11350.6"/>
    <n v="23484.03"/>
    <n v="0"/>
    <n v="0"/>
    <n v="23484.03"/>
    <s v="ALG "/>
    <s v="Zorg "/>
    <x v="6"/>
    <n v="112823"/>
    <m/>
    <m/>
    <m/>
    <m/>
    <m/>
    <x v="0"/>
  </r>
  <r>
    <x v="5970"/>
    <n v="900477803"/>
    <x v="5577"/>
    <s v="AUTOMATISERING"/>
    <s v="COMPUTERAPPARATUUR 5 JAAR"/>
    <x v="1297"/>
    <n v="45627"/>
    <n v="60"/>
    <n v="1044.78"/>
    <n v="4814300"/>
    <x v="319"/>
    <n v="1"/>
    <n v="61150.69"/>
    <n v="62687.94"/>
    <n v="0"/>
    <n v="12537.58"/>
    <n v="32388.78"/>
    <n v="0"/>
    <n v="19851.2"/>
    <n v="12537.58"/>
    <n v="0"/>
    <n v="32388.78"/>
    <n v="62687.94"/>
    <n v="0"/>
    <n v="0"/>
    <n v="62687.94"/>
    <s v="ALG "/>
    <s v="Zorg "/>
    <x v="6"/>
    <n v="112823"/>
    <m/>
    <m/>
    <m/>
    <m/>
    <m/>
    <x v="0"/>
  </r>
  <r>
    <x v="5971"/>
    <n v="900477804"/>
    <x v="5578"/>
    <s v="AUTOMATISERING"/>
    <s v="COMPUTERAPPARATUUR 7 JAAR"/>
    <x v="1273"/>
    <n v="45627"/>
    <n v="84"/>
    <n v="5250.74"/>
    <n v="4814300"/>
    <x v="319"/>
    <n v="1"/>
    <n v="432368.64000000001"/>
    <n v="441063.7"/>
    <n v="0"/>
    <n v="63009.1"/>
    <n v="189027.34"/>
    <n v="0"/>
    <n v="126018.24000000001"/>
    <n v="63009.1"/>
    <n v="0"/>
    <n v="189027.34"/>
    <n v="441063.7"/>
    <n v="0"/>
    <n v="0"/>
    <n v="441063.7"/>
    <s v="ALG "/>
    <s v="Zorg "/>
    <x v="6"/>
    <n v="112375"/>
    <m/>
    <m/>
    <m/>
    <m/>
    <m/>
    <x v="0"/>
  </r>
  <r>
    <x v="5972"/>
    <n v="900478794"/>
    <x v="5579"/>
    <s v="INVENTARIS"/>
    <s v="INVENTARIS EXTERN 1 MND"/>
    <x v="1321"/>
    <n v="44896"/>
    <n v="1"/>
    <n v="72600.009999999995"/>
    <n v="4814100"/>
    <x v="238"/>
    <n v="2"/>
    <n v="72600.009999999995"/>
    <n v="72600.009999999995"/>
    <n v="0"/>
    <n v="0"/>
    <n v="72600.009999999995"/>
    <n v="0"/>
    <n v="72600.009999999995"/>
    <n v="0"/>
    <n v="0"/>
    <n v="72600.009999999995"/>
    <n v="72600.009999999995"/>
    <n v="0"/>
    <n v="0"/>
    <n v="72600.009999999995"/>
    <s v="NB "/>
    <s v="O&amp;O "/>
    <x v="1"/>
    <n v="114210"/>
    <m/>
    <m/>
    <m/>
    <m/>
    <m/>
    <x v="0"/>
  </r>
  <r>
    <x v="5973"/>
    <n v="900478795"/>
    <x v="5580"/>
    <s v="AUTOMATISERING"/>
    <s v="COMPUTERAPPARATUUR 5 JAAR"/>
    <x v="1300"/>
    <n v="45627"/>
    <n v="60"/>
    <n v="16936.060000000001"/>
    <n v="4814300"/>
    <x v="276"/>
    <n v="1"/>
    <n v="335263.09999999998"/>
    <n v="1016160.88"/>
    <n v="0"/>
    <n v="203232.17"/>
    <n v="508080.35"/>
    <n v="0"/>
    <n v="304848.18"/>
    <n v="203232.17"/>
    <n v="0"/>
    <n v="508080.35"/>
    <n v="1016160.88"/>
    <n v="0"/>
    <n v="0"/>
    <n v="1016160.88"/>
    <s v="ALG "/>
    <s v="Zorg "/>
    <x v="6"/>
    <n v="113052"/>
    <m/>
    <m/>
    <m/>
    <m/>
    <m/>
    <x v="0"/>
  </r>
  <r>
    <x v="5974"/>
    <n v="900478796"/>
    <x v="5581"/>
    <s v="INVENTARIS"/>
    <s v="INVENTARIS 7 JAAR"/>
    <x v="1321"/>
    <n v="45627"/>
    <n v="84"/>
    <n v="19201.93"/>
    <n v="4814100"/>
    <x v="225"/>
    <n v="78"/>
    <n v="1612966.76"/>
    <n v="1612966.76"/>
    <n v="0"/>
    <n v="230423.82"/>
    <n v="480049.62"/>
    <n v="0"/>
    <n v="249625.8"/>
    <n v="230423.82"/>
    <n v="0"/>
    <n v="480049.62"/>
    <n v="1612966.76"/>
    <n v="0"/>
    <n v="0"/>
    <n v="1612966.76"/>
    <s v="NS "/>
    <s v="Zorg "/>
    <x v="0"/>
    <n v="113076"/>
    <m/>
    <m/>
    <m/>
    <m/>
    <m/>
    <x v="0"/>
  </r>
  <r>
    <x v="5975"/>
    <n v="900478797"/>
    <x v="5582"/>
    <s v="INVENTARIS"/>
    <s v="INVENTARIS 7 JAAR"/>
    <x v="1321"/>
    <n v="45627"/>
    <n v="84"/>
    <n v="1413.65"/>
    <n v="4814100"/>
    <x v="191"/>
    <n v="7"/>
    <n v="118748.94"/>
    <n v="118748.94"/>
    <n v="0"/>
    <n v="16964.13"/>
    <n v="35341.93"/>
    <n v="0"/>
    <n v="18377.8"/>
    <n v="16964.13"/>
    <n v="0"/>
    <n v="35341.93"/>
    <n v="118748.94"/>
    <n v="0"/>
    <n v="0"/>
    <n v="118748.94"/>
    <s v="NS "/>
    <s v="Zorg "/>
    <x v="0"/>
    <n v="113076"/>
    <m/>
    <m/>
    <m/>
    <m/>
    <m/>
    <x v="0"/>
  </r>
  <r>
    <x v="5976"/>
    <n v="900478798"/>
    <x v="5583"/>
    <s v="INVENTARIS"/>
    <s v="INVENTARIS 7 JAAR"/>
    <x v="1322"/>
    <n v="45627"/>
    <n v="84"/>
    <n v="366.85"/>
    <n v="4814100"/>
    <x v="172"/>
    <n v="2"/>
    <n v="30813.86"/>
    <n v="30813.86"/>
    <n v="0"/>
    <n v="4401.9799999999996"/>
    <n v="9537.6200000000008"/>
    <n v="0"/>
    <n v="5135.6400000000003"/>
    <n v="4401.9799999999996"/>
    <n v="0"/>
    <n v="9537.6200000000008"/>
    <n v="30813.86"/>
    <n v="0"/>
    <n v="0"/>
    <n v="30813.86"/>
    <s v="SP "/>
    <s v="Zorg "/>
    <x v="9"/>
    <n v="113815"/>
    <s v="SP-1584"/>
    <m/>
    <m/>
    <m/>
    <m/>
    <x v="0"/>
  </r>
  <r>
    <x v="5977"/>
    <n v="900478799"/>
    <x v="5584"/>
    <s v="AUTOMATISERING"/>
    <s v="COMPUTERAPPARATUUR 7 JAAR"/>
    <x v="1314"/>
    <n v="45627"/>
    <n v="84"/>
    <n v="1270.21"/>
    <n v="4814300"/>
    <x v="319"/>
    <n v="1"/>
    <n v="106409.39"/>
    <n v="106695.39"/>
    <n v="0"/>
    <n v="15242.19"/>
    <n v="34294.89"/>
    <n v="0"/>
    <n v="19052.7"/>
    <n v="15242.19"/>
    <n v="0"/>
    <n v="34294.89"/>
    <n v="106695.39"/>
    <n v="0"/>
    <n v="0"/>
    <n v="106695.39"/>
    <s v="ALG "/>
    <s v="Zorg "/>
    <x v="6"/>
    <n v="112823"/>
    <m/>
    <m/>
    <m/>
    <m/>
    <m/>
    <x v="0"/>
  </r>
  <r>
    <x v="5978"/>
    <n v="900478800"/>
    <x v="5585"/>
    <s v="VERBOUWINGEN"/>
    <s v="VERBOUWINGEN 5 JAAR"/>
    <x v="1321"/>
    <n v="45627"/>
    <n v="60"/>
    <n v="1735.44"/>
    <n v="4812200"/>
    <x v="142"/>
    <n v="1"/>
    <n v="104124.23"/>
    <n v="104124.23"/>
    <n v="0"/>
    <n v="20824.84"/>
    <n v="43385.08"/>
    <n v="0"/>
    <n v="22560.240000000002"/>
    <n v="20824.84"/>
    <n v="0"/>
    <n v="43385.08"/>
    <n v="104124.23"/>
    <n v="0"/>
    <n v="0"/>
    <n v="104124.23"/>
    <s v="EE "/>
    <s v="O&amp;O "/>
    <x v="6"/>
    <n v="112017"/>
    <m/>
    <m/>
    <m/>
    <m/>
    <m/>
    <x v="0"/>
  </r>
  <r>
    <x v="5979"/>
    <n v="900478801"/>
    <x v="5586"/>
    <s v="INSTALLATIES"/>
    <s v="INSTALLATIES 5 JAAR"/>
    <x v="1321"/>
    <n v="45627"/>
    <n v="60"/>
    <n v="2748.33"/>
    <n v="4813100"/>
    <x v="138"/>
    <n v="1"/>
    <n v="164902.01"/>
    <n v="164902.01"/>
    <n v="0"/>
    <n v="32980.400000000001"/>
    <n v="68709.16"/>
    <n v="0"/>
    <n v="35728.76"/>
    <n v="32980.400000000001"/>
    <n v="0"/>
    <n v="68709.16"/>
    <n v="164902.01"/>
    <n v="0"/>
    <n v="0"/>
    <n v="164902.01"/>
    <s v="RG "/>
    <s v="Zorg "/>
    <x v="6"/>
    <n v="108883"/>
    <m/>
    <m/>
    <m/>
    <m/>
    <m/>
    <x v="0"/>
  </r>
  <r>
    <x v="5980"/>
    <n v="900478802"/>
    <x v="5587"/>
    <s v="INSTALLATIES"/>
    <s v="INSTALLATIES 10 JAAR"/>
    <x v="1321"/>
    <n v="45627"/>
    <n v="120"/>
    <n v="1063.46"/>
    <n v="4813100"/>
    <x v="142"/>
    <n v="1"/>
    <n v="127621.83"/>
    <n v="127621.83"/>
    <n v="0"/>
    <n v="12762.18"/>
    <n v="26587.87"/>
    <n v="0"/>
    <n v="13825.69"/>
    <n v="12762.18"/>
    <n v="0"/>
    <n v="26587.87"/>
    <n v="127621.83"/>
    <n v="0"/>
    <n v="0"/>
    <n v="127621.83"/>
    <s v="EE "/>
    <s v="O&amp;O "/>
    <x v="6"/>
    <n v="113178"/>
    <m/>
    <m/>
    <m/>
    <m/>
    <m/>
    <x v="0"/>
  </r>
  <r>
    <x v="5981"/>
    <n v="900478803"/>
    <x v="5588"/>
    <s v="VERBOUWINGEN"/>
    <s v="VERBOUWINGEN 10 JAAR"/>
    <x v="1321"/>
    <n v="45627"/>
    <n v="120"/>
    <n v="1865.74"/>
    <n v="4812200"/>
    <x v="138"/>
    <n v="1"/>
    <n v="222432.83"/>
    <n v="223888.8"/>
    <n v="0"/>
    <n v="22388.880000000001"/>
    <n v="46643.5"/>
    <n v="0"/>
    <n v="24254.62"/>
    <n v="22388.880000000001"/>
    <n v="0"/>
    <n v="46643.5"/>
    <n v="223888.8"/>
    <n v="0"/>
    <n v="0"/>
    <n v="223888.8"/>
    <s v="NB "/>
    <s v="Zorg "/>
    <x v="6"/>
    <n v="112934"/>
    <m/>
    <m/>
    <m/>
    <m/>
    <m/>
    <x v="0"/>
  </r>
  <r>
    <x v="5982"/>
    <n v="900478804"/>
    <x v="5589"/>
    <s v="INVENTARIS"/>
    <s v="INVENTARIS 10 JAAR"/>
    <x v="1321"/>
    <n v="45627"/>
    <n v="120"/>
    <n v="529.41"/>
    <n v="4814100"/>
    <x v="161"/>
    <n v="1"/>
    <n v="60863.27"/>
    <n v="63525.96"/>
    <n v="0"/>
    <n v="6352.59"/>
    <n v="13234.56"/>
    <n v="0"/>
    <n v="6881.97"/>
    <n v="6352.59"/>
    <n v="0"/>
    <n v="13234.56"/>
    <n v="63525.96"/>
    <n v="0"/>
    <n v="0"/>
    <n v="63525.96"/>
    <s v="NF "/>
    <s v="Zorg "/>
    <x v="1"/>
    <n v="112821"/>
    <m/>
    <m/>
    <m/>
    <m/>
    <m/>
    <x v="0"/>
  </r>
  <r>
    <x v="5983"/>
    <n v="900478805"/>
    <x v="5590"/>
    <s v="INVENTARIS"/>
    <s v="INVENTARIS EXTERN 1 MND"/>
    <x v="1321"/>
    <n v="44896"/>
    <n v="1"/>
    <n v="97994.9"/>
    <n v="4814100"/>
    <x v="44"/>
    <n v="1"/>
    <n v="97994.9"/>
    <n v="97994.9"/>
    <n v="0"/>
    <n v="0"/>
    <n v="97994.9"/>
    <n v="0"/>
    <n v="97994.9"/>
    <n v="0"/>
    <n v="0"/>
    <n v="97994.9"/>
    <n v="97994.9"/>
    <n v="0"/>
    <n v="0"/>
    <n v="97994.9"/>
    <s v="NB "/>
    <s v="O&amp;O "/>
    <x v="1"/>
    <n v="110040"/>
    <m/>
    <m/>
    <m/>
    <m/>
    <m/>
    <x v="0"/>
  </r>
  <r>
    <x v="5984"/>
    <n v="900478806"/>
    <x v="5591"/>
    <s v="INVENTARIS"/>
    <s v="INVENTARIS 10 JAAR"/>
    <x v="1325"/>
    <n v="45627"/>
    <n v="120"/>
    <n v="864.38"/>
    <n v="4814100"/>
    <x v="20"/>
    <n v="1"/>
    <n v="51860.6"/>
    <n v="103721.2"/>
    <n v="0"/>
    <n v="10372.120000000001"/>
    <n v="21608.58"/>
    <n v="0"/>
    <n v="11236.46"/>
    <n v="10372.120000000001"/>
    <n v="0"/>
    <n v="21608.58"/>
    <n v="103721.2"/>
    <n v="0"/>
    <n v="0"/>
    <n v="103721.2"/>
    <s v="NB "/>
    <s v="O&amp;O "/>
    <x v="5"/>
    <n v="112248"/>
    <s v="Nb-1102"/>
    <m/>
    <m/>
    <m/>
    <m/>
    <x v="0"/>
  </r>
  <r>
    <x v="5985"/>
    <n v="900478807"/>
    <x v="5592"/>
    <s v="VERBOUWINGEN"/>
    <s v="VERBOUWINGEN 5 JAAR"/>
    <x v="1321"/>
    <n v="45627"/>
    <n v="60"/>
    <n v="590.61"/>
    <n v="4812200"/>
    <x v="142"/>
    <n v="1"/>
    <n v="35439.94"/>
    <n v="35439.94"/>
    <n v="0"/>
    <n v="7087.98"/>
    <n v="14766.62"/>
    <n v="0"/>
    <n v="7678.64"/>
    <n v="7087.98"/>
    <n v="0"/>
    <n v="14766.62"/>
    <n v="35439.94"/>
    <n v="0"/>
    <n v="0"/>
    <n v="35439.94"/>
    <s v="EE "/>
    <s v="O&amp;O "/>
    <x v="6"/>
    <n v="112134"/>
    <m/>
    <m/>
    <m/>
    <m/>
    <m/>
    <x v="0"/>
  </r>
  <r>
    <x v="5986"/>
    <n v="900478808"/>
    <x v="5593"/>
    <s v="INSTALLATIES"/>
    <s v="INSTALLATIES 5 JAAR"/>
    <x v="1321"/>
    <n v="45627"/>
    <n v="60"/>
    <n v="863.37"/>
    <n v="4813100"/>
    <x v="142"/>
    <n v="1"/>
    <n v="51805.51"/>
    <n v="51805.51"/>
    <n v="0"/>
    <n v="10361.1"/>
    <n v="21585.62"/>
    <n v="0"/>
    <n v="11224.52"/>
    <n v="10361.1"/>
    <n v="0"/>
    <n v="21585.62"/>
    <n v="51805.51"/>
    <n v="0"/>
    <n v="0"/>
    <n v="51805.51"/>
    <s v="EE "/>
    <s v="O&amp;O "/>
    <x v="6"/>
    <n v="109884"/>
    <m/>
    <m/>
    <m/>
    <m/>
    <m/>
    <x v="0"/>
  </r>
  <r>
    <x v="5987"/>
    <n v="900478809"/>
    <x v="5545"/>
    <s v="INSTALLATIES"/>
    <s v="INSTALLATIES 10 JAAR"/>
    <x v="1321"/>
    <n v="45627"/>
    <n v="120"/>
    <n v="790.89"/>
    <n v="4813100"/>
    <x v="138"/>
    <n v="1"/>
    <n v="94820.67"/>
    <n v="94912.39"/>
    <n v="0"/>
    <n v="9491.23"/>
    <n v="19773.39"/>
    <n v="0"/>
    <n v="10282.16"/>
    <n v="9491.23"/>
    <n v="0"/>
    <n v="19773.39"/>
    <n v="94912.39"/>
    <n v="0"/>
    <n v="0"/>
    <n v="94912.39"/>
    <s v="CA "/>
    <s v="Zorg "/>
    <x v="6"/>
    <n v="110333"/>
    <m/>
    <m/>
    <m/>
    <m/>
    <m/>
    <x v="0"/>
  </r>
  <r>
    <x v="5988"/>
    <n v="900478810"/>
    <x v="5594"/>
    <s v="INSTALLATIES"/>
    <s v="INSTALLATIES 10 JAAR"/>
    <x v="1321"/>
    <n v="45627"/>
    <n v="120"/>
    <n v="674.63"/>
    <n v="4813100"/>
    <x v="138"/>
    <n v="1"/>
    <n v="85222.24"/>
    <n v="80961.13"/>
    <n v="0"/>
    <n v="8096.11"/>
    <n v="16866.95"/>
    <n v="0"/>
    <n v="8770.84"/>
    <n v="8096.11"/>
    <n v="0"/>
    <n v="16866.95"/>
    <n v="80961.13"/>
    <n v="0"/>
    <n v="0"/>
    <n v="80961.13"/>
    <s v="NT "/>
    <s v="Zorg "/>
    <x v="6"/>
    <n v="113049"/>
    <m/>
    <m/>
    <m/>
    <m/>
    <m/>
    <x v="0"/>
  </r>
  <r>
    <x v="5989"/>
    <n v="900478811"/>
    <x v="5595"/>
    <s v="VERBOUWINGEN"/>
    <s v="VERBOUWINGEN 10 JAAR"/>
    <x v="1321"/>
    <n v="45627"/>
    <n v="120"/>
    <n v="418.46"/>
    <n v="4812200"/>
    <x v="138"/>
    <n v="1"/>
    <n v="50214.1"/>
    <n v="50214.1"/>
    <n v="0"/>
    <n v="5021.41"/>
    <n v="10461.27"/>
    <n v="0"/>
    <n v="5439.86"/>
    <n v="5021.41"/>
    <n v="0"/>
    <n v="10461.27"/>
    <n v="50214.1"/>
    <n v="0"/>
    <n v="0"/>
    <n v="50214.1"/>
    <s v="RG "/>
    <s v="Zorg "/>
    <x v="6"/>
    <n v="110487"/>
    <m/>
    <m/>
    <m/>
    <m/>
    <m/>
    <x v="0"/>
  </r>
  <r>
    <x v="5990"/>
    <n v="900478812"/>
    <x v="5596"/>
    <s v="INVENTARIS"/>
    <s v="INVENTARIS 10 JAAR"/>
    <x v="1321"/>
    <n v="45627"/>
    <n v="120"/>
    <n v="297.44"/>
    <n v="4814100"/>
    <x v="211"/>
    <n v="1"/>
    <n v="35695"/>
    <n v="35695"/>
    <n v="0"/>
    <n v="3569.5"/>
    <n v="7436.45"/>
    <n v="0"/>
    <n v="3866.95"/>
    <n v="3569.5"/>
    <n v="0"/>
    <n v="7436.45"/>
    <n v="35695"/>
    <n v="0"/>
    <n v="0"/>
    <n v="35695"/>
    <s v="NF "/>
    <s v="Zorg "/>
    <x v="1"/>
    <n v="112821"/>
    <m/>
    <m/>
    <m/>
    <m/>
    <m/>
    <x v="0"/>
  </r>
  <r>
    <x v="5991"/>
    <n v="900478813"/>
    <x v="5597"/>
    <s v="INVENTARIS"/>
    <s v="INVENTARIS 10 JAAR"/>
    <x v="1321"/>
    <n v="45627"/>
    <n v="120"/>
    <n v="297.44"/>
    <n v="4814100"/>
    <x v="211"/>
    <n v="1"/>
    <n v="35695"/>
    <n v="35695"/>
    <n v="0"/>
    <n v="3569.5"/>
    <n v="7436.45"/>
    <n v="0"/>
    <n v="3866.95"/>
    <n v="3569.5"/>
    <n v="0"/>
    <n v="7436.45"/>
    <n v="35695"/>
    <n v="0"/>
    <n v="0"/>
    <n v="35695"/>
    <s v="NF "/>
    <s v="Zorg "/>
    <x v="1"/>
    <n v="112821"/>
    <m/>
    <m/>
    <m/>
    <m/>
    <m/>
    <x v="0"/>
  </r>
  <r>
    <x v="5992"/>
    <n v="900478814"/>
    <x v="5598"/>
    <s v="INVENTARIS"/>
    <s v="INVENTARIS 10 JAAR"/>
    <x v="1321"/>
    <n v="45627"/>
    <n v="120"/>
    <n v="297.44"/>
    <n v="4814100"/>
    <x v="211"/>
    <n v="1"/>
    <n v="35695"/>
    <n v="35695"/>
    <n v="0"/>
    <n v="3569.5"/>
    <n v="7436.45"/>
    <n v="0"/>
    <n v="3866.95"/>
    <n v="3569.5"/>
    <n v="0"/>
    <n v="7436.45"/>
    <n v="35695"/>
    <n v="0"/>
    <n v="0"/>
    <n v="35695"/>
    <s v="NF "/>
    <s v="Zorg "/>
    <x v="1"/>
    <n v="112821"/>
    <m/>
    <m/>
    <m/>
    <m/>
    <m/>
    <x v="0"/>
  </r>
  <r>
    <x v="5993"/>
    <n v="900478815"/>
    <x v="5599"/>
    <s v="INVENTARIS"/>
    <s v="INVENTARIS 10 JAAR"/>
    <x v="1322"/>
    <n v="45627"/>
    <n v="120"/>
    <n v="332.21"/>
    <n v="4814100"/>
    <x v="160"/>
    <n v="1"/>
    <n v="39870.71"/>
    <n v="39870.71"/>
    <n v="0"/>
    <n v="3987.07"/>
    <n v="8638.65"/>
    <n v="0"/>
    <n v="4651.58"/>
    <n v="3987.07"/>
    <n v="0"/>
    <n v="8638.65"/>
    <n v="39870.71"/>
    <n v="0"/>
    <n v="0"/>
    <n v="39870.71"/>
    <s v="BA "/>
    <s v="Zorg "/>
    <x v="9"/>
    <n v="114209"/>
    <s v="Ns-320k"/>
    <m/>
    <m/>
    <m/>
    <m/>
    <x v="0"/>
  </r>
  <r>
    <x v="5994"/>
    <n v="900479794"/>
    <x v="5600"/>
    <s v="INVENTARIS"/>
    <s v="INVENTARIS 15 JAAR"/>
    <x v="1326"/>
    <n v="45627"/>
    <n v="180"/>
    <n v="192.92"/>
    <n v="4814100"/>
    <x v="37"/>
    <n v="2"/>
    <n v="34730.629999999997"/>
    <n v="34730.629999999997"/>
    <n v="0"/>
    <n v="2315.37"/>
    <n v="5788.42"/>
    <n v="0"/>
    <n v="3473.05"/>
    <n v="2315.37"/>
    <n v="0"/>
    <n v="5788.42"/>
    <n v="34730.629999999997"/>
    <n v="0"/>
    <n v="0"/>
    <n v="34730.629999999997"/>
    <s v="EE "/>
    <s v="O&amp;O "/>
    <x v="5"/>
    <n v="112189"/>
    <m/>
    <m/>
    <m/>
    <m/>
    <m/>
    <x v="0"/>
  </r>
  <r>
    <x v="5995"/>
    <n v="900479795"/>
    <x v="5601"/>
    <s v="INVENTARIS"/>
    <s v="INVENTARIS EXTERN 1 MND"/>
    <x v="1327"/>
    <n v="44896"/>
    <n v="1"/>
    <n v="0"/>
    <n v="4814100"/>
    <x v="53"/>
    <n v="1"/>
    <n v="39550.35"/>
    <n v="39550.35"/>
    <n v="0"/>
    <n v="0"/>
    <n v="39550.35"/>
    <n v="0"/>
    <n v="39550.35"/>
    <n v="0"/>
    <n v="0"/>
    <n v="39550.35"/>
    <n v="39550.35"/>
    <n v="0"/>
    <n v="0"/>
    <n v="39550.35"/>
    <s v="NC "/>
    <s v="O&amp;O "/>
    <x v="0"/>
    <n v="113074"/>
    <s v="Nc-510k"/>
    <m/>
    <m/>
    <m/>
    <m/>
    <x v="0"/>
  </r>
  <r>
    <x v="5996"/>
    <n v="900479796"/>
    <x v="5602"/>
    <s v="INVENTARIS"/>
    <s v="INVENTARIS EXTERN 1 MND"/>
    <x v="1328"/>
    <n v="44958"/>
    <n v="1"/>
    <n v="0"/>
    <n v="4814100"/>
    <x v="152"/>
    <n v="1"/>
    <n v="71390"/>
    <n v="71390"/>
    <n v="0"/>
    <n v="0"/>
    <n v="71390"/>
    <n v="0"/>
    <n v="71390"/>
    <n v="0"/>
    <n v="0"/>
    <n v="71390"/>
    <n v="71390"/>
    <n v="0"/>
    <n v="0"/>
    <n v="71390"/>
    <s v="NT "/>
    <s v="Zorg "/>
    <x v="2"/>
    <n v="113077"/>
    <m/>
    <m/>
    <m/>
    <m/>
    <m/>
    <x v="0"/>
  </r>
  <r>
    <x v="5997"/>
    <n v="900479797"/>
    <x v="5603"/>
    <s v="INVENTARIS"/>
    <s v="INVENTARIS EXTERN 1 MND"/>
    <x v="1321"/>
    <n v="44896"/>
    <n v="1"/>
    <n v="80000"/>
    <n v="4814100"/>
    <x v="281"/>
    <n v="1"/>
    <n v="80000"/>
    <n v="80000"/>
    <n v="0"/>
    <n v="0"/>
    <n v="80000"/>
    <n v="0"/>
    <n v="80000"/>
    <n v="0"/>
    <n v="0"/>
    <n v="80000"/>
    <n v="80000"/>
    <n v="0"/>
    <n v="0"/>
    <n v="80000"/>
    <s v="NS "/>
    <s v="Zorg "/>
    <x v="0"/>
    <n v="113076"/>
    <m/>
    <m/>
    <m/>
    <m/>
    <m/>
    <x v="0"/>
  </r>
  <r>
    <x v="5998"/>
    <n v="900479798"/>
    <x v="5604"/>
    <s v="INVENTARIS"/>
    <s v="INVENTARIS 10 JAAR"/>
    <x v="1279"/>
    <n v="45627"/>
    <n v="120"/>
    <n v="151.02000000000001"/>
    <n v="4814100"/>
    <x v="50"/>
    <n v="1"/>
    <n v="18127.96"/>
    <n v="18127.96"/>
    <n v="0"/>
    <n v="1812.79"/>
    <n v="5438.37"/>
    <n v="0"/>
    <n v="3625.58"/>
    <n v="1812.79"/>
    <n v="0"/>
    <n v="5438.37"/>
    <n v="18127.96"/>
    <n v="0"/>
    <n v="0"/>
    <n v="18127.96"/>
    <s v="EE "/>
    <s v="O&amp;O "/>
    <x v="3"/>
    <n v="111718"/>
    <m/>
    <m/>
    <m/>
    <m/>
    <m/>
    <x v="0"/>
  </r>
  <r>
    <x v="5999"/>
    <n v="900479799"/>
    <x v="4904"/>
    <s v="INVENTARIS"/>
    <s v="INVENTARIS 10 JAAR"/>
    <x v="1300"/>
    <n v="45292"/>
    <n v="120"/>
    <n v="0"/>
    <n v="4814100"/>
    <x v="276"/>
    <n v="1"/>
    <n v="7191.95"/>
    <n v="0"/>
    <n v="0"/>
    <n v="-525.6"/>
    <n v="0"/>
    <n v="0"/>
    <n v="525.6"/>
    <n v="-525.6"/>
    <n v="0"/>
    <n v="0"/>
    <n v="3503.5"/>
    <n v="-3503.5"/>
    <n v="0"/>
    <n v="0"/>
    <s v="ALG "/>
    <s v="Zorg "/>
    <x v="6"/>
    <n v="113052"/>
    <m/>
    <m/>
    <m/>
    <m/>
    <m/>
    <x v="0"/>
  </r>
  <r>
    <x v="6000"/>
    <n v="900479800"/>
    <x v="5605"/>
    <s v="AUTOMATISERING"/>
    <s v="COMPUTERAPPARATUUR 5 JAAR"/>
    <x v="1300"/>
    <n v="45292"/>
    <n v="60"/>
    <n v="0"/>
    <n v="4814300"/>
    <x v="276"/>
    <n v="1"/>
    <n v="6167"/>
    <n v="0"/>
    <n v="0"/>
    <n v="-2335.14"/>
    <n v="0"/>
    <n v="0"/>
    <n v="2335.14"/>
    <n v="-2335.14"/>
    <n v="0"/>
    <n v="0"/>
    <n v="7784"/>
    <n v="-7784"/>
    <n v="0"/>
    <n v="0"/>
    <s v="ALG "/>
    <s v="Zorg "/>
    <x v="6"/>
    <n v="113052"/>
    <m/>
    <m/>
    <m/>
    <m/>
    <m/>
    <x v="0"/>
  </r>
  <r>
    <x v="6001"/>
    <n v="900479801"/>
    <x v="5606"/>
    <s v="INVENTARIS"/>
    <s v="INVENTARIS 7 JAAR"/>
    <x v="1321"/>
    <n v="45627"/>
    <n v="84"/>
    <n v="1346.13"/>
    <n v="4814100"/>
    <x v="452"/>
    <n v="1"/>
    <n v="113071.11"/>
    <n v="113071.11"/>
    <n v="0"/>
    <n v="16153.01"/>
    <n v="33652.1"/>
    <n v="0"/>
    <n v="17499.09"/>
    <n v="16153.01"/>
    <n v="0"/>
    <n v="33652.1"/>
    <n v="113071.11"/>
    <n v="0"/>
    <n v="0"/>
    <n v="113071.11"/>
    <s v="NS "/>
    <s v="Zorg "/>
    <x v="0"/>
    <n v="113337"/>
    <m/>
    <m/>
    <m/>
    <m/>
    <m/>
    <x v="0"/>
  </r>
  <r>
    <x v="6002"/>
    <n v="900479802"/>
    <x v="5607"/>
    <s v="INVENTARIS"/>
    <s v="INVENTARIS 8 JAAR"/>
    <x v="1329"/>
    <n v="45627"/>
    <n v="96"/>
    <n v="578.5"/>
    <n v="4814100"/>
    <x v="231"/>
    <n v="3"/>
    <n v="55538.71"/>
    <n v="55538.71"/>
    <n v="0"/>
    <n v="6942.33"/>
    <n v="22562.6"/>
    <n v="0"/>
    <n v="15620.27"/>
    <n v="6942.33"/>
    <n v="0"/>
    <n v="22562.6"/>
    <n v="55538.71"/>
    <n v="0"/>
    <n v="0"/>
    <n v="55538.71"/>
    <s v="ALG "/>
    <s v="Zorg "/>
    <x v="6"/>
    <n v="112448"/>
    <m/>
    <m/>
    <m/>
    <m/>
    <m/>
    <x v="0"/>
  </r>
  <r>
    <x v="6003"/>
    <n v="900479803"/>
    <x v="5608"/>
    <s v="NIET WTZI/WMG MEUBILAIR"/>
    <s v="NIET WTZI/WMG MEUBILAIR 10 JR"/>
    <x v="1273"/>
    <n v="45627"/>
    <n v="120"/>
    <n v="294.26"/>
    <n v="4814200"/>
    <x v="310"/>
    <n v="1"/>
    <n v="35310.14"/>
    <n v="35310.14"/>
    <n v="0"/>
    <n v="3531.01"/>
    <n v="10593.03"/>
    <n v="0"/>
    <n v="7062.02"/>
    <n v="3531.01"/>
    <n v="0"/>
    <n v="10593.03"/>
    <n v="35310.14"/>
    <n v="0"/>
    <n v="0"/>
    <n v="35310.14"/>
    <s v="ALG "/>
    <s v="Zorg "/>
    <x v="6"/>
    <n v="109381"/>
    <s v="Ca-117a"/>
    <m/>
    <m/>
    <m/>
    <m/>
    <x v="0"/>
  </r>
  <r>
    <x v="6004"/>
    <n v="900479804"/>
    <x v="5609"/>
    <s v="INVENTARIS"/>
    <s v="INVENTARIS 10 JAAR"/>
    <x v="1330"/>
    <n v="45627"/>
    <n v="120"/>
    <n v="1210"/>
    <n v="4814100"/>
    <x v="244"/>
    <n v="1"/>
    <n v="145200"/>
    <n v="145200"/>
    <n v="0"/>
    <n v="14520"/>
    <n v="58080"/>
    <n v="0"/>
    <n v="43560"/>
    <n v="14520"/>
    <n v="0"/>
    <n v="58080"/>
    <n v="145200"/>
    <n v="0"/>
    <n v="0"/>
    <n v="145200"/>
    <s v="NB "/>
    <s v="Zorg "/>
    <x v="5"/>
    <n v="110662"/>
    <m/>
    <m/>
    <m/>
    <m/>
    <m/>
    <x v="0"/>
  </r>
  <r>
    <x v="6005"/>
    <n v="900479805"/>
    <x v="5610"/>
    <s v="INVENTARIS"/>
    <s v="INVENTARIS 10 JAAR"/>
    <x v="1284"/>
    <n v="45627"/>
    <n v="120"/>
    <n v="8066.62"/>
    <n v="4814100"/>
    <x v="149"/>
    <n v="1"/>
    <n v="967999.99"/>
    <n v="967999.99"/>
    <n v="0"/>
    <n v="96799.99"/>
    <n v="266199.96999999997"/>
    <n v="0"/>
    <n v="169399.98"/>
    <n v="96799.99"/>
    <n v="0"/>
    <n v="266199.96999999997"/>
    <n v="967999.99"/>
    <n v="0"/>
    <n v="0"/>
    <n v="967999.99"/>
    <s v="NS "/>
    <s v="Zorg "/>
    <x v="5"/>
    <n v="111762"/>
    <m/>
    <m/>
    <m/>
    <m/>
    <m/>
    <x v="0"/>
  </r>
  <r>
    <x v="6006"/>
    <n v="900479806"/>
    <x v="5611"/>
    <s v="INVENTARIS"/>
    <s v="INVENTARIS 5 JAAR"/>
    <x v="1297"/>
    <n v="45627"/>
    <n v="60"/>
    <n v="1008.37"/>
    <n v="4814100"/>
    <x v="149"/>
    <n v="1"/>
    <n v="60500"/>
    <n v="60500"/>
    <n v="0"/>
    <n v="12100"/>
    <n v="31258.33"/>
    <n v="0"/>
    <n v="19158.330000000002"/>
    <n v="12100"/>
    <n v="0"/>
    <n v="31258.33"/>
    <n v="60500"/>
    <n v="0"/>
    <n v="0"/>
    <n v="60500"/>
    <s v="NS "/>
    <s v="Zorg "/>
    <x v="5"/>
    <n v="111762"/>
    <m/>
    <m/>
    <m/>
    <m/>
    <m/>
    <x v="0"/>
  </r>
  <r>
    <x v="6007"/>
    <n v="900479807"/>
    <x v="5612"/>
    <s v="INVENTARIS"/>
    <s v="INVENTARIS 5 JAAR"/>
    <x v="1290"/>
    <n v="45627"/>
    <n v="60"/>
    <n v="1008.37"/>
    <n v="4814100"/>
    <x v="149"/>
    <n v="1"/>
    <n v="60500"/>
    <n v="60500"/>
    <n v="0"/>
    <n v="12100"/>
    <n v="32266.66"/>
    <n v="0"/>
    <n v="20166.66"/>
    <n v="12100"/>
    <n v="0"/>
    <n v="32266.66"/>
    <n v="60500"/>
    <n v="0"/>
    <n v="0"/>
    <n v="60500"/>
    <s v="SB "/>
    <s v="Zorg "/>
    <x v="5"/>
    <n v="111762"/>
    <m/>
    <m/>
    <m/>
    <m/>
    <m/>
    <x v="0"/>
  </r>
  <r>
    <x v="6008"/>
    <n v="900479808"/>
    <x v="5613"/>
    <s v="INVENTARIS"/>
    <s v="INVENTARIS 5 JAAR"/>
    <x v="1280"/>
    <n v="45627"/>
    <n v="60"/>
    <n v="1008.37"/>
    <n v="4814100"/>
    <x v="149"/>
    <n v="1"/>
    <n v="60500"/>
    <n v="60500"/>
    <n v="0"/>
    <n v="12100"/>
    <n v="34283.33"/>
    <n v="0"/>
    <n v="22183.33"/>
    <n v="12100"/>
    <n v="0"/>
    <n v="34283.33"/>
    <n v="60500"/>
    <n v="0"/>
    <n v="0"/>
    <n v="60500"/>
    <s v="NC "/>
    <s v="Zorg "/>
    <x v="5"/>
    <n v="111762"/>
    <m/>
    <m/>
    <m/>
    <m/>
    <m/>
    <x v="0"/>
  </r>
  <r>
    <x v="6009"/>
    <n v="900479809"/>
    <x v="5614"/>
    <s v="INVENTARIS"/>
    <s v="INVENTARIS 5 JAAR"/>
    <x v="1300"/>
    <n v="45627"/>
    <n v="60"/>
    <n v="1008.37"/>
    <n v="4814100"/>
    <x v="149"/>
    <n v="1"/>
    <n v="60500"/>
    <n v="60500"/>
    <n v="0"/>
    <n v="12100"/>
    <n v="30250"/>
    <n v="0"/>
    <n v="18150"/>
    <n v="12100"/>
    <n v="0"/>
    <n v="30250"/>
    <n v="60500"/>
    <n v="0"/>
    <n v="0"/>
    <n v="60500"/>
    <s v="NS "/>
    <s v="Zorg "/>
    <x v="5"/>
    <n v="111762"/>
    <m/>
    <m/>
    <m/>
    <m/>
    <m/>
    <x v="0"/>
  </r>
  <r>
    <x v="6010"/>
    <n v="900479810"/>
    <x v="5615"/>
    <s v="INVENTARIS"/>
    <s v="INVENTARIS 10 JAAR"/>
    <x v="1331"/>
    <n v="45627"/>
    <n v="120"/>
    <n v="564.63"/>
    <n v="4814100"/>
    <x v="149"/>
    <n v="1"/>
    <n v="67760"/>
    <n v="67760"/>
    <n v="0"/>
    <n v="6776"/>
    <n v="19763.330000000002"/>
    <n v="0"/>
    <n v="12987.33"/>
    <n v="6776"/>
    <n v="0"/>
    <n v="19763.330000000002"/>
    <n v="67760"/>
    <n v="0"/>
    <n v="0"/>
    <n v="67760"/>
    <s v="NS "/>
    <s v="Zorg "/>
    <x v="5"/>
    <n v="111762"/>
    <m/>
    <m/>
    <m/>
    <m/>
    <m/>
    <x v="0"/>
  </r>
  <r>
    <x v="6011"/>
    <n v="900479811"/>
    <x v="5616"/>
    <s v="INVENTARIS"/>
    <s v="INVENTARIS 10 JAAR"/>
    <x v="1314"/>
    <n v="45627"/>
    <n v="120"/>
    <n v="602.25"/>
    <n v="4814100"/>
    <x v="62"/>
    <n v="1"/>
    <n v="72273.3"/>
    <n v="72273.3"/>
    <n v="0"/>
    <n v="7227.33"/>
    <n v="16261.49"/>
    <n v="0"/>
    <n v="9034.16"/>
    <n v="7227.33"/>
    <n v="0"/>
    <n v="16261.49"/>
    <n v="72273.3"/>
    <n v="0"/>
    <n v="0"/>
    <n v="72273.3"/>
    <s v="EE "/>
    <s v="O&amp;O "/>
    <x v="5"/>
    <n v="113372"/>
    <m/>
    <m/>
    <m/>
    <m/>
    <m/>
    <x v="0"/>
  </r>
  <r>
    <x v="6012"/>
    <n v="900479812"/>
    <x v="5617"/>
    <s v="INVENTARIS"/>
    <s v="INVENTARIS EXTERN 1 MND"/>
    <x v="1217"/>
    <n v="44896"/>
    <n v="1"/>
    <n v="0"/>
    <n v="4814100"/>
    <x v="62"/>
    <n v="1"/>
    <n v="121300.5"/>
    <n v="121300.5"/>
    <n v="0"/>
    <n v="0"/>
    <n v="121300.5"/>
    <n v="0"/>
    <n v="121300.5"/>
    <n v="0"/>
    <n v="0"/>
    <n v="121300.5"/>
    <n v="121300.5"/>
    <n v="0"/>
    <n v="0"/>
    <n v="121300.5"/>
    <s v="EE "/>
    <s v="O&amp;O "/>
    <x v="5"/>
    <n v="111131"/>
    <m/>
    <m/>
    <m/>
    <m/>
    <m/>
    <x v="0"/>
  </r>
  <r>
    <x v="6013"/>
    <n v="900479813"/>
    <x v="5618"/>
    <s v="INVENTARIS"/>
    <s v="INVENTARIS 10 JAAR"/>
    <x v="1332"/>
    <n v="45627"/>
    <n v="120"/>
    <n v="552.24"/>
    <n v="4814100"/>
    <x v="62"/>
    <n v="1"/>
    <n v="66269.960000000006"/>
    <n v="66269.960000000006"/>
    <n v="0"/>
    <n v="6626.99"/>
    <n v="25403.47"/>
    <n v="0"/>
    <n v="18776.48"/>
    <n v="6626.99"/>
    <n v="0"/>
    <n v="25403.47"/>
    <n v="66269.960000000006"/>
    <n v="0"/>
    <n v="0"/>
    <n v="66269.960000000006"/>
    <s v="NC "/>
    <s v="O&amp;O "/>
    <x v="5"/>
    <n v="109416"/>
    <m/>
    <m/>
    <m/>
    <m/>
    <m/>
    <x v="0"/>
  </r>
  <r>
    <x v="6014"/>
    <n v="900479814"/>
    <x v="5619"/>
    <s v="INVENTARIS"/>
    <s v="INVENTARIS 10 JAAR"/>
    <x v="1333"/>
    <n v="45627"/>
    <n v="120"/>
    <n v="443.17"/>
    <n v="4814100"/>
    <x v="17"/>
    <n v="1"/>
    <n v="53174.9"/>
    <n v="53174.9"/>
    <n v="0"/>
    <n v="5317.49"/>
    <n v="11521.22"/>
    <n v="0"/>
    <n v="6203.73"/>
    <n v="5317.49"/>
    <n v="0"/>
    <n v="11521.22"/>
    <n v="53174.9"/>
    <n v="0"/>
    <n v="0"/>
    <n v="53174.9"/>
    <s v="OM "/>
    <s v="O&amp;O "/>
    <x v="8"/>
    <n v="113890"/>
    <m/>
    <m/>
    <m/>
    <m/>
    <m/>
    <x v="0"/>
  </r>
  <r>
    <x v="6015"/>
    <n v="900479815"/>
    <x v="5620"/>
    <s v="INVENTARIS"/>
    <s v="INVENTARIS 10 JAAR"/>
    <x v="1217"/>
    <n v="45627"/>
    <n v="120"/>
    <n v="340.33"/>
    <n v="4814100"/>
    <x v="148"/>
    <n v="1"/>
    <n v="81675.039999999994"/>
    <n v="81675.039999999994"/>
    <n v="0"/>
    <n v="4083.74"/>
    <n v="57172.55"/>
    <n v="0"/>
    <n v="53088.81"/>
    <n v="4083.74"/>
    <n v="0"/>
    <n v="57172.55"/>
    <n v="81675.039999999994"/>
    <n v="0"/>
    <n v="0"/>
    <n v="81675.039999999994"/>
    <s v="NB "/>
    <s v="Zorg "/>
    <x v="5"/>
    <n v="110636"/>
    <m/>
    <m/>
    <m/>
    <m/>
    <m/>
    <x v="0"/>
  </r>
  <r>
    <x v="6016"/>
    <n v="900479816"/>
    <x v="5621"/>
    <s v="INVENTARIS"/>
    <s v="INVENTARIS 10 JAAR"/>
    <x v="1334"/>
    <n v="45627"/>
    <n v="120"/>
    <n v="357.94"/>
    <n v="4814100"/>
    <x v="148"/>
    <n v="1"/>
    <n v="42955"/>
    <n v="42955"/>
    <n v="0"/>
    <n v="4295.5"/>
    <n v="8948.9500000000007"/>
    <n v="0"/>
    <n v="4653.45"/>
    <n v="4295.5"/>
    <n v="0"/>
    <n v="8948.9500000000007"/>
    <n v="42955"/>
    <n v="0"/>
    <n v="0"/>
    <n v="42955"/>
    <s v="NB "/>
    <s v="Zorg "/>
    <x v="5"/>
    <n v="113722"/>
    <m/>
    <m/>
    <m/>
    <m/>
    <m/>
    <x v="0"/>
  </r>
  <r>
    <x v="6017"/>
    <n v="900479817"/>
    <x v="5622"/>
    <s v="INVENTARIS"/>
    <s v="INVENTARIS 10 JAAR"/>
    <x v="1273"/>
    <n v="45627"/>
    <n v="120"/>
    <n v="278.41000000000003"/>
    <n v="4814100"/>
    <x v="148"/>
    <n v="1"/>
    <n v="33405.9"/>
    <n v="33405.9"/>
    <n v="0"/>
    <n v="3340.59"/>
    <n v="10021.77"/>
    <n v="0"/>
    <n v="6681.18"/>
    <n v="3340.59"/>
    <n v="0"/>
    <n v="10021.77"/>
    <n v="33405.9"/>
    <n v="0"/>
    <n v="0"/>
    <n v="33405.9"/>
    <s v="NB "/>
    <s v="Zorg "/>
    <x v="5"/>
    <n v="112010"/>
    <m/>
    <m/>
    <m/>
    <m/>
    <m/>
    <x v="0"/>
  </r>
  <r>
    <x v="6018"/>
    <n v="900479818"/>
    <x v="5623"/>
    <s v="INVENTARIS"/>
    <s v="INVENTARIS 10 JAAR"/>
    <x v="1273"/>
    <n v="44896"/>
    <n v="120"/>
    <n v="0"/>
    <n v="4814100"/>
    <x v="493"/>
    <n v="1"/>
    <n v="150216"/>
    <n v="0"/>
    <n v="0"/>
    <n v="0"/>
    <n v="0"/>
    <n v="0"/>
    <n v="0"/>
    <n v="0"/>
    <n v="0"/>
    <n v="0"/>
    <n v="0"/>
    <n v="0"/>
    <n v="0"/>
    <n v="0"/>
    <s v="NC "/>
    <s v="Zorg "/>
    <x v="5"/>
    <n v="112010"/>
    <m/>
    <m/>
    <m/>
    <m/>
    <m/>
    <x v="0"/>
  </r>
  <r>
    <x v="6019"/>
    <n v="900479819"/>
    <x v="5624"/>
    <s v="INVENTARIS"/>
    <s v="INVENTARIS 10 JAAR"/>
    <x v="1314"/>
    <n v="45627"/>
    <n v="120"/>
    <n v="180.51"/>
    <n v="4814100"/>
    <x v="148"/>
    <n v="1"/>
    <n v="21659"/>
    <n v="21659"/>
    <n v="0"/>
    <n v="2165.9"/>
    <n v="4873.25"/>
    <n v="0"/>
    <n v="2707.35"/>
    <n v="2165.9"/>
    <n v="0"/>
    <n v="4873.25"/>
    <n v="21659"/>
    <n v="0"/>
    <n v="0"/>
    <n v="21659"/>
    <s v="NB "/>
    <s v="Zorg "/>
    <x v="5"/>
    <n v="112010"/>
    <m/>
    <m/>
    <m/>
    <m/>
    <m/>
    <x v="0"/>
  </r>
  <r>
    <x v="6020"/>
    <n v="900479820"/>
    <x v="5625"/>
    <s v="INVENTARIS"/>
    <s v="INVENTARIS 10 JAAR"/>
    <x v="1314"/>
    <n v="45627"/>
    <n v="120"/>
    <n v="180.51"/>
    <n v="4814100"/>
    <x v="148"/>
    <n v="1"/>
    <n v="21659"/>
    <n v="21659"/>
    <n v="0"/>
    <n v="2165.9"/>
    <n v="4873.25"/>
    <n v="0"/>
    <n v="2707.35"/>
    <n v="2165.9"/>
    <n v="0"/>
    <n v="4873.25"/>
    <n v="21659"/>
    <n v="0"/>
    <n v="0"/>
    <n v="21659"/>
    <s v="NB "/>
    <s v="Zorg "/>
    <x v="5"/>
    <n v="112010"/>
    <m/>
    <m/>
    <m/>
    <m/>
    <m/>
    <x v="0"/>
  </r>
  <r>
    <x v="6021"/>
    <n v="900480794"/>
    <x v="5626"/>
    <s v="INVENTARIS"/>
    <s v="INVENTARIS 10 JAAR"/>
    <x v="1335"/>
    <n v="45627"/>
    <n v="120"/>
    <n v="453.1"/>
    <n v="4814100"/>
    <x v="295"/>
    <n v="1"/>
    <n v="54367.62"/>
    <n v="54367.62"/>
    <n v="0"/>
    <n v="5436.76"/>
    <n v="11326.54"/>
    <n v="0"/>
    <n v="5889.78"/>
    <n v="5436.76"/>
    <n v="0"/>
    <n v="11326.54"/>
    <n v="54367.62"/>
    <n v="0"/>
    <n v="0"/>
    <n v="54367.62"/>
    <s v="BA "/>
    <s v="Zorg "/>
    <x v="4"/>
    <n v="113107"/>
    <m/>
    <m/>
    <m/>
    <m/>
    <m/>
    <x v="0"/>
  </r>
  <r>
    <x v="6022"/>
    <n v="900480795"/>
    <x v="5627"/>
    <s v="INVENTARIS"/>
    <s v="INVENTARIS 10 JAAR"/>
    <x v="1328"/>
    <n v="45627"/>
    <n v="120"/>
    <n v="462.5"/>
    <n v="4814100"/>
    <x v="199"/>
    <n v="1"/>
    <n v="55497.86"/>
    <n v="55497.86"/>
    <n v="0"/>
    <n v="5549.78"/>
    <n v="11562.02"/>
    <n v="0"/>
    <n v="6012.24"/>
    <n v="5549.78"/>
    <n v="0"/>
    <n v="11562.02"/>
    <n v="55497.86"/>
    <n v="0"/>
    <n v="0"/>
    <n v="55497.86"/>
    <s v="SK "/>
    <s v="Zorg "/>
    <x v="4"/>
    <n v="113105"/>
    <m/>
    <m/>
    <m/>
    <m/>
    <m/>
    <x v="0"/>
  </r>
  <r>
    <x v="6023"/>
    <n v="900480796"/>
    <x v="5628"/>
    <s v="INVENTARIS"/>
    <s v="INVENTARIS 10 JAAR"/>
    <x v="1336"/>
    <n v="45627"/>
    <n v="120"/>
    <n v="786.66"/>
    <n v="4814100"/>
    <x v="281"/>
    <n v="1"/>
    <n v="94398.15"/>
    <n v="94398.15"/>
    <n v="0"/>
    <n v="9439.81"/>
    <n v="19666.259999999998"/>
    <n v="0"/>
    <n v="10226.450000000001"/>
    <n v="9439.81"/>
    <n v="0"/>
    <n v="19666.259999999998"/>
    <n v="94398.15"/>
    <n v="0"/>
    <n v="0"/>
    <n v="94398.15"/>
    <s v="NS "/>
    <s v="Zorg "/>
    <x v="0"/>
    <n v="113076"/>
    <m/>
    <m/>
    <m/>
    <m/>
    <m/>
    <x v="0"/>
  </r>
  <r>
    <x v="6024"/>
    <n v="900480797"/>
    <x v="5629"/>
    <s v="INVENTARIS"/>
    <s v="INVENTARIS 10 JAAR"/>
    <x v="1337"/>
    <n v="44958"/>
    <n v="120"/>
    <n v="0"/>
    <n v="4814100"/>
    <x v="281"/>
    <n v="1"/>
    <n v="21175"/>
    <n v="0"/>
    <n v="0"/>
    <n v="0"/>
    <n v="0"/>
    <n v="0"/>
    <n v="0"/>
    <n v="0"/>
    <n v="0"/>
    <n v="0"/>
    <n v="0"/>
    <n v="0"/>
    <n v="0"/>
    <n v="0"/>
    <s v="BK "/>
    <s v="Zorg "/>
    <x v="0"/>
    <n v="113076"/>
    <m/>
    <m/>
    <m/>
    <m/>
    <m/>
    <x v="0"/>
  </r>
  <r>
    <x v="6025"/>
    <n v="900480798"/>
    <x v="5630"/>
    <s v="INVENTARIS"/>
    <s v="INVENTARIS 10 JAAR"/>
    <x v="1328"/>
    <n v="45627"/>
    <n v="120"/>
    <n v="626.28"/>
    <n v="4814100"/>
    <x v="72"/>
    <n v="1"/>
    <n v="75158"/>
    <n v="75158"/>
    <n v="0"/>
    <n v="7515.8"/>
    <n v="15657.95"/>
    <n v="0"/>
    <n v="8142.15"/>
    <n v="7515.8"/>
    <n v="0"/>
    <n v="15657.95"/>
    <n v="75158"/>
    <n v="0"/>
    <n v="0"/>
    <n v="75158"/>
    <s v="NB "/>
    <s v="O&amp;O "/>
    <x v="0"/>
    <n v="114362"/>
    <m/>
    <m/>
    <m/>
    <m/>
    <m/>
    <x v="0"/>
  </r>
  <r>
    <x v="6026"/>
    <n v="900480799"/>
    <x v="5631"/>
    <s v="INVENTARIS"/>
    <s v="INVENTARIS 10 JAAR"/>
    <x v="1325"/>
    <n v="45627"/>
    <n v="120"/>
    <n v="751.19"/>
    <n v="4814100"/>
    <x v="147"/>
    <n v="1"/>
    <n v="90145"/>
    <n v="90145"/>
    <n v="0"/>
    <n v="9014.5"/>
    <n v="18780.22"/>
    <n v="0"/>
    <n v="9765.7199999999993"/>
    <n v="9014.5"/>
    <n v="0"/>
    <n v="18780.22"/>
    <n v="90145"/>
    <n v="0"/>
    <n v="0"/>
    <n v="90145"/>
    <s v="NC "/>
    <s v="Zorg "/>
    <x v="0"/>
    <n v="113075"/>
    <m/>
    <m/>
    <m/>
    <m/>
    <m/>
    <x v="0"/>
  </r>
  <r>
    <x v="6027"/>
    <n v="900480800"/>
    <x v="5632"/>
    <s v="INVENTARIS"/>
    <s v="INVENTARIS 7 JAAR"/>
    <x v="1338"/>
    <n v="45627"/>
    <n v="84"/>
    <n v="587.29999999999995"/>
    <n v="4814100"/>
    <x v="221"/>
    <n v="1"/>
    <n v="49331.7"/>
    <n v="49331.7"/>
    <n v="0"/>
    <n v="7047.38"/>
    <n v="14094.76"/>
    <n v="0"/>
    <n v="7047.38"/>
    <n v="7047.38"/>
    <n v="0"/>
    <n v="14094.76"/>
    <n v="49331.7"/>
    <n v="0"/>
    <n v="0"/>
    <n v="49331.7"/>
    <s v="EE "/>
    <s v="Zorg "/>
    <x v="5"/>
    <n v="114165"/>
    <m/>
    <m/>
    <m/>
    <m/>
    <m/>
    <x v="0"/>
  </r>
  <r>
    <x v="6028"/>
    <n v="900482794"/>
    <x v="5633"/>
    <s v="INVENTARIS"/>
    <s v="INVENTARIS 10 JAAR"/>
    <x v="1321"/>
    <n v="45627"/>
    <n v="120"/>
    <n v="113.41"/>
    <n v="4814100"/>
    <x v="237"/>
    <n v="1"/>
    <n v="13607.06"/>
    <n v="13607.06"/>
    <n v="0"/>
    <n v="1360.7"/>
    <n v="2834.77"/>
    <n v="0"/>
    <n v="1474.07"/>
    <n v="1360.7"/>
    <n v="0"/>
    <n v="2834.77"/>
    <n v="13607.06"/>
    <n v="0"/>
    <n v="0"/>
    <n v="13607.06"/>
    <s v="AE "/>
    <s v="Zorg "/>
    <x v="9"/>
    <n v="114209"/>
    <m/>
    <m/>
    <m/>
    <m/>
    <m/>
    <x v="0"/>
  </r>
  <r>
    <x v="6029"/>
    <n v="900482795"/>
    <x v="5634"/>
    <s v="INVENTARIS"/>
    <s v="INVENTARIS 10 JAAR"/>
    <x v="1321"/>
    <n v="45627"/>
    <n v="120"/>
    <n v="304.37"/>
    <n v="4814100"/>
    <x v="79"/>
    <n v="1"/>
    <n v="36529.9"/>
    <n v="36529.9"/>
    <n v="0"/>
    <n v="3652.99"/>
    <n v="7610.44"/>
    <n v="0"/>
    <n v="3957.45"/>
    <n v="3652.99"/>
    <n v="0"/>
    <n v="7610.44"/>
    <n v="36529.9"/>
    <n v="0"/>
    <n v="0"/>
    <n v="36529.9"/>
    <s v="EE "/>
    <s v="O&amp;O "/>
    <x v="9"/>
    <n v="114046"/>
    <m/>
    <m/>
    <m/>
    <m/>
    <m/>
    <x v="0"/>
  </r>
  <r>
    <x v="6030"/>
    <n v="900483794"/>
    <x v="5635"/>
    <s v="INVENTARIS"/>
    <s v="INVENTARIS 10 JAAR"/>
    <x v="1284"/>
    <n v="45627"/>
    <n v="120"/>
    <n v="756.25"/>
    <n v="4814100"/>
    <x v="221"/>
    <n v="1"/>
    <n v="90750"/>
    <n v="90750"/>
    <n v="0"/>
    <n v="9075"/>
    <n v="24956.25"/>
    <n v="0"/>
    <n v="15881.25"/>
    <n v="9075"/>
    <n v="0"/>
    <n v="24956.25"/>
    <n v="90750"/>
    <n v="0"/>
    <n v="0"/>
    <n v="90750"/>
    <s v="EE "/>
    <s v="Zorg "/>
    <x v="5"/>
    <n v="112188"/>
    <m/>
    <m/>
    <m/>
    <m/>
    <m/>
    <x v="0"/>
  </r>
  <r>
    <x v="6031"/>
    <n v="900484794"/>
    <x v="5636"/>
    <s v="INVENTARIS"/>
    <s v="INVENTARIS 10 JAAR"/>
    <x v="1339"/>
    <n v="45627"/>
    <n v="120"/>
    <n v="24803.32"/>
    <n v="4814100"/>
    <x v="164"/>
    <n v="1"/>
    <n v="1248601.9099999999"/>
    <n v="2976398.4"/>
    <n v="0"/>
    <n v="297639.84000000003"/>
    <n v="570476.36"/>
    <n v="0"/>
    <n v="272836.52"/>
    <n v="297639.84000000003"/>
    <n v="0"/>
    <n v="570476.36"/>
    <n v="2976398.4"/>
    <n v="0"/>
    <n v="0"/>
    <n v="2976398.4"/>
    <s v="RD "/>
    <s v="Zorg "/>
    <x v="1"/>
    <n v="112158"/>
    <s v="X00,098"/>
    <m/>
    <m/>
    <m/>
    <m/>
    <x v="0"/>
  </r>
  <r>
    <x v="6032"/>
    <n v="900484795"/>
    <x v="5637"/>
    <s v="INVENTARIS"/>
    <s v="INVENTARIS 10 JAAR"/>
    <x v="1339"/>
    <n v="45627"/>
    <n v="120"/>
    <n v="264.25"/>
    <n v="4814100"/>
    <x v="164"/>
    <n v="1"/>
    <n v="31714.400000000001"/>
    <n v="31714.400000000001"/>
    <n v="0"/>
    <n v="3171.44"/>
    <n v="6078.59"/>
    <n v="0"/>
    <n v="2907.15"/>
    <n v="3171.44"/>
    <n v="0"/>
    <n v="6078.59"/>
    <n v="31714.400000000001"/>
    <n v="0"/>
    <n v="0"/>
    <n v="31714.400000000001"/>
    <s v="RD "/>
    <s v="Zorg "/>
    <x v="1"/>
    <n v="112821"/>
    <s v="X00,098"/>
    <m/>
    <m/>
    <m/>
    <m/>
    <x v="0"/>
  </r>
  <r>
    <x v="6033"/>
    <n v="900485794"/>
    <x v="5638"/>
    <s v="INVENTARIS"/>
    <s v="INVENTARIS EXTERN 1 MND"/>
    <x v="1340"/>
    <s v="mrt-23"/>
    <n v="1"/>
    <n v="0"/>
    <n v="4814100"/>
    <x v="403"/>
    <n v="1"/>
    <n v="45866.38"/>
    <n v="45866.38"/>
    <n v="0"/>
    <n v="0"/>
    <n v="45866.38"/>
    <n v="0"/>
    <n v="45866.38"/>
    <n v="0"/>
    <n v="0"/>
    <n v="45866.38"/>
    <n v="45866.38"/>
    <n v="0"/>
    <n v="0"/>
    <n v="45866.38"/>
    <s v="EE "/>
    <s v="O&amp;O "/>
    <x v="3"/>
    <n v="113257"/>
    <m/>
    <m/>
    <m/>
    <m/>
    <m/>
    <x v="0"/>
  </r>
  <r>
    <x v="6034"/>
    <n v="900486794"/>
    <x v="5639"/>
    <s v="INVENTARIS"/>
    <s v="INVENTARIS 15 JAAR"/>
    <x v="1341"/>
    <n v="45627"/>
    <n v="180"/>
    <n v="216.87"/>
    <n v="4814100"/>
    <x v="440"/>
    <n v="1"/>
    <n v="234200.34"/>
    <n v="39033.39"/>
    <n v="0"/>
    <n v="2602.2199999999998"/>
    <n v="5204.42"/>
    <n v="0"/>
    <n v="2602.1999999999998"/>
    <n v="2602.2199999999998"/>
    <n v="0"/>
    <n v="5204.42"/>
    <n v="39033.39"/>
    <n v="0"/>
    <n v="0"/>
    <n v="39033.39"/>
    <s v="ALG "/>
    <s v="O&amp;O "/>
    <x v="6"/>
    <n v="113458"/>
    <m/>
    <m/>
    <m/>
    <m/>
    <m/>
    <x v="0"/>
  </r>
  <r>
    <x v="6035"/>
    <n v="900486795"/>
    <x v="5640"/>
    <s v="INVENTARIS"/>
    <s v="INVENTARIS 10 JAAR"/>
    <x v="1342"/>
    <n v="45627"/>
    <n v="120"/>
    <n v="642.49"/>
    <n v="4814100"/>
    <x v="236"/>
    <n v="1"/>
    <n v="77099.990000000005"/>
    <n v="77099.990000000005"/>
    <n v="0"/>
    <n v="7709.99"/>
    <n v="20559.98"/>
    <n v="0"/>
    <n v="12849.99"/>
    <n v="7709.99"/>
    <n v="0"/>
    <n v="20559.98"/>
    <n v="77099.990000000005"/>
    <n v="0"/>
    <n v="0"/>
    <n v="77099.990000000005"/>
    <s v="NG "/>
    <s v="Zorg "/>
    <x v="1"/>
    <n v="112317"/>
    <s v="Ng - 921a"/>
    <m/>
    <m/>
    <m/>
    <m/>
    <x v="0"/>
  </r>
  <r>
    <x v="6036"/>
    <n v="900487794"/>
    <x v="5641"/>
    <s v="INSTALLATIES"/>
    <s v="INSTALLATIES 10 JAAR"/>
    <x v="1343"/>
    <n v="45627"/>
    <n v="118"/>
    <n v="722.26"/>
    <n v="4813100"/>
    <x v="138"/>
    <n v="1"/>
    <n v="84937.44"/>
    <n v="84937.44"/>
    <n v="0"/>
    <n v="8522.6200000000008"/>
    <n v="15600.74"/>
    <n v="0"/>
    <n v="7078.12"/>
    <n v="8522.6200000000008"/>
    <n v="0"/>
    <n v="15600.74"/>
    <n v="84937.44"/>
    <n v="0"/>
    <n v="0"/>
    <n v="84937.44"/>
    <s v="DP "/>
    <s v="Zorg "/>
    <x v="6"/>
    <n v="112600"/>
    <m/>
    <m/>
    <m/>
    <m/>
    <m/>
    <x v="0"/>
  </r>
  <r>
    <x v="6037"/>
    <n v="900487795"/>
    <x v="5642"/>
    <s v="INVENTARIS"/>
    <s v="INVENTARIS 10 JAAR"/>
    <x v="1344"/>
    <n v="45627"/>
    <n v="120"/>
    <n v="137.21"/>
    <n v="4814100"/>
    <x v="133"/>
    <n v="1"/>
    <n v="16460.84"/>
    <n v="16460.84"/>
    <n v="0"/>
    <n v="1646.08"/>
    <n v="3429.29"/>
    <n v="0"/>
    <n v="1783.21"/>
    <n v="1646.08"/>
    <n v="0"/>
    <n v="3429.29"/>
    <n v="16460.84"/>
    <n v="0"/>
    <n v="0"/>
    <n v="16460.84"/>
    <s v="BE "/>
    <s v="O&amp;O "/>
    <x v="1"/>
    <n v="113270"/>
    <m/>
    <m/>
    <m/>
    <m/>
    <m/>
    <x v="0"/>
  </r>
  <r>
    <x v="6038"/>
    <n v="900487796"/>
    <x v="5643"/>
    <s v="INVENTARIS"/>
    <s v="INVENTARIS 15 JAAR"/>
    <x v="1341"/>
    <n v="45627"/>
    <n v="180"/>
    <n v="216.87"/>
    <n v="4814100"/>
    <x v="440"/>
    <n v="1"/>
    <n v="39033.39"/>
    <n v="39033.39"/>
    <n v="0"/>
    <n v="2602.2199999999998"/>
    <n v="5204.4399999999996"/>
    <n v="0"/>
    <n v="2602.2199999999998"/>
    <n v="2602.2199999999998"/>
    <n v="0"/>
    <n v="5204.4399999999996"/>
    <n v="39033.39"/>
    <n v="0"/>
    <n v="0"/>
    <n v="39033.39"/>
    <s v="EE "/>
    <s v="O&amp;O "/>
    <x v="6"/>
    <n v="113458"/>
    <m/>
    <m/>
    <m/>
    <m/>
    <m/>
    <x v="0"/>
  </r>
  <r>
    <x v="6039"/>
    <n v="900487797"/>
    <x v="5644"/>
    <s v="INVENTARIS"/>
    <s v="INVENTARIS 15 JAAR"/>
    <x v="1341"/>
    <n v="45627"/>
    <n v="180"/>
    <n v="216.87"/>
    <n v="4814100"/>
    <x v="440"/>
    <n v="1"/>
    <n v="39033.39"/>
    <n v="39033.39"/>
    <n v="0"/>
    <n v="2602.2199999999998"/>
    <n v="5204.4399999999996"/>
    <n v="0"/>
    <n v="2602.2199999999998"/>
    <n v="2602.2199999999998"/>
    <n v="0"/>
    <n v="5204.4399999999996"/>
    <n v="39033.39"/>
    <n v="0"/>
    <n v="0"/>
    <n v="39033.39"/>
    <s v="EE "/>
    <s v="O&amp;O "/>
    <x v="6"/>
    <n v="113458"/>
    <m/>
    <m/>
    <m/>
    <m/>
    <m/>
    <x v="0"/>
  </r>
  <r>
    <x v="6040"/>
    <n v="900487798"/>
    <x v="5645"/>
    <s v="INVENTARIS"/>
    <s v="INVENTARIS 15 JAAR"/>
    <x v="1341"/>
    <n v="45627"/>
    <n v="180"/>
    <n v="216.87"/>
    <n v="4814100"/>
    <x v="440"/>
    <n v="1"/>
    <n v="39033.39"/>
    <n v="39033.39"/>
    <n v="0"/>
    <n v="2602.2199999999998"/>
    <n v="5204.4399999999996"/>
    <n v="0"/>
    <n v="2602.2199999999998"/>
    <n v="2602.2199999999998"/>
    <n v="0"/>
    <n v="5204.4399999999996"/>
    <n v="39033.39"/>
    <n v="0"/>
    <n v="0"/>
    <n v="39033.39"/>
    <s v="EE "/>
    <s v="O&amp;O "/>
    <x v="6"/>
    <n v="113458"/>
    <m/>
    <m/>
    <m/>
    <m/>
    <m/>
    <x v="0"/>
  </r>
  <r>
    <x v="6041"/>
    <n v="900487799"/>
    <x v="5646"/>
    <s v="INVENTARIS"/>
    <s v="INVENTARIS 15 JAAR"/>
    <x v="1341"/>
    <n v="45627"/>
    <n v="180"/>
    <n v="216.87"/>
    <n v="4814100"/>
    <x v="440"/>
    <n v="1"/>
    <n v="39033.39"/>
    <n v="39033.39"/>
    <n v="0"/>
    <n v="2602.2199999999998"/>
    <n v="5204.4399999999996"/>
    <n v="0"/>
    <n v="2602.2199999999998"/>
    <n v="2602.2199999999998"/>
    <n v="0"/>
    <n v="5204.4399999999996"/>
    <n v="39033.39"/>
    <n v="0"/>
    <n v="0"/>
    <n v="39033.39"/>
    <s v="EE "/>
    <s v="O&amp;O "/>
    <x v="6"/>
    <n v="113458"/>
    <m/>
    <m/>
    <m/>
    <m/>
    <m/>
    <x v="0"/>
  </r>
  <r>
    <x v="6042"/>
    <n v="900487800"/>
    <x v="5647"/>
    <s v="INVENTARIS"/>
    <s v="INVENTARIS 15 JAAR"/>
    <x v="1341"/>
    <n v="45627"/>
    <n v="180"/>
    <n v="216.87"/>
    <n v="4814100"/>
    <x v="440"/>
    <n v="1"/>
    <n v="39033.39"/>
    <n v="39033.39"/>
    <n v="0"/>
    <n v="2602.2199999999998"/>
    <n v="5204.4399999999996"/>
    <n v="0"/>
    <n v="2602.2199999999998"/>
    <n v="2602.2199999999998"/>
    <n v="0"/>
    <n v="5204.4399999999996"/>
    <n v="39033.39"/>
    <n v="0"/>
    <n v="0"/>
    <n v="39033.39"/>
    <s v="EE "/>
    <s v="O&amp;O "/>
    <x v="6"/>
    <n v="113458"/>
    <m/>
    <m/>
    <m/>
    <m/>
    <m/>
    <x v="0"/>
  </r>
  <r>
    <x v="6043"/>
    <n v="900488794"/>
    <x v="5648"/>
    <s v="INVENTARIS"/>
    <s v="INVENTARIS EXTERN 1 MND"/>
    <x v="1345"/>
    <s v="mrt-23"/>
    <n v="1"/>
    <n v="0"/>
    <n v="4814100"/>
    <x v="27"/>
    <n v="1"/>
    <n v="38769.910000000003"/>
    <n v="38769.910000000003"/>
    <n v="0"/>
    <n v="0"/>
    <n v="38769.910000000003"/>
    <n v="0"/>
    <n v="38769.910000000003"/>
    <n v="0"/>
    <n v="0"/>
    <n v="38769.910000000003"/>
    <n v="38769.910000000003"/>
    <n v="0"/>
    <n v="0"/>
    <n v="38769.910000000003"/>
    <s v="BE "/>
    <s v="O&amp;O "/>
    <x v="1"/>
    <n v="113270"/>
    <m/>
    <m/>
    <m/>
    <m/>
    <m/>
    <x v="0"/>
  </r>
  <r>
    <x v="6044"/>
    <n v="900488795"/>
    <x v="5649"/>
    <s v="INVENTARIS"/>
    <s v="INVENTARIS 5 JAAR"/>
    <x v="1339"/>
    <n v="45627"/>
    <n v="60"/>
    <n v="3280.57"/>
    <n v="4814100"/>
    <x v="161"/>
    <n v="4"/>
    <n v="181035.41"/>
    <n v="196833.1"/>
    <n v="0"/>
    <n v="39366.620000000003"/>
    <n v="75452.67"/>
    <n v="0"/>
    <n v="36086.050000000003"/>
    <n v="39366.620000000003"/>
    <n v="0"/>
    <n v="75452.67"/>
    <n v="196833.1"/>
    <n v="0"/>
    <n v="0"/>
    <n v="196833.1"/>
    <s v="RD "/>
    <s v="Zorg "/>
    <x v="1"/>
    <n v="112821"/>
    <m/>
    <m/>
    <m/>
    <m/>
    <m/>
    <x v="0"/>
  </r>
  <r>
    <x v="6045"/>
    <n v="900488796"/>
    <x v="5650"/>
    <s v="INVENTARIS"/>
    <s v="INVENTARIS 10 JAAR"/>
    <x v="1300"/>
    <n v="45627"/>
    <n v="120"/>
    <n v="293.49"/>
    <n v="4814100"/>
    <x v="164"/>
    <n v="1"/>
    <n v="35217.75"/>
    <n v="35217.75"/>
    <n v="0"/>
    <n v="3521.77"/>
    <n v="8804.41"/>
    <n v="0"/>
    <n v="5282.64"/>
    <n v="3521.77"/>
    <n v="0"/>
    <n v="8804.41"/>
    <n v="35217.75"/>
    <n v="0"/>
    <n v="0"/>
    <n v="35217.75"/>
    <s v="RD "/>
    <s v="Zorg "/>
    <x v="1"/>
    <n v="112158"/>
    <m/>
    <m/>
    <m/>
    <m/>
    <m/>
    <x v="0"/>
  </r>
  <r>
    <x v="6046"/>
    <n v="900489794"/>
    <x v="5651"/>
    <s v="NIET WTZI/WMG BULKINVESTERING"/>
    <s v="NIET WTZI/WMG BULKINV. 10 JAAR"/>
    <x v="1341"/>
    <n v="45627"/>
    <n v="120"/>
    <n v="2152.5500000000002"/>
    <n v="4814201"/>
    <x v="414"/>
    <n v="50"/>
    <n v="258312.68"/>
    <n v="258312.68"/>
    <n v="0"/>
    <n v="25831.26"/>
    <n v="51662.52"/>
    <n v="0"/>
    <n v="25831.26"/>
    <n v="25831.26"/>
    <n v="0"/>
    <n v="51662.52"/>
    <n v="258312.68"/>
    <n v="0"/>
    <n v="0"/>
    <n v="258312.68"/>
    <s v="ALG "/>
    <s v="Zorg "/>
    <x v="6"/>
    <n v="113386"/>
    <m/>
    <m/>
    <m/>
    <m/>
    <m/>
    <x v="0"/>
  </r>
  <r>
    <x v="6047"/>
    <n v="900489795"/>
    <x v="5652"/>
    <s v="INVENTARIS"/>
    <s v="INVENTARIS 10 JAAR"/>
    <x v="1341"/>
    <s v="mrt-23"/>
    <n v="120"/>
    <n v="0"/>
    <n v="4814100"/>
    <x v="30"/>
    <n v="7"/>
    <n v="100047.64"/>
    <n v="100047.64"/>
    <n v="0"/>
    <n v="0"/>
    <n v="0"/>
    <n v="0"/>
    <n v="0"/>
    <n v="0"/>
    <n v="0"/>
    <n v="0"/>
    <n v="100047.64"/>
    <n v="0"/>
    <n v="0"/>
    <n v="100047.64"/>
    <s v="EE "/>
    <s v="O&amp;O "/>
    <x v="3"/>
    <n v="113257"/>
    <m/>
    <m/>
    <m/>
    <m/>
    <m/>
    <x v="0"/>
  </r>
  <r>
    <x v="6048"/>
    <n v="900489796"/>
    <x v="5653"/>
    <s v="INVENTARIS"/>
    <s v="INVENTARIS 10 JAAR"/>
    <x v="1341"/>
    <n v="45627"/>
    <n v="120"/>
    <n v="410.38"/>
    <n v="4814100"/>
    <x v="470"/>
    <n v="1"/>
    <n v="49245.71"/>
    <n v="49245.71"/>
    <n v="0"/>
    <n v="9849.1200000000008"/>
    <n v="9849.1200000000008"/>
    <n v="0"/>
    <n v="0"/>
    <n v="9849.1200000000008"/>
    <n v="0"/>
    <n v="9849.1200000000008"/>
    <n v="0"/>
    <n v="49245.71"/>
    <n v="0"/>
    <n v="49245.71"/>
    <s v="EE "/>
    <s v="O&amp;O "/>
    <x v="3"/>
    <n v="113264"/>
    <s v="EE-1282"/>
    <m/>
    <m/>
    <m/>
    <m/>
    <x v="0"/>
  </r>
  <r>
    <x v="6049"/>
    <n v="900489797"/>
    <x v="5654"/>
    <s v="INVENTARIS"/>
    <s v="INVENTARIS 10 JAAR"/>
    <x v="1341"/>
    <n v="45627"/>
    <n v="120"/>
    <n v="542.75"/>
    <n v="4814100"/>
    <x v="59"/>
    <n v="1"/>
    <n v="63407.21"/>
    <n v="65135.519999999997"/>
    <n v="0"/>
    <n v="6513.55"/>
    <n v="13027.15"/>
    <n v="0"/>
    <n v="6513.6"/>
    <n v="6513.55"/>
    <n v="0"/>
    <n v="13027.15"/>
    <n v="65135.519999999997"/>
    <n v="0"/>
    <n v="0"/>
    <n v="65135.519999999997"/>
    <s v="BE "/>
    <s v="O&amp;O "/>
    <x v="3"/>
    <n v="113261"/>
    <m/>
    <m/>
    <m/>
    <m/>
    <m/>
    <x v="0"/>
  </r>
  <r>
    <x v="6050"/>
    <n v="900489798"/>
    <x v="5655"/>
    <s v="INVENTARIS"/>
    <s v="INVENTARIS EXTERN 1 MND"/>
    <x v="1341"/>
    <n v="45413"/>
    <n v="1"/>
    <n v="0"/>
    <n v="4814100"/>
    <x v="59"/>
    <n v="1"/>
    <n v="41109.75"/>
    <n v="41109.75"/>
    <n v="0"/>
    <n v="0"/>
    <n v="41109.75"/>
    <n v="0"/>
    <n v="41109.75"/>
    <n v="0"/>
    <n v="0"/>
    <n v="41109.75"/>
    <n v="41109.75"/>
    <n v="0"/>
    <n v="0"/>
    <n v="41109.75"/>
    <s v="EE "/>
    <s v="O&amp;O "/>
    <x v="3"/>
    <n v="113261"/>
    <m/>
    <m/>
    <m/>
    <m/>
    <m/>
    <x v="0"/>
  </r>
  <r>
    <x v="6051"/>
    <n v="900489799"/>
    <x v="5656"/>
    <s v="INVENTARIS"/>
    <s v="INVENTARIS EXTERN 1 MND"/>
    <x v="1341"/>
    <n v="45413"/>
    <n v="1"/>
    <n v="0"/>
    <n v="4814100"/>
    <x v="59"/>
    <n v="1"/>
    <n v="230529.5"/>
    <n v="230529.5"/>
    <n v="0"/>
    <n v="0"/>
    <n v="230529.5"/>
    <n v="0"/>
    <n v="230529.5"/>
    <n v="0"/>
    <n v="0"/>
    <n v="230529.5"/>
    <n v="230529.5"/>
    <n v="0"/>
    <n v="0"/>
    <n v="230529.5"/>
    <s v="EE "/>
    <s v="O&amp;O "/>
    <x v="3"/>
    <n v="113261"/>
    <m/>
    <m/>
    <m/>
    <m/>
    <m/>
    <x v="0"/>
  </r>
  <r>
    <x v="6052"/>
    <n v="900489800"/>
    <x v="5657"/>
    <s v="INVENTARIS"/>
    <s v="INVENTARIS 10 JAAR"/>
    <x v="1341"/>
    <n v="45627"/>
    <n v="120"/>
    <n v="358.08"/>
    <n v="4814100"/>
    <x v="451"/>
    <n v="1"/>
    <n v="42972.959999999999"/>
    <n v="42972.959999999999"/>
    <n v="0"/>
    <n v="4297.29"/>
    <n v="8594.58"/>
    <n v="0"/>
    <n v="4297.29"/>
    <n v="4297.29"/>
    <n v="0"/>
    <n v="8594.58"/>
    <n v="42972.959999999999"/>
    <n v="0"/>
    <n v="0"/>
    <n v="42972.959999999999"/>
    <s v="CA "/>
    <s v="O&amp;O "/>
    <x v="3"/>
    <n v="113265"/>
    <m/>
    <m/>
    <m/>
    <m/>
    <m/>
    <x v="0"/>
  </r>
  <r>
    <x v="6053"/>
    <n v="900489801"/>
    <x v="5658"/>
    <s v="INSTALLATIES"/>
    <s v="INSTALLATIES 10 JAAR"/>
    <x v="1346"/>
    <n v="45627"/>
    <n v="120"/>
    <n v="2101.0500000000002"/>
    <n v="4813100"/>
    <x v="138"/>
    <n v="1"/>
    <n v="252012.94"/>
    <n v="252124.94"/>
    <n v="0"/>
    <n v="25212.49"/>
    <n v="46222.89"/>
    <n v="0"/>
    <n v="21010.400000000001"/>
    <n v="25212.49"/>
    <n v="0"/>
    <n v="46222.89"/>
    <n v="252124.94"/>
    <n v="0"/>
    <n v="0"/>
    <n v="252124.94"/>
    <s v="FD "/>
    <s v="Zorg "/>
    <x v="6"/>
    <n v="112568"/>
    <m/>
    <m/>
    <m/>
    <m/>
    <m/>
    <x v="0"/>
  </r>
  <r>
    <x v="6054"/>
    <n v="900489802"/>
    <x v="5659"/>
    <s v="INSTALLATIES"/>
    <s v="INSTALLATIES 10 JAAR"/>
    <x v="1346"/>
    <n v="45627"/>
    <n v="120"/>
    <n v="231.2"/>
    <n v="4813100"/>
    <x v="138"/>
    <n v="1"/>
    <n v="27746.2"/>
    <n v="27746.2"/>
    <n v="0"/>
    <n v="2774.62"/>
    <n v="5086.8"/>
    <n v="0"/>
    <n v="2312.1799999999998"/>
    <n v="2774.62"/>
    <n v="0"/>
    <n v="5086.8"/>
    <n v="27746.2"/>
    <n v="0"/>
    <n v="0"/>
    <n v="27746.2"/>
    <s v="CB "/>
    <s v="Zorg "/>
    <x v="6"/>
    <n v="112132"/>
    <m/>
    <m/>
    <m/>
    <m/>
    <m/>
    <x v="0"/>
  </r>
  <r>
    <x v="6055"/>
    <n v="900489803"/>
    <x v="5660"/>
    <s v="VERBOUWINGEN"/>
    <s v="VERBOUWINGEN 15 JAAR"/>
    <x v="1346"/>
    <n v="45627"/>
    <n v="180"/>
    <n v="1248.96"/>
    <n v="4812200"/>
    <x v="138"/>
    <n v="1"/>
    <n v="224807.9"/>
    <n v="224807.9"/>
    <n v="0"/>
    <n v="14987.19"/>
    <n v="27476.51"/>
    <n v="0"/>
    <n v="12489.32"/>
    <n v="14987.19"/>
    <n v="0"/>
    <n v="27476.51"/>
    <n v="224807.9"/>
    <n v="0"/>
    <n v="0"/>
    <n v="224807.9"/>
    <s v="NG "/>
    <s v="Zorg "/>
    <x v="6"/>
    <n v="112479"/>
    <m/>
    <m/>
    <m/>
    <m/>
    <m/>
    <x v="0"/>
  </r>
  <r>
    <x v="6056"/>
    <n v="900489804"/>
    <x v="5661"/>
    <s v="INSTALLATIES"/>
    <s v="INSTALLATIES 10 JAAR"/>
    <x v="1346"/>
    <n v="45627"/>
    <n v="120"/>
    <n v="255.27"/>
    <n v="4813100"/>
    <x v="142"/>
    <n v="1"/>
    <n v="30525.97"/>
    <n v="30637.97"/>
    <n v="0"/>
    <n v="3063.79"/>
    <n v="5616.99"/>
    <n v="0"/>
    <n v="2553.1999999999998"/>
    <n v="3063.79"/>
    <n v="0"/>
    <n v="5616.99"/>
    <n v="30637.97"/>
    <n v="0"/>
    <n v="0"/>
    <n v="30637.97"/>
    <s v="EE "/>
    <s v="O&amp;O "/>
    <x v="6"/>
    <n v="113157"/>
    <m/>
    <m/>
    <m/>
    <m/>
    <m/>
    <x v="0"/>
  </r>
  <r>
    <x v="6057"/>
    <n v="900489805"/>
    <x v="5662"/>
    <s v="INSTALLATIES"/>
    <s v="INSTALLATIES 10 JAAR"/>
    <x v="1346"/>
    <n v="45627"/>
    <n v="120"/>
    <n v="1631.18"/>
    <n v="4813100"/>
    <x v="138"/>
    <n v="1"/>
    <n v="195738.34"/>
    <n v="195738.34"/>
    <n v="0"/>
    <n v="19573.830000000002"/>
    <n v="35885.35"/>
    <n v="0"/>
    <n v="16311.52"/>
    <n v="19573.830000000002"/>
    <n v="0"/>
    <n v="35885.35"/>
    <n v="195738.34"/>
    <n v="0"/>
    <n v="0"/>
    <n v="195738.34"/>
    <s v="ND "/>
    <s v="Zorg "/>
    <x v="6"/>
    <n v="109767"/>
    <m/>
    <m/>
    <m/>
    <m/>
    <m/>
    <x v="0"/>
  </r>
  <r>
    <x v="6058"/>
    <n v="900490794"/>
    <x v="5663"/>
    <s v="INVENTARIS"/>
    <s v="INVENTARIS 5 JAAR"/>
    <x v="1347"/>
    <n v="45627"/>
    <n v="60"/>
    <n v="354.02"/>
    <n v="4814100"/>
    <x v="249"/>
    <n v="1"/>
    <n v="21243.97"/>
    <n v="21243.97"/>
    <n v="0"/>
    <n v="4248.79"/>
    <n v="8143.51"/>
    <n v="0"/>
    <n v="3894.72"/>
    <n v="4248.79"/>
    <n v="0"/>
    <n v="8143.51"/>
    <n v="21243.97"/>
    <n v="0"/>
    <n v="0"/>
    <n v="21243.97"/>
    <s v="SB "/>
    <s v="Zorg "/>
    <x v="4"/>
    <n v="114513"/>
    <m/>
    <m/>
    <m/>
    <m/>
    <m/>
    <x v="0"/>
  </r>
  <r>
    <x v="6059"/>
    <n v="900490795"/>
    <x v="5664"/>
    <s v="INVENTARIS"/>
    <s v="INVENTARIS 5 JAAR"/>
    <x v="1347"/>
    <n v="45627"/>
    <n v="60"/>
    <n v="372.39"/>
    <n v="4814100"/>
    <x v="249"/>
    <n v="1"/>
    <n v="22345.07"/>
    <n v="22345.07"/>
    <n v="0"/>
    <n v="4469.01"/>
    <n v="8565.6"/>
    <n v="0"/>
    <n v="4096.59"/>
    <n v="4469.01"/>
    <n v="0"/>
    <n v="8565.6"/>
    <n v="22345.07"/>
    <n v="0"/>
    <n v="0"/>
    <n v="22345.07"/>
    <s v="SB "/>
    <s v="Zorg "/>
    <x v="4"/>
    <n v="114513"/>
    <m/>
    <m/>
    <m/>
    <m/>
    <m/>
    <x v="0"/>
  </r>
  <r>
    <x v="6060"/>
    <n v="900491794"/>
    <x v="5665"/>
    <s v="INSTALLATIES"/>
    <s v="INSTALLATIES 10 JAAR"/>
    <x v="1348"/>
    <n v="45627"/>
    <n v="120"/>
    <n v="619.28"/>
    <n v="4813100"/>
    <x v="138"/>
    <n v="1"/>
    <n v="74310.38"/>
    <n v="74310.38"/>
    <n v="0"/>
    <n v="7431.03"/>
    <n v="13004.3"/>
    <n v="0"/>
    <n v="5573.27"/>
    <n v="7431.03"/>
    <n v="0"/>
    <n v="13004.3"/>
    <n v="74310.38"/>
    <n v="0"/>
    <n v="0"/>
    <n v="74310.38"/>
    <s v="RG "/>
    <s v="Zorg "/>
    <x v="6"/>
    <n v="113685"/>
    <m/>
    <m/>
    <m/>
    <m/>
    <m/>
    <x v="0"/>
  </r>
  <r>
    <x v="6061"/>
    <n v="900491795"/>
    <x v="5666"/>
    <s v="VERBOUWINGEN"/>
    <s v="VERBOUWINGEN 10 JAAR"/>
    <x v="1348"/>
    <n v="45627"/>
    <n v="120"/>
    <n v="387.87"/>
    <n v="4812200"/>
    <x v="138"/>
    <n v="1"/>
    <n v="45553.69"/>
    <n v="46547.78"/>
    <n v="0"/>
    <n v="4654.7700000000004"/>
    <n v="8145.87"/>
    <n v="0"/>
    <n v="3491.1"/>
    <n v="4654.7700000000004"/>
    <n v="0"/>
    <n v="8145.87"/>
    <n v="46547.78"/>
    <n v="0"/>
    <n v="0"/>
    <n v="46547.78"/>
    <s v="CA "/>
    <s v="Zorg "/>
    <x v="6"/>
    <n v="114021"/>
    <m/>
    <m/>
    <m/>
    <m/>
    <m/>
    <x v="0"/>
  </r>
  <r>
    <x v="6062"/>
    <n v="900491796"/>
    <x v="5667"/>
    <s v="INSTALLATIES"/>
    <s v="INSTALLATIES 10 JAAR"/>
    <x v="1348"/>
    <n v="45627"/>
    <n v="120"/>
    <n v="465.42"/>
    <n v="4813100"/>
    <x v="138"/>
    <n v="1"/>
    <n v="55854.86"/>
    <n v="55854.86"/>
    <n v="0"/>
    <n v="5585.48"/>
    <n v="9774.59"/>
    <n v="0"/>
    <n v="4189.1099999999997"/>
    <n v="5585.48"/>
    <n v="0"/>
    <n v="9774.59"/>
    <n v="55854.86"/>
    <n v="0"/>
    <n v="0"/>
    <n v="55854.86"/>
    <s v="GK "/>
    <s v="Zorg "/>
    <x v="6"/>
    <n v="112308"/>
    <m/>
    <m/>
    <m/>
    <m/>
    <m/>
    <x v="0"/>
  </r>
  <r>
    <x v="6063"/>
    <n v="900491797"/>
    <x v="5668"/>
    <s v="INSTALLATIES"/>
    <s v="INSTALLATIES 10 JAAR"/>
    <x v="1348"/>
    <n v="45627"/>
    <n v="120"/>
    <n v="398.18"/>
    <n v="4813100"/>
    <x v="142"/>
    <n v="1"/>
    <n v="47777.25"/>
    <n v="47777.25"/>
    <n v="0"/>
    <n v="4777.72"/>
    <n v="8361.01"/>
    <n v="0"/>
    <n v="3583.29"/>
    <n v="4777.72"/>
    <n v="0"/>
    <n v="8361.01"/>
    <n v="47777.25"/>
    <n v="0"/>
    <n v="0"/>
    <n v="47777.25"/>
    <s v="EE "/>
    <s v="O&amp;O "/>
    <x v="6"/>
    <n v="113622"/>
    <m/>
    <m/>
    <m/>
    <m/>
    <m/>
    <x v="0"/>
  </r>
  <r>
    <x v="6064"/>
    <n v="900491798"/>
    <x v="5669"/>
    <s v="INSTALLATIES"/>
    <s v="INSTALLATIES 10 JAAR"/>
    <x v="1348"/>
    <n v="45627"/>
    <n v="105"/>
    <n v="406.59"/>
    <n v="4813100"/>
    <x v="138"/>
    <n v="1"/>
    <n v="42689.07"/>
    <n v="42689.07"/>
    <n v="0"/>
    <n v="4878.75"/>
    <n v="8537.7900000000009"/>
    <n v="0"/>
    <n v="3659.04"/>
    <n v="4878.75"/>
    <n v="0"/>
    <n v="8537.7900000000009"/>
    <n v="42689.07"/>
    <n v="0"/>
    <n v="0"/>
    <n v="42689.07"/>
    <s v="SKZ "/>
    <s v="Zorg "/>
    <x v="6"/>
    <n v="113621"/>
    <m/>
    <m/>
    <m/>
    <m/>
    <m/>
    <x v="0"/>
  </r>
  <r>
    <x v="6065"/>
    <n v="900491799"/>
    <x v="5670"/>
    <s v="INSTALLATIES"/>
    <s v="INSTALLATIES 10 JAAR"/>
    <x v="1348"/>
    <n v="45627"/>
    <n v="120"/>
    <n v="228.47"/>
    <n v="4813100"/>
    <x v="138"/>
    <n v="1"/>
    <n v="27413.14"/>
    <n v="27413.14"/>
    <n v="0"/>
    <n v="2741.31"/>
    <n v="4797.29"/>
    <n v="0"/>
    <n v="2055.98"/>
    <n v="2741.31"/>
    <n v="0"/>
    <n v="4797.29"/>
    <n v="27413.14"/>
    <n v="0"/>
    <n v="0"/>
    <n v="27413.14"/>
    <s v="GK "/>
    <s v="Zorg "/>
    <x v="6"/>
    <n v="113508"/>
    <m/>
    <m/>
    <m/>
    <m/>
    <m/>
    <x v="0"/>
  </r>
  <r>
    <x v="6066"/>
    <n v="900491800"/>
    <x v="5671"/>
    <s v="VERBOUWINGEN"/>
    <s v="VERBOUWINGEN 10 JAAR"/>
    <x v="1348"/>
    <n v="45627"/>
    <n v="117"/>
    <n v="3024.21"/>
    <n v="4812200"/>
    <x v="138"/>
    <n v="1"/>
    <n v="352125.66"/>
    <n v="352125.66"/>
    <n v="0"/>
    <n v="35392.22"/>
    <n v="61801.64"/>
    <n v="0"/>
    <n v="26409.42"/>
    <n v="35392.22"/>
    <n v="0"/>
    <n v="61801.64"/>
    <n v="352125.66"/>
    <n v="0"/>
    <n v="0"/>
    <n v="352125.66"/>
    <s v="DP "/>
    <s v="Zorg "/>
    <x v="6"/>
    <n v="112949"/>
    <m/>
    <m/>
    <m/>
    <m/>
    <m/>
    <x v="0"/>
  </r>
  <r>
    <x v="6067"/>
    <n v="900491801"/>
    <x v="5672"/>
    <s v="INSTALLATIES"/>
    <s v="INSTALLATIES 10 JAAR"/>
    <x v="1348"/>
    <n v="45627"/>
    <n v="120"/>
    <n v="296.69"/>
    <n v="4813100"/>
    <x v="138"/>
    <n v="1"/>
    <n v="35597.35"/>
    <n v="35597.35"/>
    <n v="0"/>
    <n v="3559.73"/>
    <n v="6229.53"/>
    <n v="0"/>
    <n v="2669.8"/>
    <n v="3559.73"/>
    <n v="0"/>
    <n v="6229.53"/>
    <n v="35597.35"/>
    <n v="0"/>
    <n v="0"/>
    <n v="35597.35"/>
    <s v="RG "/>
    <s v="Zorg "/>
    <x v="6"/>
    <n v="112348"/>
    <m/>
    <m/>
    <m/>
    <m/>
    <m/>
    <x v="0"/>
  </r>
  <r>
    <x v="6068"/>
    <n v="900491802"/>
    <x v="5673"/>
    <s v="INSTALLATIES"/>
    <s v="INSTALLATIES 20 JAAR"/>
    <x v="1348"/>
    <n v="45627"/>
    <n v="117"/>
    <n v="1947.61"/>
    <n v="4813100"/>
    <x v="138"/>
    <n v="1"/>
    <n v="204853"/>
    <n v="207275.42"/>
    <n v="0"/>
    <n v="12531.72"/>
    <n v="20304.57"/>
    <n v="0"/>
    <n v="7772.85"/>
    <n v="12531.72"/>
    <n v="0"/>
    <n v="20304.57"/>
    <n v="207275.42"/>
    <n v="0"/>
    <n v="0"/>
    <n v="207275.42"/>
    <s v="KP "/>
    <s v="Zorg "/>
    <x v="6"/>
    <n v="113287"/>
    <m/>
    <m/>
    <m/>
    <m/>
    <m/>
    <x v="0"/>
  </r>
  <r>
    <x v="6069"/>
    <n v="900492794"/>
    <x v="5674"/>
    <s v="INVENTARIS"/>
    <s v="INVENTARIS EXTERN 1 MND"/>
    <x v="1341"/>
    <n v="45413"/>
    <n v="1"/>
    <n v="0"/>
    <n v="4814100"/>
    <x v="303"/>
    <n v="7"/>
    <n v="61036.04"/>
    <n v="61067.5"/>
    <n v="0"/>
    <n v="0"/>
    <n v="61067.5"/>
    <n v="0"/>
    <n v="61067.5"/>
    <n v="0"/>
    <n v="0"/>
    <n v="61067.5"/>
    <n v="61067.5"/>
    <n v="0"/>
    <n v="0"/>
    <n v="61067.5"/>
    <s v="EE "/>
    <s v="O&amp;O "/>
    <x v="3"/>
    <n v="113261"/>
    <m/>
    <m/>
    <m/>
    <m/>
    <m/>
    <x v="0"/>
  </r>
  <r>
    <x v="6070"/>
    <n v="900493794"/>
    <x v="5675"/>
    <s v="INVENTARIS"/>
    <s v="INVENTARIS EXTERN 1 MND"/>
    <x v="1349"/>
    <n v="45017"/>
    <n v="1"/>
    <n v="0"/>
    <n v="4814100"/>
    <x v="29"/>
    <n v="1"/>
    <n v="39002.47"/>
    <n v="39002.47"/>
    <n v="0"/>
    <n v="0"/>
    <n v="39002.47"/>
    <n v="0"/>
    <n v="39002.47"/>
    <n v="0"/>
    <n v="0"/>
    <n v="39002.47"/>
    <n v="39002.47"/>
    <n v="0"/>
    <n v="0"/>
    <n v="39002.47"/>
    <s v="EE "/>
    <s v="O&amp;O "/>
    <x v="0"/>
    <n v="113074"/>
    <m/>
    <m/>
    <m/>
    <m/>
    <m/>
    <x v="0"/>
  </r>
  <r>
    <x v="6071"/>
    <n v="900493795"/>
    <x v="5676"/>
    <s v="AUTOMATISERING"/>
    <s v="COMPUTERAPPARATUUR 5 JAAR"/>
    <x v="1343"/>
    <n v="45627"/>
    <n v="60"/>
    <n v="6141.53"/>
    <n v="4814300"/>
    <x v="447"/>
    <n v="1"/>
    <n v="307850.67"/>
    <n v="368491.52000000002"/>
    <n v="0"/>
    <n v="75920.63"/>
    <n v="135113.53"/>
    <n v="0"/>
    <n v="59192.9"/>
    <n v="75920.63"/>
    <n v="0"/>
    <n v="135113.53"/>
    <n v="355157.32"/>
    <n v="13334.2"/>
    <n v="0"/>
    <n v="368491.52000000002"/>
    <s v="ALG "/>
    <s v="Zorg "/>
    <x v="6"/>
    <n v="113582"/>
    <m/>
    <m/>
    <m/>
    <m/>
    <m/>
    <x v="0"/>
  </r>
  <r>
    <x v="6072"/>
    <n v="900493796"/>
    <x v="5677"/>
    <s v="AUTOMATISERING"/>
    <s v="COMPUTERAPPARATUUR 3 JAAR"/>
    <x v="1343"/>
    <n v="45627"/>
    <n v="36"/>
    <n v="7808"/>
    <n v="4814300"/>
    <x v="447"/>
    <n v="1"/>
    <n v="227081.99"/>
    <n v="281087.95"/>
    <n v="0"/>
    <n v="94292.6"/>
    <n v="171776"/>
    <n v="0"/>
    <n v="77483.399999999994"/>
    <n v="94292.6"/>
    <n v="0"/>
    <n v="171776"/>
    <n v="278940.2"/>
    <n v="2147.75"/>
    <n v="0"/>
    <n v="281087.95"/>
    <s v="ALG "/>
    <s v="Zorg "/>
    <x v="6"/>
    <n v="113582"/>
    <m/>
    <m/>
    <m/>
    <m/>
    <m/>
    <x v="0"/>
  </r>
  <r>
    <x v="6073"/>
    <n v="900493797"/>
    <x v="5678"/>
    <s v="AUTOMATISERING"/>
    <s v="COMPUTERAPPARATUUR 7 JAAR"/>
    <x v="1343"/>
    <n v="45627"/>
    <n v="84"/>
    <n v="1114.22"/>
    <n v="4814300"/>
    <x v="447"/>
    <n v="1"/>
    <n v="84359.360000000001"/>
    <n v="93592.23"/>
    <n v="0"/>
    <n v="13370.31"/>
    <n v="24512.21"/>
    <n v="0"/>
    <n v="11141.9"/>
    <n v="13370.31"/>
    <n v="0"/>
    <n v="24512.21"/>
    <n v="93592.23"/>
    <n v="0"/>
    <n v="0"/>
    <n v="93592.23"/>
    <s v="ALG "/>
    <s v="Zorg "/>
    <x v="6"/>
    <n v="113582"/>
    <m/>
    <m/>
    <m/>
    <m/>
    <m/>
    <x v="0"/>
  </r>
  <r>
    <x v="6074"/>
    <n v="900493798"/>
    <x v="5679"/>
    <s v="INVENTARIS"/>
    <s v="INVENTARIS EXTERN 1 MND"/>
    <x v="1344"/>
    <n v="45017"/>
    <n v="1"/>
    <n v="0"/>
    <n v="4814100"/>
    <x v="42"/>
    <n v="1"/>
    <n v="45375"/>
    <n v="45375"/>
    <n v="0"/>
    <n v="0"/>
    <n v="45375"/>
    <n v="0"/>
    <n v="45375"/>
    <n v="0"/>
    <n v="0"/>
    <n v="45375"/>
    <n v="45375"/>
    <n v="0"/>
    <n v="0"/>
    <n v="45375"/>
    <s v="EE "/>
    <s v="O&amp;O "/>
    <x v="0"/>
    <n v="113074"/>
    <m/>
    <m/>
    <m/>
    <m/>
    <m/>
    <x v="0"/>
  </r>
  <r>
    <x v="6075"/>
    <n v="900493799"/>
    <x v="5680"/>
    <s v="INVENTARIS"/>
    <s v="INVENTARIS EXTERN 1 MND"/>
    <x v="1325"/>
    <n v="45017"/>
    <n v="1"/>
    <n v="0"/>
    <n v="4814100"/>
    <x v="42"/>
    <n v="1"/>
    <n v="59562.47"/>
    <n v="59562.47"/>
    <n v="0"/>
    <n v="0"/>
    <n v="59562.47"/>
    <n v="0"/>
    <n v="59562.47"/>
    <n v="0"/>
    <n v="0"/>
    <n v="59562.47"/>
    <n v="59562.47"/>
    <n v="0"/>
    <n v="0"/>
    <n v="59562.47"/>
    <s v="EE "/>
    <s v="O&amp;O "/>
    <x v="0"/>
    <n v="113074"/>
    <m/>
    <m/>
    <m/>
    <m/>
    <m/>
    <x v="0"/>
  </r>
  <r>
    <x v="6076"/>
    <n v="900493800"/>
    <x v="5681"/>
    <s v="INVENTARIS"/>
    <s v="INVENTARIS 10 JAAR"/>
    <x v="1350"/>
    <n v="45627"/>
    <n v="120"/>
    <n v="297.05"/>
    <n v="4814100"/>
    <x v="193"/>
    <n v="1"/>
    <n v="35652.65"/>
    <n v="35652.65"/>
    <n v="0"/>
    <n v="3565.26"/>
    <n v="6239.2"/>
    <n v="0"/>
    <n v="2673.94"/>
    <n v="3565.26"/>
    <n v="0"/>
    <n v="6239.2"/>
    <n v="35652.65"/>
    <n v="0"/>
    <n v="0"/>
    <n v="35652.65"/>
    <s v="NF "/>
    <s v="Zorg "/>
    <x v="1"/>
    <n v="114592"/>
    <m/>
    <m/>
    <m/>
    <m/>
    <m/>
    <x v="0"/>
  </r>
  <r>
    <x v="6077"/>
    <n v="900494794"/>
    <x v="5682"/>
    <s v="INVENTARIS"/>
    <s v="INVENTARIS EXTERN 1 MND"/>
    <x v="1351"/>
    <n v="45047"/>
    <n v="1"/>
    <n v="0"/>
    <n v="4814100"/>
    <x v="32"/>
    <n v="1"/>
    <n v="47091.51"/>
    <n v="0"/>
    <n v="0"/>
    <n v="0"/>
    <n v="0"/>
    <n v="0"/>
    <n v="0"/>
    <n v="0"/>
    <n v="0"/>
    <n v="0"/>
    <n v="0"/>
    <n v="0"/>
    <n v="0"/>
    <n v="0"/>
    <s v="EE "/>
    <s v="O&amp;O "/>
    <x v="0"/>
    <n v="113074"/>
    <m/>
    <m/>
    <m/>
    <m/>
    <m/>
    <x v="0"/>
  </r>
  <r>
    <x v="6078"/>
    <n v="900494795"/>
    <x v="5631"/>
    <s v="INVENTARIS"/>
    <s v="INVENTARIS EXTERN 1 MND"/>
    <x v="1325"/>
    <n v="45047"/>
    <n v="1"/>
    <n v="0"/>
    <n v="4814100"/>
    <x v="144"/>
    <n v="1"/>
    <n v="61522.45"/>
    <n v="0"/>
    <n v="0"/>
    <n v="0"/>
    <n v="0"/>
    <n v="0"/>
    <n v="0"/>
    <n v="0"/>
    <n v="0"/>
    <n v="0"/>
    <n v="0"/>
    <n v="0"/>
    <n v="0"/>
    <n v="0"/>
    <s v="NB "/>
    <s v="Zorg "/>
    <x v="0"/>
    <n v="113075"/>
    <m/>
    <m/>
    <m/>
    <m/>
    <m/>
    <x v="0"/>
  </r>
  <r>
    <x v="6079"/>
    <n v="900494796"/>
    <x v="5683"/>
    <s v="INVENTARIS"/>
    <s v="INVENTARIS 10 JAAR"/>
    <x v="1341"/>
    <n v="45078"/>
    <n v="120"/>
    <n v="0"/>
    <n v="4814100"/>
    <x v="414"/>
    <n v="1"/>
    <n v="100088.86"/>
    <n v="0"/>
    <n v="0"/>
    <n v="0"/>
    <n v="0"/>
    <n v="0"/>
    <n v="0"/>
    <n v="0"/>
    <n v="0"/>
    <n v="0"/>
    <n v="0"/>
    <n v="0"/>
    <n v="0"/>
    <n v="0"/>
    <s v="ALG "/>
    <s v="Zorg "/>
    <x v="6"/>
    <n v="113387"/>
    <m/>
    <m/>
    <m/>
    <m/>
    <m/>
    <x v="0"/>
  </r>
  <r>
    <x v="6080"/>
    <n v="900494797"/>
    <x v="5684"/>
    <s v="AUTOMATISERING"/>
    <s v="COMPUTERAPPARATUUR 5 JAAR"/>
    <x v="1343"/>
    <n v="45627"/>
    <n v="60"/>
    <n v="2621.69"/>
    <n v="4814300"/>
    <x v="376"/>
    <n v="1"/>
    <n v="157299.79"/>
    <n v="157299.79"/>
    <n v="0"/>
    <n v="31459.95"/>
    <n v="57676.58"/>
    <n v="0"/>
    <n v="26216.63"/>
    <n v="31459.95"/>
    <n v="0"/>
    <n v="57676.58"/>
    <n v="157299.79"/>
    <n v="0"/>
    <n v="0"/>
    <n v="157299.79"/>
    <s v="ALG "/>
    <s v="Zorg "/>
    <x v="6"/>
    <n v="113122"/>
    <m/>
    <m/>
    <m/>
    <m/>
    <m/>
    <x v="0"/>
  </r>
  <r>
    <x v="6081"/>
    <n v="900495794"/>
    <x v="5685"/>
    <s v="INVENTARIS"/>
    <s v="INVENTARIS EXTERN 1 MND"/>
    <x v="1352"/>
    <n v="45047"/>
    <n v="1"/>
    <n v="149998.85999999999"/>
    <n v="4814100"/>
    <x v="44"/>
    <n v="1"/>
    <n v="149998.85999999999"/>
    <n v="149998.85999999999"/>
    <n v="0"/>
    <n v="0"/>
    <n v="149998.85999999999"/>
    <n v="0"/>
    <n v="149998.85999999999"/>
    <n v="0"/>
    <n v="0"/>
    <n v="149998.85999999999"/>
    <n v="149998.85999999999"/>
    <n v="0"/>
    <n v="0"/>
    <n v="149998.85999999999"/>
    <s v="EE "/>
    <s v="O&amp;O "/>
    <x v="1"/>
    <n v="110040"/>
    <m/>
    <m/>
    <m/>
    <m/>
    <m/>
    <x v="0"/>
  </r>
  <r>
    <x v="6082"/>
    <n v="900496794"/>
    <x v="5686"/>
    <s v="IVA - SOFTWARE"/>
    <s v="IVA - SOFTWARE 5 JAAR"/>
    <x v="1341"/>
    <n v="45627"/>
    <n v="60"/>
    <n v="3218.82"/>
    <n v="4815900"/>
    <x v="365"/>
    <n v="1"/>
    <n v="173787.38"/>
    <n v="193128.1"/>
    <n v="0"/>
    <n v="38625.620000000003"/>
    <n v="77251.22"/>
    <n v="0"/>
    <n v="38625.599999999999"/>
    <n v="38625.620000000003"/>
    <n v="0"/>
    <n v="77251.22"/>
    <n v="193128.1"/>
    <n v="0"/>
    <n v="0"/>
    <n v="193128.1"/>
    <s v="ALG "/>
    <s v="Zorg "/>
    <x v="6"/>
    <n v="111116"/>
    <m/>
    <m/>
    <m/>
    <m/>
    <m/>
    <x v="0"/>
  </r>
  <r>
    <x v="6083"/>
    <n v="900496795"/>
    <x v="5687"/>
    <s v="IVA - SOFTWARE"/>
    <s v="IVA - SOFTWARE 5 JAAR"/>
    <x v="1341"/>
    <n v="45627"/>
    <n v="60"/>
    <n v="9301.07"/>
    <n v="4815900"/>
    <x v="365"/>
    <n v="1"/>
    <n v="539490.87"/>
    <n v="558064.37"/>
    <n v="0"/>
    <n v="111370.8"/>
    <n v="223225.68"/>
    <n v="0"/>
    <n v="111854.88"/>
    <n v="111370.8"/>
    <n v="0"/>
    <n v="223225.68"/>
    <n v="559274.37"/>
    <n v="-1210"/>
    <n v="0"/>
    <n v="558064.37"/>
    <s v="ALG "/>
    <s v="Zorg "/>
    <x v="6"/>
    <n v="111116"/>
    <m/>
    <m/>
    <m/>
    <m/>
    <m/>
    <x v="0"/>
  </r>
  <r>
    <x v="6084"/>
    <n v="900496796"/>
    <x v="5688"/>
    <s v="IVA - SOFTWARE"/>
    <s v="IVA - SOFTWARE 5 JAAR"/>
    <x v="1341"/>
    <n v="45627"/>
    <n v="60"/>
    <n v="12307.65"/>
    <n v="4815900"/>
    <x v="365"/>
    <n v="1"/>
    <n v="738461.24"/>
    <n v="738461.24"/>
    <n v="0"/>
    <n v="147692.24"/>
    <n v="295384.48"/>
    <n v="0"/>
    <n v="147692.24"/>
    <n v="147692.24"/>
    <n v="0"/>
    <n v="295384.48"/>
    <n v="738461.24"/>
    <n v="0"/>
    <n v="0"/>
    <n v="738461.24"/>
    <s v="ALG "/>
    <s v="Zorg "/>
    <x v="6"/>
    <n v="111116"/>
    <m/>
    <m/>
    <m/>
    <m/>
    <m/>
    <x v="0"/>
  </r>
  <r>
    <x v="6085"/>
    <n v="900496797"/>
    <x v="5689"/>
    <s v="IVA - SOFTWARE"/>
    <s v="IVA - SOFTWARE 5 JAAR"/>
    <x v="1341"/>
    <n v="45627"/>
    <n v="60"/>
    <n v="3051.88"/>
    <n v="4815900"/>
    <x v="365"/>
    <n v="1"/>
    <n v="155002.43"/>
    <n v="183112.93"/>
    <n v="0"/>
    <n v="38437.56"/>
    <n v="73245.119999999995"/>
    <n v="0"/>
    <n v="34807.56"/>
    <n v="38437.56"/>
    <n v="0"/>
    <n v="73245.119999999995"/>
    <n v="174037.93"/>
    <n v="9075"/>
    <n v="0"/>
    <n v="183112.93"/>
    <s v="ALG "/>
    <s v="Zorg "/>
    <x v="6"/>
    <n v="111116"/>
    <m/>
    <m/>
    <m/>
    <m/>
    <m/>
    <x v="0"/>
  </r>
  <r>
    <x v="6086"/>
    <n v="900496798"/>
    <x v="5690"/>
    <s v="IVA - SOFTWARE"/>
    <s v="IVA - SOFTWARE 5 JAAR"/>
    <x v="1341"/>
    <n v="45627"/>
    <n v="60"/>
    <n v="1595.7"/>
    <n v="4815900"/>
    <x v="365"/>
    <n v="1"/>
    <n v="78092.47"/>
    <n v="95745.3"/>
    <n v="0"/>
    <n v="19149.060000000001"/>
    <n v="38298.07"/>
    <n v="0"/>
    <n v="19149.009999999998"/>
    <n v="19149.060000000001"/>
    <n v="0"/>
    <n v="38298.07"/>
    <n v="95745.3"/>
    <n v="0"/>
    <n v="0"/>
    <n v="95745.3"/>
    <s v="ALG "/>
    <s v="Zorg "/>
    <x v="6"/>
    <n v="111116"/>
    <m/>
    <m/>
    <m/>
    <m/>
    <m/>
    <x v="0"/>
  </r>
  <r>
    <x v="6087"/>
    <n v="900496799"/>
    <x v="5691"/>
    <s v="IVA - SOFTWARE"/>
    <s v="IVA - SOFTWARE 5 JAAR"/>
    <x v="1341"/>
    <n v="45139"/>
    <n v="60"/>
    <n v="0"/>
    <n v="4815900"/>
    <x v="365"/>
    <n v="1"/>
    <n v="9970.48"/>
    <n v="0"/>
    <n v="0"/>
    <n v="0"/>
    <n v="0"/>
    <n v="0"/>
    <n v="0"/>
    <n v="0"/>
    <n v="0"/>
    <n v="0"/>
    <n v="0"/>
    <n v="0"/>
    <n v="0"/>
    <n v="0"/>
    <s v="ALG "/>
    <s v="Zorg "/>
    <x v="6"/>
    <n v="111116"/>
    <m/>
    <m/>
    <m/>
    <m/>
    <m/>
    <x v="0"/>
  </r>
  <r>
    <x v="6088"/>
    <n v="900496800"/>
    <x v="5692"/>
    <s v="IVA - SOFTWARE"/>
    <s v="IVA - SOFTWARE 5 JAAR"/>
    <x v="1341"/>
    <n v="45139"/>
    <n v="60"/>
    <n v="0"/>
    <n v="4815900"/>
    <x v="365"/>
    <n v="1"/>
    <n v="9370.24"/>
    <n v="0"/>
    <n v="0"/>
    <n v="0"/>
    <n v="0"/>
    <n v="0"/>
    <n v="0"/>
    <n v="0"/>
    <n v="0"/>
    <n v="0"/>
    <n v="0"/>
    <n v="0"/>
    <n v="0"/>
    <n v="0"/>
    <s v="ALG "/>
    <s v="Zorg "/>
    <x v="6"/>
    <n v="111116"/>
    <m/>
    <m/>
    <m/>
    <m/>
    <m/>
    <x v="0"/>
  </r>
  <r>
    <x v="6089"/>
    <n v="900497794"/>
    <x v="5693"/>
    <s v="INSTALLATIES"/>
    <s v="INSTALLATIES 10 JAAR"/>
    <x v="1353"/>
    <n v="45627"/>
    <n v="120"/>
    <n v="709.72"/>
    <n v="4813100"/>
    <x v="142"/>
    <n v="1"/>
    <n v="85170.82"/>
    <n v="85170.82"/>
    <n v="0"/>
    <n v="8517.08"/>
    <n v="13485.37"/>
    <n v="0"/>
    <n v="4968.29"/>
    <n v="8517.08"/>
    <n v="0"/>
    <n v="13485.37"/>
    <n v="85170.82"/>
    <n v="0"/>
    <n v="0"/>
    <n v="85170.82"/>
    <s v="EG "/>
    <s v="O&amp;O "/>
    <x v="6"/>
    <n v="113848"/>
    <m/>
    <m/>
    <m/>
    <m/>
    <m/>
    <x v="0"/>
  </r>
  <r>
    <x v="6090"/>
    <n v="900497795"/>
    <x v="5694"/>
    <s v="INSTALLATIES"/>
    <s v="INSTALLATIES 5 JAAR"/>
    <x v="1353"/>
    <n v="45627"/>
    <n v="60"/>
    <n v="586.45000000000005"/>
    <n v="4813100"/>
    <x v="138"/>
    <n v="1"/>
    <n v="35185.35"/>
    <n v="35185.35"/>
    <n v="0"/>
    <n v="7037.07"/>
    <n v="11142.02"/>
    <n v="0"/>
    <n v="4104.95"/>
    <n v="7037.07"/>
    <n v="0"/>
    <n v="11142.02"/>
    <n v="35185.35"/>
    <n v="0"/>
    <n v="0"/>
    <n v="35185.35"/>
    <s v="SB "/>
    <s v="Zorg "/>
    <x v="6"/>
    <n v="113789"/>
    <m/>
    <m/>
    <m/>
    <m/>
    <m/>
    <x v="0"/>
  </r>
  <r>
    <x v="6091"/>
    <n v="900497796"/>
    <x v="5695"/>
    <s v="INSTALLATIES"/>
    <s v="INSTALLATIES 10 JAAR"/>
    <x v="1353"/>
    <n v="45627"/>
    <n v="120"/>
    <n v="928.9"/>
    <n v="4813100"/>
    <x v="142"/>
    <n v="1"/>
    <n v="111471.36"/>
    <n v="111471.36"/>
    <n v="0"/>
    <n v="11147.13"/>
    <n v="17649.62"/>
    <n v="0"/>
    <n v="6502.49"/>
    <n v="11147.13"/>
    <n v="0"/>
    <n v="17649.62"/>
    <n v="111471.36"/>
    <n v="0"/>
    <n v="0"/>
    <n v="111471.36"/>
    <s v="EG "/>
    <s v="O&amp;O "/>
    <x v="6"/>
    <n v="113048"/>
    <m/>
    <m/>
    <m/>
    <m/>
    <m/>
    <x v="0"/>
  </r>
  <r>
    <x v="6092"/>
    <n v="900497797"/>
    <x v="5696"/>
    <s v="VERBOUWINGEN"/>
    <s v="VERBOUWINGEN 10 JAAR"/>
    <x v="1353"/>
    <n v="45627"/>
    <n v="120"/>
    <n v="303.52"/>
    <n v="4812200"/>
    <x v="138"/>
    <n v="1"/>
    <n v="36424.629999999997"/>
    <n v="36424.629999999997"/>
    <n v="0"/>
    <n v="3642.46"/>
    <n v="5767.23"/>
    <n v="0"/>
    <n v="2124.77"/>
    <n v="3642.46"/>
    <n v="0"/>
    <n v="5767.23"/>
    <n v="36424.629999999997"/>
    <n v="0"/>
    <n v="0"/>
    <n v="36424.629999999997"/>
    <s v="NA "/>
    <s v="Zorg "/>
    <x v="6"/>
    <n v="113840"/>
    <m/>
    <m/>
    <m/>
    <m/>
    <m/>
    <x v="0"/>
  </r>
  <r>
    <x v="6093"/>
    <n v="900497798"/>
    <x v="5697"/>
    <s v="INSTALLATIES"/>
    <s v="INSTALLATIES 10 JAAR"/>
    <x v="1353"/>
    <n v="45627"/>
    <n v="120"/>
    <n v="2489"/>
    <n v="4813100"/>
    <x v="138"/>
    <n v="1"/>
    <n v="298677.87"/>
    <n v="298677.87"/>
    <n v="0"/>
    <n v="29867.78"/>
    <n v="47290.65"/>
    <n v="0"/>
    <n v="17422.87"/>
    <n v="29867.78"/>
    <n v="0"/>
    <n v="47290.65"/>
    <n v="298677.87"/>
    <n v="0"/>
    <n v="0"/>
    <n v="298677.87"/>
    <s v="NA "/>
    <s v="Zorg "/>
    <x v="6"/>
    <n v="109701"/>
    <m/>
    <m/>
    <m/>
    <m/>
    <m/>
    <x v="0"/>
  </r>
  <r>
    <x v="6094"/>
    <n v="900497799"/>
    <x v="5698"/>
    <s v="VERBOUWINGEN"/>
    <s v="VERBOUWINGEN 10 JAAR"/>
    <x v="1340"/>
    <n v="45627"/>
    <n v="119"/>
    <n v="32707.52"/>
    <n v="4812200"/>
    <x v="138"/>
    <n v="1"/>
    <n v="3880555.62"/>
    <n v="3885256.75"/>
    <n v="0"/>
    <n v="389020.67"/>
    <n v="745334.98"/>
    <n v="0"/>
    <n v="356314.31"/>
    <n v="389020.67"/>
    <n v="0"/>
    <n v="745334.98"/>
    <n v="3887065.19"/>
    <n v="-1808.44"/>
    <n v="0"/>
    <n v="3885256.75"/>
    <s v="DP "/>
    <s v="Zorg "/>
    <x v="6"/>
    <n v="100387"/>
    <m/>
    <m/>
    <m/>
    <m/>
    <m/>
    <x v="0"/>
  </r>
  <r>
    <x v="6095"/>
    <n v="900497800"/>
    <x v="5699"/>
    <s v="INSTALLATIES"/>
    <s v="INSTALLATIES 10 JAAR"/>
    <x v="1353"/>
    <n v="45627"/>
    <n v="120"/>
    <n v="583"/>
    <n v="4813100"/>
    <x v="138"/>
    <n v="1"/>
    <n v="61754.69"/>
    <n v="69959.94"/>
    <n v="0"/>
    <n v="7002.44"/>
    <n v="11077"/>
    <n v="0"/>
    <n v="4074.56"/>
    <n v="7002.44"/>
    <n v="0"/>
    <n v="11077"/>
    <n v="69849.83"/>
    <n v="110.11"/>
    <n v="0"/>
    <n v="69959.94"/>
    <s v="AE "/>
    <s v="Zorg "/>
    <x v="6"/>
    <n v="112981"/>
    <m/>
    <m/>
    <m/>
    <m/>
    <m/>
    <x v="0"/>
  </r>
  <r>
    <x v="6096"/>
    <n v="900498794"/>
    <x v="5700"/>
    <s v="INVENTARIS"/>
    <s v="INVENTARIS 10 JAAR"/>
    <x v="1354"/>
    <n v="45627"/>
    <n v="120"/>
    <n v="706.13"/>
    <n v="4814100"/>
    <x v="37"/>
    <n v="2"/>
    <n v="84738.94"/>
    <n v="84738.94"/>
    <n v="0"/>
    <n v="8473.89"/>
    <n v="16947.78"/>
    <n v="0"/>
    <n v="8473.89"/>
    <n v="8473.89"/>
    <n v="0"/>
    <n v="16947.78"/>
    <n v="84738.94"/>
    <n v="0"/>
    <n v="0"/>
    <n v="84738.94"/>
    <s v="EE "/>
    <s v="O&amp;O "/>
    <x v="5"/>
    <n v="113445"/>
    <m/>
    <m/>
    <m/>
    <m/>
    <m/>
    <x v="0"/>
  </r>
  <r>
    <x v="6097"/>
    <n v="900498795"/>
    <x v="5701"/>
    <s v="INVENTARIS"/>
    <s v="INVENTARIS 10 JAAR"/>
    <x v="1338"/>
    <n v="45627"/>
    <n v="120"/>
    <n v="666.61"/>
    <n v="4814100"/>
    <x v="221"/>
    <n v="1"/>
    <n v="79996.52"/>
    <n v="79996.52"/>
    <n v="0"/>
    <n v="7999.65"/>
    <n v="15999.3"/>
    <n v="0"/>
    <n v="7999.65"/>
    <n v="7999.65"/>
    <n v="0"/>
    <n v="15999.3"/>
    <n v="79996.52"/>
    <n v="0"/>
    <n v="0"/>
    <n v="79996.52"/>
    <s v="NB "/>
    <s v="Zorg "/>
    <x v="5"/>
    <n v="114165"/>
    <s v="NB-1046-K"/>
    <m/>
    <m/>
    <m/>
    <m/>
    <x v="0"/>
  </r>
  <r>
    <x v="6098"/>
    <n v="900498796"/>
    <x v="5702"/>
    <s v="INSTALLATIES"/>
    <s v="INSTALLATIES 10 JAAR"/>
    <x v="1355"/>
    <n v="45627"/>
    <n v="116"/>
    <n v="714.25"/>
    <n v="4813100"/>
    <x v="138"/>
    <n v="1"/>
    <n v="82348.929999999993"/>
    <n v="82348.929999999993"/>
    <n v="0"/>
    <n v="8290.9"/>
    <n v="13780.82"/>
    <n v="0"/>
    <n v="5489.92"/>
    <n v="8290.9"/>
    <n v="0"/>
    <n v="13780.82"/>
    <n v="82348.929999999993"/>
    <n v="0"/>
    <n v="0"/>
    <n v="82348.929999999993"/>
    <s v="KP "/>
    <s v="Zorg "/>
    <x v="6"/>
    <n v="113410"/>
    <m/>
    <m/>
    <m/>
    <m/>
    <m/>
    <x v="0"/>
  </r>
  <r>
    <x v="6099"/>
    <n v="900499794"/>
    <x v="5703"/>
    <s v="INVENTARIS"/>
    <s v="INVENTARIS EXTERN 1 MND"/>
    <x v="1352"/>
    <n v="45078"/>
    <n v="1"/>
    <n v="0"/>
    <n v="4814100"/>
    <x v="67"/>
    <n v="1"/>
    <n v="40081.25"/>
    <n v="40081.25"/>
    <n v="0"/>
    <n v="0"/>
    <n v="40081.25"/>
    <n v="0"/>
    <n v="40081.25"/>
    <n v="0"/>
    <n v="0"/>
    <n v="40081.25"/>
    <n v="40081.25"/>
    <n v="0"/>
    <n v="0"/>
    <n v="40081.25"/>
    <s v="EE "/>
    <s v="O&amp;O "/>
    <x v="2"/>
    <n v="112443"/>
    <s v="EE-2329"/>
    <m/>
    <m/>
    <m/>
    <m/>
    <x v="0"/>
  </r>
  <r>
    <x v="6100"/>
    <n v="900500794"/>
    <x v="5704"/>
    <s v="INVENTARIS"/>
    <s v="INVENTARIS 10 JAAR"/>
    <x v="1356"/>
    <n v="45627"/>
    <n v="120"/>
    <n v="1046.0999999999999"/>
    <n v="4814100"/>
    <x v="206"/>
    <n v="1"/>
    <n v="119487.5"/>
    <n v="125537.5"/>
    <n v="0"/>
    <n v="12553.75"/>
    <n v="20922.95"/>
    <n v="0"/>
    <n v="8369.2000000000007"/>
    <n v="12553.75"/>
    <n v="0"/>
    <n v="20922.95"/>
    <n v="125537.5"/>
    <n v="0"/>
    <n v="0"/>
    <n v="125537.5"/>
    <s v="BA "/>
    <s v="Zorg "/>
    <x v="4"/>
    <n v="114663"/>
    <m/>
    <m/>
    <m/>
    <m/>
    <m/>
    <x v="0"/>
  </r>
  <r>
    <x v="6101"/>
    <n v="900500795"/>
    <x v="5705"/>
    <s v="INVENTARIS"/>
    <s v="INVENTARIS 10 JAAR"/>
    <x v="1357"/>
    <n v="45627"/>
    <n v="120"/>
    <n v="370.59"/>
    <n v="4814100"/>
    <x v="295"/>
    <n v="1"/>
    <n v="44467.5"/>
    <n v="44467.5"/>
    <n v="0"/>
    <n v="4446.75"/>
    <n v="8152.37"/>
    <n v="0"/>
    <n v="3705.62"/>
    <n v="4446.75"/>
    <n v="0"/>
    <n v="8152.37"/>
    <n v="44467.5"/>
    <n v="0"/>
    <n v="0"/>
    <n v="44467.5"/>
    <s v="BA "/>
    <s v="Zorg "/>
    <x v="4"/>
    <n v="113107"/>
    <m/>
    <m/>
    <m/>
    <m/>
    <m/>
    <x v="0"/>
  </r>
  <r>
    <x v="6102"/>
    <n v="900500796"/>
    <x v="5706"/>
    <s v="INSTALLATIES"/>
    <s v="INSTALLATIES 10 JAAR"/>
    <x v="1355"/>
    <n v="45627"/>
    <n v="120"/>
    <n v="1336.71"/>
    <n v="4813100"/>
    <x v="138"/>
    <n v="1"/>
    <n v="160403.03"/>
    <n v="160403.03"/>
    <n v="0"/>
    <n v="16040.3"/>
    <n v="26733.83"/>
    <n v="0"/>
    <n v="10693.53"/>
    <n v="16040.3"/>
    <n v="0"/>
    <n v="26733.83"/>
    <n v="160403.03"/>
    <n v="0"/>
    <n v="0"/>
    <n v="160403.03"/>
    <s v="NA "/>
    <s v="Zorg "/>
    <x v="6"/>
    <n v="113291"/>
    <m/>
    <m/>
    <m/>
    <m/>
    <m/>
    <x v="0"/>
  </r>
  <r>
    <x v="6103"/>
    <n v="900501794"/>
    <x v="5707"/>
    <s v="INVENTARIS"/>
    <s v="INVENTARIS EXTERN 1 MND"/>
    <x v="1358"/>
    <n v="45139"/>
    <n v="1"/>
    <n v="0"/>
    <n v="4814100"/>
    <x v="199"/>
    <n v="1"/>
    <n v="165135"/>
    <n v="165135"/>
    <n v="0"/>
    <n v="0"/>
    <n v="165135"/>
    <n v="0"/>
    <n v="165135"/>
    <n v="0"/>
    <n v="0"/>
    <n v="165135"/>
    <n v="165135"/>
    <n v="0"/>
    <n v="0"/>
    <n v="165135"/>
    <s v="CA "/>
    <s v="Zorg "/>
    <x v="4"/>
    <n v="113105"/>
    <m/>
    <m/>
    <m/>
    <m/>
    <m/>
    <x v="0"/>
  </r>
  <r>
    <x v="6104"/>
    <n v="900502794"/>
    <x v="5708"/>
    <s v="INSTALLATIES"/>
    <s v="INSTALLATIES 5 JAAR"/>
    <x v="1355"/>
    <n v="45627"/>
    <n v="60"/>
    <n v="1240.3900000000001"/>
    <n v="4813100"/>
    <x v="142"/>
    <n v="1"/>
    <n v="67523.210000000006"/>
    <n v="74420.69"/>
    <n v="0"/>
    <n v="14884.13"/>
    <n v="24806.85"/>
    <n v="0"/>
    <n v="9922.7199999999993"/>
    <n v="14884.13"/>
    <n v="0"/>
    <n v="24806.85"/>
    <n v="74420.69"/>
    <n v="0"/>
    <n v="0"/>
    <n v="74420.69"/>
    <s v="EG "/>
    <s v="O&amp;O "/>
    <x v="6"/>
    <n v="113117"/>
    <m/>
    <m/>
    <m/>
    <m/>
    <m/>
    <x v="0"/>
  </r>
  <r>
    <x v="6105"/>
    <n v="900502795"/>
    <x v="5709"/>
    <s v="INSTALLATIES"/>
    <s v="INSTALLATIES 10 JAAR"/>
    <x v="1355"/>
    <n v="45627"/>
    <n v="120"/>
    <n v="350.2"/>
    <n v="4813100"/>
    <x v="142"/>
    <n v="1"/>
    <n v="42024.08"/>
    <n v="42024.08"/>
    <n v="0"/>
    <n v="4202.3999999999996"/>
    <n v="7004"/>
    <n v="0"/>
    <n v="2801.6"/>
    <n v="4202.3999999999996"/>
    <n v="0"/>
    <n v="7004"/>
    <n v="42024.08"/>
    <n v="0"/>
    <n v="0"/>
    <n v="42024.08"/>
    <s v="EE "/>
    <s v="O&amp;O "/>
    <x v="6"/>
    <n v="113255"/>
    <m/>
    <m/>
    <m/>
    <m/>
    <m/>
    <x v="0"/>
  </r>
  <r>
    <x v="6106"/>
    <n v="900502796"/>
    <x v="5710"/>
    <s v="INSTALLATIES"/>
    <s v="INSTALLATIES 10 JAAR"/>
    <x v="1355"/>
    <n v="45627"/>
    <n v="120"/>
    <n v="1131.76"/>
    <n v="4813100"/>
    <x v="138"/>
    <n v="1"/>
    <n v="135815.60999999999"/>
    <n v="135815.60999999999"/>
    <n v="0"/>
    <n v="13581.56"/>
    <n v="22635.93"/>
    <n v="0"/>
    <n v="9054.3700000000008"/>
    <n v="13581.56"/>
    <n v="0"/>
    <n v="22635.93"/>
    <n v="135815.60999999999"/>
    <n v="0"/>
    <n v="0"/>
    <n v="135815.60999999999"/>
    <s v="NA "/>
    <s v="Zorg "/>
    <x v="6"/>
    <n v="113216"/>
    <m/>
    <m/>
    <m/>
    <m/>
    <m/>
    <x v="0"/>
  </r>
  <r>
    <x v="6107"/>
    <n v="900502797"/>
    <x v="5711"/>
    <s v="INSTALLATIES"/>
    <s v="INSTALLATIES 10 JAAR"/>
    <x v="1355"/>
    <n v="45627"/>
    <n v="120"/>
    <n v="838.18"/>
    <n v="4813100"/>
    <x v="138"/>
    <n v="1"/>
    <n v="100588.29"/>
    <n v="100588.29"/>
    <n v="0"/>
    <n v="10058.82"/>
    <n v="16764.7"/>
    <n v="0"/>
    <n v="6705.88"/>
    <n v="10058.82"/>
    <n v="0"/>
    <n v="16764.7"/>
    <n v="100588.29"/>
    <n v="0"/>
    <n v="0"/>
    <n v="100588.29"/>
    <s v="NA "/>
    <s v="Zorg "/>
    <x v="6"/>
    <n v="113362"/>
    <m/>
    <m/>
    <m/>
    <m/>
    <m/>
    <x v="0"/>
  </r>
  <r>
    <x v="6108"/>
    <n v="900502798"/>
    <x v="5712"/>
    <s v="INSTALLATIES"/>
    <s v="INSTALLATIES 10 JAAR"/>
    <x v="1355"/>
    <n v="45627"/>
    <n v="120"/>
    <n v="845.33"/>
    <n v="4813100"/>
    <x v="138"/>
    <n v="1"/>
    <n v="101444.04"/>
    <n v="101444.04"/>
    <n v="0"/>
    <n v="10144.4"/>
    <n v="16907.330000000002"/>
    <n v="0"/>
    <n v="6762.93"/>
    <n v="10144.4"/>
    <n v="0"/>
    <n v="16907.330000000002"/>
    <n v="101444.04"/>
    <n v="0"/>
    <n v="0"/>
    <n v="101444.04"/>
    <s v="NB "/>
    <s v="Zorg "/>
    <x v="6"/>
    <n v="113363"/>
    <m/>
    <m/>
    <m/>
    <m/>
    <m/>
    <x v="0"/>
  </r>
  <r>
    <x v="6109"/>
    <n v="900502799"/>
    <x v="5713"/>
    <s v="INSTALLATIES"/>
    <s v="INSTALLATIES 10 JAAR"/>
    <x v="1355"/>
    <n v="45627"/>
    <n v="120"/>
    <n v="246.56"/>
    <n v="4813100"/>
    <x v="138"/>
    <n v="1"/>
    <n v="29590.55"/>
    <n v="29590.55"/>
    <n v="0"/>
    <n v="2959.05"/>
    <n v="4931.75"/>
    <n v="0"/>
    <n v="1972.7"/>
    <n v="2959.05"/>
    <n v="0"/>
    <n v="4931.75"/>
    <n v="29590.55"/>
    <n v="0"/>
    <n v="0"/>
    <n v="29590.55"/>
    <s v="NA "/>
    <s v="Zorg "/>
    <x v="6"/>
    <n v="113618"/>
    <m/>
    <m/>
    <m/>
    <m/>
    <m/>
    <x v="0"/>
  </r>
  <r>
    <x v="6110"/>
    <n v="900503794"/>
    <x v="5714"/>
    <s v="INVENTARIS"/>
    <s v="INVENTARIS 10 JAAR"/>
    <x v="1359"/>
    <n v="45627"/>
    <n v="120"/>
    <n v="739.47"/>
    <n v="4814100"/>
    <x v="279"/>
    <n v="1"/>
    <n v="88734.27"/>
    <n v="88734.27"/>
    <n v="0"/>
    <n v="8873.42"/>
    <n v="19965.169999999998"/>
    <n v="0"/>
    <n v="11091.75"/>
    <n v="8873.42"/>
    <n v="0"/>
    <n v="19965.169999999998"/>
    <n v="88734.27"/>
    <n v="0"/>
    <n v="0"/>
    <n v="88734.27"/>
    <s v="ND "/>
    <s v="Zorg "/>
    <x v="0"/>
    <n v="113501"/>
    <s v="Nd-221"/>
    <m/>
    <m/>
    <m/>
    <m/>
    <x v="0"/>
  </r>
  <r>
    <x v="6111"/>
    <n v="900503795"/>
    <x v="5715"/>
    <s v="AUTOMATISERING"/>
    <s v="COMPUTERAPPARATUUR 5 JAAR"/>
    <x v="1340"/>
    <n v="45627"/>
    <n v="60"/>
    <n v="2994.1"/>
    <n v="4814300"/>
    <x v="494"/>
    <n v="1"/>
    <n v="179648.21"/>
    <n v="179648.21"/>
    <n v="0"/>
    <n v="35929.64"/>
    <n v="68865.14"/>
    <n v="0"/>
    <n v="32935.5"/>
    <n v="35929.64"/>
    <n v="0"/>
    <n v="68865.14"/>
    <n v="179648.21"/>
    <n v="0"/>
    <n v="0"/>
    <n v="179648.21"/>
    <s v="ALG "/>
    <s v="Zorg "/>
    <x v="6"/>
    <n v="113791"/>
    <m/>
    <m/>
    <m/>
    <m/>
    <m/>
    <x v="0"/>
  </r>
  <r>
    <x v="6112"/>
    <n v="900503796"/>
    <x v="5716"/>
    <s v="AUTOMATISERING"/>
    <s v="COMPUTERAPPARATUUR 5 JAAR"/>
    <x v="1341"/>
    <n v="45627"/>
    <n v="60"/>
    <n v="1861.99"/>
    <n v="4814300"/>
    <x v="465"/>
    <n v="1"/>
    <n v="111716.67"/>
    <n v="111716.67"/>
    <n v="0"/>
    <n v="22343.33"/>
    <n v="44686.66"/>
    <n v="0"/>
    <n v="22343.33"/>
    <n v="22343.33"/>
    <n v="0"/>
    <n v="44686.66"/>
    <n v="111716.67"/>
    <n v="0"/>
    <n v="0"/>
    <n v="111716.67"/>
    <s v="ALG "/>
    <s v="O&amp;O "/>
    <x v="6"/>
    <n v="111857"/>
    <m/>
    <m/>
    <m/>
    <m/>
    <m/>
    <x v="0"/>
  </r>
  <r>
    <x v="6113"/>
    <n v="900503797"/>
    <x v="5717"/>
    <s v="AUTOMATISERING"/>
    <s v="COMPUTERAPPARATUUR 5 JAAR"/>
    <x v="1352"/>
    <n v="45627"/>
    <n v="60"/>
    <n v="3299.95"/>
    <n v="4814300"/>
    <x v="376"/>
    <n v="1"/>
    <n v="195217.31"/>
    <n v="197998.11"/>
    <n v="0"/>
    <n v="39599.620000000003"/>
    <n v="65999.38"/>
    <n v="0"/>
    <n v="26399.759999999998"/>
    <n v="39599.620000000003"/>
    <n v="0"/>
    <n v="65999.38"/>
    <n v="197998.11"/>
    <n v="0"/>
    <n v="0"/>
    <n v="197998.11"/>
    <s v="ALG "/>
    <s v="Zorg "/>
    <x v="6"/>
    <n v="114941"/>
    <m/>
    <m/>
    <m/>
    <m/>
    <m/>
    <x v="0"/>
  </r>
  <r>
    <x v="6114"/>
    <n v="900503798"/>
    <x v="5718"/>
    <s v="AUTOMATISERING"/>
    <s v="COMPUTERAPPARATUUR 5 JAAR"/>
    <x v="1352"/>
    <n v="45627"/>
    <n v="60"/>
    <n v="3749.1"/>
    <n v="4814300"/>
    <x v="376"/>
    <n v="1"/>
    <n v="212758.58"/>
    <n v="224946.23"/>
    <n v="0"/>
    <n v="45343.839999999997"/>
    <n v="74982"/>
    <n v="0"/>
    <n v="29638.16"/>
    <n v="45343.839999999997"/>
    <n v="0"/>
    <n v="74982"/>
    <n v="222286.23"/>
    <n v="2660"/>
    <n v="0"/>
    <n v="224946.23"/>
    <s v="ALG "/>
    <s v="Zorg "/>
    <x v="6"/>
    <n v="114941"/>
    <m/>
    <m/>
    <m/>
    <m/>
    <m/>
    <x v="0"/>
  </r>
  <r>
    <x v="6115"/>
    <n v="900503799"/>
    <x v="5719"/>
    <s v="AUTOMATISERING"/>
    <s v="COMPUTERAPPARATUUR 5 JAAR"/>
    <x v="1352"/>
    <n v="45627"/>
    <n v="60"/>
    <n v="4620.43"/>
    <n v="4814300"/>
    <x v="376"/>
    <n v="1"/>
    <n v="276435.46999999997"/>
    <n v="277224.17"/>
    <n v="0"/>
    <n v="55444.83"/>
    <n v="92408.03"/>
    <n v="0"/>
    <n v="36963.199999999997"/>
    <n v="55444.83"/>
    <n v="0"/>
    <n v="92408.03"/>
    <n v="277224.17"/>
    <n v="0"/>
    <n v="0"/>
    <n v="277224.17"/>
    <s v="ALG "/>
    <s v="Zorg "/>
    <x v="6"/>
    <n v="114941"/>
    <m/>
    <m/>
    <m/>
    <m/>
    <m/>
    <x v="0"/>
  </r>
  <r>
    <x v="6116"/>
    <n v="900503800"/>
    <x v="5720"/>
    <s v="AUTOMATISERING"/>
    <s v="SOFTWARE 5 JAAR"/>
    <x v="1341"/>
    <n v="45627"/>
    <n v="60"/>
    <n v="2321.8200000000002"/>
    <n v="4814300"/>
    <x v="447"/>
    <n v="1"/>
    <n v="139306.45000000001"/>
    <n v="139306.45000000001"/>
    <n v="0"/>
    <n v="27861.29"/>
    <n v="55722.58"/>
    <n v="0"/>
    <n v="27861.29"/>
    <n v="27861.29"/>
    <n v="0"/>
    <n v="55722.58"/>
    <n v="139306.45000000001"/>
    <n v="0"/>
    <n v="0"/>
    <n v="139306.45000000001"/>
    <s v="ALG "/>
    <s v="Zorg "/>
    <x v="6"/>
    <n v="109983"/>
    <m/>
    <m/>
    <m/>
    <m/>
    <m/>
    <x v="0"/>
  </r>
  <r>
    <x v="6117"/>
    <n v="900503801"/>
    <x v="5721"/>
    <s v="AUTOMATISERING"/>
    <s v="COMPUTERAPPARATUUR 5 JAAR"/>
    <x v="1341"/>
    <n v="45627"/>
    <n v="60"/>
    <n v="3326.28"/>
    <n v="4814300"/>
    <x v="447"/>
    <n v="1"/>
    <n v="199574.6"/>
    <n v="199574.6"/>
    <n v="0"/>
    <n v="39914.92"/>
    <n v="79829.84"/>
    <n v="0"/>
    <n v="39914.92"/>
    <n v="39914.92"/>
    <n v="0"/>
    <n v="79829.84"/>
    <n v="199574.6"/>
    <n v="0"/>
    <n v="0"/>
    <n v="199574.6"/>
    <s v="ALG "/>
    <s v="Zorg "/>
    <x v="6"/>
    <n v="109983"/>
    <m/>
    <m/>
    <m/>
    <m/>
    <m/>
    <x v="0"/>
  </r>
  <r>
    <x v="6118"/>
    <n v="900504794"/>
    <x v="5722"/>
    <s v="INVENTARIS"/>
    <s v="INVENTARIS 10 JAAR"/>
    <x v="1360"/>
    <n v="45627"/>
    <n v="120"/>
    <n v="1097.75"/>
    <n v="4814100"/>
    <x v="279"/>
    <n v="1"/>
    <n v="131725.65"/>
    <n v="131725.65"/>
    <n v="0"/>
    <n v="13172.56"/>
    <n v="35126.79"/>
    <n v="0"/>
    <n v="21954.23"/>
    <n v="13172.56"/>
    <n v="0"/>
    <n v="35126.79"/>
    <n v="131725.65"/>
    <n v="0"/>
    <n v="0"/>
    <n v="131725.65"/>
    <s v="D "/>
    <s v="Zorg "/>
    <x v="0"/>
    <n v="111738"/>
    <m/>
    <m/>
    <m/>
    <m/>
    <m/>
    <x v="0"/>
  </r>
  <r>
    <x v="6119"/>
    <n v="900505794"/>
    <x v="5723"/>
    <s v="INVENTARIS"/>
    <s v="INVENTARIS 10 JAAR"/>
    <x v="1353"/>
    <n v="45627"/>
    <n v="120"/>
    <n v="255.29"/>
    <n v="4814100"/>
    <x v="295"/>
    <n v="1"/>
    <n v="61266.78"/>
    <n v="30633.78"/>
    <n v="0"/>
    <n v="3063.37"/>
    <n v="4850.33"/>
    <n v="0"/>
    <n v="1786.96"/>
    <n v="3063.37"/>
    <n v="0"/>
    <n v="4850.33"/>
    <n v="30633.78"/>
    <n v="0"/>
    <n v="0"/>
    <n v="30633.78"/>
    <s v="BA "/>
    <s v="Zorg "/>
    <x v="4"/>
    <n v="114663"/>
    <m/>
    <m/>
    <m/>
    <m/>
    <m/>
    <x v="0"/>
  </r>
  <r>
    <x v="6120"/>
    <n v="900505795"/>
    <x v="5724"/>
    <s v="INVENTARIS"/>
    <s v="INVENTARIS 5 JAAR"/>
    <x v="1361"/>
    <n v="45627"/>
    <n v="60"/>
    <n v="1092.48"/>
    <n v="4814100"/>
    <x v="200"/>
    <n v="1"/>
    <n v="65551.59"/>
    <n v="65551.59"/>
    <n v="0"/>
    <n v="13110.31"/>
    <n v="19665.46"/>
    <n v="0"/>
    <n v="6555.15"/>
    <n v="13110.31"/>
    <n v="0"/>
    <n v="19665.46"/>
    <n v="65551.59"/>
    <n v="0"/>
    <n v="0"/>
    <n v="65551.59"/>
    <s v="SK "/>
    <s v="Zorg "/>
    <x v="4"/>
    <n v="114513"/>
    <m/>
    <m/>
    <m/>
    <m/>
    <m/>
    <x v="0"/>
  </r>
  <r>
    <x v="6121"/>
    <n v="900505796"/>
    <x v="5725"/>
    <s v="INVENTARIS"/>
    <s v="INVENTARIS 10 JAAR"/>
    <x v="1362"/>
    <n v="45627"/>
    <n v="120"/>
    <n v="384.46"/>
    <n v="4814100"/>
    <x v="199"/>
    <n v="2"/>
    <n v="46141.85"/>
    <n v="46141.85"/>
    <n v="0"/>
    <n v="4614.18"/>
    <n v="6921.27"/>
    <n v="0"/>
    <n v="2307.09"/>
    <n v="4614.18"/>
    <n v="0"/>
    <n v="6921.27"/>
    <n v="46141.85"/>
    <n v="0"/>
    <n v="0"/>
    <n v="46141.85"/>
    <s v="SK "/>
    <s v="Zorg "/>
    <x v="4"/>
    <n v="113105"/>
    <m/>
    <m/>
    <m/>
    <m/>
    <m/>
    <x v="0"/>
  </r>
  <r>
    <x v="6122"/>
    <n v="900505797"/>
    <x v="5726"/>
    <s v="INVENTARIS"/>
    <s v="INVENTARIS EXTERN 1 MND"/>
    <x v="1363"/>
    <n v="45200"/>
    <n v="1"/>
    <n v="0"/>
    <n v="4814100"/>
    <x v="278"/>
    <n v="1"/>
    <n v="17007.759999999998"/>
    <n v="40905.26"/>
    <n v="0"/>
    <n v="0"/>
    <n v="40905.26"/>
    <n v="0"/>
    <n v="40905.26"/>
    <n v="0"/>
    <n v="0"/>
    <n v="40905.26"/>
    <n v="40905.26"/>
    <n v="0"/>
    <n v="0"/>
    <n v="40905.26"/>
    <s v="SK "/>
    <s v="Zorg "/>
    <x v="4"/>
    <n v="113105"/>
    <m/>
    <m/>
    <m/>
    <m/>
    <m/>
    <x v="0"/>
  </r>
  <r>
    <x v="6123"/>
    <n v="900505798"/>
    <x v="5727"/>
    <s v="INVENTARIS"/>
    <s v="INVENTARIS 10 JAAR"/>
    <x v="1364"/>
    <n v="45627"/>
    <n v="120"/>
    <n v="255.22"/>
    <n v="4814100"/>
    <x v="295"/>
    <n v="1"/>
    <n v="30633"/>
    <n v="30633"/>
    <n v="0"/>
    <n v="3063.3"/>
    <n v="4594.95"/>
    <n v="0"/>
    <n v="1531.65"/>
    <n v="3063.3"/>
    <n v="0"/>
    <n v="4594.95"/>
    <n v="30633"/>
    <n v="0"/>
    <n v="0"/>
    <n v="30633"/>
    <s v="BA "/>
    <s v="Zorg "/>
    <x v="4"/>
    <n v="114663"/>
    <m/>
    <m/>
    <m/>
    <m/>
    <m/>
    <x v="0"/>
  </r>
  <r>
    <x v="6124"/>
    <n v="900506794"/>
    <x v="5728"/>
    <s v="INVENTARIS"/>
    <s v="INVENTARIS 10 JAAR"/>
    <x v="1353"/>
    <n v="45627"/>
    <n v="120"/>
    <n v="172.06"/>
    <n v="4814100"/>
    <x v="47"/>
    <n v="1"/>
    <n v="20648.330000000002"/>
    <n v="20648.330000000002"/>
    <n v="0"/>
    <n v="2064.83"/>
    <n v="3269.31"/>
    <n v="0"/>
    <n v="1204.48"/>
    <n v="2064.83"/>
    <n v="0"/>
    <n v="3269.31"/>
    <n v="20648.330000000002"/>
    <n v="0"/>
    <n v="0"/>
    <n v="20648.330000000002"/>
    <s v="EE "/>
    <s v="O&amp;O "/>
    <x v="2"/>
    <n v="114193"/>
    <s v="Ee-2260"/>
    <m/>
    <m/>
    <m/>
    <m/>
    <x v="0"/>
  </r>
  <r>
    <x v="6125"/>
    <n v="900506795"/>
    <x v="5729"/>
    <s v="INVENTARIS"/>
    <s v="INVENTARIS 10 JAAR"/>
    <x v="1353"/>
    <n v="45627"/>
    <n v="120"/>
    <n v="160.19"/>
    <n v="4814100"/>
    <x v="47"/>
    <n v="1"/>
    <n v="19227.2"/>
    <n v="19227.2"/>
    <n v="0"/>
    <n v="1922.72"/>
    <n v="3044.3"/>
    <n v="0"/>
    <n v="1121.58"/>
    <n v="1922.72"/>
    <n v="0"/>
    <n v="3044.3"/>
    <n v="19227.2"/>
    <n v="0"/>
    <n v="0"/>
    <n v="19227.2"/>
    <s v="EE "/>
    <s v="O&amp;O "/>
    <x v="2"/>
    <n v="114193"/>
    <s v="Ee-2260"/>
    <m/>
    <m/>
    <m/>
    <m/>
    <x v="0"/>
  </r>
  <r>
    <x v="6126"/>
    <n v="900506796"/>
    <x v="5730"/>
    <s v="INVENTARIS"/>
    <s v="INVENTARIS 10 JAAR"/>
    <x v="1365"/>
    <n v="45627"/>
    <n v="120"/>
    <n v="405.9"/>
    <n v="4814100"/>
    <x v="190"/>
    <n v="1"/>
    <n v="48702.5"/>
    <n v="48702.5"/>
    <n v="0"/>
    <n v="4870.25"/>
    <n v="7305.37"/>
    <n v="0"/>
    <n v="2435.12"/>
    <n v="4870.25"/>
    <n v="0"/>
    <n v="7305.37"/>
    <n v="48702.5"/>
    <n v="0"/>
    <n v="0"/>
    <n v="48702.5"/>
    <s v="NT "/>
    <s v="Zorg "/>
    <x v="2"/>
    <n v="114444"/>
    <s v="NT-648"/>
    <m/>
    <m/>
    <m/>
    <m/>
    <x v="0"/>
  </r>
  <r>
    <x v="6127"/>
    <n v="900506797"/>
    <x v="5731"/>
    <s v="INVENTARIS"/>
    <s v="INVENTARIS 5 JAAR"/>
    <x v="1366"/>
    <n v="45627"/>
    <n v="60"/>
    <n v="372.06"/>
    <n v="4814100"/>
    <x v="249"/>
    <n v="1"/>
    <n v="22320.87"/>
    <n v="22320.87"/>
    <n v="0"/>
    <n v="4464.17"/>
    <n v="6696.25"/>
    <n v="0"/>
    <n v="2232.08"/>
    <n v="4464.17"/>
    <n v="0"/>
    <n v="6696.25"/>
    <n v="22320.87"/>
    <n v="0"/>
    <n v="0"/>
    <n v="22320.87"/>
    <s v="SK "/>
    <s v="Zorg "/>
    <x v="4"/>
    <n v="114513"/>
    <m/>
    <m/>
    <m/>
    <m/>
    <m/>
    <x v="0"/>
  </r>
  <r>
    <x v="6128"/>
    <n v="900506798"/>
    <x v="5732"/>
    <s v="INVENTARIS"/>
    <s v="INVENTARIS 10 JAAR"/>
    <x v="1340"/>
    <n v="45627"/>
    <n v="120"/>
    <n v="757.24"/>
    <n v="4814100"/>
    <x v="37"/>
    <n v="1"/>
    <n v="90871"/>
    <n v="90871"/>
    <n v="0"/>
    <n v="9087.1"/>
    <n v="17416.96"/>
    <n v="0"/>
    <n v="8329.86"/>
    <n v="9087.1"/>
    <n v="0"/>
    <n v="17416.96"/>
    <n v="90871"/>
    <n v="0"/>
    <n v="0"/>
    <n v="90871"/>
    <s v="EE "/>
    <s v="O&amp;O "/>
    <x v="5"/>
    <n v="113445"/>
    <s v="EE-853"/>
    <m/>
    <m/>
    <m/>
    <m/>
    <x v="0"/>
  </r>
  <r>
    <x v="6129"/>
    <n v="900506799"/>
    <x v="5733"/>
    <s v="INVENTARIS"/>
    <s v="INVENTARIS 10 JAAR"/>
    <x v="1340"/>
    <n v="45627"/>
    <n v="120"/>
    <n v="237.58"/>
    <n v="4814100"/>
    <x v="37"/>
    <n v="1"/>
    <n v="28511.87"/>
    <n v="28511.87"/>
    <n v="0"/>
    <n v="2851.18"/>
    <n v="5464.78"/>
    <n v="0"/>
    <n v="2613.6"/>
    <n v="2851.18"/>
    <n v="0"/>
    <n v="5464.78"/>
    <n v="28511.87"/>
    <n v="0"/>
    <n v="0"/>
    <n v="28511.87"/>
    <s v="EE "/>
    <s v="O&amp;O "/>
    <x v="5"/>
    <n v="113445"/>
    <s v="Ee-1707"/>
    <m/>
    <m/>
    <m/>
    <m/>
    <x v="0"/>
  </r>
  <r>
    <x v="6130"/>
    <n v="900506800"/>
    <x v="5734"/>
    <s v="INVENTARIS"/>
    <s v="INVENTARIS 8 JAAR"/>
    <x v="1353"/>
    <n v="45627"/>
    <n v="96"/>
    <n v="274.25"/>
    <n v="4814100"/>
    <x v="37"/>
    <n v="1"/>
    <n v="15700.96"/>
    <n v="26329.81"/>
    <n v="0"/>
    <n v="3291.22"/>
    <n v="5211.1099999999997"/>
    <n v="0"/>
    <n v="1919.89"/>
    <n v="3291.22"/>
    <n v="0"/>
    <n v="5211.1099999999997"/>
    <n v="26329.81"/>
    <n v="0"/>
    <n v="0"/>
    <n v="26329.81"/>
    <s v="EE "/>
    <s v="O&amp;O "/>
    <x v="5"/>
    <n v="114816"/>
    <s v="Ee-1784"/>
    <m/>
    <m/>
    <m/>
    <m/>
    <x v="0"/>
  </r>
  <r>
    <x v="6131"/>
    <n v="900506801"/>
    <x v="5735"/>
    <s v="INVENTARIS"/>
    <s v="INVENTARIS 10 JAAR"/>
    <x v="1365"/>
    <n v="45627"/>
    <n v="120"/>
    <n v="332.06"/>
    <n v="4814100"/>
    <x v="221"/>
    <n v="1"/>
    <n v="39849.47"/>
    <n v="39849.47"/>
    <n v="0"/>
    <n v="3984.94"/>
    <n v="5977.41"/>
    <n v="0"/>
    <n v="1992.47"/>
    <n v="3984.94"/>
    <n v="0"/>
    <n v="5977.41"/>
    <n v="39849.47"/>
    <n v="0"/>
    <n v="0"/>
    <n v="39849.47"/>
    <s v="NB "/>
    <s v="Zorg "/>
    <x v="5"/>
    <n v="114824"/>
    <s v="Nb-1045"/>
    <m/>
    <m/>
    <m/>
    <m/>
    <x v="0"/>
  </r>
  <r>
    <x v="6132"/>
    <n v="900507794"/>
    <x v="5736"/>
    <s v="INVENTARIS"/>
    <s v="INVENTARIS 10 JAAR"/>
    <x v="1367"/>
    <n v="45627"/>
    <n v="120"/>
    <n v="135.43"/>
    <n v="4814100"/>
    <x v="133"/>
    <n v="1"/>
    <n v="16252.72"/>
    <n v="16252.72"/>
    <n v="0"/>
    <n v="1625.27"/>
    <n v="3656.86"/>
    <n v="0"/>
    <n v="2031.59"/>
    <n v="1625.27"/>
    <n v="0"/>
    <n v="3656.86"/>
    <n v="16252.72"/>
    <n v="0"/>
    <n v="0"/>
    <n v="16252.72"/>
    <s v="BE "/>
    <s v="O&amp;O "/>
    <x v="1"/>
    <n v="113270"/>
    <s v="Be-408"/>
    <m/>
    <m/>
    <m/>
    <m/>
    <x v="0"/>
  </r>
  <r>
    <x v="6133"/>
    <n v="900507795"/>
    <x v="5737"/>
    <s v="INVENTARIS"/>
    <s v="INVENTARIS 10 JAAR"/>
    <x v="1367"/>
    <n v="45627"/>
    <n v="120"/>
    <n v="135.43"/>
    <n v="4814100"/>
    <x v="133"/>
    <n v="1"/>
    <n v="16252.72"/>
    <n v="16252.72"/>
    <n v="0"/>
    <n v="1625.27"/>
    <n v="3656.86"/>
    <n v="0"/>
    <n v="2031.59"/>
    <n v="1625.27"/>
    <n v="0"/>
    <n v="3656.86"/>
    <n v="16252.72"/>
    <n v="0"/>
    <n v="0"/>
    <n v="16252.72"/>
    <s v="BE "/>
    <s v="O&amp;O "/>
    <x v="1"/>
    <n v="113270"/>
    <s v="Be-402b"/>
    <m/>
    <m/>
    <m/>
    <m/>
    <x v="0"/>
  </r>
  <r>
    <x v="6134"/>
    <n v="900507796"/>
    <x v="5738"/>
    <s v="INVENTARIS"/>
    <s v="INVENTARIS 10 JAAR"/>
    <x v="1367"/>
    <n v="45627"/>
    <n v="120"/>
    <n v="135.43"/>
    <n v="4814100"/>
    <x v="133"/>
    <n v="1"/>
    <n v="16252.72"/>
    <n v="16252.72"/>
    <n v="0"/>
    <n v="1625.27"/>
    <n v="3656.86"/>
    <n v="0"/>
    <n v="2031.59"/>
    <n v="1625.27"/>
    <n v="0"/>
    <n v="3656.86"/>
    <n v="16252.72"/>
    <n v="0"/>
    <n v="0"/>
    <n v="16252.72"/>
    <s v="BE "/>
    <s v="O&amp;O "/>
    <x v="1"/>
    <n v="113270"/>
    <s v="Be-460a"/>
    <m/>
    <m/>
    <m/>
    <m/>
    <x v="0"/>
  </r>
  <r>
    <x v="6135"/>
    <n v="900507797"/>
    <x v="5739"/>
    <s v="INVENTARIS"/>
    <s v="INVENTARIS EXTERN 1 MND"/>
    <x v="1365"/>
    <n v="45505"/>
    <n v="1"/>
    <n v="0"/>
    <n v="4814100"/>
    <x v="133"/>
    <n v="1"/>
    <n v="46497.03"/>
    <n v="51663.37"/>
    <n v="0"/>
    <n v="49080.19"/>
    <n v="51663.37"/>
    <n v="0"/>
    <n v="2583.1799999999998"/>
    <n v="49080.19"/>
    <n v="0"/>
    <n v="51663.37"/>
    <n v="51663.37"/>
    <n v="0"/>
    <n v="0"/>
    <n v="51663.37"/>
    <s v="BE "/>
    <s v="O&amp;O "/>
    <x v="1"/>
    <n v="113270"/>
    <s v="Be-419"/>
    <m/>
    <m/>
    <m/>
    <m/>
    <x v="0"/>
  </r>
  <r>
    <x v="6136"/>
    <n v="900507798"/>
    <x v="5740"/>
    <s v="INVENTARIS"/>
    <s v="INVENTARIS 10 JAAR"/>
    <x v="1367"/>
    <n v="45627"/>
    <n v="120"/>
    <n v="135.43"/>
    <n v="4814100"/>
    <x v="133"/>
    <n v="1"/>
    <n v="16252.72"/>
    <n v="16252.72"/>
    <n v="0"/>
    <n v="1625.27"/>
    <n v="3656.86"/>
    <n v="0"/>
    <n v="2031.59"/>
    <n v="1625.27"/>
    <n v="0"/>
    <n v="3656.86"/>
    <n v="16252.72"/>
    <n v="0"/>
    <n v="0"/>
    <n v="16252.72"/>
    <s v="BE "/>
    <s v="O&amp;O "/>
    <x v="1"/>
    <n v="113270"/>
    <s v="Be-419"/>
    <m/>
    <m/>
    <m/>
    <m/>
    <x v="0"/>
  </r>
  <r>
    <x v="6137"/>
    <n v="900508794"/>
    <x v="5741"/>
    <s v="INVENTARIS"/>
    <s v="INVENTARIS 10 JAAR"/>
    <x v="1368"/>
    <n v="45627"/>
    <n v="120"/>
    <n v="212.26"/>
    <n v="4814100"/>
    <x v="164"/>
    <n v="1"/>
    <n v="25466.87"/>
    <n v="25466.87"/>
    <n v="0"/>
    <n v="2546.6799999999998"/>
    <n v="4244.47"/>
    <n v="0"/>
    <n v="1697.79"/>
    <n v="2546.6799999999998"/>
    <n v="0"/>
    <n v="4244.47"/>
    <n v="25466.87"/>
    <n v="0"/>
    <n v="0"/>
    <n v="25466.87"/>
    <s v="RD "/>
    <s v="Zorg "/>
    <x v="1"/>
    <n v="112821"/>
    <s v="RD 1"/>
    <m/>
    <m/>
    <m/>
    <m/>
    <x v="0"/>
  </r>
  <r>
    <x v="6138"/>
    <n v="900509794"/>
    <x v="5742"/>
    <s v="AUTOMATISERING"/>
    <s v="COMPUTERAPPARATUUR 7 JAAR"/>
    <x v="1352"/>
    <n v="45627"/>
    <n v="84"/>
    <n v="1324.72"/>
    <n v="4814300"/>
    <x v="319"/>
    <n v="1"/>
    <n v="111274.18"/>
    <n v="111274.18"/>
    <n v="0"/>
    <n v="15896.31"/>
    <n v="26493.85"/>
    <n v="0"/>
    <n v="10597.54"/>
    <n v="15896.31"/>
    <n v="0"/>
    <n v="26493.85"/>
    <n v="111274.18"/>
    <n v="0"/>
    <n v="0"/>
    <n v="111274.18"/>
    <s v="ALG "/>
    <s v="Zorg "/>
    <x v="6"/>
    <n v="112823"/>
    <m/>
    <m/>
    <m/>
    <m/>
    <m/>
    <x v="0"/>
  </r>
  <r>
    <x v="6139"/>
    <n v="900509795"/>
    <x v="5716"/>
    <s v="AUTOMATISERING"/>
    <s v="COMPUTERAPPARATUUR 7 JAAR"/>
    <x v="1352"/>
    <n v="45627"/>
    <n v="84"/>
    <n v="1050.8800000000001"/>
    <n v="4814300"/>
    <x v="319"/>
    <n v="1"/>
    <n v="87156.33"/>
    <n v="88270.080000000002"/>
    <n v="0"/>
    <n v="12610.01"/>
    <n v="21016.65"/>
    <n v="0"/>
    <n v="8406.64"/>
    <n v="12610.01"/>
    <n v="0"/>
    <n v="21016.65"/>
    <n v="88270.080000000002"/>
    <n v="0"/>
    <n v="0"/>
    <n v="88270.080000000002"/>
    <s v="ALG "/>
    <s v="Zorg "/>
    <x v="6"/>
    <n v="112823"/>
    <m/>
    <m/>
    <m/>
    <m/>
    <m/>
    <x v="0"/>
  </r>
  <r>
    <x v="6140"/>
    <n v="900509796"/>
    <x v="5743"/>
    <s v="AUTOMATISERING"/>
    <s v="COMPUTERAPPARATUUR 5 JAAR"/>
    <x v="1369"/>
    <n v="45627"/>
    <n v="60"/>
    <n v="4681.66"/>
    <n v="4814300"/>
    <x v="376"/>
    <n v="1"/>
    <n v="240834.28"/>
    <n v="280899.63"/>
    <n v="0"/>
    <n v="58514.52"/>
    <n v="79588.22"/>
    <n v="0"/>
    <n v="21073.7"/>
    <n v="58514.52"/>
    <n v="0"/>
    <n v="79588.22"/>
    <n v="252884.23"/>
    <n v="28015.4"/>
    <n v="0"/>
    <n v="280899.63"/>
    <s v="ALG "/>
    <s v="Zorg "/>
    <x v="6"/>
    <n v="114941"/>
    <m/>
    <m/>
    <m/>
    <m/>
    <m/>
    <x v="0"/>
  </r>
  <r>
    <x v="6141"/>
    <n v="900509797"/>
    <x v="5744"/>
    <s v="AUTOMATISERING"/>
    <s v="COMPUTERAPPARATUUR 5 JAAR"/>
    <x v="1369"/>
    <n v="45627"/>
    <n v="60"/>
    <n v="9284.26"/>
    <n v="4814300"/>
    <x v="376"/>
    <n v="1"/>
    <n v="403097.24"/>
    <n v="557055.72"/>
    <n v="0"/>
    <n v="121755.67"/>
    <n v="157832.42000000001"/>
    <n v="0"/>
    <n v="36076.75"/>
    <n v="121755.67"/>
    <n v="0"/>
    <n v="157832.42000000001"/>
    <n v="432920.99"/>
    <n v="124134.73"/>
    <n v="0"/>
    <n v="557055.72"/>
    <s v="ALG "/>
    <s v="Zorg "/>
    <x v="6"/>
    <n v="114941"/>
    <m/>
    <m/>
    <m/>
    <m/>
    <m/>
    <x v="0"/>
  </r>
  <r>
    <x v="6142"/>
    <n v="900509798"/>
    <x v="5745"/>
    <s v="AUTOMATISERING"/>
    <s v="COMPUTERAPPARATUUR 5 JAAR"/>
    <x v="1369"/>
    <n v="45627"/>
    <n v="60"/>
    <n v="3599.48"/>
    <n v="4814300"/>
    <x v="376"/>
    <n v="1"/>
    <n v="215966.07999999999"/>
    <n v="215966.07999999999"/>
    <n v="0"/>
    <n v="43193.21"/>
    <n v="61190.38"/>
    <n v="0"/>
    <n v="17997.169999999998"/>
    <n v="43193.21"/>
    <n v="0"/>
    <n v="61190.38"/>
    <n v="215966.07999999999"/>
    <n v="0"/>
    <n v="0"/>
    <n v="215966.07999999999"/>
    <s v="ALG "/>
    <s v="Zorg "/>
    <x v="6"/>
    <n v="114941"/>
    <m/>
    <m/>
    <m/>
    <m/>
    <m/>
    <x v="0"/>
  </r>
  <r>
    <x v="6143"/>
    <n v="900510794"/>
    <x v="5746"/>
    <s v="INVENTARIS"/>
    <s v="INVENTARIS 10 JAAR"/>
    <x v="1348"/>
    <n v="45627"/>
    <n v="120"/>
    <n v="244.02"/>
    <n v="4814100"/>
    <x v="44"/>
    <n v="1"/>
    <n v="12913.59"/>
    <n v="29282.01"/>
    <n v="0"/>
    <n v="4155.91"/>
    <n v="5124.42"/>
    <n v="0"/>
    <n v="968.51"/>
    <n v="4155.91"/>
    <n v="0"/>
    <n v="5124.42"/>
    <n v="12913.59"/>
    <n v="16368.42"/>
    <n v="0"/>
    <n v="29282.01"/>
    <s v="EE "/>
    <s v="O&amp;O "/>
    <x v="1"/>
    <n v="114210"/>
    <m/>
    <m/>
    <m/>
    <m/>
    <m/>
    <x v="0"/>
  </r>
  <r>
    <x v="6144"/>
    <n v="900510795"/>
    <x v="5747"/>
    <s v="INVENTARIS"/>
    <s v="INVENTARIS EXTERN 1 MND"/>
    <x v="1353"/>
    <n v="45170"/>
    <n v="1"/>
    <n v="0"/>
    <n v="4814100"/>
    <x v="265"/>
    <n v="1"/>
    <n v="193600"/>
    <n v="193600"/>
    <n v="0"/>
    <n v="0"/>
    <n v="193600"/>
    <n v="0"/>
    <n v="193600"/>
    <n v="0"/>
    <n v="0"/>
    <n v="193600"/>
    <n v="193600"/>
    <n v="0"/>
    <n v="0"/>
    <n v="193600"/>
    <s v="NC "/>
    <s v="O&amp;O "/>
    <x v="1"/>
    <n v="110040"/>
    <m/>
    <m/>
    <m/>
    <m/>
    <m/>
    <x v="0"/>
  </r>
  <r>
    <x v="6145"/>
    <n v="900510796"/>
    <x v="5748"/>
    <s v="INSTALLATIES"/>
    <s v="INSTALLATIES 10 JAAR"/>
    <x v="1370"/>
    <n v="45627"/>
    <n v="120"/>
    <n v="1418.69"/>
    <n v="4813100"/>
    <x v="138"/>
    <n v="1"/>
    <n v="170242.86"/>
    <n v="170242.86"/>
    <n v="0"/>
    <n v="17024.28"/>
    <n v="22699.040000000001"/>
    <n v="0"/>
    <n v="5674.76"/>
    <n v="17024.28"/>
    <n v="0"/>
    <n v="22699.040000000001"/>
    <n v="170242.86"/>
    <n v="0"/>
    <n v="0"/>
    <n v="170242.86"/>
    <s v="NB "/>
    <s v="Zorg "/>
    <x v="6"/>
    <n v="113018"/>
    <m/>
    <m/>
    <m/>
    <m/>
    <m/>
    <x v="0"/>
  </r>
  <r>
    <x v="6146"/>
    <n v="900510797"/>
    <x v="5749"/>
    <s v="INSTALLATIES"/>
    <s v="INSTALLATIES 10 JAAR"/>
    <x v="1370"/>
    <n v="45627"/>
    <n v="120"/>
    <n v="980.89"/>
    <n v="4813100"/>
    <x v="138"/>
    <n v="1"/>
    <n v="116073.76"/>
    <n v="117707.28"/>
    <n v="0"/>
    <n v="11778"/>
    <n v="15694.24"/>
    <n v="0"/>
    <n v="3916.24"/>
    <n v="11778"/>
    <n v="0"/>
    <n v="15694.24"/>
    <n v="117487.06"/>
    <n v="220.22"/>
    <n v="0"/>
    <n v="117707.28"/>
    <s v="ND "/>
    <s v="Zorg "/>
    <x v="6"/>
    <n v="113981"/>
    <m/>
    <m/>
    <m/>
    <m/>
    <m/>
    <x v="0"/>
  </r>
  <r>
    <x v="6147"/>
    <n v="900510798"/>
    <x v="5750"/>
    <s v="INSTALLATIES"/>
    <s v="INSTALLATIES 5 JAAR"/>
    <x v="1370"/>
    <n v="45627"/>
    <n v="60"/>
    <n v="783.57"/>
    <n v="4813100"/>
    <x v="138"/>
    <n v="1"/>
    <n v="47012.57"/>
    <n v="47012.57"/>
    <n v="0"/>
    <n v="9402.51"/>
    <n v="12536.68"/>
    <n v="0"/>
    <n v="3134.17"/>
    <n v="9402.51"/>
    <n v="0"/>
    <n v="12536.68"/>
    <n v="47012.57"/>
    <n v="0"/>
    <n v="0"/>
    <n v="47012.57"/>
    <s v="NT "/>
    <s v="Zorg "/>
    <x v="6"/>
    <n v="113210"/>
    <m/>
    <m/>
    <m/>
    <m/>
    <m/>
    <x v="0"/>
  </r>
  <r>
    <x v="6148"/>
    <n v="900511794"/>
    <x v="5751"/>
    <s v="INVENTARIS"/>
    <s v="INVENTARIS 5 JAAR"/>
    <x v="1371"/>
    <n v="45627"/>
    <n v="60"/>
    <n v="385.44"/>
    <n v="4814100"/>
    <x v="249"/>
    <n v="1"/>
    <n v="23129.15"/>
    <n v="23129.15"/>
    <n v="0"/>
    <n v="4625.83"/>
    <n v="6167.77"/>
    <n v="0"/>
    <n v="1541.94"/>
    <n v="4625.83"/>
    <n v="0"/>
    <n v="6167.77"/>
    <n v="23129.15"/>
    <n v="0"/>
    <n v="0"/>
    <n v="23129.15"/>
    <s v="SK "/>
    <s v="Zorg "/>
    <x v="4"/>
    <n v="114513"/>
    <m/>
    <m/>
    <m/>
    <m/>
    <m/>
    <x v="0"/>
  </r>
  <r>
    <x v="6149"/>
    <n v="900511795"/>
    <x v="5752"/>
    <s v="INVENTARIS"/>
    <s v="INVENTARIS 10 JAAR"/>
    <x v="1372"/>
    <n v="45627"/>
    <n v="120"/>
    <n v="1915.87"/>
    <n v="4814100"/>
    <x v="495"/>
    <n v="1"/>
    <n v="218405"/>
    <n v="229900"/>
    <n v="0"/>
    <n v="22990"/>
    <n v="30653.33"/>
    <n v="0"/>
    <n v="7663.33"/>
    <n v="22990"/>
    <n v="0"/>
    <n v="30653.33"/>
    <n v="229900"/>
    <n v="0"/>
    <n v="0"/>
    <n v="229900"/>
    <s v="SK "/>
    <s v="Zorg "/>
    <x v="4"/>
    <n v="113105"/>
    <m/>
    <m/>
    <m/>
    <m/>
    <m/>
    <x v="0"/>
  </r>
  <r>
    <x v="6150"/>
    <n v="900511796"/>
    <x v="5753"/>
    <s v="INVENTARIS"/>
    <s v="INVENTARIS 10 JAAR"/>
    <x v="1371"/>
    <n v="45627"/>
    <n v="120"/>
    <n v="1439.63"/>
    <n v="4814100"/>
    <x v="295"/>
    <n v="1"/>
    <n v="142773"/>
    <n v="172755.33"/>
    <n v="0"/>
    <n v="18019.63"/>
    <n v="23034.080000000002"/>
    <n v="0"/>
    <n v="5014.45"/>
    <n v="18019.63"/>
    <n v="0"/>
    <n v="23034.080000000002"/>
    <n v="150433.79999999999"/>
    <n v="22321.53"/>
    <n v="0"/>
    <n v="172755.33"/>
    <s v="BA "/>
    <s v="Zorg "/>
    <x v="4"/>
    <n v="114663"/>
    <m/>
    <m/>
    <m/>
    <m/>
    <m/>
    <x v="0"/>
  </r>
  <r>
    <x v="6151"/>
    <n v="900511797"/>
    <x v="5754"/>
    <s v="INSTALLATIES"/>
    <s v="INSTALLATIES 10 JAAR"/>
    <x v="1370"/>
    <n v="45627"/>
    <n v="120"/>
    <n v="230.24"/>
    <n v="4813100"/>
    <x v="138"/>
    <n v="1"/>
    <n v="27436.14"/>
    <n v="27632.14"/>
    <n v="0"/>
    <n v="2763.21"/>
    <n v="3684.29"/>
    <n v="0"/>
    <n v="921.08"/>
    <n v="2763.21"/>
    <n v="0"/>
    <n v="3684.29"/>
    <n v="27632.14"/>
    <n v="0"/>
    <n v="0"/>
    <n v="27632.14"/>
    <s v="CA "/>
    <s v="Zorg "/>
    <x v="6"/>
    <n v="112405"/>
    <m/>
    <m/>
    <m/>
    <m/>
    <m/>
    <x v="0"/>
  </r>
  <r>
    <x v="6152"/>
    <n v="900511798"/>
    <x v="5755"/>
    <s v="INSTALLATIES"/>
    <s v="INSTALLATIES 10 JAAR"/>
    <x v="1370"/>
    <n v="45627"/>
    <n v="120"/>
    <n v="1188.18"/>
    <n v="4813100"/>
    <x v="138"/>
    <n v="1"/>
    <n v="142588.22"/>
    <n v="142588.22"/>
    <n v="0"/>
    <n v="14258.82"/>
    <n v="19011.759999999998"/>
    <n v="0"/>
    <n v="4752.9399999999996"/>
    <n v="14258.82"/>
    <n v="0"/>
    <n v="19011.759999999998"/>
    <n v="142588.22"/>
    <n v="0"/>
    <n v="0"/>
    <n v="142588.22"/>
    <s v="NA "/>
    <s v="Zorg "/>
    <x v="6"/>
    <n v="114215"/>
    <m/>
    <m/>
    <m/>
    <m/>
    <m/>
    <x v="0"/>
  </r>
  <r>
    <x v="6153"/>
    <n v="900511799"/>
    <x v="5756"/>
    <s v="INSTALLATIES"/>
    <s v="INSTALLATIES 10 JAAR"/>
    <x v="1370"/>
    <n v="45627"/>
    <n v="120"/>
    <n v="949.24"/>
    <n v="4813100"/>
    <x v="142"/>
    <n v="1"/>
    <n v="113915.47"/>
    <n v="113915.47"/>
    <n v="0"/>
    <n v="11391.54"/>
    <n v="15188.72"/>
    <n v="0"/>
    <n v="3797.18"/>
    <n v="11391.54"/>
    <n v="0"/>
    <n v="15188.72"/>
    <n v="113915.47"/>
    <n v="0"/>
    <n v="0"/>
    <n v="113915.47"/>
    <s v="EC "/>
    <s v="O&amp;O "/>
    <x v="6"/>
    <n v="109923"/>
    <m/>
    <m/>
    <m/>
    <m/>
    <m/>
    <x v="0"/>
  </r>
  <r>
    <x v="6154"/>
    <n v="900511800"/>
    <x v="5757"/>
    <s v="VERBOUWINGEN"/>
    <s v="VERBOUWINGEN 20 JAAR"/>
    <x v="1370"/>
    <n v="45627"/>
    <n v="240"/>
    <n v="1171.3499999999999"/>
    <n v="4812200"/>
    <x v="138"/>
    <n v="1"/>
    <n v="259384.26"/>
    <n v="281124.14"/>
    <n v="0"/>
    <n v="14411.96"/>
    <n v="18741.599999999999"/>
    <n v="0"/>
    <n v="4329.6400000000003"/>
    <n v="14411.96"/>
    <n v="0"/>
    <n v="18741.599999999999"/>
    <n v="259777.7"/>
    <n v="21346.44"/>
    <n v="0"/>
    <n v="281124.14"/>
    <s v="BD "/>
    <s v="Zorg "/>
    <x v="6"/>
    <n v="113091"/>
    <m/>
    <m/>
    <m/>
    <m/>
    <m/>
    <x v="0"/>
  </r>
  <r>
    <x v="6155"/>
    <n v="900511801"/>
    <x v="5758"/>
    <s v="INSTALLATIES"/>
    <s v="INSTALLATIES 5 JAAR"/>
    <x v="1370"/>
    <n v="45627"/>
    <n v="60"/>
    <n v="556.13"/>
    <n v="4813100"/>
    <x v="142"/>
    <n v="1"/>
    <n v="33371.11"/>
    <n v="33371.11"/>
    <n v="0"/>
    <n v="6674.22"/>
    <n v="8898.9599999999991"/>
    <n v="0"/>
    <n v="2224.7399999999998"/>
    <n v="6674.22"/>
    <n v="0"/>
    <n v="8898.9599999999991"/>
    <n v="33371.11"/>
    <n v="0"/>
    <n v="0"/>
    <n v="33371.11"/>
    <s v="EE "/>
    <s v="O&amp;O "/>
    <x v="6"/>
    <n v="113358"/>
    <m/>
    <m/>
    <m/>
    <m/>
    <m/>
    <x v="0"/>
  </r>
  <r>
    <x v="6156"/>
    <n v="900511802"/>
    <x v="5759"/>
    <s v="INSTALLATIES"/>
    <s v="INSTALLATIES 10 JAAR"/>
    <x v="1370"/>
    <n v="45627"/>
    <n v="120"/>
    <n v="911.12"/>
    <n v="4813100"/>
    <x v="138"/>
    <n v="1"/>
    <n v="109341"/>
    <n v="109341"/>
    <n v="0"/>
    <n v="10934.1"/>
    <n v="14578.8"/>
    <n v="0"/>
    <n v="3644.7"/>
    <n v="10934.1"/>
    <n v="0"/>
    <n v="14578.8"/>
    <n v="109341"/>
    <n v="0"/>
    <n v="0"/>
    <n v="109341"/>
    <s v="GK "/>
    <s v="Zorg "/>
    <x v="6"/>
    <n v="113687"/>
    <m/>
    <m/>
    <m/>
    <m/>
    <m/>
    <x v="0"/>
  </r>
  <r>
    <x v="6157"/>
    <n v="900511803"/>
    <x v="5760"/>
    <s v="INSTALLATIES"/>
    <s v="INSTALLATIES 10 JAAR"/>
    <x v="1370"/>
    <n v="45627"/>
    <n v="120"/>
    <n v="497.79"/>
    <n v="4813100"/>
    <x v="138"/>
    <n v="1"/>
    <n v="59741.45"/>
    <n v="59741.45"/>
    <n v="0"/>
    <n v="5974.14"/>
    <n v="7965.52"/>
    <n v="0"/>
    <n v="1991.38"/>
    <n v="5974.14"/>
    <n v="0"/>
    <n v="7965.52"/>
    <n v="59741.45"/>
    <n v="0"/>
    <n v="0"/>
    <n v="59741.45"/>
    <s v="NT "/>
    <s v="Zorg "/>
    <x v="6"/>
    <n v="112356"/>
    <m/>
    <m/>
    <m/>
    <m/>
    <m/>
    <x v="0"/>
  </r>
  <r>
    <x v="6158"/>
    <n v="900511804"/>
    <x v="5761"/>
    <s v="INSTALLATIES"/>
    <s v="INSTALLATIES 10 JAAR"/>
    <x v="1370"/>
    <n v="45627"/>
    <n v="120"/>
    <n v="1055.77"/>
    <n v="4813100"/>
    <x v="138"/>
    <n v="1"/>
    <n v="126694.66"/>
    <n v="126694.66"/>
    <n v="0"/>
    <n v="12669.46"/>
    <n v="16892.61"/>
    <n v="0"/>
    <n v="4223.1499999999996"/>
    <n v="12669.46"/>
    <n v="0"/>
    <n v="16892.61"/>
    <n v="126694.66"/>
    <n v="0"/>
    <n v="0"/>
    <n v="126694.66"/>
    <s v="EG "/>
    <s v="Zorg "/>
    <x v="6"/>
    <n v="112701"/>
    <m/>
    <m/>
    <m/>
    <m/>
    <m/>
    <x v="0"/>
  </r>
  <r>
    <x v="6159"/>
    <n v="900512794"/>
    <x v="5762"/>
    <s v="INVENTARIS"/>
    <s v="INVENTARIS 10 JAAR"/>
    <x v="1373"/>
    <n v="45627"/>
    <n v="120"/>
    <n v="4201.67"/>
    <n v="4814100"/>
    <x v="151"/>
    <n v="1"/>
    <n v="504207"/>
    <n v="504207"/>
    <n v="0"/>
    <n v="50420.7"/>
    <n v="63025.87"/>
    <n v="0"/>
    <n v="12605.17"/>
    <n v="50420.7"/>
    <n v="0"/>
    <n v="63025.87"/>
    <n v="504207"/>
    <n v="0"/>
    <n v="0"/>
    <n v="504207"/>
    <s v="NT "/>
    <s v="Zorg "/>
    <x v="2"/>
    <n v="113077"/>
    <m/>
    <m/>
    <m/>
    <m/>
    <m/>
    <x v="0"/>
  </r>
  <r>
    <x v="6160"/>
    <n v="900512795"/>
    <x v="5763"/>
    <s v="BULKINVESTERINGEN"/>
    <s v="BULKINVESTERINGEN 10 JAAR"/>
    <x v="1374"/>
    <n v="45627"/>
    <n v="120"/>
    <n v="3236.86"/>
    <n v="4814201"/>
    <x v="142"/>
    <n v="1"/>
    <n v="388428.79"/>
    <n v="388428.79"/>
    <n v="0"/>
    <n v="38842.870000000003"/>
    <n v="48553.58"/>
    <n v="0"/>
    <n v="9710.7099999999991"/>
    <n v="38842.870000000003"/>
    <n v="0"/>
    <n v="48553.58"/>
    <n v="388428.79"/>
    <n v="0"/>
    <n v="0"/>
    <n v="388428.79"/>
    <s v="EE "/>
    <s v="O&amp;O "/>
    <x v="6"/>
    <n v="115492"/>
    <m/>
    <m/>
    <m/>
    <m/>
    <m/>
    <x v="0"/>
  </r>
  <r>
    <x v="6161"/>
    <n v="900512796"/>
    <x v="5764"/>
    <s v="AUTOMATISERING"/>
    <s v="COMPUTERAPPARATUUR 5 JAAR"/>
    <x v="1374"/>
    <n v="45627"/>
    <n v="60"/>
    <n v="8674.4699999999993"/>
    <n v="4814300"/>
    <x v="142"/>
    <n v="1"/>
    <n v="520465.46"/>
    <n v="520465.46"/>
    <n v="0"/>
    <n v="104093.09"/>
    <n v="130116.36"/>
    <n v="0"/>
    <n v="26023.27"/>
    <n v="104093.09"/>
    <n v="0"/>
    <n v="130116.36"/>
    <n v="520465.46"/>
    <n v="0"/>
    <n v="0"/>
    <n v="520465.46"/>
    <s v="EE "/>
    <s v="O&amp;O "/>
    <x v="6"/>
    <n v="115493"/>
    <m/>
    <m/>
    <m/>
    <m/>
    <m/>
    <x v="0"/>
  </r>
  <r>
    <x v="6162"/>
    <n v="900512797"/>
    <x v="5765"/>
    <s v="INSTALLATIES"/>
    <s v="INSTALLATIES 10 JAAR"/>
    <x v="1370"/>
    <n v="45627"/>
    <n v="120"/>
    <n v="959.49"/>
    <n v="4813100"/>
    <x v="138"/>
    <n v="1"/>
    <n v="115139.92"/>
    <n v="115139.92"/>
    <n v="0"/>
    <n v="11513.99"/>
    <n v="15351.98"/>
    <n v="0"/>
    <n v="3837.99"/>
    <n v="11513.99"/>
    <n v="0"/>
    <n v="15351.98"/>
    <n v="115139.92"/>
    <n v="0"/>
    <n v="0"/>
    <n v="115139.92"/>
    <s v="RG "/>
    <s v="Zorg "/>
    <x v="6"/>
    <n v="111404"/>
    <m/>
    <m/>
    <m/>
    <m/>
    <m/>
    <x v="0"/>
  </r>
  <r>
    <x v="6163"/>
    <n v="900512798"/>
    <x v="5766"/>
    <s v="INSTALLATIES"/>
    <s v="INSTALLATIES 10 JAAR"/>
    <x v="1370"/>
    <n v="45627"/>
    <n v="120"/>
    <n v="450.55"/>
    <n v="4813100"/>
    <x v="138"/>
    <n v="1"/>
    <n v="54067.18"/>
    <n v="54067.18"/>
    <n v="0"/>
    <n v="5406.71"/>
    <n v="7208.94"/>
    <n v="0"/>
    <n v="1802.23"/>
    <n v="5406.71"/>
    <n v="0"/>
    <n v="7208.94"/>
    <n v="54067.18"/>
    <n v="0"/>
    <n v="0"/>
    <n v="54067.18"/>
    <s v="NA "/>
    <s v="Zorg "/>
    <x v="6"/>
    <n v="113619"/>
    <m/>
    <m/>
    <m/>
    <m/>
    <m/>
    <x v="0"/>
  </r>
  <r>
    <x v="6164"/>
    <n v="900512799"/>
    <x v="5767"/>
    <s v="INSTALLATIES"/>
    <s v="INSTALLATIES 10 JAAR"/>
    <x v="1373"/>
    <n v="45627"/>
    <n v="120"/>
    <n v="262.14999999999998"/>
    <n v="4813100"/>
    <x v="142"/>
    <n v="1"/>
    <n v="31454.720000000001"/>
    <n v="31454.720000000001"/>
    <n v="0"/>
    <n v="3145.47"/>
    <n v="3931.83"/>
    <n v="0"/>
    <n v="786.36"/>
    <n v="3145.47"/>
    <n v="0"/>
    <n v="3931.83"/>
    <n v="31454.720000000001"/>
    <n v="0"/>
    <n v="0"/>
    <n v="31454.720000000001"/>
    <s v="EG "/>
    <s v="O&amp;O "/>
    <x v="6"/>
    <n v="114251"/>
    <m/>
    <m/>
    <m/>
    <m/>
    <m/>
    <x v="0"/>
  </r>
  <r>
    <x v="6165"/>
    <n v="900512800"/>
    <x v="5768"/>
    <s v="VERBOUWINGEN"/>
    <s v="VERBOUWINGEN 5 JAAR"/>
    <x v="1365"/>
    <n v="45627"/>
    <n v="60"/>
    <n v="438.53"/>
    <n v="4812200"/>
    <x v="138"/>
    <n v="1"/>
    <n v="26309.64"/>
    <n v="26309.64"/>
    <n v="0"/>
    <n v="5261.92"/>
    <n v="7892.88"/>
    <n v="0"/>
    <n v="2630.96"/>
    <n v="5261.92"/>
    <n v="0"/>
    <n v="7892.88"/>
    <n v="26309.64"/>
    <n v="0"/>
    <n v="0"/>
    <n v="26309.64"/>
    <s v="SK "/>
    <s v="Zorg "/>
    <x v="6"/>
    <n v="114087"/>
    <m/>
    <m/>
    <m/>
    <m/>
    <m/>
    <x v="0"/>
  </r>
  <r>
    <x v="6166"/>
    <n v="900512801"/>
    <x v="5769"/>
    <s v="AUTOMATISERING"/>
    <s v="COMPUTERAPPARATUUR 5 JAAR"/>
    <x v="1365"/>
    <n v="45627"/>
    <n v="60"/>
    <n v="17322.07"/>
    <n v="4814300"/>
    <x v="276"/>
    <n v="1"/>
    <n v="762821.58"/>
    <n v="1039323.91"/>
    <n v="0"/>
    <n v="215374.26"/>
    <n v="311797.26"/>
    <n v="0"/>
    <n v="96423"/>
    <n v="215374.26"/>
    <n v="0"/>
    <n v="311797.26"/>
    <n v="964229.99"/>
    <n v="75093.919999999998"/>
    <n v="0"/>
    <n v="1039323.91"/>
    <s v="ALG "/>
    <s v="Zorg "/>
    <x v="6"/>
    <n v="114518"/>
    <m/>
    <m/>
    <m/>
    <m/>
    <m/>
    <x v="0"/>
  </r>
  <r>
    <x v="6167"/>
    <n v="900512802"/>
    <x v="5770"/>
    <s v="AUTOMATISERING"/>
    <s v="COMPUTERAPPARATUUR 4 JAAR"/>
    <x v="1365"/>
    <n v="45627"/>
    <n v="48"/>
    <n v="13861.83"/>
    <n v="4814300"/>
    <x v="276"/>
    <n v="1"/>
    <n v="362755.89"/>
    <n v="665367.73"/>
    <n v="0"/>
    <n v="199059.84"/>
    <n v="249512.94"/>
    <n v="0"/>
    <n v="50453.1"/>
    <n v="199059.84"/>
    <n v="0"/>
    <n v="249512.94"/>
    <n v="403625"/>
    <n v="261742.73"/>
    <n v="0"/>
    <n v="665367.73"/>
    <s v="ALG "/>
    <s v="Zorg "/>
    <x v="6"/>
    <n v="114518"/>
    <m/>
    <m/>
    <m/>
    <m/>
    <m/>
    <x v="0"/>
  </r>
  <r>
    <x v="6168"/>
    <n v="900512803"/>
    <x v="5771"/>
    <s v="INSTALLATIES"/>
    <s v="INSTALLATIES 10 JAAR"/>
    <x v="1370"/>
    <n v="45627"/>
    <n v="120"/>
    <n v="1481.57"/>
    <n v="4813100"/>
    <x v="138"/>
    <n v="1"/>
    <n v="177792.86"/>
    <n v="177792.86"/>
    <n v="0"/>
    <n v="17779.28"/>
    <n v="23705.7"/>
    <n v="0"/>
    <n v="5926.42"/>
    <n v="17779.28"/>
    <n v="0"/>
    <n v="23705.7"/>
    <n v="177792.86"/>
    <n v="0"/>
    <n v="0"/>
    <n v="177792.86"/>
    <s v="NE "/>
    <s v="Zorg "/>
    <x v="6"/>
    <n v="112089"/>
    <m/>
    <m/>
    <m/>
    <m/>
    <m/>
    <x v="0"/>
  </r>
  <r>
    <x v="6169"/>
    <n v="900513794"/>
    <x v="5772"/>
    <s v="AUTOMATISERING"/>
    <s v="COMPUTERAPPARATUUR 3 JAAR"/>
    <x v="1373"/>
    <n v="45627"/>
    <n v="36"/>
    <n v="16665.060000000001"/>
    <n v="4814300"/>
    <x v="447"/>
    <n v="1"/>
    <n v="618596.17000000004"/>
    <n v="599942.18000000005"/>
    <n v="0"/>
    <n v="201225.06"/>
    <n v="249975.9"/>
    <n v="0"/>
    <n v="48750.84"/>
    <n v="201225.06"/>
    <n v="0"/>
    <n v="249975.9"/>
    <n v="585010.18000000005"/>
    <n v="14932"/>
    <n v="0"/>
    <n v="599942.18000000005"/>
    <s v="ALG "/>
    <s v="Zorg "/>
    <x v="6"/>
    <n v="112173"/>
    <m/>
    <m/>
    <m/>
    <m/>
    <m/>
    <x v="0"/>
  </r>
  <r>
    <x v="6170"/>
    <n v="900513795"/>
    <x v="5773"/>
    <s v="INVENTARIS"/>
    <s v="INVENTARIS EXTERN 1 MND"/>
    <x v="1369"/>
    <n v="45200"/>
    <n v="1"/>
    <n v="0"/>
    <n v="4814100"/>
    <x v="109"/>
    <n v="1"/>
    <n v="60137"/>
    <n v="60137"/>
    <n v="0"/>
    <n v="0"/>
    <n v="60137"/>
    <n v="0"/>
    <n v="60137"/>
    <n v="0"/>
    <n v="0"/>
    <n v="60137"/>
    <n v="60137"/>
    <n v="0"/>
    <n v="0"/>
    <n v="60137"/>
    <s v="EE "/>
    <s v="O&amp;O "/>
    <x v="0"/>
    <n v="114255"/>
    <m/>
    <m/>
    <m/>
    <m/>
    <m/>
    <x v="0"/>
  </r>
  <r>
    <x v="6171"/>
    <n v="900514794"/>
    <x v="5774"/>
    <s v="INVENTARIS"/>
    <s v="INVENTARIS EXTERN 1 MND"/>
    <x v="1352"/>
    <n v="45292"/>
    <n v="1"/>
    <n v="0"/>
    <n v="4814100"/>
    <x v="149"/>
    <n v="1"/>
    <n v="72600"/>
    <n v="35247.82"/>
    <n v="0"/>
    <n v="0"/>
    <n v="35247.82"/>
    <n v="0"/>
    <n v="35247.82"/>
    <n v="0"/>
    <n v="0"/>
    <n v="35247.82"/>
    <n v="35247.82"/>
    <n v="0"/>
    <n v="0"/>
    <n v="35247.82"/>
    <s v="SB "/>
    <s v="Zorg "/>
    <x v="5"/>
    <n v="113373"/>
    <m/>
    <m/>
    <m/>
    <m/>
    <m/>
    <x v="0"/>
  </r>
  <r>
    <x v="6172"/>
    <n v="900514795"/>
    <x v="5775"/>
    <s v="INSTALLATIES"/>
    <s v="INSTALLATIES 5 JAAR"/>
    <x v="1370"/>
    <n v="45627"/>
    <n v="60"/>
    <n v="820.84"/>
    <n v="4813100"/>
    <x v="138"/>
    <n v="1"/>
    <n v="48282.41"/>
    <n v="49250.41"/>
    <n v="0"/>
    <n v="9850.08"/>
    <n v="13133.44"/>
    <n v="0"/>
    <n v="3283.36"/>
    <n v="9850.08"/>
    <n v="0"/>
    <n v="13133.44"/>
    <n v="49250.41"/>
    <n v="0"/>
    <n v="0"/>
    <n v="49250.41"/>
    <s v="SB "/>
    <s v="Zorg "/>
    <x v="6"/>
    <n v="112914"/>
    <m/>
    <m/>
    <m/>
    <m/>
    <m/>
    <x v="0"/>
  </r>
  <r>
    <x v="6173"/>
    <n v="900514796"/>
    <x v="5776"/>
    <s v="INVENTARIS"/>
    <s v="INVENTARIS EXTERN 1 MND"/>
    <x v="1352"/>
    <n v="45200"/>
    <n v="1"/>
    <n v="0"/>
    <n v="4814100"/>
    <x v="149"/>
    <n v="1"/>
    <n v="37352.18"/>
    <n v="37352.18"/>
    <n v="0"/>
    <n v="0"/>
    <n v="37352.18"/>
    <n v="0"/>
    <n v="37352.18"/>
    <n v="0"/>
    <n v="0"/>
    <n v="37352.18"/>
    <n v="37352.18"/>
    <n v="0"/>
    <n v="0"/>
    <n v="37352.18"/>
    <s v="SB "/>
    <s v="Zorg "/>
    <x v="5"/>
    <n v="113373"/>
    <m/>
    <m/>
    <m/>
    <m/>
    <m/>
    <x v="0"/>
  </r>
  <r>
    <x v="6174"/>
    <n v="900514797"/>
    <x v="5777"/>
    <s v="INVENTARIS"/>
    <s v="INVENTARIS EXTERN 1 MND"/>
    <x v="1371"/>
    <n v="45200"/>
    <n v="1"/>
    <n v="0"/>
    <n v="4814100"/>
    <x v="295"/>
    <n v="1"/>
    <n v="149843.98000000001"/>
    <n v="149843.98000000001"/>
    <n v="0"/>
    <n v="0"/>
    <n v="149843.98000000001"/>
    <n v="0"/>
    <n v="149843.98000000001"/>
    <n v="0"/>
    <n v="0"/>
    <n v="149843.98000000001"/>
    <n v="149843.98000000001"/>
    <n v="0"/>
    <n v="0"/>
    <n v="149843.98000000001"/>
    <s v="BA "/>
    <s v="Zorg "/>
    <x v="4"/>
    <n v="114663"/>
    <s v="Ba-393"/>
    <m/>
    <m/>
    <m/>
    <m/>
    <x v="0"/>
  </r>
  <r>
    <x v="6175"/>
    <n v="900514798"/>
    <x v="5778"/>
    <s v="INVENTARIS"/>
    <s v="INVENTARIS 10 JAAR"/>
    <x v="1371"/>
    <n v="45627"/>
    <n v="120"/>
    <n v="98.65"/>
    <n v="4814100"/>
    <x v="295"/>
    <n v="1"/>
    <n v="11844.69"/>
    <n v="11844.69"/>
    <n v="0"/>
    <n v="1184.46"/>
    <n v="1579.28"/>
    <n v="0"/>
    <n v="394.82"/>
    <n v="1184.46"/>
    <n v="0"/>
    <n v="1579.28"/>
    <n v="11844.69"/>
    <n v="0"/>
    <n v="0"/>
    <n v="11844.69"/>
    <s v="BA "/>
    <s v="Zorg "/>
    <x v="4"/>
    <n v="114663"/>
    <m/>
    <m/>
    <m/>
    <m/>
    <m/>
    <x v="0"/>
  </r>
  <r>
    <x v="6176"/>
    <n v="900515794"/>
    <x v="5779"/>
    <s v="INVENTARIS"/>
    <s v="INVENTARIS 5 JAAR"/>
    <x v="1273"/>
    <n v="45627"/>
    <n v="60"/>
    <n v="1008.37"/>
    <n v="4814100"/>
    <x v="149"/>
    <n v="1"/>
    <n v="60500"/>
    <n v="60500"/>
    <n v="0"/>
    <n v="12100"/>
    <n v="36299.96"/>
    <n v="0"/>
    <n v="24199.96"/>
    <n v="12100"/>
    <n v="0"/>
    <n v="36299.96"/>
    <n v="60500"/>
    <n v="0"/>
    <n v="0"/>
    <n v="60500"/>
    <s v="NS "/>
    <s v="Zorg "/>
    <x v="5"/>
    <n v="111762"/>
    <s v="Ns-505k"/>
    <m/>
    <m/>
    <m/>
    <m/>
    <x v="0"/>
  </r>
  <r>
    <x v="6177"/>
    <n v="900515795"/>
    <x v="5780"/>
    <s v="INVENTARIS"/>
    <s v="INVENTARIS 10 JAAR"/>
    <x v="1322"/>
    <n v="45627"/>
    <n v="120"/>
    <n v="1205.4100000000001"/>
    <n v="4814100"/>
    <x v="149"/>
    <n v="1"/>
    <n v="129740.17"/>
    <n v="144655.84"/>
    <n v="0"/>
    <n v="14465.58"/>
    <n v="31342.16"/>
    <n v="0"/>
    <n v="16876.580000000002"/>
    <n v="14465.58"/>
    <n v="0"/>
    <n v="31342.16"/>
    <n v="144655.84"/>
    <n v="0"/>
    <n v="0"/>
    <n v="144655.84"/>
    <s v="SB "/>
    <s v="Zorg "/>
    <x v="5"/>
    <n v="113373"/>
    <s v="Sb-1653"/>
    <m/>
    <m/>
    <m/>
    <m/>
    <x v="0"/>
  </r>
  <r>
    <x v="6178"/>
    <n v="900515796"/>
    <x v="5781"/>
    <s v="INVENTARIS"/>
    <s v="INVENTARIS 10 JAAR"/>
    <x v="1322"/>
    <n v="45627"/>
    <n v="120"/>
    <n v="1097.43"/>
    <n v="4814100"/>
    <x v="149"/>
    <n v="1"/>
    <n v="146605.15"/>
    <n v="131689.48000000001"/>
    <n v="0"/>
    <n v="13168.94"/>
    <n v="28532.68"/>
    <n v="0"/>
    <n v="15363.74"/>
    <n v="13168.94"/>
    <n v="0"/>
    <n v="28532.68"/>
    <n v="131689.48000000001"/>
    <n v="0"/>
    <n v="0"/>
    <n v="131689.48000000001"/>
    <s v="SB "/>
    <s v="Zorg "/>
    <x v="5"/>
    <n v="113373"/>
    <s v="Sb-1655"/>
    <m/>
    <m/>
    <m/>
    <m/>
    <x v="0"/>
  </r>
  <r>
    <x v="6179"/>
    <n v="900515797"/>
    <x v="5782"/>
    <s v="INVENTARIS"/>
    <s v="INVENTARIS 10 JAAR"/>
    <x v="1322"/>
    <n v="45627"/>
    <n v="120"/>
    <n v="896.44"/>
    <n v="4814100"/>
    <x v="149"/>
    <n v="1"/>
    <n v="107567.31"/>
    <n v="107567.31"/>
    <n v="0"/>
    <n v="10756.73"/>
    <n v="23306.19"/>
    <n v="0"/>
    <n v="12549.46"/>
    <n v="10756.73"/>
    <n v="0"/>
    <n v="23306.19"/>
    <n v="107567.31"/>
    <n v="0"/>
    <n v="0"/>
    <n v="107567.31"/>
    <s v="NS "/>
    <s v="Zorg "/>
    <x v="5"/>
    <n v="113373"/>
    <s v="Ns-577"/>
    <m/>
    <m/>
    <m/>
    <m/>
    <x v="0"/>
  </r>
  <r>
    <x v="6180"/>
    <n v="900515798"/>
    <x v="5783"/>
    <s v="INVENTARIS"/>
    <s v="INVENTARIS 10 JAAR"/>
    <x v="1322"/>
    <n v="45627"/>
    <n v="120"/>
    <n v="956.35"/>
    <n v="4814100"/>
    <x v="149"/>
    <n v="1"/>
    <n v="114762.07"/>
    <n v="114762.07"/>
    <n v="0"/>
    <n v="11476.2"/>
    <n v="24865.1"/>
    <n v="0"/>
    <n v="13388.9"/>
    <n v="11476.2"/>
    <n v="0"/>
    <n v="24865.1"/>
    <n v="114762.07"/>
    <n v="0"/>
    <n v="0"/>
    <n v="114762.07"/>
    <s v="NS "/>
    <s v="Zorg "/>
    <x v="5"/>
    <n v="113373"/>
    <s v="Ns-573k"/>
    <m/>
    <m/>
    <m/>
    <m/>
    <x v="0"/>
  </r>
  <r>
    <x v="6181"/>
    <n v="900515799"/>
    <x v="5784"/>
    <s v="INVENTARIS"/>
    <s v="INVENTARIS 10 JAAR"/>
    <x v="1322"/>
    <n v="45627"/>
    <n v="120"/>
    <n v="816.29"/>
    <n v="4814100"/>
    <x v="149"/>
    <n v="1"/>
    <n v="97958.15"/>
    <n v="97958.15"/>
    <n v="0"/>
    <n v="9795.81"/>
    <n v="21224.28"/>
    <n v="0"/>
    <n v="11428.47"/>
    <n v="9795.81"/>
    <n v="0"/>
    <n v="21224.28"/>
    <n v="97958.15"/>
    <n v="0"/>
    <n v="0"/>
    <n v="97958.15"/>
    <s v="NC "/>
    <s v="Zorg "/>
    <x v="5"/>
    <n v="113373"/>
    <s v="Nc-533k"/>
    <m/>
    <m/>
    <m/>
    <m/>
    <x v="0"/>
  </r>
  <r>
    <x v="6182"/>
    <n v="900515800"/>
    <x v="5785"/>
    <s v="INVENTARIS"/>
    <s v="INVENTARIS 10 JAAR"/>
    <x v="1348"/>
    <n v="45627"/>
    <n v="120"/>
    <n v="11091.62"/>
    <n v="4814100"/>
    <x v="149"/>
    <n v="1"/>
    <n v="1330999.99"/>
    <n v="1330999.99"/>
    <n v="0"/>
    <n v="133099.99"/>
    <n v="232924.98"/>
    <n v="0"/>
    <n v="99824.99"/>
    <n v="133099.99"/>
    <n v="0"/>
    <n v="232924.98"/>
    <n v="1330999.99"/>
    <n v="0"/>
    <n v="0"/>
    <n v="1330999.99"/>
    <s v="NS "/>
    <s v="Zorg "/>
    <x v="5"/>
    <n v="113373"/>
    <s v="Ns-505k"/>
    <m/>
    <m/>
    <m/>
    <m/>
    <x v="0"/>
  </r>
  <r>
    <x v="6183"/>
    <n v="900515801"/>
    <x v="5786"/>
    <s v="INVENTARIS"/>
    <s v="INVENTARIS 10 JAAR"/>
    <x v="1343"/>
    <n v="45627"/>
    <n v="120"/>
    <n v="257.07"/>
    <n v="4814100"/>
    <x v="149"/>
    <n v="1"/>
    <n v="185130"/>
    <n v="30855"/>
    <n v="0"/>
    <n v="3085.5"/>
    <n v="5656.8"/>
    <n v="0"/>
    <n v="2571.3000000000002"/>
    <n v="3085.5"/>
    <n v="0"/>
    <n v="5656.8"/>
    <n v="30855"/>
    <n v="0"/>
    <n v="0"/>
    <n v="30855"/>
    <s v="NS "/>
    <s v="Zorg "/>
    <x v="5"/>
    <n v="114828"/>
    <s v="Ns-548"/>
    <m/>
    <m/>
    <m/>
    <m/>
    <x v="0"/>
  </r>
  <r>
    <x v="6184"/>
    <n v="900515802"/>
    <x v="5787"/>
    <s v="VERBOUWINGEN"/>
    <s v="VERBOUWINGEN 10 JAAR"/>
    <x v="1373"/>
    <n v="45627"/>
    <n v="120"/>
    <n v="428.37"/>
    <n v="4812200"/>
    <x v="142"/>
    <n v="1"/>
    <n v="51409.9"/>
    <n v="51409.9"/>
    <n v="0"/>
    <n v="5140.99"/>
    <n v="6426.23"/>
    <n v="0"/>
    <n v="1285.24"/>
    <n v="5140.99"/>
    <n v="0"/>
    <n v="6426.23"/>
    <n v="51409.9"/>
    <n v="0"/>
    <n v="0"/>
    <n v="51409.9"/>
    <s v="AE "/>
    <s v="O&amp;O "/>
    <x v="6"/>
    <n v="113402"/>
    <m/>
    <m/>
    <m/>
    <m/>
    <m/>
    <x v="0"/>
  </r>
  <r>
    <x v="6185"/>
    <n v="900515803"/>
    <x v="5788"/>
    <s v="INSTALLATIES"/>
    <s v="INSTALLATIES 10 JAAR"/>
    <x v="1373"/>
    <n v="45627"/>
    <n v="120"/>
    <n v="995.87"/>
    <n v="4813100"/>
    <x v="138"/>
    <n v="1"/>
    <n v="119503.37"/>
    <n v="119503.37"/>
    <n v="0"/>
    <n v="11950.33"/>
    <n v="14937.91"/>
    <n v="0"/>
    <n v="2987.58"/>
    <n v="11950.33"/>
    <n v="0"/>
    <n v="14937.91"/>
    <n v="119503.37"/>
    <n v="0"/>
    <n v="0"/>
    <n v="119503.37"/>
    <s v="NS "/>
    <s v="Zorg "/>
    <x v="6"/>
    <n v="114179"/>
    <m/>
    <m/>
    <m/>
    <m/>
    <m/>
    <x v="0"/>
  </r>
  <r>
    <x v="6186"/>
    <n v="900515804"/>
    <x v="5789"/>
    <s v="INSTALLATIES"/>
    <s v="INSTALLATIES 10 JAAR"/>
    <x v="1373"/>
    <n v="45627"/>
    <n v="99"/>
    <n v="2408.89"/>
    <n v="4813100"/>
    <x v="138"/>
    <n v="1"/>
    <n v="232037.48"/>
    <n v="238479.7"/>
    <n v="0"/>
    <n v="29061.18"/>
    <n v="36133.35"/>
    <n v="0"/>
    <n v="7072.17"/>
    <n v="29061.18"/>
    <n v="0"/>
    <n v="36133.35"/>
    <n v="233381.45"/>
    <n v="5098.25"/>
    <n v="0"/>
    <n v="238479.7"/>
    <s v="SK "/>
    <s v="Zorg "/>
    <x v="6"/>
    <n v="112183"/>
    <m/>
    <m/>
    <m/>
    <m/>
    <m/>
    <x v="0"/>
  </r>
  <r>
    <x v="6187"/>
    <n v="900515805"/>
    <x v="5790"/>
    <s v="INSTALLATIES"/>
    <s v="INSTALLATIES 5 JAAR"/>
    <x v="1370"/>
    <n v="45627"/>
    <n v="60"/>
    <n v="757.89"/>
    <n v="4813100"/>
    <x v="142"/>
    <n v="1"/>
    <n v="45473.42"/>
    <n v="45473.42"/>
    <n v="0"/>
    <n v="9094.68"/>
    <n v="12126.24"/>
    <n v="0"/>
    <n v="3031.56"/>
    <n v="9094.68"/>
    <n v="0"/>
    <n v="12126.24"/>
    <n v="45473.42"/>
    <n v="0"/>
    <n v="0"/>
    <n v="45473.42"/>
    <s v="EE "/>
    <s v="O&amp;O "/>
    <x v="6"/>
    <n v="111959"/>
    <m/>
    <m/>
    <m/>
    <m/>
    <m/>
    <x v="0"/>
  </r>
  <r>
    <x v="6188"/>
    <n v="900515806"/>
    <x v="5791"/>
    <s v="VERBOUWINGEN"/>
    <s v="VERBOUWINGEN 5 JAAR"/>
    <x v="1370"/>
    <n v="45627"/>
    <n v="60"/>
    <n v="3419.25"/>
    <n v="4812200"/>
    <x v="142"/>
    <n v="1"/>
    <n v="204730.25"/>
    <n v="205154.96"/>
    <n v="0"/>
    <n v="41059.32"/>
    <n v="54708"/>
    <n v="0"/>
    <n v="13648.68"/>
    <n v="41059.32"/>
    <n v="0"/>
    <n v="54708"/>
    <n v="204730.25"/>
    <n v="424.71"/>
    <n v="0"/>
    <n v="205154.96"/>
    <s v="EE "/>
    <s v="O&amp;O "/>
    <x v="6"/>
    <n v="113198"/>
    <m/>
    <m/>
    <m/>
    <m/>
    <m/>
    <x v="0"/>
  </r>
  <r>
    <x v="6189"/>
    <n v="900515807"/>
    <x v="5792"/>
    <s v="INVENTARIS"/>
    <s v="INVENTARIS 10 JAAR"/>
    <x v="1343"/>
    <n v="45627"/>
    <n v="120"/>
    <n v="257.07"/>
    <n v="4814100"/>
    <x v="149"/>
    <n v="1"/>
    <n v="30855"/>
    <n v="30855"/>
    <n v="0"/>
    <n v="3085.5"/>
    <n v="5656.75"/>
    <n v="0"/>
    <n v="2571.25"/>
    <n v="3085.5"/>
    <n v="0"/>
    <n v="5656.75"/>
    <n v="30855"/>
    <n v="0"/>
    <n v="0"/>
    <n v="30855"/>
    <s v="NS "/>
    <s v="Zorg "/>
    <x v="5"/>
    <n v="114828"/>
    <s v="Ns-580"/>
    <m/>
    <m/>
    <m/>
    <m/>
    <x v="0"/>
  </r>
  <r>
    <x v="6190"/>
    <n v="900515808"/>
    <x v="5793"/>
    <s v="INVENTARIS"/>
    <s v="INVENTARIS 10 JAAR"/>
    <x v="1343"/>
    <n v="45627"/>
    <n v="120"/>
    <n v="257.07"/>
    <n v="4814100"/>
    <x v="149"/>
    <n v="1"/>
    <n v="30855"/>
    <n v="30855"/>
    <n v="0"/>
    <n v="3085.5"/>
    <n v="5656.75"/>
    <n v="0"/>
    <n v="2571.25"/>
    <n v="3085.5"/>
    <n v="0"/>
    <n v="5656.75"/>
    <n v="30855"/>
    <n v="0"/>
    <n v="0"/>
    <n v="30855"/>
    <s v="SB "/>
    <s v="Zorg "/>
    <x v="5"/>
    <n v="114828"/>
    <s v="Sb-1616"/>
    <m/>
    <m/>
    <m/>
    <m/>
    <x v="0"/>
  </r>
  <r>
    <x v="6191"/>
    <n v="900515809"/>
    <x v="5794"/>
    <s v="INVENTARIS"/>
    <s v="INVENTARIS 10 JAAR"/>
    <x v="1343"/>
    <n v="45627"/>
    <n v="120"/>
    <n v="257.07"/>
    <n v="4814100"/>
    <x v="149"/>
    <n v="1"/>
    <n v="30855"/>
    <n v="30855"/>
    <n v="0"/>
    <n v="3085.5"/>
    <n v="5656.75"/>
    <n v="0"/>
    <n v="2571.25"/>
    <n v="3085.5"/>
    <n v="0"/>
    <n v="5656.75"/>
    <n v="30855"/>
    <n v="0"/>
    <n v="0"/>
    <n v="30855"/>
    <s v="NC "/>
    <s v="Zorg "/>
    <x v="5"/>
    <n v="114828"/>
    <s v="Nc-529k"/>
    <m/>
    <m/>
    <m/>
    <m/>
    <x v="0"/>
  </r>
  <r>
    <x v="6192"/>
    <n v="900515810"/>
    <x v="5795"/>
    <s v="INVENTARIS"/>
    <s v="INVENTARIS 10 JAAR"/>
    <x v="1343"/>
    <n v="45627"/>
    <n v="120"/>
    <n v="257.07"/>
    <n v="4814100"/>
    <x v="149"/>
    <n v="1"/>
    <n v="30855"/>
    <n v="30855"/>
    <n v="0"/>
    <n v="3085.5"/>
    <n v="5656.75"/>
    <n v="0"/>
    <n v="2571.25"/>
    <n v="3085.5"/>
    <n v="0"/>
    <n v="5656.75"/>
    <n v="30855"/>
    <n v="0"/>
    <n v="0"/>
    <n v="30855"/>
    <s v="NC "/>
    <s v="Zorg "/>
    <x v="5"/>
    <n v="114828"/>
    <s v="Nc-528"/>
    <m/>
    <m/>
    <m/>
    <m/>
    <x v="0"/>
  </r>
  <r>
    <x v="6193"/>
    <n v="900515811"/>
    <x v="5796"/>
    <s v="INVENTARIS"/>
    <s v="INVENTARIS 10 JAAR"/>
    <x v="1343"/>
    <n v="45627"/>
    <n v="120"/>
    <n v="257.07"/>
    <n v="4814100"/>
    <x v="149"/>
    <n v="1"/>
    <n v="30855"/>
    <n v="30855"/>
    <n v="0"/>
    <n v="3085.5"/>
    <n v="5656.75"/>
    <n v="0"/>
    <n v="2571.25"/>
    <n v="3085.5"/>
    <n v="0"/>
    <n v="5656.75"/>
    <n v="30855"/>
    <n v="0"/>
    <n v="0"/>
    <n v="30855"/>
    <s v="NA "/>
    <s v="Zorg "/>
    <x v="5"/>
    <n v="114828"/>
    <s v="Na-006k"/>
    <m/>
    <m/>
    <m/>
    <m/>
    <x v="0"/>
  </r>
  <r>
    <x v="6194"/>
    <n v="900516794"/>
    <x v="5797"/>
    <s v="INVENTARIS"/>
    <s v="INVENTARIS 10 JAAR"/>
    <x v="1373"/>
    <n v="45627"/>
    <n v="120"/>
    <n v="282.37"/>
    <n v="4814100"/>
    <x v="67"/>
    <n v="1"/>
    <n v="33880"/>
    <n v="33880"/>
    <n v="0"/>
    <n v="3388"/>
    <n v="4235"/>
    <n v="0"/>
    <n v="847"/>
    <n v="3388"/>
    <n v="0"/>
    <n v="4235"/>
    <n v="33880"/>
    <n v="0"/>
    <n v="0"/>
    <n v="33880"/>
    <s v="EE "/>
    <s v="O&amp;O "/>
    <x v="2"/>
    <n v="115205"/>
    <m/>
    <m/>
    <m/>
    <m/>
    <m/>
    <x v="0"/>
  </r>
  <r>
    <x v="6195"/>
    <n v="900516795"/>
    <x v="5798"/>
    <s v="INSTALLATIES"/>
    <s v="INSTALLATIES 10 JAAR"/>
    <x v="1370"/>
    <n v="45627"/>
    <n v="100"/>
    <n v="378.02"/>
    <n v="4813100"/>
    <x v="138"/>
    <n v="1"/>
    <n v="37799.300000000003"/>
    <n v="37799.300000000003"/>
    <n v="0"/>
    <n v="4535.91"/>
    <n v="6047.87"/>
    <n v="0"/>
    <n v="1511.96"/>
    <n v="4535.91"/>
    <n v="0"/>
    <n v="6047.87"/>
    <n v="37799.300000000003"/>
    <n v="0"/>
    <n v="0"/>
    <n v="37799.300000000003"/>
    <s v="SB "/>
    <s v="Zorg "/>
    <x v="6"/>
    <n v="109481"/>
    <m/>
    <m/>
    <m/>
    <m/>
    <m/>
    <x v="0"/>
  </r>
  <r>
    <x v="6196"/>
    <n v="900517794"/>
    <x v="5799"/>
    <s v="INVENTARIS"/>
    <s v="INVENTARIS 10 JAAR"/>
    <x v="1375"/>
    <n v="45627"/>
    <n v="120"/>
    <n v="250.82"/>
    <n v="4814100"/>
    <x v="496"/>
    <n v="1"/>
    <n v="60185.91"/>
    <n v="30092.959999999999"/>
    <n v="0"/>
    <n v="3009.29"/>
    <n v="4012.37"/>
    <n v="0"/>
    <n v="1003.08"/>
    <n v="3009.29"/>
    <n v="0"/>
    <n v="4012.37"/>
    <n v="30092.959999999999"/>
    <n v="0"/>
    <n v="0"/>
    <n v="30092.959999999999"/>
    <s v="EE "/>
    <s v="Zorg "/>
    <x v="4"/>
    <n v="114510"/>
    <m/>
    <m/>
    <m/>
    <m/>
    <m/>
    <x v="0"/>
  </r>
  <r>
    <x v="6197"/>
    <n v="900517795"/>
    <x v="5800"/>
    <s v="INVENTARIS"/>
    <s v="INVENTARIS 10 JAAR"/>
    <x v="1375"/>
    <n v="45627"/>
    <n v="120"/>
    <n v="250.82"/>
    <n v="4814100"/>
    <x v="496"/>
    <n v="1"/>
    <n v="30092.95"/>
    <n v="30092.95"/>
    <n v="0"/>
    <n v="3009.29"/>
    <n v="4012.38"/>
    <n v="0"/>
    <n v="1003.09"/>
    <n v="3009.29"/>
    <n v="0"/>
    <n v="4012.38"/>
    <n v="30092.95"/>
    <n v="0"/>
    <n v="0"/>
    <n v="30092.95"/>
    <s v="EE "/>
    <s v="Zorg "/>
    <x v="4"/>
    <n v="114510"/>
    <m/>
    <m/>
    <m/>
    <m/>
    <m/>
    <x v="0"/>
  </r>
  <r>
    <x v="6198"/>
    <n v="900518794"/>
    <x v="5801"/>
    <s v="VERBOUWINGEN"/>
    <s v="VERBOUWINGEN 20 JAAR"/>
    <x v="1370"/>
    <n v="45627"/>
    <n v="240"/>
    <n v="1724.82"/>
    <n v="4812200"/>
    <x v="138"/>
    <n v="1"/>
    <n v="406405.06"/>
    <n v="413956.67"/>
    <n v="0"/>
    <n v="20726.8"/>
    <n v="27597.119999999999"/>
    <n v="0"/>
    <n v="6870.32"/>
    <n v="20726.8"/>
    <n v="0"/>
    <n v="27597.119999999999"/>
    <n v="412219.11"/>
    <n v="1737.56"/>
    <n v="0"/>
    <n v="413956.67"/>
    <s v="NA "/>
    <s v="Zorg "/>
    <x v="6"/>
    <n v="111803"/>
    <m/>
    <m/>
    <m/>
    <m/>
    <m/>
    <x v="0"/>
  </r>
  <r>
    <x v="6199"/>
    <n v="900519794"/>
    <x v="5802"/>
    <s v="INVENTARIS"/>
    <s v="INVENTARIS 10 JAAR"/>
    <x v="1376"/>
    <n v="45627"/>
    <n v="120"/>
    <n v="1198.8900000000001"/>
    <n v="4814100"/>
    <x v="133"/>
    <n v="1"/>
    <n v="143869"/>
    <n v="143869"/>
    <n v="0"/>
    <n v="14386.9"/>
    <n v="22779.25"/>
    <n v="0"/>
    <n v="8392.35"/>
    <n v="14386.9"/>
    <n v="0"/>
    <n v="22779.25"/>
    <n v="143869"/>
    <n v="0"/>
    <n v="0"/>
    <n v="143869"/>
    <s v="BE "/>
    <s v="O&amp;O "/>
    <x v="1"/>
    <n v="114717"/>
    <s v="Be-460"/>
    <m/>
    <m/>
    <m/>
    <m/>
    <x v="0"/>
  </r>
  <r>
    <x v="6200"/>
    <n v="900519795"/>
    <x v="5803"/>
    <s v="INVENTARIS"/>
    <s v="INVENTARIS 10 JAAR"/>
    <x v="1377"/>
    <n v="45627"/>
    <n v="120"/>
    <n v="126.47"/>
    <n v="4814100"/>
    <x v="133"/>
    <n v="1"/>
    <n v="15183.08"/>
    <n v="15183.08"/>
    <n v="0"/>
    <n v="1518.3"/>
    <n v="2277.4499999999998"/>
    <n v="0"/>
    <n v="759.15"/>
    <n v="1518.3"/>
    <n v="0"/>
    <n v="2277.4499999999998"/>
    <n v="15183.08"/>
    <n v="0"/>
    <n v="0"/>
    <n v="15183.08"/>
    <s v="BE "/>
    <s v="O&amp;O "/>
    <x v="1"/>
    <n v="114717"/>
    <s v="Be-461"/>
    <m/>
    <m/>
    <m/>
    <m/>
    <x v="0"/>
  </r>
  <r>
    <x v="6201"/>
    <n v="900520794"/>
    <x v="5804"/>
    <s v="INVENTARIS"/>
    <s v="INVENTARIS EXTERN 1 MND"/>
    <x v="1378"/>
    <n v="45231"/>
    <n v="1"/>
    <n v="135856.74"/>
    <n v="4814100"/>
    <x v="67"/>
    <n v="1"/>
    <n v="135856.74"/>
    <n v="135856.74"/>
    <n v="0"/>
    <n v="0"/>
    <n v="135856.74"/>
    <n v="0"/>
    <n v="135856.74"/>
    <n v="0"/>
    <n v="0"/>
    <n v="135856.74"/>
    <n v="135856.74"/>
    <n v="0"/>
    <n v="0"/>
    <n v="135856.74"/>
    <s v="EE "/>
    <s v="O&amp;O "/>
    <x v="2"/>
    <n v="115205"/>
    <m/>
    <m/>
    <m/>
    <m/>
    <m/>
    <x v="0"/>
  </r>
  <r>
    <x v="6202"/>
    <n v="900520795"/>
    <x v="5805"/>
    <s v="INVENTARIS"/>
    <s v="INVENTARIS EXTERN 1 MND"/>
    <x v="1378"/>
    <n v="45231"/>
    <n v="1"/>
    <n v="124509"/>
    <n v="4814100"/>
    <x v="67"/>
    <n v="1"/>
    <n v="124509"/>
    <n v="124509"/>
    <n v="0"/>
    <n v="0"/>
    <n v="124509"/>
    <n v="0"/>
    <n v="124509"/>
    <n v="0"/>
    <n v="0"/>
    <n v="124509"/>
    <n v="124509"/>
    <n v="0"/>
    <n v="0"/>
    <n v="124509"/>
    <s v="EE "/>
    <s v="O&amp;O "/>
    <x v="2"/>
    <n v="115205"/>
    <m/>
    <m/>
    <m/>
    <m/>
    <m/>
    <x v="0"/>
  </r>
  <r>
    <x v="6203"/>
    <n v="900520796"/>
    <x v="5806"/>
    <s v="VERBOUWINGEN"/>
    <s v="VERBOUWINGEN 5 JAAR"/>
    <x v="1370"/>
    <n v="45627"/>
    <n v="60"/>
    <n v="1324.6"/>
    <n v="4812200"/>
    <x v="138"/>
    <n v="1"/>
    <n v="79474.38"/>
    <n v="79474.38"/>
    <n v="0"/>
    <n v="15894.87"/>
    <n v="21193.16"/>
    <n v="0"/>
    <n v="5298.29"/>
    <n v="15894.87"/>
    <n v="0"/>
    <n v="21193.16"/>
    <n v="79474.38"/>
    <n v="0"/>
    <n v="0"/>
    <n v="79474.38"/>
    <s v="SKZ "/>
    <s v="Zorg "/>
    <x v="6"/>
    <n v="112349"/>
    <m/>
    <m/>
    <m/>
    <m/>
    <m/>
    <x v="0"/>
  </r>
  <r>
    <x v="6204"/>
    <n v="900520797"/>
    <x v="5807"/>
    <s v="INSTALLATIES"/>
    <s v="INSTALLATIES 5 JAAR"/>
    <x v="1378"/>
    <n v="45627"/>
    <n v="60"/>
    <n v="526.74"/>
    <n v="4813100"/>
    <x v="142"/>
    <n v="1"/>
    <n v="31606.080000000002"/>
    <n v="31606.080000000002"/>
    <n v="0"/>
    <n v="6321.21"/>
    <n v="7374.74"/>
    <n v="0"/>
    <n v="1053.53"/>
    <n v="6321.21"/>
    <n v="0"/>
    <n v="7374.74"/>
    <n v="31606.080000000002"/>
    <n v="0"/>
    <n v="0"/>
    <n v="31606.080000000002"/>
    <s v="EE "/>
    <s v="O&amp;O "/>
    <x v="6"/>
    <n v="113714"/>
    <m/>
    <m/>
    <m/>
    <m/>
    <m/>
    <x v="0"/>
  </r>
  <r>
    <x v="6205"/>
    <n v="900520798"/>
    <x v="5808"/>
    <s v="INSTALLATIES"/>
    <s v="INSTALLATIES 5 JAAR"/>
    <x v="1378"/>
    <n v="45627"/>
    <n v="60"/>
    <n v="816.11"/>
    <n v="4813100"/>
    <x v="138"/>
    <n v="1"/>
    <n v="48963.86"/>
    <n v="48963.86"/>
    <n v="0"/>
    <n v="9792.77"/>
    <n v="11424.89"/>
    <n v="0"/>
    <n v="1632.12"/>
    <n v="9792.77"/>
    <n v="0"/>
    <n v="11424.89"/>
    <n v="48963.86"/>
    <n v="0"/>
    <n v="0"/>
    <n v="48963.86"/>
    <s v="NC "/>
    <s v="Zorg "/>
    <x v="6"/>
    <n v="114764"/>
    <m/>
    <m/>
    <m/>
    <m/>
    <m/>
    <x v="0"/>
  </r>
  <r>
    <x v="6206"/>
    <n v="900520799"/>
    <x v="5809"/>
    <s v="INSTALLATIES"/>
    <s v="INSTALLATIES 5 JAAR"/>
    <x v="1378"/>
    <n v="45627"/>
    <n v="60"/>
    <n v="890.29"/>
    <n v="4813100"/>
    <x v="138"/>
    <n v="1"/>
    <n v="53420.71"/>
    <n v="53420.71"/>
    <n v="0"/>
    <n v="10684.14"/>
    <n v="12464.83"/>
    <n v="0"/>
    <n v="1780.69"/>
    <n v="10684.14"/>
    <n v="0"/>
    <n v="12464.83"/>
    <n v="53420.71"/>
    <n v="0"/>
    <n v="0"/>
    <n v="53420.71"/>
    <s v="RG "/>
    <s v="Zorg "/>
    <x v="6"/>
    <n v="114728"/>
    <m/>
    <m/>
    <m/>
    <m/>
    <m/>
    <x v="0"/>
  </r>
  <r>
    <x v="6207"/>
    <n v="900520800"/>
    <x v="5810"/>
    <s v="INSTALLATIES"/>
    <s v="INSTALLATIES 5 JAAR"/>
    <x v="1378"/>
    <n v="45627"/>
    <n v="60"/>
    <n v="763.4"/>
    <n v="4813100"/>
    <x v="138"/>
    <n v="1"/>
    <n v="45802.35"/>
    <n v="45802.35"/>
    <n v="0"/>
    <n v="9160.4699999999993"/>
    <n v="10687.21"/>
    <n v="0"/>
    <n v="1526.74"/>
    <n v="9160.4699999999993"/>
    <n v="0"/>
    <n v="10687.21"/>
    <n v="45802.35"/>
    <n v="0"/>
    <n v="0"/>
    <n v="45802.35"/>
    <s v="ND "/>
    <s v="Zorg "/>
    <x v="6"/>
    <n v="114896"/>
    <m/>
    <m/>
    <m/>
    <m/>
    <m/>
    <x v="0"/>
  </r>
  <r>
    <x v="6208"/>
    <n v="900520801"/>
    <x v="5811"/>
    <s v="INVENTARIS"/>
    <s v="INVENTARIS 10 JAAR"/>
    <x v="1379"/>
    <n v="45627"/>
    <n v="120"/>
    <n v="5921.99"/>
    <n v="4814100"/>
    <x v="418"/>
    <n v="1"/>
    <n v="710641.03"/>
    <n v="710641.03"/>
    <n v="0"/>
    <n v="71064.100000000006"/>
    <n v="88830.12"/>
    <n v="0"/>
    <n v="17766.02"/>
    <n v="71064.100000000006"/>
    <n v="0"/>
    <n v="88830.12"/>
    <n v="710641.03"/>
    <n v="0"/>
    <n v="0"/>
    <n v="710641.03"/>
    <s v="EE "/>
    <s v="Zorg "/>
    <x v="4"/>
    <n v="114510"/>
    <m/>
    <m/>
    <m/>
    <m/>
    <m/>
    <x v="0"/>
  </r>
  <r>
    <x v="6209"/>
    <n v="900520802"/>
    <x v="5812"/>
    <s v="INVENTARIS"/>
    <s v="INVENTARIS RM WAM-PL. 10 JR"/>
    <x v="1348"/>
    <n v="45627"/>
    <n v="84"/>
    <n v="975.43"/>
    <n v="4814100"/>
    <x v="253"/>
    <n v="1"/>
    <n v="124472.49"/>
    <n v="81936.490000000005"/>
    <n v="0"/>
    <n v="7147.7"/>
    <n v="20484.03"/>
    <n v="0"/>
    <n v="13336.33"/>
    <n v="7147.7"/>
    <n v="0"/>
    <n v="20484.03"/>
    <n v="124472.49"/>
    <n v="-42536"/>
    <n v="0"/>
    <n v="81936.490000000005"/>
    <s v="TH "/>
    <s v="Zorg "/>
    <x v="10"/>
    <n v="114966"/>
    <m/>
    <m/>
    <m/>
    <m/>
    <m/>
    <x v="0"/>
  </r>
  <r>
    <x v="6210"/>
    <n v="900520803"/>
    <x v="5813"/>
    <s v="INVENTARIS"/>
    <s v="INVENTARIS 10 JAAR"/>
    <x v="1347"/>
    <n v="45627"/>
    <n v="120"/>
    <n v="211.78"/>
    <n v="4814100"/>
    <x v="6"/>
    <n v="2"/>
    <n v="25413.63"/>
    <n v="25413.63"/>
    <n v="0"/>
    <n v="2541.36"/>
    <n v="4870.9399999999996"/>
    <n v="0"/>
    <n v="2329.58"/>
    <n v="2541.36"/>
    <n v="0"/>
    <n v="4870.9399999999996"/>
    <n v="25413.63"/>
    <n v="0"/>
    <n v="0"/>
    <n v="25413.63"/>
    <s v="NC "/>
    <s v="O&amp;O "/>
    <x v="0"/>
    <n v="114667"/>
    <m/>
    <m/>
    <m/>
    <m/>
    <m/>
    <x v="0"/>
  </r>
  <r>
    <x v="6211"/>
    <n v="900521794"/>
    <x v="5814"/>
    <s v="INVENTARIS"/>
    <s v="INVENTARIS 10 JAAR"/>
    <x v="1348"/>
    <n v="45627"/>
    <n v="120"/>
    <n v="150.41999999999999"/>
    <n v="4814100"/>
    <x v="50"/>
    <n v="1"/>
    <n v="18047.150000000001"/>
    <n v="18047.150000000001"/>
    <n v="0"/>
    <n v="1804.71"/>
    <n v="3158.24"/>
    <n v="0"/>
    <n v="1353.53"/>
    <n v="1804.71"/>
    <n v="0"/>
    <n v="3158.24"/>
    <n v="18047.150000000001"/>
    <n v="0"/>
    <n v="0"/>
    <n v="18047.150000000001"/>
    <s v="EE "/>
    <s v="O&amp;O "/>
    <x v="3"/>
    <n v="114700"/>
    <m/>
    <m/>
    <m/>
    <m/>
    <m/>
    <x v="0"/>
  </r>
  <r>
    <x v="6212"/>
    <n v="900521795"/>
    <x v="5815"/>
    <s v="INVENTARIS"/>
    <s v="INVENTARIS 10 JAAR"/>
    <x v="1341"/>
    <n v="45627"/>
    <n v="120"/>
    <n v="221.95"/>
    <n v="4814100"/>
    <x v="222"/>
    <n v="1"/>
    <n v="53267.040000000001"/>
    <n v="26633.52"/>
    <n v="0"/>
    <n v="0.1"/>
    <n v="5326.8"/>
    <n v="0"/>
    <n v="5326.7"/>
    <n v="0.1"/>
    <n v="0"/>
    <n v="5326.8"/>
    <n v="53267.040000000001"/>
    <n v="-26633.52"/>
    <n v="0"/>
    <n v="26633.52"/>
    <s v="ALG "/>
    <s v="Zorg "/>
    <x v="6"/>
    <n v="112421"/>
    <m/>
    <m/>
    <m/>
    <m/>
    <m/>
    <x v="0"/>
  </r>
  <r>
    <x v="6213"/>
    <n v="900521796"/>
    <x v="5816"/>
    <s v="INVENTARIS"/>
    <s v="INVENTARIS 10 JAAR"/>
    <x v="1380"/>
    <n v="45627"/>
    <n v="120"/>
    <n v="4749.25"/>
    <n v="4814100"/>
    <x v="386"/>
    <n v="1"/>
    <n v="569910"/>
    <n v="569910"/>
    <n v="0"/>
    <n v="56991"/>
    <n v="66489.5"/>
    <n v="0"/>
    <n v="9498.5"/>
    <n v="56991"/>
    <n v="0"/>
    <n v="66489.5"/>
    <n v="569910"/>
    <n v="0"/>
    <n v="0"/>
    <n v="569910"/>
    <s v="EE "/>
    <s v="O&amp;O "/>
    <x v="4"/>
    <n v="114664"/>
    <m/>
    <m/>
    <m/>
    <m/>
    <m/>
    <x v="0"/>
  </r>
  <r>
    <x v="6214"/>
    <n v="900521797"/>
    <x v="5817"/>
    <s v="AUTOMATISERING"/>
    <s v="COMPUTERAPPARATUUR 7 JAAR"/>
    <x v="1369"/>
    <n v="45627"/>
    <n v="84"/>
    <n v="1426.32"/>
    <n v="4814300"/>
    <x v="319"/>
    <n v="1"/>
    <n v="101523.22"/>
    <n v="119811.21"/>
    <n v="0"/>
    <n v="18200.14"/>
    <n v="24247.439999999999"/>
    <n v="0"/>
    <n v="6047.3"/>
    <n v="18200.14"/>
    <n v="0"/>
    <n v="24247.439999999999"/>
    <n v="101594.72"/>
    <n v="18216.490000000002"/>
    <n v="0"/>
    <n v="119811.21"/>
    <s v="ALG "/>
    <s v="Zorg "/>
    <x v="6"/>
    <n v="114396"/>
    <m/>
    <m/>
    <m/>
    <m/>
    <m/>
    <x v="0"/>
  </r>
  <r>
    <x v="6215"/>
    <n v="900521798"/>
    <x v="5818"/>
    <s v="AUTOMATISERING"/>
    <s v="COMPUTERAPPARATUUR 7 JAAR"/>
    <x v="1369"/>
    <n v="45627"/>
    <n v="84"/>
    <n v="2050.66"/>
    <n v="4814300"/>
    <x v="319"/>
    <n v="1"/>
    <n v="94228.65"/>
    <n v="172255.82"/>
    <n v="0"/>
    <n v="29043.82"/>
    <n v="34861.22"/>
    <n v="0"/>
    <n v="5817.4"/>
    <n v="29043.82"/>
    <n v="0"/>
    <n v="34861.22"/>
    <n v="97732.15"/>
    <n v="74523.67"/>
    <n v="0"/>
    <n v="172255.82"/>
    <s v="ALG "/>
    <s v="Zorg "/>
    <x v="6"/>
    <n v="114396"/>
    <m/>
    <m/>
    <m/>
    <m/>
    <m/>
    <x v="0"/>
  </r>
  <r>
    <x v="6216"/>
    <n v="900521799"/>
    <x v="5819"/>
    <s v="AUTOMATISERING"/>
    <s v="COMPUTERAPPARATUUR 7 JAAR"/>
    <x v="1373"/>
    <n v="45627"/>
    <n v="84"/>
    <n v="42053.85"/>
    <n v="4814300"/>
    <x v="319"/>
    <n v="1"/>
    <n v="2982411.45"/>
    <n v="3532523.74"/>
    <n v="0"/>
    <n v="508993.5"/>
    <n v="630807.75"/>
    <n v="0"/>
    <n v="121814.25"/>
    <n v="508993.5"/>
    <n v="0"/>
    <n v="630807.75"/>
    <n v="3410799.32"/>
    <n v="121724.42"/>
    <n v="0"/>
    <n v="3532523.74"/>
    <s v="ALG "/>
    <s v="Zorg "/>
    <x v="6"/>
    <n v="114690"/>
    <m/>
    <m/>
    <m/>
    <m/>
    <m/>
    <x v="0"/>
  </r>
  <r>
    <x v="6217"/>
    <n v="900521800"/>
    <x v="5820"/>
    <s v="AUTOMATISERING"/>
    <s v="COMPUTERAPPARATUUR 7 JAAR"/>
    <x v="1370"/>
    <n v="45627"/>
    <n v="84"/>
    <n v="1271.58"/>
    <n v="4814300"/>
    <x v="319"/>
    <n v="1"/>
    <n v="106339.69"/>
    <n v="106812.69"/>
    <n v="0"/>
    <n v="15281.49"/>
    <n v="20345.28"/>
    <n v="0"/>
    <n v="5063.79"/>
    <n v="15281.49"/>
    <n v="0"/>
    <n v="20345.28"/>
    <n v="106339.69"/>
    <n v="473"/>
    <n v="0"/>
    <n v="106812.69"/>
    <s v="ALG "/>
    <s v="Zorg "/>
    <x v="6"/>
    <n v="114690"/>
    <m/>
    <m/>
    <m/>
    <m/>
    <m/>
    <x v="0"/>
  </r>
  <r>
    <x v="6218"/>
    <n v="900521801"/>
    <x v="5821"/>
    <s v="AUTOMATISERING"/>
    <s v="COMPUTERAPPARATUUR 5 JAAR"/>
    <x v="1370"/>
    <n v="45627"/>
    <n v="60"/>
    <n v="2035.29"/>
    <n v="4814300"/>
    <x v="319"/>
    <n v="1"/>
    <n v="120046.24"/>
    <n v="122119.64"/>
    <n v="0"/>
    <n v="24423.919999999998"/>
    <n v="32565.24"/>
    <n v="0"/>
    <n v="8141.32"/>
    <n v="24423.919999999998"/>
    <n v="0"/>
    <n v="32565.24"/>
    <n v="122119.64"/>
    <n v="0"/>
    <n v="0"/>
    <n v="122119.64"/>
    <s v="ALG "/>
    <s v="Zorg "/>
    <x v="6"/>
    <n v="114690"/>
    <m/>
    <m/>
    <m/>
    <m/>
    <m/>
    <x v="0"/>
  </r>
  <r>
    <x v="6219"/>
    <n v="900521802"/>
    <x v="5822"/>
    <s v="AUTOMATISERING"/>
    <s v="COMPUTERAPPARATUUR 4 JAAR"/>
    <x v="1341"/>
    <n v="45627"/>
    <n v="48"/>
    <n v="7389.85"/>
    <n v="4814300"/>
    <x v="414"/>
    <n v="1"/>
    <n v="352867.87"/>
    <n v="354715.44"/>
    <n v="0"/>
    <n v="88678.86"/>
    <n v="177357.67"/>
    <n v="0"/>
    <n v="88678.81"/>
    <n v="88678.86"/>
    <n v="0"/>
    <n v="177357.67"/>
    <n v="354715.44"/>
    <n v="0"/>
    <n v="0"/>
    <n v="354715.44"/>
    <s v="ALG "/>
    <s v="Zorg "/>
    <x v="6"/>
    <n v="110255"/>
    <m/>
    <m/>
    <m/>
    <m/>
    <m/>
    <x v="0"/>
  </r>
  <r>
    <x v="6220"/>
    <n v="900521803"/>
    <x v="5823"/>
    <s v="AUTOMATISERING"/>
    <s v="COMPUTERAPPARATUUR 4 JAAR"/>
    <x v="1341"/>
    <n v="45627"/>
    <n v="48"/>
    <n v="2294.1799999999998"/>
    <n v="4814300"/>
    <x v="414"/>
    <n v="1"/>
    <n v="110122.85"/>
    <n v="110122.85"/>
    <n v="0"/>
    <n v="27530.71"/>
    <n v="55061.42"/>
    <n v="0"/>
    <n v="27530.71"/>
    <n v="27530.71"/>
    <n v="0"/>
    <n v="55061.42"/>
    <n v="110122.85"/>
    <n v="0"/>
    <n v="0"/>
    <n v="110122.85"/>
    <s v="ALG "/>
    <s v="Zorg "/>
    <x v="6"/>
    <n v="110255"/>
    <m/>
    <m/>
    <m/>
    <m/>
    <m/>
    <x v="0"/>
  </r>
  <r>
    <x v="6221"/>
    <n v="900521804"/>
    <x v="5824"/>
    <s v="AUTOMATISERING"/>
    <s v="COMPUTERAPPARATUUR 4 JAAR"/>
    <x v="1341"/>
    <n v="45627"/>
    <n v="48"/>
    <n v="329.7"/>
    <n v="4814300"/>
    <x v="414"/>
    <n v="1"/>
    <n v="15826.06"/>
    <n v="15826.06"/>
    <n v="0"/>
    <n v="3956.51"/>
    <n v="7913.02"/>
    <n v="0"/>
    <n v="3956.51"/>
    <n v="3956.51"/>
    <n v="0"/>
    <n v="7913.02"/>
    <n v="15826.06"/>
    <n v="0"/>
    <n v="0"/>
    <n v="15826.06"/>
    <s v="ALG "/>
    <s v="Zorg "/>
    <x v="6"/>
    <n v="110255"/>
    <m/>
    <m/>
    <m/>
    <m/>
    <m/>
    <x v="0"/>
  </r>
  <r>
    <x v="6222"/>
    <n v="900521805"/>
    <x v="5825"/>
    <s v="INVENTARIS"/>
    <s v="INVENTARIS 10 JAAR"/>
    <x v="1341"/>
    <n v="45627"/>
    <n v="120"/>
    <n v="571.61"/>
    <n v="4814100"/>
    <x v="414"/>
    <n v="1"/>
    <n v="68593.25"/>
    <n v="68593.25"/>
    <n v="0"/>
    <n v="6859.32"/>
    <n v="13718.64"/>
    <n v="0"/>
    <n v="6859.32"/>
    <n v="6859.32"/>
    <n v="0"/>
    <n v="13718.64"/>
    <n v="68593.25"/>
    <n v="0"/>
    <n v="0"/>
    <n v="68593.25"/>
    <s v="ALG "/>
    <s v="Zorg "/>
    <x v="6"/>
    <n v="112691"/>
    <m/>
    <m/>
    <m/>
    <m/>
    <m/>
    <x v="0"/>
  </r>
  <r>
    <x v="6223"/>
    <n v="900521806"/>
    <x v="5826"/>
    <s v="AUTOMATISERING"/>
    <s v="COMPUTERAPPARATUUR 4 JAAR"/>
    <x v="1341"/>
    <n v="45627"/>
    <n v="48"/>
    <n v="8092.05"/>
    <n v="4814300"/>
    <x v="414"/>
    <n v="1"/>
    <n v="384183.47"/>
    <n v="388418.47"/>
    <n v="0"/>
    <n v="98163.34"/>
    <n v="194209.2"/>
    <n v="0"/>
    <n v="96045.86"/>
    <n v="98163.34"/>
    <n v="0"/>
    <n v="194209.2"/>
    <n v="384183.47"/>
    <n v="4235"/>
    <n v="0"/>
    <n v="388418.47"/>
    <s v="ALG "/>
    <s v="Zorg "/>
    <x v="6"/>
    <n v="112691"/>
    <m/>
    <m/>
    <m/>
    <m/>
    <m/>
    <x v="0"/>
  </r>
  <r>
    <x v="6224"/>
    <n v="900521807"/>
    <x v="4782"/>
    <s v="INVENTARIS"/>
    <s v="INVENTARIS 5 JAAR"/>
    <x v="1341"/>
    <n v="45627"/>
    <n v="60"/>
    <n v="1526.91"/>
    <n v="4814100"/>
    <x v="414"/>
    <n v="1"/>
    <n v="91615.15"/>
    <n v="91615.15"/>
    <n v="0"/>
    <n v="18323.03"/>
    <n v="36646.06"/>
    <n v="0"/>
    <n v="18323.03"/>
    <n v="18323.03"/>
    <n v="0"/>
    <n v="36646.06"/>
    <n v="91615.15"/>
    <n v="0"/>
    <n v="0"/>
    <n v="91615.15"/>
    <s v="ALG "/>
    <s v="Zorg "/>
    <x v="6"/>
    <n v="112691"/>
    <m/>
    <m/>
    <m/>
    <m/>
    <m/>
    <x v="0"/>
  </r>
  <r>
    <x v="6225"/>
    <n v="900521808"/>
    <x v="5827"/>
    <s v="INVENTARIS"/>
    <s v="INVENTARIS 10 JAAR"/>
    <x v="1353"/>
    <n v="45627"/>
    <n v="120"/>
    <n v="331.97"/>
    <n v="4814100"/>
    <x v="497"/>
    <n v="1"/>
    <n v="39093.49"/>
    <n v="39836.97"/>
    <n v="0"/>
    <n v="4026.98"/>
    <n v="6307.43"/>
    <n v="0"/>
    <n v="2280.4499999999998"/>
    <n v="4026.98"/>
    <n v="0"/>
    <n v="6307.43"/>
    <n v="39093.49"/>
    <n v="743.48"/>
    <n v="0"/>
    <n v="39836.97"/>
    <s v="NF "/>
    <s v="Zorg "/>
    <x v="0"/>
    <n v="115345"/>
    <m/>
    <m/>
    <m/>
    <m/>
    <m/>
    <x v="0"/>
  </r>
  <r>
    <x v="6226"/>
    <n v="900522794"/>
    <x v="5828"/>
    <s v="INVENTARIS"/>
    <s v="INVENTARIS 10 JAAR"/>
    <x v="1381"/>
    <n v="45627"/>
    <n v="120"/>
    <n v="621.91"/>
    <n v="4814100"/>
    <x v="331"/>
    <n v="1"/>
    <n v="74624.81"/>
    <n v="74624.81"/>
    <n v="0"/>
    <n v="7462.48"/>
    <n v="9949.9699999999993"/>
    <n v="0"/>
    <n v="2487.4899999999998"/>
    <n v="7462.48"/>
    <n v="0"/>
    <n v="9949.9699999999993"/>
    <n v="74624.81"/>
    <n v="0"/>
    <n v="0"/>
    <n v="74624.81"/>
    <s v="NC "/>
    <s v="Zorg "/>
    <x v="0"/>
    <n v="114667"/>
    <m/>
    <m/>
    <m/>
    <m/>
    <m/>
    <x v="0"/>
  </r>
  <r>
    <x v="6227"/>
    <n v="900522795"/>
    <x v="5829"/>
    <s v="INVENTARIS"/>
    <s v="INVENTARIS 10 JAAR"/>
    <x v="1382"/>
    <n v="45627"/>
    <n v="120"/>
    <n v="244.27"/>
    <n v="4814100"/>
    <x v="160"/>
    <n v="1"/>
    <n v="29315.74"/>
    <n v="29315.74"/>
    <n v="0"/>
    <n v="2931.57"/>
    <n v="3175.86"/>
    <n v="0"/>
    <n v="244.29"/>
    <n v="2931.57"/>
    <n v="0"/>
    <n v="3175.86"/>
    <n v="29315.74"/>
    <n v="0"/>
    <n v="0"/>
    <n v="29315.74"/>
    <s v="NS "/>
    <s v="Zorg "/>
    <x v="9"/>
    <n v="114936"/>
    <m/>
    <m/>
    <m/>
    <m/>
    <m/>
    <x v="0"/>
  </r>
  <r>
    <x v="6228"/>
    <n v="900522796"/>
    <x v="5830"/>
    <s v="VERBOUWINGEN"/>
    <s v="VERBOUWINGEN 10 JAAR"/>
    <x v="1382"/>
    <n v="45627"/>
    <n v="120"/>
    <n v="462.17"/>
    <n v="4812200"/>
    <x v="138"/>
    <n v="1"/>
    <n v="55467.09"/>
    <n v="55467.09"/>
    <n v="0"/>
    <n v="5546.7"/>
    <n v="6008.92"/>
    <n v="0"/>
    <n v="462.22"/>
    <n v="5546.7"/>
    <n v="0"/>
    <n v="6008.92"/>
    <n v="55467.09"/>
    <n v="0"/>
    <n v="0"/>
    <n v="55467.09"/>
    <s v="NS "/>
    <s v="Zorg "/>
    <x v="6"/>
    <n v="112911"/>
    <m/>
    <m/>
    <m/>
    <m/>
    <m/>
    <x v="0"/>
  </r>
  <r>
    <x v="6229"/>
    <n v="900522797"/>
    <x v="5831"/>
    <s v="VERBOUWINGEN"/>
    <s v="VERBOUWINGEN 10 JAAR"/>
    <x v="1382"/>
    <n v="45627"/>
    <n v="120"/>
    <n v="2566.1799999999998"/>
    <n v="4812200"/>
    <x v="138"/>
    <n v="1"/>
    <n v="287237.40999999997"/>
    <n v="307941.39"/>
    <n v="0"/>
    <n v="30953.63"/>
    <n v="33360.339999999997"/>
    <n v="0"/>
    <n v="2406.71"/>
    <n v="30953.63"/>
    <n v="0"/>
    <n v="33360.339999999997"/>
    <n v="288805.37"/>
    <n v="19136.02"/>
    <n v="0"/>
    <n v="307941.39"/>
    <s v="RD "/>
    <s v="Zorg "/>
    <x v="6"/>
    <n v="114224"/>
    <m/>
    <m/>
    <m/>
    <m/>
    <m/>
    <x v="0"/>
  </r>
  <r>
    <x v="6230"/>
    <n v="900522798"/>
    <x v="5832"/>
    <s v="INSTALLATIES"/>
    <s v="INSTALLATIES 10 JAAR"/>
    <x v="1382"/>
    <n v="45627"/>
    <n v="97"/>
    <n v="4185.1899999999996"/>
    <n v="4813100"/>
    <x v="138"/>
    <n v="1"/>
    <n v="405963.56"/>
    <n v="405963.56"/>
    <n v="0"/>
    <n v="51024.45"/>
    <n v="54407.47"/>
    <n v="0"/>
    <n v="3383.02"/>
    <n v="51024.45"/>
    <n v="0"/>
    <n v="54407.47"/>
    <n v="405963.56"/>
    <n v="0"/>
    <n v="0"/>
    <n v="405963.56"/>
    <s v="SKZ "/>
    <s v="Zorg "/>
    <x v="6"/>
    <n v="112878"/>
    <m/>
    <m/>
    <m/>
    <m/>
    <m/>
    <x v="0"/>
  </r>
  <r>
    <x v="6231"/>
    <n v="900522799"/>
    <x v="5833"/>
    <s v="INSTALLATIES"/>
    <s v="INSTALLATIES 10 JAAR"/>
    <x v="1382"/>
    <n v="45627"/>
    <n v="120"/>
    <n v="1074.54"/>
    <n v="4813100"/>
    <x v="138"/>
    <n v="1"/>
    <n v="128950.33"/>
    <n v="128950.33"/>
    <n v="0"/>
    <n v="12895.03"/>
    <n v="13969.61"/>
    <n v="0"/>
    <n v="1074.58"/>
    <n v="12895.03"/>
    <n v="0"/>
    <n v="13969.61"/>
    <n v="128950.33"/>
    <n v="0"/>
    <n v="0"/>
    <n v="128950.33"/>
    <s v="BD "/>
    <s v="Zorg "/>
    <x v="6"/>
    <n v="113293"/>
    <m/>
    <m/>
    <m/>
    <m/>
    <m/>
    <x v="0"/>
  </r>
  <r>
    <x v="6232"/>
    <n v="900522800"/>
    <x v="5834"/>
    <s v="INVENTARIS"/>
    <s v="INVENTARIS EXTERN 1 MND"/>
    <x v="1373"/>
    <n v="45261"/>
    <n v="1"/>
    <n v="0"/>
    <n v="4814100"/>
    <x v="47"/>
    <n v="2"/>
    <n v="29198.78"/>
    <n v="29198.78"/>
    <n v="0"/>
    <n v="0"/>
    <n v="29198.78"/>
    <n v="0"/>
    <n v="29198.78"/>
    <n v="0"/>
    <n v="0"/>
    <n v="29198.78"/>
    <n v="29198.78"/>
    <n v="0"/>
    <n v="0"/>
    <n v="29198.78"/>
    <s v="EE "/>
    <s v="O&amp;O "/>
    <x v="2"/>
    <n v="115263"/>
    <m/>
    <m/>
    <m/>
    <m/>
    <m/>
    <x v="0"/>
  </r>
  <r>
    <x v="6233"/>
    <n v="900523794"/>
    <x v="5835"/>
    <s v="INVENTARIS"/>
    <s v="INVENTARIS 8 JAAR"/>
    <x v="1382"/>
    <n v="45627"/>
    <n v="96"/>
    <n v="710.08"/>
    <n v="4814100"/>
    <x v="296"/>
    <n v="1"/>
    <n v="68163.33"/>
    <n v="68163.33"/>
    <n v="0"/>
    <n v="8520.41"/>
    <n v="9230.44"/>
    <n v="0"/>
    <n v="710.03"/>
    <n v="8520.41"/>
    <n v="0"/>
    <n v="9230.44"/>
    <n v="68163.33"/>
    <n v="0"/>
    <n v="0"/>
    <n v="68163.33"/>
    <s v="EG "/>
    <s v="O&amp;O "/>
    <x v="6"/>
    <n v="114910"/>
    <m/>
    <m/>
    <m/>
    <m/>
    <m/>
    <x v="0"/>
  </r>
  <r>
    <x v="6234"/>
    <n v="900523795"/>
    <x v="5836"/>
    <s v="INSTALLATIES"/>
    <s v="INSTALLATIES 5 JAAR"/>
    <x v="1382"/>
    <n v="45627"/>
    <n v="60"/>
    <n v="1117.8699999999999"/>
    <n v="4813100"/>
    <x v="142"/>
    <n v="1"/>
    <n v="66551.740000000005"/>
    <n v="67072.77"/>
    <n v="0"/>
    <n v="13414.55"/>
    <n v="14532.42"/>
    <n v="0"/>
    <n v="1117.8699999999999"/>
    <n v="13414.55"/>
    <n v="0"/>
    <n v="14532.42"/>
    <n v="67072.77"/>
    <n v="0"/>
    <n v="0"/>
    <n v="67072.77"/>
    <s v="EE "/>
    <s v="O&amp;O "/>
    <x v="6"/>
    <n v="113009"/>
    <m/>
    <m/>
    <m/>
    <m/>
    <m/>
    <x v="0"/>
  </r>
  <r>
    <x v="6235"/>
    <n v="900523796"/>
    <x v="5837"/>
    <s v="VERBOUWINGEN"/>
    <s v="VERBOUWINGEN 5 JAAR"/>
    <x v="1382"/>
    <n v="45627"/>
    <n v="60"/>
    <n v="321.12"/>
    <n v="4812200"/>
    <x v="138"/>
    <n v="1"/>
    <n v="19270.509999999998"/>
    <n v="19270.509999999998"/>
    <n v="0"/>
    <n v="3854.1"/>
    <n v="4175.2700000000004"/>
    <n v="0"/>
    <n v="321.17"/>
    <n v="3854.1"/>
    <n v="0"/>
    <n v="4175.2700000000004"/>
    <n v="19270.509999999998"/>
    <n v="0"/>
    <n v="0"/>
    <n v="19270.509999999998"/>
    <s v="NA "/>
    <s v="Zorg "/>
    <x v="6"/>
    <n v="113174"/>
    <m/>
    <m/>
    <m/>
    <m/>
    <m/>
    <x v="0"/>
  </r>
  <r>
    <x v="6236"/>
    <n v="900523797"/>
    <x v="5838"/>
    <s v="INSTALLATIES"/>
    <s v="INSTALLATIES 5 JAAR"/>
    <x v="1382"/>
    <n v="45627"/>
    <n v="60"/>
    <n v="2141.85"/>
    <n v="4813100"/>
    <x v="142"/>
    <n v="1"/>
    <n v="107943.79"/>
    <n v="128513.79"/>
    <n v="0"/>
    <n v="25702.75"/>
    <n v="27844.639999999999"/>
    <n v="0"/>
    <n v="2141.89"/>
    <n v="25702.75"/>
    <n v="0"/>
    <n v="27844.639999999999"/>
    <n v="128513.79"/>
    <n v="0"/>
    <n v="0"/>
    <n v="128513.79"/>
    <s v="EE "/>
    <s v="O&amp;O "/>
    <x v="6"/>
    <n v="113788"/>
    <m/>
    <m/>
    <m/>
    <m/>
    <m/>
    <x v="0"/>
  </r>
  <r>
    <x v="6237"/>
    <n v="900523798"/>
    <x v="5839"/>
    <s v="VERBOUWINGEN"/>
    <s v="VERBOUWINGEN 10 JAAR"/>
    <x v="1382"/>
    <n v="45627"/>
    <n v="120"/>
    <n v="1430.38"/>
    <n v="4812200"/>
    <x v="138"/>
    <n v="1"/>
    <n v="122312.97"/>
    <n v="171645.93"/>
    <n v="0"/>
    <n v="17555.099999999999"/>
    <n v="18594.939999999999"/>
    <n v="0"/>
    <n v="1039.8399999999999"/>
    <n v="17555.099999999999"/>
    <n v="0"/>
    <n v="18594.939999999999"/>
    <n v="124781.79"/>
    <n v="46864.14"/>
    <n v="0"/>
    <n v="171645.93"/>
    <s v="ND "/>
    <s v="Zorg "/>
    <x v="6"/>
    <n v="114177"/>
    <m/>
    <m/>
    <m/>
    <m/>
    <m/>
    <x v="0"/>
  </r>
  <r>
    <x v="6238"/>
    <n v="900523799"/>
    <x v="5840"/>
    <s v="VERBOUWINGEN"/>
    <s v="VERBOUWINGEN 5 JAAR"/>
    <x v="1382"/>
    <n v="45627"/>
    <n v="60"/>
    <n v="319.81"/>
    <n v="4812200"/>
    <x v="138"/>
    <n v="1"/>
    <n v="19188.060000000001"/>
    <n v="19188.060000000001"/>
    <n v="0"/>
    <n v="3837.61"/>
    <n v="4157.41"/>
    <n v="0"/>
    <n v="319.8"/>
    <n v="3837.61"/>
    <n v="0"/>
    <n v="4157.41"/>
    <n v="19188.060000000001"/>
    <n v="0"/>
    <n v="0"/>
    <n v="19188.060000000001"/>
    <s v="SKZ "/>
    <s v="Zorg "/>
    <x v="6"/>
    <n v="112144"/>
    <m/>
    <m/>
    <m/>
    <m/>
    <m/>
    <x v="0"/>
  </r>
  <r>
    <x v="6239"/>
    <n v="900523800"/>
    <x v="5841"/>
    <s v="VERBOUWINGEN"/>
    <s v="VERBOUWINGEN 10 JAAR"/>
    <x v="1382"/>
    <n v="45627"/>
    <n v="120"/>
    <n v="2727.88"/>
    <n v="4812200"/>
    <x v="138"/>
    <n v="1"/>
    <n v="318660.90999999997"/>
    <n v="327345.56"/>
    <n v="0"/>
    <n v="32765.71"/>
    <n v="35462.44"/>
    <n v="0"/>
    <n v="2696.73"/>
    <n v="32765.71"/>
    <n v="0"/>
    <n v="35462.44"/>
    <n v="323608.67"/>
    <n v="3736.89"/>
    <n v="0"/>
    <n v="327345.56"/>
    <s v="CB "/>
    <s v="Zorg "/>
    <x v="6"/>
    <n v="114178"/>
    <m/>
    <m/>
    <m/>
    <m/>
    <m/>
    <x v="0"/>
  </r>
  <r>
    <x v="6240"/>
    <n v="900524794"/>
    <x v="5842"/>
    <s v="INVENTARIS"/>
    <s v="INVENTARIS EXTERN 1 MND"/>
    <x v="1383"/>
    <n v="45261"/>
    <n v="1"/>
    <n v="0"/>
    <n v="4814100"/>
    <x v="413"/>
    <n v="1"/>
    <n v="34021.089999999997"/>
    <n v="34021.089999999997"/>
    <n v="0"/>
    <n v="0"/>
    <n v="34021.089999999997"/>
    <n v="0"/>
    <n v="34021.089999999997"/>
    <n v="0"/>
    <n v="0"/>
    <n v="34021.089999999997"/>
    <n v="34021.089999999997"/>
    <n v="0"/>
    <n v="0"/>
    <n v="34021.089999999997"/>
    <s v="NC "/>
    <s v="Zorg "/>
    <x v="1"/>
    <n v="113109"/>
    <m/>
    <m/>
    <m/>
    <m/>
    <m/>
    <x v="0"/>
  </r>
  <r>
    <x v="6241"/>
    <n v="900524795"/>
    <x v="5843"/>
    <s v="INVENTARIS"/>
    <s v="INVENTARIS 10 JAAR"/>
    <x v="1384"/>
    <n v="45627"/>
    <n v="120"/>
    <n v="333.37"/>
    <n v="4814100"/>
    <x v="225"/>
    <n v="1"/>
    <n v="40000"/>
    <n v="40000"/>
    <n v="0"/>
    <n v="4000"/>
    <n v="5666.66"/>
    <n v="0"/>
    <n v="1666.66"/>
    <n v="4000"/>
    <n v="0"/>
    <n v="5666.66"/>
    <n v="40000"/>
    <n v="0"/>
    <n v="0"/>
    <n v="40000"/>
    <s v="NS "/>
    <s v="Zorg "/>
    <x v="0"/>
    <n v="115164"/>
    <m/>
    <m/>
    <m/>
    <m/>
    <m/>
    <x v="0"/>
  </r>
  <r>
    <x v="6242"/>
    <n v="900524796"/>
    <x v="5844"/>
    <s v="INVENTARIS"/>
    <s v="INVENTARIS 10 JAAR"/>
    <x v="1385"/>
    <n v="45627"/>
    <n v="120"/>
    <n v="794.16"/>
    <n v="4814100"/>
    <x v="225"/>
    <n v="1"/>
    <n v="95295.97"/>
    <n v="95295.97"/>
    <n v="0"/>
    <n v="9529.59"/>
    <n v="13500.25"/>
    <n v="0"/>
    <n v="3970.66"/>
    <n v="9529.59"/>
    <n v="0"/>
    <n v="13500.25"/>
    <n v="95295.97"/>
    <n v="0"/>
    <n v="0"/>
    <n v="95295.97"/>
    <s v="NS "/>
    <s v="Zorg "/>
    <x v="0"/>
    <n v="115164"/>
    <m/>
    <m/>
    <m/>
    <m/>
    <m/>
    <x v="0"/>
  </r>
  <r>
    <x v="6243"/>
    <n v="900524797"/>
    <x v="5845"/>
    <s v="INVENTARIS"/>
    <s v="INVENTARIS 10 JAAR"/>
    <x v="1386"/>
    <n v="45627"/>
    <n v="120"/>
    <n v="599.97"/>
    <n v="4814100"/>
    <x v="225"/>
    <n v="1"/>
    <n v="72001.990000000005"/>
    <n v="72001.990000000005"/>
    <n v="0"/>
    <n v="7200.19"/>
    <n v="9600.25"/>
    <n v="0"/>
    <n v="2400.06"/>
    <n v="7200.19"/>
    <n v="0"/>
    <n v="9600.25"/>
    <n v="72001.990000000005"/>
    <n v="0"/>
    <n v="0"/>
    <n v="72001.990000000005"/>
    <s v="NS "/>
    <s v="Zorg "/>
    <x v="0"/>
    <n v="115164"/>
    <m/>
    <m/>
    <m/>
    <m/>
    <m/>
    <x v="0"/>
  </r>
  <r>
    <x v="6244"/>
    <n v="900524798"/>
    <x v="5846"/>
    <s v="INVENTARIS"/>
    <s v="INVENTARIS 10 JAAR"/>
    <x v="1387"/>
    <n v="45627"/>
    <n v="120"/>
    <n v="183.28"/>
    <n v="4814100"/>
    <x v="225"/>
    <n v="1"/>
    <n v="22000.22"/>
    <n v="22000.22"/>
    <n v="0"/>
    <n v="2200.02"/>
    <n v="2383.35"/>
    <n v="0"/>
    <n v="183.33"/>
    <n v="2200.02"/>
    <n v="0"/>
    <n v="2383.35"/>
    <n v="22000.22"/>
    <n v="0"/>
    <n v="0"/>
    <n v="22000.22"/>
    <s v="NS "/>
    <s v="Zorg "/>
    <x v="0"/>
    <n v="115164"/>
    <m/>
    <m/>
    <m/>
    <m/>
    <m/>
    <x v="0"/>
  </r>
  <r>
    <x v="6245"/>
    <n v="900524799"/>
    <x v="5847"/>
    <s v="AUTOMATISERING"/>
    <s v="COMPUTERAPPARATUUR 5 JAAR"/>
    <x v="1373"/>
    <n v="45627"/>
    <n v="60"/>
    <n v="1725.34"/>
    <n v="4814300"/>
    <x v="319"/>
    <n v="1"/>
    <n v="103522.64"/>
    <n v="103522.64"/>
    <n v="0"/>
    <n v="20704.52"/>
    <n v="25880.65"/>
    <n v="0"/>
    <n v="5176.13"/>
    <n v="20704.52"/>
    <n v="0"/>
    <n v="25880.65"/>
    <n v="103522.64"/>
    <n v="0"/>
    <n v="0"/>
    <n v="103522.64"/>
    <s v="ALG "/>
    <s v="Zorg "/>
    <x v="6"/>
    <n v="114690"/>
    <m/>
    <m/>
    <m/>
    <m/>
    <m/>
    <x v="0"/>
  </r>
  <r>
    <x v="6246"/>
    <n v="900524800"/>
    <x v="5848"/>
    <s v="INVENTARIS"/>
    <s v="INVENTARIS 10 JAAR"/>
    <x v="1387"/>
    <n v="45627"/>
    <n v="120"/>
    <n v="13713.36"/>
    <n v="4814100"/>
    <x v="216"/>
    <n v="1"/>
    <n v="1645599.95"/>
    <n v="1645599.95"/>
    <n v="0"/>
    <n v="164559.99"/>
    <n v="178273.32"/>
    <n v="0"/>
    <n v="13713.33"/>
    <n v="164559.99"/>
    <n v="0"/>
    <n v="178273.32"/>
    <n v="1645599.95"/>
    <n v="0"/>
    <n v="0"/>
    <n v="1645599.95"/>
    <s v="CB "/>
    <s v="Zorg "/>
    <x v="5"/>
    <n v="113373"/>
    <m/>
    <m/>
    <m/>
    <m/>
    <m/>
    <x v="0"/>
  </r>
  <r>
    <x v="6247"/>
    <n v="900524801"/>
    <x v="5849"/>
    <s v="INVENTARIS"/>
    <s v="INVENTARIS 10 JAAR"/>
    <x v="1388"/>
    <n v="45627"/>
    <n v="120"/>
    <n v="2190.1"/>
    <n v="4814100"/>
    <x v="241"/>
    <n v="1"/>
    <n v="420499.20000000001"/>
    <n v="262812"/>
    <n v="0"/>
    <n v="23653.08"/>
    <n v="30661.4"/>
    <n v="0"/>
    <n v="7008.32"/>
    <n v="23653.08"/>
    <n v="0"/>
    <n v="30661.4"/>
    <n v="420499.20000000001"/>
    <n v="-157687.20000000001"/>
    <n v="0"/>
    <n v="262812"/>
    <s v="ND "/>
    <s v="Zorg "/>
    <x v="5"/>
    <n v="114828"/>
    <m/>
    <m/>
    <m/>
    <m/>
    <m/>
    <x v="0"/>
  </r>
  <r>
    <x v="6248"/>
    <n v="900525794"/>
    <x v="5850"/>
    <s v="INVENTARIS"/>
    <s v="INVENTARIS 10 JAAR"/>
    <x v="1389"/>
    <n v="45627"/>
    <n v="120"/>
    <n v="798.25"/>
    <n v="4814100"/>
    <x v="150"/>
    <n v="1"/>
    <n v="95786.71"/>
    <n v="95786.71"/>
    <n v="0"/>
    <n v="9578.67"/>
    <n v="14368"/>
    <n v="0"/>
    <n v="4789.33"/>
    <n v="9578.67"/>
    <n v="0"/>
    <n v="14368"/>
    <n v="95786.71"/>
    <n v="0"/>
    <n v="0"/>
    <n v="95786.71"/>
    <s v="NC "/>
    <s v="Zorg "/>
    <x v="10"/>
    <n v="114948"/>
    <m/>
    <m/>
    <m/>
    <m/>
    <m/>
    <x v="0"/>
  </r>
  <r>
    <x v="6249"/>
    <n v="900525795"/>
    <x v="5851"/>
    <s v="INVENTARIS"/>
    <s v="INVENTARIS 10 JAAR"/>
    <x v="1389"/>
    <n v="45627"/>
    <n v="120"/>
    <n v="798.25"/>
    <n v="4814100"/>
    <x v="293"/>
    <n v="1"/>
    <n v="95786.71"/>
    <n v="95786.71"/>
    <n v="0"/>
    <n v="9578.67"/>
    <n v="14368"/>
    <n v="0"/>
    <n v="4789.33"/>
    <n v="9578.67"/>
    <n v="0"/>
    <n v="14368"/>
    <n v="95786.71"/>
    <n v="0"/>
    <n v="0"/>
    <n v="95786.71"/>
    <s v="SP "/>
    <s v="Zorg "/>
    <x v="10"/>
    <n v="114948"/>
    <m/>
    <m/>
    <m/>
    <m/>
    <m/>
    <x v="0"/>
  </r>
  <r>
    <x v="6250"/>
    <n v="900525796"/>
    <x v="5852"/>
    <s v="INVENTARIS"/>
    <s v="INVENTARIS 10 JAAR"/>
    <x v="1370"/>
    <n v="45627"/>
    <n v="120"/>
    <n v="155.74"/>
    <n v="4814100"/>
    <x v="215"/>
    <n v="1"/>
    <n v="18684.45"/>
    <n v="18684.45"/>
    <n v="0"/>
    <n v="1868.44"/>
    <n v="2491.25"/>
    <n v="0"/>
    <n v="622.80999999999995"/>
    <n v="1868.44"/>
    <n v="0"/>
    <n v="2491.25"/>
    <n v="18684.45"/>
    <n v="0"/>
    <n v="0"/>
    <n v="18684.45"/>
    <s v="NC "/>
    <s v="Zorg "/>
    <x v="10"/>
    <n v="114968"/>
    <m/>
    <m/>
    <m/>
    <m/>
    <m/>
    <x v="0"/>
  </r>
  <r>
    <x v="6251"/>
    <n v="900525797"/>
    <x v="5853"/>
    <s v="INVENTARIS"/>
    <s v="INVENTARIS 10 JAAR"/>
    <x v="1370"/>
    <n v="45627"/>
    <n v="120"/>
    <n v="155.74"/>
    <n v="4814100"/>
    <x v="215"/>
    <n v="1"/>
    <n v="18684.45"/>
    <n v="18684.45"/>
    <n v="0"/>
    <n v="1868.44"/>
    <n v="2491.25"/>
    <n v="0"/>
    <n v="622.80999999999995"/>
    <n v="1868.44"/>
    <n v="0"/>
    <n v="2491.25"/>
    <n v="18684.45"/>
    <n v="0"/>
    <n v="0"/>
    <n v="18684.45"/>
    <s v="NG "/>
    <s v="Zorg "/>
    <x v="10"/>
    <n v="114968"/>
    <m/>
    <m/>
    <m/>
    <m/>
    <m/>
    <x v="0"/>
  </r>
  <r>
    <x v="6252"/>
    <n v="900525798"/>
    <x v="5854"/>
    <s v="INVENTARIS"/>
    <s v="INVENTARIS EXTERN 1 MND"/>
    <x v="1390"/>
    <n v="45261"/>
    <n v="1"/>
    <n v="47014.66"/>
    <n v="4814100"/>
    <x v="384"/>
    <n v="1"/>
    <n v="47014.66"/>
    <n v="47014.66"/>
    <n v="0"/>
    <n v="0"/>
    <n v="47014.66"/>
    <n v="0"/>
    <n v="47014.66"/>
    <n v="0"/>
    <n v="0"/>
    <n v="47014.66"/>
    <n v="47014.66"/>
    <n v="0"/>
    <n v="0"/>
    <n v="47014.66"/>
    <s v="EE "/>
    <s v="O&amp;O "/>
    <x v="0"/>
    <n v="115027"/>
    <m/>
    <m/>
    <m/>
    <m/>
    <m/>
    <x v="0"/>
  </r>
  <r>
    <x v="6253"/>
    <n v="900525799"/>
    <x v="5855"/>
    <s v="INVENTARIS"/>
    <s v="INVENTARIS EXTERN 1 MND"/>
    <x v="1390"/>
    <n v="45261"/>
    <n v="1"/>
    <n v="24584.76"/>
    <n v="4814100"/>
    <x v="384"/>
    <n v="1"/>
    <n v="24584.76"/>
    <n v="24584.76"/>
    <n v="0"/>
    <n v="0"/>
    <n v="24584.76"/>
    <n v="0"/>
    <n v="24584.76"/>
    <n v="0"/>
    <n v="0"/>
    <n v="24584.76"/>
    <n v="24584.76"/>
    <n v="0"/>
    <n v="0"/>
    <n v="24584.76"/>
    <s v="EE "/>
    <s v="O&amp;O "/>
    <x v="0"/>
    <n v="115027"/>
    <m/>
    <m/>
    <m/>
    <m/>
    <m/>
    <x v="0"/>
  </r>
  <r>
    <x v="6254"/>
    <n v="900526794"/>
    <x v="5856"/>
    <s v="INVENTARIS"/>
    <s v="INVENTARIS EXTERN 1 MND"/>
    <x v="1391"/>
    <n v="45261"/>
    <n v="1"/>
    <n v="48248.51"/>
    <n v="4814100"/>
    <x v="498"/>
    <n v="1"/>
    <n v="48248.51"/>
    <n v="48248.51"/>
    <n v="0"/>
    <n v="0"/>
    <n v="48248.51"/>
    <n v="0"/>
    <n v="48248.51"/>
    <n v="0"/>
    <n v="0"/>
    <n v="48248.51"/>
    <n v="48248.51"/>
    <n v="0"/>
    <n v="0"/>
    <n v="48248.51"/>
    <s v="SKZ "/>
    <s v="Zorg "/>
    <x v="4"/>
    <n v="114513"/>
    <m/>
    <m/>
    <m/>
    <m/>
    <m/>
    <x v="0"/>
  </r>
  <r>
    <x v="6255"/>
    <n v="900526795"/>
    <x v="5857"/>
    <s v="INVENTARIS"/>
    <s v="INVENTARIS EXTERN 1 MND"/>
    <x v="1392"/>
    <n v="45292"/>
    <n v="1"/>
    <n v="0"/>
    <n v="4814100"/>
    <x v="62"/>
    <n v="1"/>
    <n v="39070.9"/>
    <n v="39070.9"/>
    <n v="0"/>
    <n v="0"/>
    <n v="39070.9"/>
    <n v="0"/>
    <n v="39070.9"/>
    <n v="0"/>
    <n v="0"/>
    <n v="39070.9"/>
    <n v="39070.9"/>
    <n v="0"/>
    <n v="0"/>
    <n v="39070.9"/>
    <s v="NS "/>
    <s v="O&amp;O "/>
    <x v="5"/>
    <n v="114821"/>
    <m/>
    <m/>
    <m/>
    <m/>
    <m/>
    <x v="0"/>
  </r>
  <r>
    <x v="6256"/>
    <n v="900526796"/>
    <x v="5858"/>
    <s v="INVENTARIS"/>
    <s v="INVENTARIS 10 JAAR"/>
    <x v="1363"/>
    <n v="45627"/>
    <n v="120"/>
    <n v="1008.37"/>
    <n v="4814100"/>
    <x v="245"/>
    <n v="1"/>
    <n v="121000"/>
    <n v="121000"/>
    <n v="0"/>
    <n v="12100"/>
    <n v="18150"/>
    <n v="0"/>
    <n v="6050"/>
    <n v="12100"/>
    <n v="0"/>
    <n v="18150"/>
    <n v="121000"/>
    <n v="0"/>
    <n v="0"/>
    <n v="121000"/>
    <s v="NB "/>
    <s v="Zorg "/>
    <x v="5"/>
    <n v="114825"/>
    <m/>
    <m/>
    <m/>
    <m/>
    <m/>
    <x v="0"/>
  </r>
  <r>
    <x v="6257"/>
    <n v="900527794"/>
    <x v="5859"/>
    <s v="INSTALLATIES"/>
    <s v="INSTALLATIES 10 JAAR"/>
    <x v="1393"/>
    <n v="45627"/>
    <n v="120"/>
    <n v="467.39"/>
    <n v="4813100"/>
    <x v="138"/>
    <n v="1"/>
    <n v="56083.5"/>
    <n v="56083.5"/>
    <n v="0"/>
    <n v="5608.35"/>
    <n v="5608.35"/>
    <n v="0"/>
    <n v="0"/>
    <n v="5608.35"/>
    <n v="0"/>
    <n v="5608.35"/>
    <n v="0"/>
    <n v="56083.5"/>
    <n v="0"/>
    <n v="56083.5"/>
    <s v="NC "/>
    <s v="Zorg "/>
    <x v="6"/>
    <n v="115448"/>
    <m/>
    <m/>
    <m/>
    <m/>
    <m/>
    <x v="0"/>
  </r>
  <r>
    <x v="6258"/>
    <n v="900527795"/>
    <x v="5860"/>
    <s v="INSTALLATIES"/>
    <s v="INSTALLATIES 10 JAAR"/>
    <x v="1393"/>
    <n v="45627"/>
    <n v="120"/>
    <n v="970.54"/>
    <n v="4813100"/>
    <x v="138"/>
    <n v="1"/>
    <n v="116463.74"/>
    <n v="116463.74"/>
    <n v="0"/>
    <n v="11646.37"/>
    <n v="11646.37"/>
    <n v="0"/>
    <n v="0"/>
    <n v="11646.37"/>
    <n v="0"/>
    <n v="11646.37"/>
    <n v="0"/>
    <n v="116463.74"/>
    <n v="0"/>
    <n v="116463.74"/>
    <s v="NC "/>
    <s v="Zorg "/>
    <x v="6"/>
    <n v="114882"/>
    <m/>
    <m/>
    <m/>
    <m/>
    <m/>
    <x v="0"/>
  </r>
  <r>
    <x v="6259"/>
    <n v="900527796"/>
    <x v="5861"/>
    <s v="INSTALLATIES"/>
    <s v="INSTALLATIES 10 JAAR"/>
    <x v="1393"/>
    <n v="45627"/>
    <n v="120"/>
    <n v="380.17"/>
    <n v="4813100"/>
    <x v="138"/>
    <n v="1"/>
    <n v="45491.34"/>
    <n v="45620.93"/>
    <n v="0"/>
    <n v="4562.04"/>
    <n v="4562.04"/>
    <n v="0"/>
    <n v="0"/>
    <n v="4562.04"/>
    <n v="0"/>
    <n v="4562.04"/>
    <n v="0"/>
    <n v="45620.93"/>
    <n v="0"/>
    <n v="45620.93"/>
    <s v="BA "/>
    <s v="Zorg "/>
    <x v="6"/>
    <n v="115390"/>
    <m/>
    <m/>
    <m/>
    <m/>
    <m/>
    <x v="0"/>
  </r>
  <r>
    <x v="6260"/>
    <n v="900527797"/>
    <x v="5862"/>
    <s v="INSTALLATIES"/>
    <s v="INSTALLATIES 5 JAAR"/>
    <x v="1393"/>
    <n v="45627"/>
    <n v="60"/>
    <n v="4602.16"/>
    <n v="4813100"/>
    <x v="142"/>
    <n v="1"/>
    <n v="273163.42"/>
    <n v="276129.84000000003"/>
    <n v="0"/>
    <n v="55225.919999999998"/>
    <n v="55225.919999999998"/>
    <n v="0"/>
    <n v="0"/>
    <n v="55225.919999999998"/>
    <n v="0"/>
    <n v="55225.919999999998"/>
    <n v="0"/>
    <n v="276129.84000000003"/>
    <n v="0"/>
    <n v="276129.84000000003"/>
    <s v="EE "/>
    <s v="O&amp;O "/>
    <x v="6"/>
    <n v="113580"/>
    <m/>
    <m/>
    <m/>
    <m/>
    <m/>
    <x v="0"/>
  </r>
  <r>
    <x v="6261"/>
    <n v="900527798"/>
    <x v="5863"/>
    <s v="INSTALLATIES"/>
    <s v="INSTALLATIES 5 JAAR"/>
    <x v="1393"/>
    <n v="45627"/>
    <n v="60"/>
    <n v="1703.98"/>
    <n v="4813100"/>
    <x v="138"/>
    <n v="1"/>
    <n v="102239.37"/>
    <n v="102239.37"/>
    <n v="0"/>
    <n v="20447.87"/>
    <n v="20447.87"/>
    <n v="0"/>
    <n v="0"/>
    <n v="20447.87"/>
    <n v="0"/>
    <n v="20447.87"/>
    <n v="0"/>
    <n v="102239.37"/>
    <n v="0"/>
    <n v="102239.37"/>
    <s v="NF "/>
    <s v="Zorg "/>
    <x v="6"/>
    <n v="114895"/>
    <m/>
    <m/>
    <m/>
    <m/>
    <m/>
    <x v="0"/>
  </r>
  <r>
    <x v="6262"/>
    <n v="900527799"/>
    <x v="5864"/>
    <s v="INVENTARIS"/>
    <s v="INVENTARIS 10 JAAR"/>
    <x v="1394"/>
    <n v="45627"/>
    <n v="120"/>
    <n v="831.82"/>
    <n v="4814100"/>
    <x v="279"/>
    <n v="1"/>
    <n v="99825"/>
    <n v="99825"/>
    <n v="0"/>
    <n v="9982.5"/>
    <n v="9982.5"/>
    <n v="0"/>
    <n v="0"/>
    <n v="9982.5"/>
    <n v="0"/>
    <n v="9982.5"/>
    <n v="0"/>
    <n v="99825"/>
    <n v="0"/>
    <n v="99825"/>
    <s v="NS "/>
    <s v="Zorg "/>
    <x v="0"/>
    <n v="115763"/>
    <m/>
    <m/>
    <m/>
    <m/>
    <m/>
    <x v="0"/>
  </r>
  <r>
    <x v="6263"/>
    <n v="900527800"/>
    <x v="5865"/>
    <s v="INVENTARIS"/>
    <s v="INVENTARIS 10 JAAR"/>
    <x v="1395"/>
    <n v="45627"/>
    <n v="120"/>
    <n v="711.16"/>
    <n v="4814100"/>
    <x v="282"/>
    <n v="1"/>
    <n v="85342.51"/>
    <n v="85342.51"/>
    <n v="0"/>
    <n v="8534.25"/>
    <n v="8534.25"/>
    <n v="0"/>
    <n v="0"/>
    <n v="8534.25"/>
    <n v="0"/>
    <n v="8534.25"/>
    <n v="0"/>
    <n v="85342.51"/>
    <n v="0"/>
    <n v="85342.51"/>
    <s v="EE "/>
    <s v="O&amp;O "/>
    <x v="3"/>
    <n v="114771"/>
    <m/>
    <m/>
    <m/>
    <m/>
    <m/>
    <x v="0"/>
  </r>
  <r>
    <x v="6264"/>
    <n v="900527801"/>
    <x v="5866"/>
    <s v="INVENTARIS"/>
    <s v="INVENTARIS EXTERN 1 MND"/>
    <x v="1395"/>
    <n v="45292"/>
    <n v="1"/>
    <n v="138982.15"/>
    <n v="4814100"/>
    <x v="403"/>
    <n v="1"/>
    <n v="138982.15"/>
    <n v="138982.15"/>
    <n v="0"/>
    <n v="138982.15"/>
    <n v="138982.15"/>
    <n v="0"/>
    <n v="0"/>
    <n v="138982.15"/>
    <n v="0"/>
    <n v="138982.15"/>
    <n v="0"/>
    <n v="138982.15"/>
    <n v="0"/>
    <n v="138982.15"/>
    <s v="EE "/>
    <s v="O&amp;O "/>
    <x v="3"/>
    <n v="114771"/>
    <m/>
    <m/>
    <m/>
    <m/>
    <m/>
    <x v="0"/>
  </r>
  <r>
    <x v="6265"/>
    <n v="900528794"/>
    <x v="5867"/>
    <s v="VERBOUWINGEN"/>
    <s v="VERBOUWINGEN 5 JAAR"/>
    <x v="1393"/>
    <n v="45627"/>
    <n v="60"/>
    <n v="7968.82"/>
    <n v="4812200"/>
    <x v="142"/>
    <n v="1"/>
    <n v="470668.64"/>
    <n v="478129.09"/>
    <n v="0"/>
    <n v="95625.84"/>
    <n v="95625.84"/>
    <n v="0"/>
    <n v="0"/>
    <n v="95625.84"/>
    <n v="0"/>
    <n v="95625.84"/>
    <n v="0"/>
    <n v="478129.09"/>
    <n v="0"/>
    <n v="478129.09"/>
    <s v="EE "/>
    <s v="O&amp;O "/>
    <x v="6"/>
    <n v="113195"/>
    <m/>
    <m/>
    <m/>
    <m/>
    <m/>
    <x v="0"/>
  </r>
  <r>
    <x v="6266"/>
    <n v="900529794"/>
    <x v="5868"/>
    <s v="INVENTARIS"/>
    <s v="INVENTARIS EXTERN 1 MND"/>
    <x v="1396"/>
    <n v="45323"/>
    <n v="1"/>
    <n v="87343.85"/>
    <n v="4814100"/>
    <x v="67"/>
    <n v="2"/>
    <n v="87343.85"/>
    <n v="87343.85"/>
    <n v="0"/>
    <n v="87343.85"/>
    <n v="87343.85"/>
    <n v="0"/>
    <n v="0"/>
    <n v="87343.85"/>
    <n v="0"/>
    <n v="87343.85"/>
    <n v="0"/>
    <n v="87343.85"/>
    <n v="0"/>
    <n v="87343.85"/>
    <s v="EE "/>
    <s v="O&amp;O "/>
    <x v="2"/>
    <n v="115205"/>
    <m/>
    <m/>
    <m/>
    <m/>
    <m/>
    <x v="0"/>
  </r>
  <r>
    <x v="6267"/>
    <n v="900529795"/>
    <x v="5869"/>
    <s v="INVENTARIS"/>
    <s v="INVENTARIS EXTERN 1 MND"/>
    <x v="1397"/>
    <n v="45323"/>
    <n v="1"/>
    <n v="0"/>
    <n v="4814100"/>
    <x v="225"/>
    <n v="1"/>
    <n v="49755.199999999997"/>
    <n v="49755.199999999997"/>
    <n v="0"/>
    <n v="49755.199999999997"/>
    <n v="49755.199999999997"/>
    <n v="0"/>
    <n v="0"/>
    <n v="49755.199999999997"/>
    <n v="0"/>
    <n v="49755.199999999997"/>
    <n v="0"/>
    <n v="49755.199999999997"/>
    <n v="0"/>
    <n v="49755.199999999997"/>
    <s v="NS "/>
    <s v="Zorg "/>
    <x v="0"/>
    <n v="115164"/>
    <m/>
    <m/>
    <m/>
    <m/>
    <m/>
    <x v="0"/>
  </r>
  <r>
    <x v="6268"/>
    <n v="900529796"/>
    <x v="5870"/>
    <s v="INVENTARIS"/>
    <s v="INVENTARIS 10 JAAR"/>
    <x v="1398"/>
    <n v="45627"/>
    <n v="120"/>
    <n v="115.08"/>
    <n v="4814100"/>
    <x v="225"/>
    <n v="1"/>
    <n v="13814.05"/>
    <n v="13814.05"/>
    <n v="0"/>
    <n v="1381.4"/>
    <n v="1381.4"/>
    <n v="0"/>
    <n v="0"/>
    <n v="1381.4"/>
    <n v="0"/>
    <n v="1381.4"/>
    <n v="0"/>
    <n v="13814.05"/>
    <n v="0"/>
    <n v="13814.05"/>
    <s v="NS "/>
    <s v="Zorg "/>
    <x v="0"/>
    <n v="115164"/>
    <m/>
    <m/>
    <m/>
    <m/>
    <m/>
    <x v="0"/>
  </r>
  <r>
    <x v="6269"/>
    <n v="900530794"/>
    <x v="5871"/>
    <s v="AUTOMATISERING"/>
    <s v="COMPUTERAPPARATUUR 5 JAAR"/>
    <x v="1399"/>
    <n v="45627"/>
    <n v="60"/>
    <n v="8211.59"/>
    <n v="4814300"/>
    <x v="363"/>
    <n v="1"/>
    <n v="460782.97"/>
    <n v="492695.55"/>
    <n v="0"/>
    <n v="98539.08"/>
    <n v="98539.08"/>
    <n v="0"/>
    <n v="0"/>
    <n v="98539.08"/>
    <n v="0"/>
    <n v="98539.08"/>
    <n v="0"/>
    <n v="492695.55"/>
    <n v="0"/>
    <n v="492695.55"/>
    <s v="ALG "/>
    <s v="Zorg "/>
    <x v="6"/>
    <n v="114464"/>
    <m/>
    <m/>
    <m/>
    <m/>
    <m/>
    <x v="0"/>
  </r>
  <r>
    <x v="6270"/>
    <n v="900530795"/>
    <x v="5872"/>
    <s v="AUTOMATISERING"/>
    <s v="COMPUTERAPPARATUUR 5 JAAR"/>
    <x v="1399"/>
    <n v="45323"/>
    <n v="60"/>
    <n v="0"/>
    <n v="4814300"/>
    <x v="363"/>
    <n v="1"/>
    <n v="31912.58"/>
    <n v="0"/>
    <n v="0"/>
    <n v="0"/>
    <n v="0"/>
    <n v="0"/>
    <n v="0"/>
    <n v="0"/>
    <n v="0"/>
    <n v="0"/>
    <n v="0"/>
    <n v="0"/>
    <n v="0"/>
    <n v="0"/>
    <s v="ALG "/>
    <s v="Zorg "/>
    <x v="6"/>
    <n v="114464"/>
    <m/>
    <m/>
    <m/>
    <m/>
    <m/>
    <x v="0"/>
  </r>
  <r>
    <x v="6271"/>
    <n v="900530796"/>
    <x v="5873"/>
    <s v="AUTOMATISERING"/>
    <s v="COMPUTERAPPARATUUR 5 JAAR"/>
    <x v="1395"/>
    <n v="45627"/>
    <n v="60"/>
    <n v="4900.7299999999996"/>
    <n v="4814300"/>
    <x v="460"/>
    <n v="1"/>
    <n v="294046.53999999998"/>
    <n v="294046.53999999998"/>
    <n v="0"/>
    <n v="58809.3"/>
    <n v="58809.3"/>
    <n v="0"/>
    <n v="0"/>
    <n v="58809.3"/>
    <n v="0"/>
    <n v="58809.3"/>
    <n v="0"/>
    <n v="294046.53999999998"/>
    <n v="0"/>
    <n v="294046.53999999998"/>
    <s v="ALG "/>
    <s v="O&amp;O "/>
    <x v="6"/>
    <n v="111838"/>
    <m/>
    <m/>
    <m/>
    <m/>
    <m/>
    <x v="0"/>
  </r>
  <r>
    <x v="6272"/>
    <n v="900530797"/>
    <x v="5874"/>
    <s v="AUTOMATISERING"/>
    <s v="COMPUTERAPPARATUUR 7 JAAR"/>
    <x v="1395"/>
    <n v="45627"/>
    <n v="84"/>
    <n v="2254.61"/>
    <n v="4814300"/>
    <x v="319"/>
    <n v="1"/>
    <n v="189083.4"/>
    <n v="189387.4"/>
    <n v="0"/>
    <n v="27055.32"/>
    <n v="27055.32"/>
    <n v="0"/>
    <n v="0"/>
    <n v="27055.32"/>
    <n v="0"/>
    <n v="27055.32"/>
    <n v="0"/>
    <n v="189387.4"/>
    <n v="0"/>
    <n v="189387.4"/>
    <s v="ALG "/>
    <s v="Zorg "/>
    <x v="6"/>
    <n v="114690"/>
    <m/>
    <m/>
    <m/>
    <m/>
    <m/>
    <x v="0"/>
  </r>
  <r>
    <x v="6273"/>
    <n v="900530798"/>
    <x v="5875"/>
    <s v="AUTOMATISERING"/>
    <s v="COMPUTERAPPARATUUR 5 JAAR"/>
    <x v="1395"/>
    <n v="45627"/>
    <n v="60"/>
    <n v="3081.72"/>
    <n v="4814300"/>
    <x v="319"/>
    <n v="1"/>
    <n v="173540.76"/>
    <n v="184903.06"/>
    <n v="0"/>
    <n v="36980.639999999999"/>
    <n v="36980.639999999999"/>
    <n v="0"/>
    <n v="0"/>
    <n v="36980.639999999999"/>
    <n v="0"/>
    <n v="36980.639999999999"/>
    <n v="0"/>
    <n v="184903.06"/>
    <n v="0"/>
    <n v="184903.06"/>
    <s v="ALG "/>
    <s v="Zorg "/>
    <x v="6"/>
    <n v="114396"/>
    <m/>
    <m/>
    <m/>
    <m/>
    <m/>
    <x v="0"/>
  </r>
  <r>
    <x v="6274"/>
    <n v="900530799"/>
    <x v="5876"/>
    <s v="AUTOMATISERING"/>
    <s v="COMPUTERAPPARATUUR 5 JAAR"/>
    <x v="1395"/>
    <n v="45627"/>
    <n v="60"/>
    <n v="10554.92"/>
    <n v="4814300"/>
    <x v="499"/>
    <n v="1"/>
    <n v="633294.65"/>
    <n v="633294.65"/>
    <n v="0"/>
    <n v="126658.93"/>
    <n v="126658.93"/>
    <n v="0"/>
    <n v="0"/>
    <n v="126658.93"/>
    <n v="0"/>
    <n v="126658.93"/>
    <n v="0"/>
    <n v="633294.65"/>
    <n v="0"/>
    <n v="633294.65"/>
    <s v="ALG "/>
    <s v="O&amp;O "/>
    <x v="6"/>
    <n v="111835"/>
    <m/>
    <m/>
    <m/>
    <m/>
    <m/>
    <x v="0"/>
  </r>
  <r>
    <x v="6275"/>
    <n v="900530800"/>
    <x v="5877"/>
    <s v="AUTOMATISERING"/>
    <s v="COMPUTERAPPARATUUR 5 JAAR"/>
    <x v="1395"/>
    <n v="45627"/>
    <n v="60"/>
    <n v="3443.92"/>
    <n v="4814300"/>
    <x v="363"/>
    <n v="1"/>
    <n v="206634.12"/>
    <n v="206634.12"/>
    <n v="0"/>
    <n v="41326.82"/>
    <n v="41326.82"/>
    <n v="0"/>
    <n v="0"/>
    <n v="41326.82"/>
    <n v="0"/>
    <n v="41326.82"/>
    <n v="0"/>
    <n v="206634.12"/>
    <n v="0"/>
    <n v="206634.12"/>
    <s v="ALG "/>
    <s v="Zorg "/>
    <x v="6"/>
    <n v="114628"/>
    <m/>
    <m/>
    <m/>
    <m/>
    <m/>
    <x v="0"/>
  </r>
  <r>
    <x v="6276"/>
    <n v="900530801"/>
    <x v="5878"/>
    <s v="AUTOMATISERING"/>
    <s v="COMPUTERAPPARATUUR 7 JAAR"/>
    <x v="1395"/>
    <n v="45627"/>
    <n v="84"/>
    <n v="459.11"/>
    <n v="4814300"/>
    <x v="424"/>
    <n v="1"/>
    <n v="30617"/>
    <n v="38565.5"/>
    <n v="0"/>
    <n v="5509.32"/>
    <n v="5509.32"/>
    <n v="0"/>
    <n v="0"/>
    <n v="5509.32"/>
    <n v="0"/>
    <n v="5509.32"/>
    <n v="0"/>
    <n v="38565.5"/>
    <n v="0"/>
    <n v="38565.5"/>
    <s v="ALG "/>
    <s v="Zorg "/>
    <x v="6"/>
    <n v="113063"/>
    <m/>
    <m/>
    <m/>
    <m/>
    <m/>
    <x v="0"/>
  </r>
  <r>
    <x v="6277"/>
    <n v="900530802"/>
    <x v="5879"/>
    <s v="AUTOMATISERING"/>
    <s v="COMPUTERAPPARATUUR 7 JAAR"/>
    <x v="1395"/>
    <n v="45627"/>
    <n v="84"/>
    <n v="1399.78"/>
    <n v="4814300"/>
    <x v="424"/>
    <n v="1"/>
    <n v="117537.74"/>
    <n v="117581.74"/>
    <n v="0"/>
    <n v="16797.36"/>
    <n v="16797.36"/>
    <n v="0"/>
    <n v="0"/>
    <n v="16797.36"/>
    <n v="0"/>
    <n v="16797.36"/>
    <n v="0"/>
    <n v="117581.74"/>
    <n v="0"/>
    <n v="117581.74"/>
    <s v="ALG "/>
    <s v="Zorg "/>
    <x v="6"/>
    <n v="113063"/>
    <m/>
    <m/>
    <m/>
    <m/>
    <m/>
    <x v="0"/>
  </r>
  <r>
    <x v="6278"/>
    <n v="900531794"/>
    <x v="5880"/>
    <s v="INVENTARIS"/>
    <s v="INVENTARIS EXTERN 1 MND"/>
    <x v="1395"/>
    <s v="mrt-24"/>
    <n v="1"/>
    <n v="0"/>
    <n v="4814100"/>
    <x v="500"/>
    <n v="1"/>
    <n v="17764.310000000001"/>
    <n v="17764.310000000001"/>
    <n v="0"/>
    <n v="17764.310000000001"/>
    <n v="17764.310000000001"/>
    <n v="0"/>
    <n v="0"/>
    <n v="17764.310000000001"/>
    <n v="0"/>
    <n v="17764.310000000001"/>
    <n v="0"/>
    <n v="17764.310000000001"/>
    <n v="0"/>
    <n v="17764.310000000001"/>
    <s v="EE "/>
    <s v="O&amp;O "/>
    <x v="3"/>
    <n v="113264"/>
    <m/>
    <m/>
    <m/>
    <m/>
    <m/>
    <x v="0"/>
  </r>
  <r>
    <x v="6279"/>
    <n v="900532794"/>
    <x v="5881"/>
    <s v="INSTALLATIES"/>
    <s v="INSTALLATIES 10 JAAR"/>
    <x v="1400"/>
    <n v="45627"/>
    <n v="120"/>
    <n v="1419.16"/>
    <n v="4813100"/>
    <x v="142"/>
    <n v="1"/>
    <n v="170302.47"/>
    <n v="170302.47"/>
    <n v="0"/>
    <n v="14191.87"/>
    <n v="14191.87"/>
    <n v="0"/>
    <n v="0"/>
    <n v="14191.87"/>
    <n v="0"/>
    <n v="14191.87"/>
    <n v="0"/>
    <n v="170302.47"/>
    <n v="0"/>
    <n v="170302.47"/>
    <s v="EG "/>
    <s v="O&amp;O "/>
    <x v="6"/>
    <n v="113459"/>
    <m/>
    <m/>
    <m/>
    <m/>
    <m/>
    <x v="0"/>
  </r>
  <r>
    <x v="6280"/>
    <n v="900532795"/>
    <x v="5882"/>
    <s v="INSTALLATIES"/>
    <s v="INSTALLATIES 5 JAAR"/>
    <x v="1400"/>
    <n v="45627"/>
    <n v="60"/>
    <n v="1187.6400000000001"/>
    <n v="4813100"/>
    <x v="138"/>
    <n v="1"/>
    <n v="70427.87"/>
    <n v="71257.34"/>
    <n v="0"/>
    <n v="11876.22"/>
    <n v="11876.22"/>
    <n v="0"/>
    <n v="0"/>
    <n v="11876.22"/>
    <n v="0"/>
    <n v="11876.22"/>
    <n v="0"/>
    <n v="71257.34"/>
    <n v="0"/>
    <n v="71257.34"/>
    <s v="NA "/>
    <s v="Zorg "/>
    <x v="6"/>
    <n v="113659"/>
    <m/>
    <m/>
    <m/>
    <m/>
    <m/>
    <x v="0"/>
  </r>
  <r>
    <x v="6281"/>
    <n v="900532796"/>
    <x v="5883"/>
    <s v="INSTALLATIES"/>
    <s v="INSTALLATIES 10 JAAR"/>
    <x v="1400"/>
    <n v="45627"/>
    <n v="120"/>
    <n v="849.4"/>
    <n v="4813100"/>
    <x v="142"/>
    <n v="1"/>
    <n v="70243.41"/>
    <n v="101928.2"/>
    <n v="0"/>
    <n v="8494"/>
    <n v="8494"/>
    <n v="0"/>
    <n v="0"/>
    <n v="8494"/>
    <n v="0"/>
    <n v="8494"/>
    <n v="0"/>
    <n v="101928.2"/>
    <n v="0"/>
    <n v="101928.2"/>
    <s v="EE "/>
    <s v="O&amp;O "/>
    <x v="6"/>
    <n v="114713"/>
    <m/>
    <m/>
    <m/>
    <m/>
    <m/>
    <x v="0"/>
  </r>
  <r>
    <x v="6282"/>
    <n v="900532797"/>
    <x v="5884"/>
    <s v="INSTALLATIES"/>
    <s v="INSTALLATIES 10 JAAR"/>
    <x v="1400"/>
    <n v="45627"/>
    <n v="120"/>
    <n v="544.38"/>
    <n v="4813100"/>
    <x v="138"/>
    <n v="1"/>
    <n v="65322.47"/>
    <n v="65322.47"/>
    <n v="0"/>
    <n v="5443.53"/>
    <n v="5443.53"/>
    <n v="0"/>
    <n v="0"/>
    <n v="5443.53"/>
    <n v="0"/>
    <n v="5443.53"/>
    <n v="0"/>
    <n v="65322.47"/>
    <n v="0"/>
    <n v="65322.47"/>
    <s v="NG "/>
    <s v="Zorg "/>
    <x v="6"/>
    <n v="114768"/>
    <m/>
    <m/>
    <m/>
    <m/>
    <m/>
    <x v="0"/>
  </r>
  <r>
    <x v="6283"/>
    <n v="900532798"/>
    <x v="5885"/>
    <s v="INSTALLATIES"/>
    <s v="INSTALLATIES 5 JAAR"/>
    <x v="1400"/>
    <n v="45627"/>
    <n v="60"/>
    <n v="2165.77"/>
    <n v="4813100"/>
    <x v="138"/>
    <n v="1"/>
    <n v="125657.85"/>
    <n v="129945.92"/>
    <n v="0"/>
    <n v="21657.69"/>
    <n v="21657.69"/>
    <n v="0"/>
    <n v="0"/>
    <n v="21657.69"/>
    <n v="0"/>
    <n v="21657.69"/>
    <n v="0"/>
    <n v="129945.92"/>
    <n v="0"/>
    <n v="129945.92"/>
    <s v="NE "/>
    <s v="Zorg "/>
    <x v="6"/>
    <n v="114898"/>
    <m/>
    <m/>
    <m/>
    <m/>
    <m/>
    <x v="0"/>
  </r>
  <r>
    <x v="6284"/>
    <n v="900532799"/>
    <x v="5886"/>
    <s v="INSTALLATIES"/>
    <s v="INSTALLATIES 5 JAAR"/>
    <x v="1400"/>
    <n v="45627"/>
    <n v="60"/>
    <n v="1059.23"/>
    <n v="4813100"/>
    <x v="138"/>
    <n v="1"/>
    <n v="62407.199999999997"/>
    <n v="63553.94"/>
    <n v="0"/>
    <n v="10592.3"/>
    <n v="10592.3"/>
    <n v="0"/>
    <n v="0"/>
    <n v="10592.3"/>
    <n v="0"/>
    <n v="10592.3"/>
    <n v="0"/>
    <n v="63553.94"/>
    <n v="0"/>
    <n v="63553.94"/>
    <s v="NC "/>
    <s v="Zorg "/>
    <x v="6"/>
    <n v="114897"/>
    <m/>
    <m/>
    <m/>
    <m/>
    <m/>
    <x v="0"/>
  </r>
  <r>
    <x v="6285"/>
    <n v="900533794"/>
    <x v="5887"/>
    <s v="INVENTARIS"/>
    <s v="INVENTARIS 10 JAAR"/>
    <x v="1395"/>
    <n v="45627"/>
    <n v="120"/>
    <n v="736.31"/>
    <n v="4814100"/>
    <x v="159"/>
    <n v="1"/>
    <n v="88360.56"/>
    <n v="88360.56"/>
    <n v="0"/>
    <n v="8836.0499999999993"/>
    <n v="8836.0499999999993"/>
    <n v="0"/>
    <n v="0"/>
    <n v="8836.0499999999993"/>
    <n v="0"/>
    <n v="8836.0499999999993"/>
    <n v="0"/>
    <n v="88360.56"/>
    <n v="0"/>
    <n v="88360.56"/>
    <s v="NG "/>
    <s v="Zorg "/>
    <x v="10"/>
    <n v="113080"/>
    <m/>
    <m/>
    <m/>
    <m/>
    <m/>
    <x v="0"/>
  </r>
  <r>
    <x v="6286"/>
    <n v="900533795"/>
    <x v="5888"/>
    <s v="INVENTARIS"/>
    <s v="INVENTARIS 10 JAAR"/>
    <x v="1401"/>
    <n v="45627"/>
    <n v="120"/>
    <n v="343.27"/>
    <n v="4814100"/>
    <x v="39"/>
    <n v="1"/>
    <n v="41191.339999999997"/>
    <n v="41191.339999999997"/>
    <n v="0"/>
    <n v="4119.13"/>
    <n v="4119.13"/>
    <n v="0"/>
    <n v="0"/>
    <n v="4119.13"/>
    <n v="0"/>
    <n v="4119.13"/>
    <n v="0"/>
    <n v="41191.339999999997"/>
    <n v="0"/>
    <n v="41191.339999999997"/>
    <s v="EE "/>
    <s v="O&amp;O "/>
    <x v="0"/>
    <n v="115027"/>
    <m/>
    <m/>
    <m/>
    <m/>
    <m/>
    <x v="0"/>
  </r>
  <r>
    <x v="6287"/>
    <n v="900533797"/>
    <x v="5889"/>
    <s v="INVENTARIS"/>
    <s v="INVENTARIS EXTERN 1 MND"/>
    <x v="1402"/>
    <s v="mrt-24"/>
    <n v="1"/>
    <n v="0"/>
    <n v="4814100"/>
    <x v="50"/>
    <n v="1"/>
    <n v="35512.93"/>
    <n v="35512.93"/>
    <n v="0"/>
    <n v="35512.93"/>
    <n v="35512.93"/>
    <n v="0"/>
    <n v="0"/>
    <n v="35512.93"/>
    <n v="0"/>
    <n v="35512.93"/>
    <n v="0"/>
    <n v="35512.93"/>
    <n v="0"/>
    <n v="35512.93"/>
    <s v="EE "/>
    <s v="O&amp;O "/>
    <x v="3"/>
    <n v="113264"/>
    <m/>
    <m/>
    <m/>
    <m/>
    <m/>
    <x v="0"/>
  </r>
  <r>
    <x v="6288"/>
    <n v="900533798"/>
    <x v="5890"/>
    <s v="INVENTARIS"/>
    <s v="INVENTARIS 10 JAAR"/>
    <x v="1395"/>
    <n v="45627"/>
    <n v="120"/>
    <n v="303.10000000000002"/>
    <n v="4814100"/>
    <x v="5"/>
    <n v="1"/>
    <n v="36378.65"/>
    <n v="36378.65"/>
    <n v="0"/>
    <n v="3637.86"/>
    <n v="3637.86"/>
    <n v="0"/>
    <n v="0"/>
    <n v="3637.86"/>
    <n v="0"/>
    <n v="3637.86"/>
    <n v="0"/>
    <n v="36378.65"/>
    <n v="0"/>
    <n v="36378.65"/>
    <s v="EE "/>
    <s v="O&amp;O "/>
    <x v="3"/>
    <n v="113264"/>
    <m/>
    <m/>
    <m/>
    <m/>
    <m/>
    <x v="0"/>
  </r>
  <r>
    <x v="6289"/>
    <n v="900533799"/>
    <x v="5891"/>
    <s v="INVENTARIS"/>
    <s v="INVENTARIS 10 JAAR"/>
    <x v="1395"/>
    <n v="45627"/>
    <n v="120"/>
    <n v="335.28"/>
    <n v="4814100"/>
    <x v="50"/>
    <n v="1"/>
    <n v="40232.5"/>
    <n v="40232.5"/>
    <n v="0"/>
    <n v="4023.25"/>
    <n v="4023.25"/>
    <n v="0"/>
    <n v="0"/>
    <n v="4023.25"/>
    <n v="0"/>
    <n v="4023.25"/>
    <n v="0"/>
    <n v="40232.5"/>
    <n v="0"/>
    <n v="40232.5"/>
    <s v="EE "/>
    <s v="O&amp;O "/>
    <x v="3"/>
    <n v="114700"/>
    <m/>
    <m/>
    <m/>
    <m/>
    <m/>
    <x v="0"/>
  </r>
  <r>
    <x v="6290"/>
    <n v="900533800"/>
    <x v="5892"/>
    <s v="INVENTARIS"/>
    <s v="INVENTARIS 10 JAAR"/>
    <x v="1395"/>
    <n v="45627"/>
    <n v="120"/>
    <n v="870.43"/>
    <n v="4814100"/>
    <x v="489"/>
    <n v="1"/>
    <n v="104447.2"/>
    <n v="104447.2"/>
    <n v="0"/>
    <n v="10444.719999999999"/>
    <n v="10444.719999999999"/>
    <n v="0"/>
    <n v="0"/>
    <n v="10444.719999999999"/>
    <n v="0"/>
    <n v="10444.719999999999"/>
    <n v="0"/>
    <n v="104447.2"/>
    <n v="0"/>
    <n v="104447.2"/>
    <s v="EE "/>
    <s v="O&amp;O "/>
    <x v="3"/>
    <n v="114792"/>
    <m/>
    <m/>
    <m/>
    <m/>
    <m/>
    <x v="0"/>
  </r>
  <r>
    <x v="6291"/>
    <n v="900533801"/>
    <x v="5893"/>
    <s v="INVENTARIS"/>
    <s v="INVENTARIS 10 JAAR"/>
    <x v="1395"/>
    <n v="45627"/>
    <n v="120"/>
    <n v="875.71"/>
    <n v="4814100"/>
    <x v="451"/>
    <n v="1"/>
    <n v="105088.5"/>
    <n v="105088.5"/>
    <n v="0"/>
    <n v="10508.85"/>
    <n v="10508.85"/>
    <n v="0"/>
    <n v="0"/>
    <n v="10508.85"/>
    <n v="0"/>
    <n v="10508.85"/>
    <n v="0"/>
    <n v="105088.5"/>
    <n v="0"/>
    <n v="105088.5"/>
    <s v="CA "/>
    <s v="O&amp;O "/>
    <x v="3"/>
    <n v="114796"/>
    <m/>
    <m/>
    <m/>
    <m/>
    <m/>
    <x v="0"/>
  </r>
  <r>
    <x v="6292"/>
    <n v="900533802"/>
    <x v="5894"/>
    <s v="INVENTARIS"/>
    <s v="INVENTARIS 10 JAAR"/>
    <x v="1395"/>
    <n v="45627"/>
    <n v="120"/>
    <n v="525.04"/>
    <n v="4814100"/>
    <x v="41"/>
    <n v="1"/>
    <n v="63005.91"/>
    <n v="63005.91"/>
    <n v="0"/>
    <n v="6300.59"/>
    <n v="6300.59"/>
    <n v="0"/>
    <n v="0"/>
    <n v="6300.59"/>
    <n v="0"/>
    <n v="6300.59"/>
    <n v="0"/>
    <n v="63005.91"/>
    <n v="0"/>
    <n v="63005.91"/>
    <s v="EE "/>
    <s v="O&amp;O "/>
    <x v="3"/>
    <n v="111714"/>
    <m/>
    <m/>
    <m/>
    <m/>
    <m/>
    <x v="0"/>
  </r>
  <r>
    <x v="6293"/>
    <n v="900534794"/>
    <x v="5895"/>
    <s v="INSTALLATIES"/>
    <s v="INSTALLATIES 10 JAAR"/>
    <x v="1400"/>
    <n v="45627"/>
    <n v="106"/>
    <n v="1215.18"/>
    <n v="4813100"/>
    <x v="138"/>
    <n v="1"/>
    <n v="128809.31"/>
    <n v="128809.31"/>
    <n v="0"/>
    <n v="12151.8"/>
    <n v="12151.8"/>
    <n v="0"/>
    <n v="0"/>
    <n v="12151.8"/>
    <n v="0"/>
    <n v="12151.8"/>
    <n v="0"/>
    <n v="128809.31"/>
    <n v="0"/>
    <n v="128809.31"/>
    <s v="KP "/>
    <s v="Zorg "/>
    <x v="6"/>
    <n v="110652"/>
    <m/>
    <m/>
    <m/>
    <m/>
    <m/>
    <x v="0"/>
  </r>
  <r>
    <x v="6294"/>
    <n v="900534795"/>
    <x v="5896"/>
    <s v="VERBOUWINGEN"/>
    <s v="VERBOUWINGEN 10 JAAR"/>
    <x v="1400"/>
    <n v="45627"/>
    <n v="120"/>
    <n v="12293.9"/>
    <n v="4812200"/>
    <x v="138"/>
    <n v="1"/>
    <n v="1437802.48"/>
    <n v="1475268.5"/>
    <n v="0"/>
    <n v="122939"/>
    <n v="122939"/>
    <n v="0"/>
    <n v="0"/>
    <n v="122939"/>
    <n v="0"/>
    <n v="122939"/>
    <n v="0"/>
    <n v="1475268.5"/>
    <n v="0"/>
    <n v="1475268.5"/>
    <s v="ALG "/>
    <s v="Zorg "/>
    <x v="6"/>
    <n v="112477"/>
    <m/>
    <m/>
    <m/>
    <m/>
    <m/>
    <x v="0"/>
  </r>
  <r>
    <x v="6295"/>
    <n v="900534796"/>
    <x v="5897"/>
    <s v="INSTALLATIES"/>
    <s v="INSTALLATIES 5 JAAR"/>
    <x v="1403"/>
    <n v="45627"/>
    <n v="60"/>
    <n v="1492.12"/>
    <n v="4813100"/>
    <x v="138"/>
    <n v="1"/>
    <n v="88864.26"/>
    <n v="89527.2"/>
    <n v="0"/>
    <n v="13429.08"/>
    <n v="13429.08"/>
    <n v="0"/>
    <n v="0"/>
    <n v="13429.08"/>
    <n v="0"/>
    <n v="13429.08"/>
    <n v="0"/>
    <n v="89527.2"/>
    <n v="0"/>
    <n v="89527.2"/>
    <s v="NA "/>
    <s v="Zorg "/>
    <x v="6"/>
    <n v="114766"/>
    <m/>
    <m/>
    <m/>
    <m/>
    <m/>
    <x v="0"/>
  </r>
  <r>
    <x v="6296"/>
    <n v="900534797"/>
    <x v="5898"/>
    <s v="INVENTARIS"/>
    <s v="INVENTARIS EXTERN 1 MND"/>
    <x v="1395"/>
    <n v="45383"/>
    <n v="1"/>
    <n v="0"/>
    <n v="4814100"/>
    <x v="20"/>
    <n v="1"/>
    <n v="80343.820000000007"/>
    <n v="80343.820000000007"/>
    <n v="0"/>
    <n v="80343.820000000007"/>
    <n v="80343.820000000007"/>
    <n v="0"/>
    <n v="0"/>
    <n v="80343.820000000007"/>
    <n v="0"/>
    <n v="80343.820000000007"/>
    <n v="0"/>
    <n v="80343.820000000007"/>
    <n v="0"/>
    <n v="80343.820000000007"/>
    <s v="NB "/>
    <s v="O&amp;O "/>
    <x v="5"/>
    <n v="114817"/>
    <m/>
    <m/>
    <m/>
    <m/>
    <m/>
    <x v="0"/>
  </r>
  <r>
    <x v="6297"/>
    <n v="900534798"/>
    <x v="5899"/>
    <s v="INSTALLATIES"/>
    <s v="INSTALLATIES 10 JAAR"/>
    <x v="1403"/>
    <n v="45627"/>
    <n v="120"/>
    <n v="3031.67"/>
    <n v="4813100"/>
    <x v="138"/>
    <n v="1"/>
    <n v="362462.97"/>
    <n v="363800.79"/>
    <n v="0"/>
    <n v="27285.03"/>
    <n v="27285.03"/>
    <n v="0"/>
    <n v="0"/>
    <n v="27285.03"/>
    <n v="0"/>
    <n v="27285.03"/>
    <n v="0"/>
    <n v="363800.79"/>
    <n v="0"/>
    <n v="363800.79"/>
    <s v="CA "/>
    <s v="Zorg "/>
    <x v="6"/>
    <n v="112367"/>
    <m/>
    <m/>
    <m/>
    <m/>
    <m/>
    <x v="0"/>
  </r>
  <r>
    <x v="6298"/>
    <n v="900534799"/>
    <x v="5900"/>
    <s v="INVENTARIS"/>
    <s v="INVENTARIS EXTERN 1 MND"/>
    <x v="1373"/>
    <n v="45383"/>
    <n v="1"/>
    <n v="0"/>
    <n v="4814100"/>
    <x v="5"/>
    <n v="1"/>
    <n v="16927.900000000001"/>
    <n v="16927.900000000001"/>
    <n v="0"/>
    <n v="16927.900000000001"/>
    <n v="16927.900000000001"/>
    <n v="0"/>
    <n v="0"/>
    <n v="16927.900000000001"/>
    <n v="0"/>
    <n v="16927.900000000001"/>
    <n v="0"/>
    <n v="16927.900000000001"/>
    <n v="0"/>
    <n v="16927.900000000001"/>
    <s v="EE "/>
    <s v="O&amp;O "/>
    <x v="3"/>
    <n v="113264"/>
    <m/>
    <m/>
    <m/>
    <m/>
    <m/>
    <x v="0"/>
  </r>
  <r>
    <x v="6299"/>
    <n v="900534800"/>
    <x v="5901"/>
    <s v="INVENTARIS"/>
    <s v="INVENTARIS 10 JAAR"/>
    <x v="1395"/>
    <n v="45627"/>
    <n v="120"/>
    <n v="3176.35"/>
    <n v="4814100"/>
    <x v="489"/>
    <n v="1"/>
    <n v="381166.47"/>
    <n v="381166.47"/>
    <n v="0"/>
    <n v="38116.639999999999"/>
    <n v="38116.639999999999"/>
    <n v="0"/>
    <n v="0"/>
    <n v="38116.639999999999"/>
    <n v="0"/>
    <n v="38116.639999999999"/>
    <n v="0"/>
    <n v="381166.47"/>
    <n v="0"/>
    <n v="381166.47"/>
    <s v="EE "/>
    <s v="O&amp;O "/>
    <x v="3"/>
    <n v="114794"/>
    <m/>
    <m/>
    <m/>
    <m/>
    <m/>
    <x v="0"/>
  </r>
  <r>
    <x v="6300"/>
    <n v="900535794"/>
    <x v="4782"/>
    <s v="AUTOMATISERING"/>
    <s v="COMPUTERAPPARATUUR 7 JAAR"/>
    <x v="1395"/>
    <n v="45627"/>
    <n v="84"/>
    <n v="1089.99"/>
    <n v="4814300"/>
    <x v="319"/>
    <n v="1"/>
    <n v="86831.37"/>
    <n v="91559.37"/>
    <n v="0"/>
    <n v="13079.88"/>
    <n v="13079.88"/>
    <n v="0"/>
    <n v="0"/>
    <n v="13079.88"/>
    <n v="0"/>
    <n v="13079.88"/>
    <n v="0"/>
    <n v="91559.37"/>
    <n v="0"/>
    <n v="91559.37"/>
    <s v="ALG "/>
    <s v="Zorg "/>
    <x v="6"/>
    <n v="114690"/>
    <m/>
    <m/>
    <m/>
    <m/>
    <m/>
    <x v="0"/>
  </r>
  <r>
    <x v="6301"/>
    <n v="900535795"/>
    <x v="5902"/>
    <s v="INVENTARIS"/>
    <s v="INVENTARIS 10 JAAR"/>
    <x v="1395"/>
    <n v="45627"/>
    <n v="120"/>
    <n v="1248.28"/>
    <n v="4814100"/>
    <x v="44"/>
    <n v="1"/>
    <n v="149798"/>
    <n v="149798"/>
    <n v="0"/>
    <n v="14979.8"/>
    <n v="14979.8"/>
    <n v="0"/>
    <n v="0"/>
    <n v="14979.8"/>
    <n v="0"/>
    <n v="14979.8"/>
    <n v="0"/>
    <n v="149798"/>
    <n v="0"/>
    <n v="149798"/>
    <s v="EE "/>
    <s v="O&amp;O "/>
    <x v="1"/>
    <n v="115472"/>
    <m/>
    <m/>
    <m/>
    <m/>
    <m/>
    <x v="0"/>
  </r>
  <r>
    <x v="6302"/>
    <n v="900535796"/>
    <x v="5903"/>
    <s v="INVENTARIS"/>
    <s v="INVENTARIS 10 JAAR"/>
    <x v="1395"/>
    <n v="45627"/>
    <n v="120"/>
    <n v="594.41999999999996"/>
    <n v="4814100"/>
    <x v="44"/>
    <n v="1"/>
    <n v="71328.289999999994"/>
    <n v="71328.289999999994"/>
    <n v="0"/>
    <n v="7132.82"/>
    <n v="7132.82"/>
    <n v="0"/>
    <n v="0"/>
    <n v="7132.82"/>
    <n v="0"/>
    <n v="7132.82"/>
    <n v="0"/>
    <n v="71328.289999999994"/>
    <n v="0"/>
    <n v="71328.289999999994"/>
    <s v="EE "/>
    <s v="O&amp;O "/>
    <x v="1"/>
    <n v="115472"/>
    <m/>
    <m/>
    <m/>
    <m/>
    <m/>
    <x v="0"/>
  </r>
  <r>
    <x v="6303"/>
    <n v="900535797"/>
    <x v="5904"/>
    <s v="INVENTARIS"/>
    <s v="INVENTARIS 10 JAAR"/>
    <x v="1395"/>
    <n v="45627"/>
    <n v="120"/>
    <n v="1199.8800000000001"/>
    <n v="4814100"/>
    <x v="179"/>
    <n v="1"/>
    <n v="143990"/>
    <n v="143990"/>
    <n v="0"/>
    <n v="14399"/>
    <n v="14399"/>
    <n v="0"/>
    <n v="0"/>
    <n v="14399"/>
    <n v="0"/>
    <n v="14399"/>
    <n v="0"/>
    <n v="143990"/>
    <n v="0"/>
    <n v="143990"/>
    <s v="EE "/>
    <s v="Zorg "/>
    <x v="1"/>
    <n v="115471"/>
    <m/>
    <m/>
    <m/>
    <m/>
    <m/>
    <x v="0"/>
  </r>
  <r>
    <x v="6304"/>
    <n v="900535798"/>
    <x v="5905"/>
    <s v="INVENTARIS"/>
    <s v="INVENTARIS 10 JAAR"/>
    <x v="1395"/>
    <n v="45627"/>
    <n v="120"/>
    <n v="555.95000000000005"/>
    <n v="4814100"/>
    <x v="251"/>
    <n v="1"/>
    <n v="66720.61"/>
    <n v="66720.61"/>
    <n v="0"/>
    <n v="6672.06"/>
    <n v="6672.06"/>
    <n v="0"/>
    <n v="0"/>
    <n v="6672.06"/>
    <n v="0"/>
    <n v="6672.06"/>
    <n v="0"/>
    <n v="66720.61"/>
    <n v="0"/>
    <n v="66720.61"/>
    <s v="NC "/>
    <s v="Zorg "/>
    <x v="1"/>
    <n v="115471"/>
    <m/>
    <m/>
    <m/>
    <m/>
    <m/>
    <x v="0"/>
  </r>
  <r>
    <x v="6305"/>
    <n v="900535799"/>
    <x v="5906"/>
    <s v="INVENTARIS"/>
    <s v="INVENTARIS 10 JAAR"/>
    <x v="1395"/>
    <n v="45627"/>
    <n v="120"/>
    <n v="555.95000000000005"/>
    <n v="4814100"/>
    <x v="251"/>
    <n v="1"/>
    <n v="66720.61"/>
    <n v="66720.61"/>
    <n v="0"/>
    <n v="6672.06"/>
    <n v="6672.06"/>
    <n v="0"/>
    <n v="0"/>
    <n v="6672.06"/>
    <n v="0"/>
    <n v="6672.06"/>
    <n v="0"/>
    <n v="66720.61"/>
    <n v="0"/>
    <n v="66720.61"/>
    <s v="NC "/>
    <s v="Zorg "/>
    <x v="1"/>
    <n v="115471"/>
    <m/>
    <m/>
    <m/>
    <m/>
    <m/>
    <x v="0"/>
  </r>
  <r>
    <x v="6306"/>
    <n v="900535800"/>
    <x v="5907"/>
    <s v="INVENTARIS"/>
    <s v="INVENTARIS 10 JAAR"/>
    <x v="1395"/>
    <n v="45627"/>
    <n v="120"/>
    <n v="555.95000000000005"/>
    <n v="4814100"/>
    <x v="251"/>
    <n v="1"/>
    <n v="66720.61"/>
    <n v="66720.61"/>
    <n v="0"/>
    <n v="6672.06"/>
    <n v="6672.06"/>
    <n v="0"/>
    <n v="0"/>
    <n v="6672.06"/>
    <n v="0"/>
    <n v="6672.06"/>
    <n v="0"/>
    <n v="66720.61"/>
    <n v="0"/>
    <n v="66720.61"/>
    <s v="NC "/>
    <s v="Zorg "/>
    <x v="1"/>
    <n v="115471"/>
    <m/>
    <m/>
    <m/>
    <m/>
    <m/>
    <x v="0"/>
  </r>
  <r>
    <x v="6307"/>
    <n v="900536794"/>
    <x v="5908"/>
    <s v="INVENTARIS"/>
    <s v="INVENTARIS 10 JAAR"/>
    <x v="1404"/>
    <n v="45627"/>
    <n v="120"/>
    <n v="12449.47"/>
    <n v="4814100"/>
    <x v="197"/>
    <n v="44"/>
    <n v="1493932.08"/>
    <n v="1493932.08"/>
    <n v="0"/>
    <n v="136943.76999999999"/>
    <n v="136943.76999999999"/>
    <n v="0"/>
    <n v="0"/>
    <n v="136943.76999999999"/>
    <n v="0"/>
    <n v="136943.76999999999"/>
    <n v="0"/>
    <n v="1493932.08"/>
    <n v="0"/>
    <n v="1493932.08"/>
    <s v="SK "/>
    <s v="Zorg "/>
    <x v="4"/>
    <n v="114513"/>
    <m/>
    <m/>
    <m/>
    <m/>
    <m/>
    <x v="0"/>
  </r>
  <r>
    <x v="6308"/>
    <n v="900536795"/>
    <x v="5909"/>
    <s v="INVENTARIS"/>
    <s v="INVENTARIS EXTERN 1 MND"/>
    <x v="1405"/>
    <n v="45383"/>
    <n v="1"/>
    <n v="0"/>
    <n v="4814100"/>
    <x v="498"/>
    <n v="1"/>
    <n v="14399"/>
    <n v="76479.289999999994"/>
    <n v="0"/>
    <n v="76479.289999999994"/>
    <n v="76479.289999999994"/>
    <n v="0"/>
    <n v="0"/>
    <n v="76479.289999999994"/>
    <n v="0"/>
    <n v="76479.289999999994"/>
    <n v="0"/>
    <n v="76479.289999999994"/>
    <n v="0"/>
    <n v="76479.289999999994"/>
    <s v="SKZ "/>
    <s v="Zorg "/>
    <x v="4"/>
    <n v="114513"/>
    <m/>
    <m/>
    <m/>
    <m/>
    <m/>
    <x v="0"/>
  </r>
  <r>
    <x v="6309"/>
    <n v="900536796"/>
    <x v="5910"/>
    <s v="INVENTARIS"/>
    <s v="INVENTARIS 10 JAAR"/>
    <x v="1395"/>
    <n v="45627"/>
    <n v="120"/>
    <n v="771.32"/>
    <n v="4814100"/>
    <x v="161"/>
    <n v="1"/>
    <n v="92565"/>
    <n v="92565"/>
    <n v="0"/>
    <n v="9256.5"/>
    <n v="9256.5"/>
    <n v="0"/>
    <n v="0"/>
    <n v="9256.5"/>
    <n v="0"/>
    <n v="9256.5"/>
    <n v="0"/>
    <n v="92565"/>
    <n v="0"/>
    <n v="92565"/>
    <s v="NF "/>
    <s v="Zorg "/>
    <x v="1"/>
    <n v="112821"/>
    <m/>
    <m/>
    <m/>
    <m/>
    <m/>
    <x v="0"/>
  </r>
  <r>
    <x v="6310"/>
    <n v="900536797"/>
    <x v="5911"/>
    <s v="INVENTARIS"/>
    <s v="INVENTARIS 10 JAAR"/>
    <x v="1395"/>
    <n v="45627"/>
    <n v="120"/>
    <n v="2117.5"/>
    <n v="4814100"/>
    <x v="161"/>
    <n v="1"/>
    <n v="254100"/>
    <n v="254100"/>
    <n v="0"/>
    <n v="25410"/>
    <n v="25410"/>
    <n v="0"/>
    <n v="0"/>
    <n v="25410"/>
    <n v="0"/>
    <n v="25410"/>
    <n v="0"/>
    <n v="254100"/>
    <n v="0"/>
    <n v="254100"/>
    <s v="RD "/>
    <s v="Zorg "/>
    <x v="1"/>
    <n v="112821"/>
    <m/>
    <m/>
    <m/>
    <m/>
    <m/>
    <x v="0"/>
  </r>
  <r>
    <x v="6311"/>
    <n v="900536798"/>
    <x v="5912"/>
    <s v="INVENTARIS"/>
    <s v="INVENTARIS 10 JAAR"/>
    <x v="1395"/>
    <n v="45627"/>
    <n v="120"/>
    <n v="402.8"/>
    <n v="4814100"/>
    <x v="161"/>
    <n v="1"/>
    <n v="48342.6"/>
    <n v="48342.6"/>
    <n v="0"/>
    <n v="4834.26"/>
    <n v="4834.26"/>
    <n v="0"/>
    <n v="0"/>
    <n v="4834.26"/>
    <n v="0"/>
    <n v="4834.26"/>
    <n v="0"/>
    <n v="48342.6"/>
    <n v="0"/>
    <n v="48342.6"/>
    <s v="RD "/>
    <s v="Zorg "/>
    <x v="1"/>
    <n v="112821"/>
    <m/>
    <m/>
    <m/>
    <m/>
    <m/>
    <x v="0"/>
  </r>
  <r>
    <x v="6312"/>
    <n v="900536799"/>
    <x v="5913"/>
    <s v="INVENTARIS"/>
    <s v="INVENTARIS 10 JAAR"/>
    <x v="1395"/>
    <n v="45627"/>
    <n v="120"/>
    <n v="399.75"/>
    <n v="4814100"/>
    <x v="161"/>
    <n v="1"/>
    <n v="47974.48"/>
    <n v="47974.48"/>
    <n v="0"/>
    <n v="4797.4399999999996"/>
    <n v="4797.4399999999996"/>
    <n v="0"/>
    <n v="0"/>
    <n v="4797.4399999999996"/>
    <n v="0"/>
    <n v="4797.4399999999996"/>
    <n v="0"/>
    <n v="47974.48"/>
    <n v="0"/>
    <n v="47974.48"/>
    <s v="RD "/>
    <s v="Zorg "/>
    <x v="1"/>
    <n v="112821"/>
    <m/>
    <m/>
    <m/>
    <m/>
    <m/>
    <x v="0"/>
  </r>
  <r>
    <x v="6313"/>
    <n v="900536800"/>
    <x v="5914"/>
    <s v="INVENTARIS"/>
    <s v="INVENTARIS 10 JAAR"/>
    <x v="1395"/>
    <n v="45627"/>
    <n v="120"/>
    <n v="12755.38"/>
    <n v="4814100"/>
    <x v="161"/>
    <n v="1"/>
    <n v="1530650"/>
    <n v="1530650"/>
    <n v="0"/>
    <n v="153065"/>
    <n v="153065"/>
    <n v="0"/>
    <n v="0"/>
    <n v="153065"/>
    <n v="0"/>
    <n v="153065"/>
    <n v="0"/>
    <n v="1530650"/>
    <n v="0"/>
    <n v="1530650"/>
    <s v="NG "/>
    <s v="Zorg "/>
    <x v="1"/>
    <n v="110542"/>
    <s v="Ng-516"/>
    <m/>
    <m/>
    <m/>
    <m/>
    <x v="0"/>
  </r>
  <r>
    <x v="6314"/>
    <n v="900536801"/>
    <x v="5915"/>
    <s v="INVENTARIS"/>
    <s v="INVENTARIS 10 JAAR"/>
    <x v="1395"/>
    <n v="45627"/>
    <n v="120"/>
    <n v="5545.87"/>
    <n v="4814100"/>
    <x v="161"/>
    <n v="1"/>
    <n v="665500"/>
    <n v="665500"/>
    <n v="0"/>
    <n v="66550"/>
    <n v="66550"/>
    <n v="0"/>
    <n v="0"/>
    <n v="66550"/>
    <n v="0"/>
    <n v="66550"/>
    <n v="0"/>
    <n v="665500"/>
    <n v="0"/>
    <n v="665500"/>
    <s v="RD "/>
    <s v="Zorg "/>
    <x v="1"/>
    <n v="112822"/>
    <m/>
    <m/>
    <m/>
    <m/>
    <m/>
    <x v="0"/>
  </r>
  <r>
    <x v="6315"/>
    <n v="900536802"/>
    <x v="5916"/>
    <s v="INVENTARIS"/>
    <s v="INVENTARIS 5 JAAR"/>
    <x v="1395"/>
    <n v="45627"/>
    <n v="36"/>
    <n v="4922.6099999999997"/>
    <n v="4814100"/>
    <x v="161"/>
    <n v="4"/>
    <n v="177212.97"/>
    <n v="177212.97"/>
    <n v="0"/>
    <n v="59070.99"/>
    <n v="59070.99"/>
    <n v="0"/>
    <n v="0"/>
    <n v="59070.99"/>
    <n v="0"/>
    <n v="59070.99"/>
    <n v="0"/>
    <n v="177212.97"/>
    <n v="0"/>
    <n v="177212.97"/>
    <s v="NF "/>
    <s v="Zorg "/>
    <x v="1"/>
    <n v="112822"/>
    <m/>
    <m/>
    <m/>
    <m/>
    <m/>
    <x v="0"/>
  </r>
  <r>
    <x v="6316"/>
    <n v="900536803"/>
    <x v="5917"/>
    <s v="INVENTARIS"/>
    <s v="INVENTARIS 10 JAAR"/>
    <x v="1395"/>
    <n v="45627"/>
    <n v="120"/>
    <n v="24668.98"/>
    <n v="4814100"/>
    <x v="161"/>
    <n v="1"/>
    <n v="2960275.42"/>
    <n v="2960275.42"/>
    <n v="0"/>
    <n v="296027.53999999998"/>
    <n v="296027.53999999998"/>
    <n v="0"/>
    <n v="0"/>
    <n v="296027.53999999998"/>
    <n v="0"/>
    <n v="296027.53999999998"/>
    <n v="0"/>
    <n v="2960275.42"/>
    <n v="0"/>
    <n v="2960275.42"/>
    <s v="RD "/>
    <s v="Zorg "/>
    <x v="1"/>
    <n v="112158"/>
    <s v="X00,091"/>
    <m/>
    <m/>
    <m/>
    <m/>
    <x v="0"/>
  </r>
  <r>
    <x v="6317"/>
    <n v="900536804"/>
    <x v="5918"/>
    <s v="INVENTARIS"/>
    <s v="INVENTARIS 10 JAAR"/>
    <x v="1395"/>
    <n v="45627"/>
    <n v="120"/>
    <n v="24668.98"/>
    <n v="4814100"/>
    <x v="161"/>
    <n v="1"/>
    <n v="2960275.46"/>
    <n v="2960275.46"/>
    <n v="0"/>
    <n v="296027.53999999998"/>
    <n v="296027.53999999998"/>
    <n v="0"/>
    <n v="0"/>
    <n v="296027.53999999998"/>
    <n v="0"/>
    <n v="296027.53999999998"/>
    <n v="0"/>
    <n v="2960275.46"/>
    <n v="0"/>
    <n v="2960275.46"/>
    <s v="RD "/>
    <s v="Zorg "/>
    <x v="1"/>
    <n v="112158"/>
    <m/>
    <m/>
    <m/>
    <m/>
    <m/>
    <x v="0"/>
  </r>
  <r>
    <x v="6318"/>
    <n v="900536805"/>
    <x v="5919"/>
    <s v="INVENTARIS"/>
    <s v="INVENTARIS 10 JAAR"/>
    <x v="1395"/>
    <n v="45627"/>
    <n v="120"/>
    <n v="1209.21"/>
    <n v="4814100"/>
    <x v="161"/>
    <n v="1"/>
    <n v="145106.35"/>
    <n v="145106.35"/>
    <n v="0"/>
    <n v="14510.63"/>
    <n v="14510.63"/>
    <n v="0"/>
    <n v="0"/>
    <n v="14510.63"/>
    <n v="0"/>
    <n v="14510.63"/>
    <n v="0"/>
    <n v="145106.35"/>
    <n v="0"/>
    <n v="145106.35"/>
    <s v="RD "/>
    <s v="Zorg "/>
    <x v="1"/>
    <n v="112158"/>
    <m/>
    <m/>
    <m/>
    <m/>
    <m/>
    <x v="0"/>
  </r>
  <r>
    <x v="6319"/>
    <n v="900536806"/>
    <x v="5920"/>
    <s v="INVENTARIS"/>
    <s v="INVENTARIS 10 JAAR"/>
    <x v="1395"/>
    <n v="45627"/>
    <n v="120"/>
    <n v="1343.55"/>
    <n v="4814100"/>
    <x v="161"/>
    <n v="1"/>
    <n v="161229.29999999999"/>
    <n v="161229.29999999999"/>
    <n v="0"/>
    <n v="16122.93"/>
    <n v="16122.93"/>
    <n v="0"/>
    <n v="0"/>
    <n v="16122.93"/>
    <n v="0"/>
    <n v="16122.93"/>
    <n v="0"/>
    <n v="161229.29999999999"/>
    <n v="0"/>
    <n v="161229.29999999999"/>
    <s v="RD "/>
    <s v="Zorg "/>
    <x v="1"/>
    <n v="112158"/>
    <m/>
    <m/>
    <m/>
    <m/>
    <m/>
    <x v="0"/>
  </r>
  <r>
    <x v="6320"/>
    <n v="900536807"/>
    <x v="5921"/>
    <s v="INVENTARIS"/>
    <s v="INVENTARIS 10 JAAR"/>
    <x v="1395"/>
    <n v="45627"/>
    <n v="120"/>
    <n v="1343.55"/>
    <n v="4814100"/>
    <x v="161"/>
    <n v="1"/>
    <n v="161229.31"/>
    <n v="161229.31"/>
    <n v="0"/>
    <n v="16122.93"/>
    <n v="16122.93"/>
    <n v="0"/>
    <n v="0"/>
    <n v="16122.93"/>
    <n v="0"/>
    <n v="16122.93"/>
    <n v="0"/>
    <n v="161229.31"/>
    <n v="0"/>
    <n v="161229.31"/>
    <s v="RD "/>
    <s v="Zorg "/>
    <x v="1"/>
    <n v="112158"/>
    <m/>
    <m/>
    <m/>
    <m/>
    <m/>
    <x v="0"/>
  </r>
  <r>
    <x v="6321"/>
    <n v="900536808"/>
    <x v="5922"/>
    <s v="INVENTARIS"/>
    <s v="INVENTARIS 10 JAAR"/>
    <x v="1395"/>
    <n v="45627"/>
    <n v="120"/>
    <n v="1268.68"/>
    <n v="4814100"/>
    <x v="161"/>
    <n v="1"/>
    <n v="152242.71"/>
    <n v="152242.71"/>
    <n v="0"/>
    <n v="15224.27"/>
    <n v="15224.27"/>
    <n v="0"/>
    <n v="0"/>
    <n v="15224.27"/>
    <n v="0"/>
    <n v="15224.27"/>
    <n v="0"/>
    <n v="152242.71"/>
    <n v="0"/>
    <n v="152242.71"/>
    <s v="NF "/>
    <s v="Zorg "/>
    <x v="1"/>
    <n v="112158"/>
    <m/>
    <m/>
    <m/>
    <m/>
    <m/>
    <x v="0"/>
  </r>
  <r>
    <x v="6322"/>
    <n v="900536809"/>
    <x v="5923"/>
    <s v="INVENTARIS"/>
    <s v="INVENTARIS EXTERN 1 MND"/>
    <x v="1395"/>
    <n v="45627"/>
    <n v="1"/>
    <n v="0"/>
    <n v="4814100"/>
    <x v="133"/>
    <n v="1"/>
    <n v="810700"/>
    <n v="859588.84"/>
    <n v="0"/>
    <n v="859588.84"/>
    <n v="859588.84"/>
    <n v="0"/>
    <n v="0"/>
    <n v="859588.84"/>
    <n v="0"/>
    <n v="859588.84"/>
    <n v="0"/>
    <n v="859588.84"/>
    <n v="0"/>
    <n v="859588.84"/>
    <s v="BE "/>
    <s v="O&amp;O "/>
    <x v="1"/>
    <n v="110040"/>
    <m/>
    <m/>
    <m/>
    <m/>
    <m/>
    <x v="0"/>
  </r>
  <r>
    <x v="6323"/>
    <n v="900537794"/>
    <x v="5924"/>
    <s v="INVENTARIS"/>
    <s v="INVENTARIS 10 JAAR"/>
    <x v="1395"/>
    <n v="45627"/>
    <n v="120"/>
    <n v="173.99"/>
    <n v="4814100"/>
    <x v="160"/>
    <n v="1"/>
    <n v="20874.439999999999"/>
    <n v="20874.439999999999"/>
    <n v="0"/>
    <n v="2087.44"/>
    <n v="2087.44"/>
    <n v="0"/>
    <n v="0"/>
    <n v="2087.44"/>
    <n v="0"/>
    <n v="2087.44"/>
    <n v="0"/>
    <n v="20874.439999999999"/>
    <n v="0"/>
    <n v="20874.439999999999"/>
    <s v="NS "/>
    <s v="Zorg "/>
    <x v="9"/>
    <n v="114209"/>
    <m/>
    <m/>
    <m/>
    <m/>
    <m/>
    <x v="0"/>
  </r>
  <r>
    <x v="6324"/>
    <n v="900537795"/>
    <x v="5925"/>
    <s v="INVENTARIS"/>
    <s v="INVENTARIS 5 JAAR"/>
    <x v="1395"/>
    <n v="45627"/>
    <n v="60"/>
    <n v="954.23"/>
    <n v="4814100"/>
    <x v="172"/>
    <n v="1"/>
    <n v="47335.09"/>
    <n v="57253.94"/>
    <n v="0"/>
    <n v="11450.76"/>
    <n v="11450.76"/>
    <n v="0"/>
    <n v="0"/>
    <n v="11450.76"/>
    <n v="0"/>
    <n v="11450.76"/>
    <n v="0"/>
    <n v="57253.94"/>
    <n v="0"/>
    <n v="57253.94"/>
    <s v="NT "/>
    <s v="Zorg "/>
    <x v="9"/>
    <n v="113815"/>
    <m/>
    <m/>
    <m/>
    <m/>
    <m/>
    <x v="0"/>
  </r>
  <r>
    <x v="6325"/>
    <n v="900537796"/>
    <x v="5926"/>
    <s v="INVENTARIS"/>
    <s v="INVENTARIS 10 JAAR"/>
    <x v="1395"/>
    <n v="45627"/>
    <n v="120"/>
    <n v="611.79999999999995"/>
    <n v="4814100"/>
    <x v="172"/>
    <n v="1"/>
    <n v="51412.98"/>
    <n v="73415.490000000005"/>
    <n v="0"/>
    <n v="7341.6"/>
    <n v="7341.6"/>
    <n v="0"/>
    <n v="0"/>
    <n v="7341.6"/>
    <n v="0"/>
    <n v="7341.6"/>
    <n v="0"/>
    <n v="73415.490000000005"/>
    <n v="0"/>
    <n v="73415.490000000005"/>
    <s v="NT "/>
    <s v="Zorg "/>
    <x v="9"/>
    <n v="113815"/>
    <m/>
    <m/>
    <m/>
    <m/>
    <m/>
    <x v="0"/>
  </r>
  <r>
    <x v="6326"/>
    <n v="900537797"/>
    <x v="5927"/>
    <s v="INVENTARIS"/>
    <s v="INVENTARIS 10 JAAR"/>
    <x v="1406"/>
    <n v="45627"/>
    <n v="120"/>
    <n v="392.77"/>
    <n v="4814100"/>
    <x v="150"/>
    <n v="1"/>
    <n v="47133.51"/>
    <n v="47133.51"/>
    <n v="0"/>
    <n v="4713.3500000000004"/>
    <n v="4713.3500000000004"/>
    <n v="0"/>
    <n v="0"/>
    <n v="4713.3500000000004"/>
    <n v="0"/>
    <n v="4713.3500000000004"/>
    <n v="0"/>
    <n v="47133.51"/>
    <n v="0"/>
    <n v="47133.51"/>
    <s v="ND "/>
    <s v="Zorg "/>
    <x v="10"/>
    <n v="114948"/>
    <m/>
    <m/>
    <m/>
    <m/>
    <m/>
    <x v="0"/>
  </r>
  <r>
    <x v="6327"/>
    <n v="900537798"/>
    <x v="5928"/>
    <s v="INVENTARIS"/>
    <s v="INVENTARIS 10 JAAR"/>
    <x v="1395"/>
    <n v="45627"/>
    <n v="120"/>
    <n v="587.76"/>
    <n v="4814100"/>
    <x v="166"/>
    <n v="1"/>
    <n v="70533.440000000002"/>
    <n v="70533.440000000002"/>
    <n v="0"/>
    <n v="7053.34"/>
    <n v="7053.34"/>
    <n v="0"/>
    <n v="0"/>
    <n v="7053.34"/>
    <n v="0"/>
    <n v="7053.34"/>
    <n v="0"/>
    <n v="70533.440000000002"/>
    <n v="0"/>
    <n v="70533.440000000002"/>
    <s v="ND "/>
    <s v="Zorg "/>
    <x v="9"/>
    <n v="114937"/>
    <m/>
    <m/>
    <m/>
    <m/>
    <m/>
    <x v="0"/>
  </r>
  <r>
    <x v="6328"/>
    <n v="900537799"/>
    <x v="5929"/>
    <s v="INSTALLATIES"/>
    <s v="INSTALLATIES 10 JAAR"/>
    <x v="1403"/>
    <n v="45627"/>
    <n v="120"/>
    <n v="2364.8200000000002"/>
    <n v="4813100"/>
    <x v="138"/>
    <n v="1"/>
    <n v="283779.49"/>
    <n v="283779.49"/>
    <n v="0"/>
    <n v="21283.46"/>
    <n v="21283.46"/>
    <n v="0"/>
    <n v="0"/>
    <n v="21283.46"/>
    <n v="0"/>
    <n v="21283.46"/>
    <n v="0"/>
    <n v="283779.49"/>
    <n v="0"/>
    <n v="283779.49"/>
    <s v="CA "/>
    <s v="Zorg "/>
    <x v="6"/>
    <n v="111652"/>
    <m/>
    <m/>
    <m/>
    <m/>
    <m/>
    <x v="0"/>
  </r>
  <r>
    <x v="6329"/>
    <n v="900538794"/>
    <x v="5930"/>
    <s v="INSTALLATIES"/>
    <s v="INSTALLATIES 5 JAAR"/>
    <x v="1403"/>
    <n v="45627"/>
    <n v="60"/>
    <n v="1783.22"/>
    <n v="4813100"/>
    <x v="138"/>
    <n v="1"/>
    <n v="104446.24"/>
    <n v="106993.42"/>
    <n v="0"/>
    <n v="16048.98"/>
    <n v="16048.98"/>
    <n v="0"/>
    <n v="0"/>
    <n v="16048.98"/>
    <n v="0"/>
    <n v="16048.98"/>
    <n v="0"/>
    <n v="106993.42"/>
    <n v="0"/>
    <n v="106993.42"/>
    <s v="NA "/>
    <s v="Zorg "/>
    <x v="6"/>
    <n v="114997"/>
    <m/>
    <m/>
    <m/>
    <m/>
    <m/>
    <x v="0"/>
  </r>
  <r>
    <x v="6330"/>
    <n v="900538795"/>
    <x v="5931"/>
    <s v="INSTALLATIES"/>
    <s v="INSTALLATIES 5 JAAR"/>
    <x v="1403"/>
    <n v="45627"/>
    <n v="60"/>
    <n v="1675.71"/>
    <n v="4813100"/>
    <x v="138"/>
    <n v="1"/>
    <n v="76051.179999999993"/>
    <n v="100542.73"/>
    <n v="0"/>
    <n v="15081.39"/>
    <n v="15081.39"/>
    <n v="0"/>
    <n v="0"/>
    <n v="15081.39"/>
    <n v="0"/>
    <n v="15081.39"/>
    <n v="0"/>
    <n v="100542.73"/>
    <n v="0"/>
    <n v="100542.73"/>
    <s v="NA "/>
    <s v="Zorg "/>
    <x v="6"/>
    <n v="114894"/>
    <m/>
    <m/>
    <m/>
    <m/>
    <m/>
    <x v="0"/>
  </r>
  <r>
    <x v="6331"/>
    <n v="900538796"/>
    <x v="5932"/>
    <s v="INSTALLATIES"/>
    <s v="INSTALLATIES 5 JAAR"/>
    <x v="1403"/>
    <n v="45627"/>
    <n v="60"/>
    <n v="422.35"/>
    <n v="4813100"/>
    <x v="142"/>
    <n v="1"/>
    <n v="31967.29"/>
    <n v="25340.959999999999"/>
    <n v="0"/>
    <n v="3801.15"/>
    <n v="3801.15"/>
    <n v="0"/>
    <n v="0"/>
    <n v="3801.15"/>
    <n v="0"/>
    <n v="3801.15"/>
    <n v="0"/>
    <n v="25340.959999999999"/>
    <n v="0"/>
    <n v="25340.959999999999"/>
    <s v="EE "/>
    <s v="O&amp;O "/>
    <x v="6"/>
    <n v="114998"/>
    <m/>
    <m/>
    <m/>
    <m/>
    <m/>
    <x v="0"/>
  </r>
  <r>
    <x v="6332"/>
    <n v="900538797"/>
    <x v="5933"/>
    <s v="INVENTARIS"/>
    <s v="INVENTARIS EXTERN 1 MND"/>
    <x v="1395"/>
    <n v="45383"/>
    <n v="1"/>
    <n v="0"/>
    <n v="4814100"/>
    <x v="384"/>
    <n v="1"/>
    <n v="27252.83"/>
    <n v="27252.83"/>
    <n v="0"/>
    <n v="27252.83"/>
    <n v="27252.83"/>
    <n v="0"/>
    <n v="0"/>
    <n v="27252.83"/>
    <n v="0"/>
    <n v="27252.83"/>
    <n v="0"/>
    <n v="27252.83"/>
    <n v="0"/>
    <n v="27252.83"/>
    <s v="EE "/>
    <s v="O&amp;O "/>
    <x v="0"/>
    <n v="113074"/>
    <m/>
    <m/>
    <m/>
    <m/>
    <m/>
    <x v="0"/>
  </r>
  <r>
    <x v="6333"/>
    <n v="900538798"/>
    <x v="5934"/>
    <s v="INVENTARIS"/>
    <s v="INVENTARIS EXTERN 1 MND"/>
    <x v="1395"/>
    <n v="45383"/>
    <n v="1"/>
    <n v="0"/>
    <n v="4814100"/>
    <x v="384"/>
    <n v="1"/>
    <n v="25553.43"/>
    <n v="25553.43"/>
    <n v="0"/>
    <n v="25553.43"/>
    <n v="25553.43"/>
    <n v="0"/>
    <n v="0"/>
    <n v="25553.43"/>
    <n v="0"/>
    <n v="25553.43"/>
    <n v="0"/>
    <n v="25553.43"/>
    <n v="0"/>
    <n v="25553.43"/>
    <s v="EE "/>
    <s v="O&amp;O "/>
    <x v="0"/>
    <n v="113074"/>
    <m/>
    <m/>
    <m/>
    <m/>
    <m/>
    <x v="0"/>
  </r>
  <r>
    <x v="6334"/>
    <n v="900538799"/>
    <x v="5935"/>
    <s v="INVENTARIS"/>
    <s v="INVENTARIS EXTERN 1 MND"/>
    <x v="1395"/>
    <n v="45383"/>
    <n v="1"/>
    <n v="0"/>
    <n v="4814100"/>
    <x v="384"/>
    <n v="1"/>
    <n v="47091.51"/>
    <n v="47091.51"/>
    <n v="0"/>
    <n v="47091.51"/>
    <n v="47091.51"/>
    <n v="0"/>
    <n v="0"/>
    <n v="47091.51"/>
    <n v="0"/>
    <n v="47091.51"/>
    <n v="0"/>
    <n v="47091.51"/>
    <n v="0"/>
    <n v="47091.51"/>
    <s v="EE "/>
    <s v="O&amp;O "/>
    <x v="0"/>
    <n v="113074"/>
    <m/>
    <m/>
    <m/>
    <m/>
    <m/>
    <x v="0"/>
  </r>
  <r>
    <x v="6335"/>
    <n v="900539794"/>
    <x v="5936"/>
    <s v="VERBOUWINGEN"/>
    <s v="VERBOUWINGEN 5 JAAR"/>
    <x v="1403"/>
    <n v="45627"/>
    <n v="60"/>
    <n v="1375.72"/>
    <n v="4812200"/>
    <x v="138"/>
    <n v="1"/>
    <n v="82440.990000000005"/>
    <n v="82542.17"/>
    <n v="0"/>
    <n v="12381.32"/>
    <n v="12381.32"/>
    <n v="0"/>
    <n v="0"/>
    <n v="12381.32"/>
    <n v="0"/>
    <n v="12381.32"/>
    <n v="0"/>
    <n v="82542.17"/>
    <n v="0"/>
    <n v="82542.17"/>
    <s v="NA "/>
    <s v="Zorg "/>
    <x v="6"/>
    <n v="112970"/>
    <m/>
    <m/>
    <m/>
    <m/>
    <m/>
    <x v="0"/>
  </r>
  <r>
    <x v="6336"/>
    <n v="900539795"/>
    <x v="5937"/>
    <s v="VERBOUWINGEN"/>
    <s v="VERBOUWINGEN 10 JAAR"/>
    <x v="1403"/>
    <n v="45627"/>
    <n v="120"/>
    <n v="3657.28"/>
    <n v="4812200"/>
    <x v="138"/>
    <n v="1"/>
    <n v="421891.81"/>
    <n v="438873.3"/>
    <n v="0"/>
    <n v="32915.519999999997"/>
    <n v="32915.519999999997"/>
    <n v="0"/>
    <n v="0"/>
    <n v="32915.519999999997"/>
    <n v="0"/>
    <n v="32915.519999999997"/>
    <n v="0"/>
    <n v="438873.3"/>
    <n v="0"/>
    <n v="438873.3"/>
    <s v="G "/>
    <s v="Zorg "/>
    <x v="6"/>
    <n v="114952"/>
    <m/>
    <m/>
    <m/>
    <m/>
    <m/>
    <x v="0"/>
  </r>
  <r>
    <x v="6337"/>
    <n v="900539796"/>
    <x v="5938"/>
    <s v="INSTALLATIES"/>
    <s v="INSTALLATIES 10 JAAR"/>
    <x v="1403"/>
    <n v="45627"/>
    <n v="120"/>
    <n v="415.17"/>
    <n v="4813100"/>
    <x v="142"/>
    <n v="1"/>
    <n v="49822.63"/>
    <n v="49822.63"/>
    <n v="0"/>
    <n v="3736.69"/>
    <n v="3736.69"/>
    <n v="0"/>
    <n v="0"/>
    <n v="3736.69"/>
    <n v="0"/>
    <n v="3736.69"/>
    <n v="0"/>
    <n v="49822.63"/>
    <n v="0"/>
    <n v="49822.63"/>
    <s v="BE "/>
    <s v="O&amp;O "/>
    <x v="6"/>
    <n v="114010"/>
    <m/>
    <m/>
    <m/>
    <m/>
    <m/>
    <x v="0"/>
  </r>
  <r>
    <x v="6338"/>
    <n v="900539797"/>
    <x v="5939"/>
    <s v="INSTALLATIES"/>
    <s v="INSTALLATIES 20 JAAR"/>
    <x v="1403"/>
    <n v="45627"/>
    <n v="240"/>
    <n v="1785.83"/>
    <n v="4813100"/>
    <x v="142"/>
    <n v="1"/>
    <n v="422049.57"/>
    <n v="428600.04"/>
    <n v="0"/>
    <n v="16072.47"/>
    <n v="16072.47"/>
    <n v="0"/>
    <n v="0"/>
    <n v="16072.47"/>
    <n v="0"/>
    <n v="16072.47"/>
    <n v="0"/>
    <n v="428600.04"/>
    <n v="0"/>
    <n v="428600.04"/>
    <s v="EE "/>
    <s v="O&amp;O "/>
    <x v="6"/>
    <n v="112996"/>
    <m/>
    <m/>
    <m/>
    <m/>
    <m/>
    <x v="0"/>
  </r>
  <r>
    <x v="6339"/>
    <n v="900539798"/>
    <x v="5940"/>
    <s v="INSTALLATIES"/>
    <s v="INSTALLATIES 5 JAAR"/>
    <x v="1403"/>
    <n v="45627"/>
    <n v="60"/>
    <n v="3071.76"/>
    <n v="4813100"/>
    <x v="138"/>
    <n v="1"/>
    <n v="184304.57"/>
    <n v="184304.57"/>
    <n v="0"/>
    <n v="27645.68"/>
    <n v="27645.68"/>
    <n v="0"/>
    <n v="0"/>
    <n v="27645.68"/>
    <n v="0"/>
    <n v="27645.68"/>
    <n v="0"/>
    <n v="184304.57"/>
    <n v="0"/>
    <n v="184304.57"/>
    <s v="NT "/>
    <s v="Zorg "/>
    <x v="6"/>
    <n v="113163"/>
    <m/>
    <m/>
    <m/>
    <m/>
    <m/>
    <x v="0"/>
  </r>
  <r>
    <x v="6340"/>
    <n v="900539799"/>
    <x v="5941"/>
    <s v="VERBOUWINGEN"/>
    <s v="VERBOUWINGEN 10 JAAR"/>
    <x v="1403"/>
    <n v="45627"/>
    <n v="120"/>
    <n v="595.05999999999995"/>
    <n v="4812200"/>
    <x v="138"/>
    <n v="1"/>
    <n v="69208.95"/>
    <n v="71407.73"/>
    <n v="0"/>
    <n v="5355.54"/>
    <n v="5355.54"/>
    <n v="0"/>
    <n v="0"/>
    <n v="5355.54"/>
    <n v="0"/>
    <n v="5355.54"/>
    <n v="0"/>
    <n v="71407.73"/>
    <n v="0"/>
    <n v="71407.73"/>
    <s v="NA "/>
    <s v="Zorg "/>
    <x v="6"/>
    <n v="115293"/>
    <m/>
    <m/>
    <m/>
    <m/>
    <m/>
    <x v="0"/>
  </r>
  <r>
    <x v="6341"/>
    <n v="900539800"/>
    <x v="5942"/>
    <s v="INVENTARIS"/>
    <s v="INVENTARIS 10 JAAR"/>
    <x v="1403"/>
    <n v="45627"/>
    <n v="120"/>
    <n v="21175"/>
    <n v="4814100"/>
    <x v="149"/>
    <n v="1"/>
    <n v="2541000"/>
    <n v="2541000"/>
    <n v="0"/>
    <n v="190575"/>
    <n v="190575"/>
    <n v="0"/>
    <n v="0"/>
    <n v="190575"/>
    <n v="0"/>
    <n v="190575"/>
    <n v="0"/>
    <n v="2541000"/>
    <n v="0"/>
    <n v="2541000"/>
    <s v="SB "/>
    <s v="Zorg "/>
    <x v="5"/>
    <n v="114828"/>
    <m/>
    <m/>
    <m/>
    <m/>
    <m/>
    <x v="0"/>
  </r>
  <r>
    <x v="6342"/>
    <n v="900539801"/>
    <x v="5943"/>
    <s v="INVENTARIS"/>
    <s v="INVENTARIS 10 JAAR"/>
    <x v="1400"/>
    <n v="45627"/>
    <n v="120"/>
    <n v="625"/>
    <n v="4814100"/>
    <x v="149"/>
    <n v="1"/>
    <n v="75000"/>
    <n v="75000"/>
    <n v="0"/>
    <n v="6250"/>
    <n v="6250"/>
    <n v="0"/>
    <n v="0"/>
    <n v="6250"/>
    <n v="0"/>
    <n v="6250"/>
    <n v="0"/>
    <n v="75000"/>
    <n v="0"/>
    <n v="75000"/>
    <s v="NC "/>
    <s v="Zorg "/>
    <x v="5"/>
    <n v="114828"/>
    <m/>
    <m/>
    <m/>
    <m/>
    <m/>
    <x v="0"/>
  </r>
  <r>
    <x v="6343"/>
    <n v="900539802"/>
    <x v="5944"/>
    <s v="INVENTARIS"/>
    <s v="INVENTARIS 10 JAAR"/>
    <x v="1400"/>
    <n v="45627"/>
    <n v="120"/>
    <n v="625"/>
    <n v="4814100"/>
    <x v="149"/>
    <n v="1"/>
    <n v="75000"/>
    <n v="75000"/>
    <n v="0"/>
    <n v="6250"/>
    <n v="6250"/>
    <n v="0"/>
    <n v="0"/>
    <n v="6250"/>
    <n v="0"/>
    <n v="6250"/>
    <n v="0"/>
    <n v="75000"/>
    <n v="0"/>
    <n v="75000"/>
    <s v="NC "/>
    <s v="Zorg "/>
    <x v="5"/>
    <n v="114828"/>
    <m/>
    <m/>
    <m/>
    <m/>
    <m/>
    <x v="0"/>
  </r>
  <r>
    <x v="6344"/>
    <n v="900539803"/>
    <x v="5945"/>
    <s v="INVENTARIS"/>
    <s v="INVENTARIS 10 JAAR"/>
    <x v="1400"/>
    <n v="45627"/>
    <n v="120"/>
    <n v="1249.99"/>
    <n v="4814100"/>
    <x v="149"/>
    <n v="1"/>
    <n v="149999.99"/>
    <n v="149999.99"/>
    <n v="0"/>
    <n v="12499.99"/>
    <n v="12499.99"/>
    <n v="0"/>
    <n v="0"/>
    <n v="12499.99"/>
    <n v="0"/>
    <n v="12499.99"/>
    <n v="0"/>
    <n v="149999.99"/>
    <n v="0"/>
    <n v="149999.99"/>
    <s v="NS "/>
    <s v="Zorg "/>
    <x v="5"/>
    <n v="114828"/>
    <m/>
    <m/>
    <m/>
    <m/>
    <m/>
    <x v="0"/>
  </r>
  <r>
    <x v="6345"/>
    <n v="900540794"/>
    <x v="5946"/>
    <s v="INSTALLATIES"/>
    <s v="INSTALLATIES 10 JAAR"/>
    <x v="1403"/>
    <n v="45627"/>
    <n v="120"/>
    <n v="1112.3399999999999"/>
    <n v="4813100"/>
    <x v="142"/>
    <n v="1"/>
    <n v="122514.23"/>
    <n v="133480.99"/>
    <n v="0"/>
    <n v="10011.06"/>
    <n v="10011.06"/>
    <n v="0"/>
    <n v="0"/>
    <n v="10011.06"/>
    <n v="0"/>
    <n v="10011.06"/>
    <n v="0"/>
    <n v="133480.99"/>
    <n v="0"/>
    <n v="133480.99"/>
    <s v="EE "/>
    <s v="O&amp;O "/>
    <x v="6"/>
    <n v="113197"/>
    <m/>
    <m/>
    <m/>
    <m/>
    <m/>
    <x v="0"/>
  </r>
  <r>
    <x v="6346"/>
    <n v="900540795"/>
    <x v="5947"/>
    <s v="INVENTARIS"/>
    <s v="INVENTARIS 10 JAAR"/>
    <x v="1395"/>
    <n v="45627"/>
    <n v="120"/>
    <n v="2520.87"/>
    <n v="4814100"/>
    <x v="501"/>
    <n v="1"/>
    <n v="302500"/>
    <n v="302500"/>
    <n v="0"/>
    <n v="30250"/>
    <n v="30250"/>
    <n v="0"/>
    <n v="0"/>
    <n v="30250"/>
    <n v="0"/>
    <n v="30250"/>
    <n v="0"/>
    <n v="302500"/>
    <n v="0"/>
    <n v="302500"/>
    <s v="NC "/>
    <s v="Zorg "/>
    <x v="5"/>
    <n v="114827"/>
    <m/>
    <m/>
    <m/>
    <m/>
    <m/>
    <x v="0"/>
  </r>
  <r>
    <x v="6347"/>
    <n v="900540796"/>
    <x v="5948"/>
    <s v="INVENTARIS"/>
    <s v="INVENTARIS 10 JAAR"/>
    <x v="1395"/>
    <n v="45627"/>
    <n v="120"/>
    <n v="826.87"/>
    <n v="4814100"/>
    <x v="501"/>
    <n v="1"/>
    <n v="99220"/>
    <n v="99220"/>
    <n v="0"/>
    <n v="9922"/>
    <n v="9922"/>
    <n v="0"/>
    <n v="0"/>
    <n v="9922"/>
    <n v="0"/>
    <n v="9922"/>
    <n v="0"/>
    <n v="99220"/>
    <n v="0"/>
    <n v="99220"/>
    <s v="NC "/>
    <s v="Zorg "/>
    <x v="5"/>
    <n v="114827"/>
    <m/>
    <m/>
    <m/>
    <m/>
    <m/>
    <x v="0"/>
  </r>
  <r>
    <x v="6348"/>
    <n v="900540797"/>
    <x v="5949"/>
    <s v="INVENTARIS"/>
    <s v="INVENTARIS 10 JAAR"/>
    <x v="1395"/>
    <n v="45627"/>
    <n v="120"/>
    <n v="437.29"/>
    <n v="4814100"/>
    <x v="501"/>
    <n v="1"/>
    <n v="52470.44"/>
    <n v="52470.44"/>
    <n v="0"/>
    <n v="5247.04"/>
    <n v="5247.04"/>
    <n v="0"/>
    <n v="0"/>
    <n v="5247.04"/>
    <n v="0"/>
    <n v="5247.04"/>
    <n v="0"/>
    <n v="52470.44"/>
    <n v="0"/>
    <n v="52470.44"/>
    <s v="NB "/>
    <s v="Zorg "/>
    <x v="5"/>
    <n v="113722"/>
    <m/>
    <m/>
    <m/>
    <m/>
    <m/>
    <x v="0"/>
  </r>
  <r>
    <x v="6349"/>
    <n v="900540798"/>
    <x v="5950"/>
    <s v="INVENTARIS"/>
    <s v="INVENTARIS 15 JAAR"/>
    <x v="1407"/>
    <n v="45627"/>
    <n v="180"/>
    <n v="194.47"/>
    <n v="4814100"/>
    <x v="386"/>
    <n v="1"/>
    <n v="34999.86"/>
    <n v="34999.86"/>
    <n v="0"/>
    <n v="1749.99"/>
    <n v="1749.99"/>
    <n v="0"/>
    <n v="0"/>
    <n v="1749.99"/>
    <n v="0"/>
    <n v="1749.99"/>
    <n v="0"/>
    <n v="34999.86"/>
    <n v="0"/>
    <n v="34999.86"/>
    <s v="EE "/>
    <s v="O&amp;O "/>
    <x v="4"/>
    <n v="116162"/>
    <m/>
    <m/>
    <m/>
    <m/>
    <m/>
    <x v="0"/>
  </r>
  <r>
    <x v="6350"/>
    <n v="900540799"/>
    <x v="5951"/>
    <s v="INVENTARIS"/>
    <s v="INVENTARIS 15 JAAR"/>
    <x v="1407"/>
    <n v="45627"/>
    <n v="180"/>
    <n v="194.47"/>
    <n v="4814100"/>
    <x v="386"/>
    <n v="1"/>
    <n v="34999.85"/>
    <n v="34999.85"/>
    <n v="0"/>
    <n v="1749.99"/>
    <n v="1749.99"/>
    <n v="0"/>
    <n v="0"/>
    <n v="1749.99"/>
    <n v="0"/>
    <n v="1749.99"/>
    <n v="0"/>
    <n v="34999.85"/>
    <n v="0"/>
    <n v="34999.85"/>
    <s v="EE "/>
    <s v="O&amp;O "/>
    <x v="4"/>
    <n v="116162"/>
    <m/>
    <m/>
    <m/>
    <m/>
    <m/>
    <x v="0"/>
  </r>
  <r>
    <x v="6351"/>
    <n v="900541794"/>
    <x v="5952"/>
    <s v="BULKINVESTERINGEN"/>
    <s v="BULKINVESTERINGEN 10 JAAR"/>
    <x v="1395"/>
    <n v="45627"/>
    <n v="120"/>
    <n v="3878.76"/>
    <n v="4814201"/>
    <x v="502"/>
    <n v="476"/>
    <n v="465456.75"/>
    <n v="465456.75"/>
    <n v="0"/>
    <n v="46545.67"/>
    <n v="46545.67"/>
    <n v="0"/>
    <n v="0"/>
    <n v="46545.67"/>
    <n v="0"/>
    <n v="46545.67"/>
    <n v="0"/>
    <n v="465456.75"/>
    <n v="0"/>
    <n v="465456.75"/>
    <s v="ALG "/>
    <s v="Zorg "/>
    <x v="6"/>
    <n v="114135"/>
    <m/>
    <m/>
    <m/>
    <m/>
    <m/>
    <x v="0"/>
  </r>
  <r>
    <x v="6352"/>
    <n v="900541795"/>
    <x v="5953"/>
    <s v="INVENTARIS"/>
    <s v="INVENTARIS 10 JAAR"/>
    <x v="1395"/>
    <n v="45627"/>
    <n v="120"/>
    <n v="524.24"/>
    <n v="4814100"/>
    <x v="59"/>
    <n v="1"/>
    <n v="62903.3"/>
    <n v="62903.3"/>
    <n v="0"/>
    <n v="6290.33"/>
    <n v="6290.33"/>
    <n v="0"/>
    <n v="0"/>
    <n v="6290.33"/>
    <n v="0"/>
    <n v="6290.33"/>
    <n v="0"/>
    <n v="62903.3"/>
    <n v="0"/>
    <n v="62903.3"/>
    <s v="CE "/>
    <s v="O&amp;O "/>
    <x v="3"/>
    <n v="113261"/>
    <m/>
    <m/>
    <m/>
    <m/>
    <m/>
    <x v="0"/>
  </r>
  <r>
    <x v="6353"/>
    <n v="900541796"/>
    <x v="5954"/>
    <s v="AUTOMATISERING"/>
    <s v="COMPUTERAPPARATUUR 5 JAAR"/>
    <x v="1408"/>
    <n v="45627"/>
    <n v="60"/>
    <n v="6363.31"/>
    <n v="4814300"/>
    <x v="376"/>
    <n v="1"/>
    <n v="366734.33"/>
    <n v="381798.33"/>
    <n v="0"/>
    <n v="50906.43"/>
    <n v="50906.43"/>
    <n v="0"/>
    <n v="0"/>
    <n v="50906.43"/>
    <n v="0"/>
    <n v="50906.43"/>
    <n v="0"/>
    <n v="381798.33"/>
    <n v="0"/>
    <n v="381798.33"/>
    <s v="ALG "/>
    <s v="Zorg "/>
    <x v="6"/>
    <n v="115868"/>
    <m/>
    <m/>
    <m/>
    <m/>
    <m/>
    <x v="0"/>
  </r>
  <r>
    <x v="6354"/>
    <n v="900541797"/>
    <x v="5955"/>
    <s v="INVENTARIS"/>
    <s v="INVENTARIS 10 JAAR"/>
    <x v="1409"/>
    <n v="45627"/>
    <n v="120"/>
    <n v="425.5"/>
    <n v="4814100"/>
    <x v="503"/>
    <n v="1"/>
    <n v="51064.3"/>
    <n v="51064.3"/>
    <n v="0"/>
    <n v="3404.28"/>
    <n v="3404.28"/>
    <n v="0"/>
    <n v="0"/>
    <n v="3404.28"/>
    <n v="0"/>
    <n v="3404.28"/>
    <n v="0"/>
    <n v="51064.3"/>
    <n v="0"/>
    <n v="51064.3"/>
    <s v="SK "/>
    <s v="Zorg "/>
    <x v="4"/>
    <n v="116064"/>
    <m/>
    <m/>
    <m/>
    <m/>
    <m/>
    <x v="0"/>
  </r>
  <r>
    <x v="6355"/>
    <n v="900541798"/>
    <x v="5956"/>
    <s v="INVENTARIS"/>
    <s v="INVENTARIS 10 JAAR"/>
    <x v="1410"/>
    <n v="45627"/>
    <n v="120"/>
    <n v="1494.09"/>
    <n v="4814100"/>
    <x v="372"/>
    <n v="1"/>
    <n v="179292.97"/>
    <n v="179292.97"/>
    <n v="0"/>
    <n v="13446.97"/>
    <n v="13446.97"/>
    <n v="0"/>
    <n v="0"/>
    <n v="13446.97"/>
    <n v="0"/>
    <n v="13446.97"/>
    <n v="0"/>
    <n v="179292.97"/>
    <n v="0"/>
    <n v="179292.97"/>
    <s v="EE "/>
    <s v="Zorg "/>
    <x v="4"/>
    <n v="116101"/>
    <m/>
    <m/>
    <m/>
    <m/>
    <m/>
    <x v="0"/>
  </r>
  <r>
    <x v="6356"/>
    <n v="900542794"/>
    <x v="5957"/>
    <s v="INVENTARIS"/>
    <s v="INVENTARIS 5 JAAR"/>
    <x v="1395"/>
    <n v="45627"/>
    <n v="60"/>
    <n v="437.52"/>
    <n v="4814100"/>
    <x v="150"/>
    <n v="1"/>
    <n v="26253.98"/>
    <n v="26253.98"/>
    <n v="0"/>
    <n v="5250.79"/>
    <n v="5250.79"/>
    <n v="0"/>
    <n v="0"/>
    <n v="5250.79"/>
    <n v="0"/>
    <n v="5250.79"/>
    <n v="0"/>
    <n v="26253.98"/>
    <n v="0"/>
    <n v="26253.98"/>
    <s v="NT "/>
    <s v="Zorg "/>
    <x v="10"/>
    <n v="114948"/>
    <m/>
    <m/>
    <m/>
    <m/>
    <m/>
    <x v="0"/>
  </r>
  <r>
    <x v="6357"/>
    <n v="900543794"/>
    <x v="5958"/>
    <s v="VERBOUWINGEN"/>
    <s v="VERBOUWINGEN 15 JAAR"/>
    <x v="1411"/>
    <n v="45627"/>
    <n v="180"/>
    <n v="2086.5700000000002"/>
    <n v="4812200"/>
    <x v="138"/>
    <n v="1"/>
    <n v="356330.63"/>
    <n v="375584.25"/>
    <n v="0"/>
    <n v="14606.05"/>
    <n v="14606.05"/>
    <n v="0"/>
    <n v="0"/>
    <n v="14606.05"/>
    <n v="0"/>
    <n v="14606.05"/>
    <n v="0"/>
    <n v="375584.25"/>
    <n v="0"/>
    <n v="375584.25"/>
    <s v="NC "/>
    <s v="Zorg "/>
    <x v="6"/>
    <n v="113456"/>
    <m/>
    <m/>
    <m/>
    <m/>
    <m/>
    <x v="0"/>
  </r>
  <r>
    <x v="6358"/>
    <n v="900543795"/>
    <x v="5959"/>
    <s v="INVENTARIS"/>
    <s v="INVENTARIS 10 JAAR"/>
    <x v="1395"/>
    <n v="45627"/>
    <n v="120"/>
    <n v="651.5"/>
    <n v="4814100"/>
    <x v="504"/>
    <n v="1"/>
    <n v="78180"/>
    <n v="78180"/>
    <n v="0"/>
    <n v="7818"/>
    <n v="7818"/>
    <n v="0"/>
    <n v="0"/>
    <n v="7818"/>
    <n v="0"/>
    <n v="7818"/>
    <n v="0"/>
    <n v="78180"/>
    <n v="0"/>
    <n v="78180"/>
    <s v="NG "/>
    <s v="Zorg "/>
    <x v="1"/>
    <n v="115471"/>
    <m/>
    <m/>
    <m/>
    <m/>
    <m/>
    <x v="0"/>
  </r>
  <r>
    <x v="6359"/>
    <n v="900543796"/>
    <x v="5960"/>
    <s v="INVENTARIS"/>
    <s v="INVENTARIS 5 JAAR"/>
    <x v="1405"/>
    <n v="45627"/>
    <n v="72"/>
    <n v="365.22"/>
    <n v="4814100"/>
    <x v="378"/>
    <n v="1"/>
    <n v="26293.91"/>
    <n v="26293.91"/>
    <n v="0"/>
    <n v="4017.12"/>
    <n v="4017.12"/>
    <n v="0"/>
    <n v="0"/>
    <n v="4017.12"/>
    <n v="0"/>
    <n v="4017.12"/>
    <n v="0"/>
    <n v="26293.91"/>
    <n v="0"/>
    <n v="26293.91"/>
    <s v="EE "/>
    <s v="Zorg "/>
    <x v="4"/>
    <n v="116009"/>
    <m/>
    <m/>
    <m/>
    <m/>
    <m/>
    <x v="0"/>
  </r>
  <r>
    <x v="6360"/>
    <n v="900543797"/>
    <x v="5961"/>
    <s v="INVENTARIS"/>
    <s v="INVENTARIS EXTERN 1 MND"/>
    <x v="1395"/>
    <n v="45444"/>
    <n v="1"/>
    <n v="0"/>
    <n v="4814100"/>
    <x v="505"/>
    <n v="1"/>
    <n v="26992.28"/>
    <n v="26992.28"/>
    <n v="0"/>
    <n v="26992.28"/>
    <n v="26992.28"/>
    <n v="0"/>
    <n v="0"/>
    <n v="26992.28"/>
    <n v="0"/>
    <n v="26992.28"/>
    <n v="0"/>
    <n v="26992.28"/>
    <n v="0"/>
    <n v="26992.28"/>
    <s v="EE "/>
    <s v="O&amp;O "/>
    <x v="3"/>
    <n v="113264"/>
    <m/>
    <m/>
    <m/>
    <m/>
    <m/>
    <x v="0"/>
  </r>
  <r>
    <x v="6361"/>
    <n v="900544794"/>
    <x v="5962"/>
    <s v="INVENTARIS"/>
    <s v="INVENTARIS EXTERN 1 MND"/>
    <x v="1412"/>
    <n v="45444"/>
    <n v="1"/>
    <n v="20733.349999999999"/>
    <n v="4814100"/>
    <x v="384"/>
    <n v="1"/>
    <n v="20733.349999999999"/>
    <n v="20733.349999999999"/>
    <n v="0"/>
    <n v="20733.349999999999"/>
    <n v="20733.349999999999"/>
    <n v="0"/>
    <n v="0"/>
    <n v="20733.349999999999"/>
    <n v="0"/>
    <n v="20733.349999999999"/>
    <n v="0"/>
    <n v="20733.349999999999"/>
    <n v="0"/>
    <n v="20733.349999999999"/>
    <s v="EE "/>
    <s v="O&amp;O "/>
    <x v="0"/>
    <n v="115027"/>
    <m/>
    <m/>
    <m/>
    <m/>
    <m/>
    <x v="0"/>
  </r>
  <r>
    <x v="6362"/>
    <n v="900544795"/>
    <x v="5963"/>
    <s v="INVENTARIS"/>
    <s v="INVENTARIS EXTERN 1 MND"/>
    <x v="1412"/>
    <n v="45444"/>
    <n v="1"/>
    <n v="60421.56"/>
    <n v="4814100"/>
    <x v="384"/>
    <n v="1"/>
    <n v="60421.56"/>
    <n v="60421.56"/>
    <n v="0"/>
    <n v="60421.56"/>
    <n v="60421.56"/>
    <n v="0"/>
    <n v="0"/>
    <n v="60421.56"/>
    <n v="0"/>
    <n v="60421.56"/>
    <n v="0"/>
    <n v="60421.56"/>
    <n v="0"/>
    <n v="60421.56"/>
    <s v="EE "/>
    <s v="O&amp;O "/>
    <x v="0"/>
    <n v="115027"/>
    <m/>
    <m/>
    <m/>
    <m/>
    <m/>
    <x v="0"/>
  </r>
  <r>
    <x v="6363"/>
    <n v="900545794"/>
    <x v="5964"/>
    <s v="INVENTARIS"/>
    <s v="INVENTARIS 10 JAAR"/>
    <x v="1395"/>
    <n v="45627"/>
    <n v="120"/>
    <n v="174.35"/>
    <n v="4814100"/>
    <x v="30"/>
    <n v="1"/>
    <n v="20920.900000000001"/>
    <n v="20920.900000000001"/>
    <n v="0"/>
    <n v="2092.09"/>
    <n v="2092.09"/>
    <n v="0"/>
    <n v="0"/>
    <n v="2092.09"/>
    <n v="0"/>
    <n v="2092.09"/>
    <n v="0"/>
    <n v="20920.900000000001"/>
    <n v="0"/>
    <n v="20920.900000000001"/>
    <s v="EE "/>
    <s v="O&amp;O "/>
    <x v="3"/>
    <n v="113257"/>
    <m/>
    <m/>
    <m/>
    <m/>
    <m/>
    <x v="0"/>
  </r>
  <r>
    <x v="6364"/>
    <n v="900545795"/>
    <x v="5965"/>
    <s v="INVENTARIS"/>
    <s v="INVENTARIS 10 JAAR"/>
    <x v="1395"/>
    <n v="45627"/>
    <n v="120"/>
    <n v="348.24"/>
    <n v="4814100"/>
    <x v="470"/>
    <n v="1"/>
    <n v="41794.300000000003"/>
    <n v="41794.300000000003"/>
    <n v="0"/>
    <n v="4179.43"/>
    <n v="4179.43"/>
    <n v="0"/>
    <n v="0"/>
    <n v="4179.43"/>
    <n v="0"/>
    <n v="4179.43"/>
    <n v="0"/>
    <n v="41794.300000000003"/>
    <n v="0"/>
    <n v="41794.300000000003"/>
    <s v="EE "/>
    <s v="O&amp;O "/>
    <x v="3"/>
    <n v="113264"/>
    <m/>
    <m/>
    <m/>
    <m/>
    <m/>
    <x v="0"/>
  </r>
  <r>
    <x v="6365"/>
    <n v="900545796"/>
    <x v="5966"/>
    <s v="INVENTARIS"/>
    <s v="INVENTARIS EXTERN 1 MND"/>
    <x v="1408"/>
    <n v="45474"/>
    <n v="1"/>
    <n v="0"/>
    <n v="4814100"/>
    <x v="50"/>
    <n v="1"/>
    <n v="32384.14"/>
    <n v="32384.14"/>
    <n v="0"/>
    <n v="32384.14"/>
    <n v="32384.14"/>
    <n v="0"/>
    <n v="0"/>
    <n v="32384.14"/>
    <n v="0"/>
    <n v="32384.14"/>
    <n v="0"/>
    <n v="32384.14"/>
    <n v="0"/>
    <n v="32384.14"/>
    <s v="EE "/>
    <s v="O&amp;O "/>
    <x v="3"/>
    <n v="116187"/>
    <m/>
    <m/>
    <m/>
    <m/>
    <m/>
    <x v="0"/>
  </r>
  <r>
    <x v="6366"/>
    <n v="900545797"/>
    <x v="5967"/>
    <s v="INVENTARIS"/>
    <s v="INVENTARIS 10 JAAR"/>
    <x v="1394"/>
    <n v="45627"/>
    <n v="120"/>
    <n v="3725.73"/>
    <n v="4814100"/>
    <x v="489"/>
    <n v="1"/>
    <n v="447088.71"/>
    <n v="447088.71"/>
    <n v="0"/>
    <n v="44708.87"/>
    <n v="44708.87"/>
    <n v="0"/>
    <n v="0"/>
    <n v="44708.87"/>
    <n v="0"/>
    <n v="44708.87"/>
    <n v="0"/>
    <n v="447088.71"/>
    <n v="0"/>
    <n v="447088.71"/>
    <s v="EE "/>
    <s v="O&amp;O "/>
    <x v="3"/>
    <n v="114794"/>
    <m/>
    <m/>
    <m/>
    <m/>
    <m/>
    <x v="0"/>
  </r>
  <r>
    <x v="6367"/>
    <n v="900545798"/>
    <x v="5968"/>
    <s v="INVENTARIS"/>
    <s v="INVENTARIS 10 JAAR"/>
    <x v="1413"/>
    <n v="45627"/>
    <n v="120"/>
    <n v="705.39"/>
    <n v="4814100"/>
    <x v="441"/>
    <n v="1"/>
    <n v="84649.05"/>
    <n v="84649.05"/>
    <n v="0"/>
    <n v="6348.67"/>
    <n v="6348.67"/>
    <n v="0"/>
    <n v="0"/>
    <n v="6348.67"/>
    <n v="0"/>
    <n v="6348.67"/>
    <n v="0"/>
    <n v="84649.05"/>
    <n v="0"/>
    <n v="84649.05"/>
    <s v="EE "/>
    <s v="O&amp;O "/>
    <x v="3"/>
    <n v="114794"/>
    <m/>
    <m/>
    <m/>
    <m/>
    <m/>
    <x v="0"/>
  </r>
  <r>
    <x v="6368"/>
    <n v="900546794"/>
    <x v="5969"/>
    <s v="VERBOUWINGEN"/>
    <s v="VERBOUWINGEN 20 JAAR"/>
    <x v="1414"/>
    <n v="45627"/>
    <n v="102"/>
    <n v="2879.99"/>
    <n v="4812200"/>
    <x v="138"/>
    <n v="1"/>
    <n v="293759.43"/>
    <n v="293759.43"/>
    <n v="0"/>
    <n v="17279.939999999999"/>
    <n v="17279.939999999999"/>
    <n v="0"/>
    <n v="0"/>
    <n v="17279.939999999999"/>
    <n v="0"/>
    <n v="17279.939999999999"/>
    <n v="0"/>
    <n v="293759.43"/>
    <n v="0"/>
    <n v="293759.43"/>
    <s v="SP "/>
    <s v="Zorg "/>
    <x v="6"/>
    <n v="112230"/>
    <m/>
    <m/>
    <m/>
    <m/>
    <m/>
    <x v="0"/>
  </r>
  <r>
    <x v="6369"/>
    <n v="900546795"/>
    <x v="5970"/>
    <s v="INVENTARIS"/>
    <s v="INVENTARIS 10 JAAR"/>
    <x v="1415"/>
    <n v="45627"/>
    <n v="120"/>
    <n v="755.25"/>
    <n v="4814100"/>
    <x v="467"/>
    <n v="1"/>
    <n v="54377.4"/>
    <n v="90629"/>
    <n v="0"/>
    <n v="4531.45"/>
    <n v="4531.45"/>
    <n v="0"/>
    <n v="0"/>
    <n v="4531.45"/>
    <n v="0"/>
    <n v="4531.45"/>
    <n v="0"/>
    <n v="90629"/>
    <n v="0"/>
    <n v="90629"/>
    <s v="EE "/>
    <s v="Zorg "/>
    <x v="4"/>
    <n v="114510"/>
    <m/>
    <m/>
    <m/>
    <m/>
    <m/>
    <x v="0"/>
  </r>
  <r>
    <x v="6370"/>
    <n v="900546796"/>
    <x v="5971"/>
    <s v="INSTALLATIES"/>
    <s v="INSTALLATIES 5 JAAR"/>
    <x v="1414"/>
    <n v="45627"/>
    <n v="60"/>
    <n v="651.53"/>
    <n v="4813100"/>
    <x v="138"/>
    <n v="1"/>
    <n v="39092.89"/>
    <n v="39092.89"/>
    <n v="0"/>
    <n v="3909.28"/>
    <n v="3909.28"/>
    <n v="0"/>
    <n v="0"/>
    <n v="3909.28"/>
    <n v="0"/>
    <n v="3909.28"/>
    <n v="0"/>
    <n v="39092.89"/>
    <n v="0"/>
    <n v="39092.89"/>
    <s v="NT "/>
    <s v="Zorg "/>
    <x v="6"/>
    <n v="115562"/>
    <m/>
    <m/>
    <m/>
    <m/>
    <m/>
    <x v="0"/>
  </r>
  <r>
    <x v="6371"/>
    <n v="900546797"/>
    <x v="5972"/>
    <s v="INSTALLATIES"/>
    <s v="INSTALLATIES 5 JAAR"/>
    <x v="1414"/>
    <n v="45627"/>
    <n v="60"/>
    <n v="574.33000000000004"/>
    <n v="4813100"/>
    <x v="142"/>
    <n v="1"/>
    <n v="34461.35"/>
    <n v="34461.35"/>
    <n v="0"/>
    <n v="3446.13"/>
    <n v="3446.13"/>
    <n v="0"/>
    <n v="0"/>
    <n v="3446.13"/>
    <n v="0"/>
    <n v="3446.13"/>
    <n v="0"/>
    <n v="34461.35"/>
    <n v="0"/>
    <n v="34461.35"/>
    <s v="EE "/>
    <s v="O&amp;O "/>
    <x v="6"/>
    <n v="115421"/>
    <m/>
    <m/>
    <m/>
    <m/>
    <m/>
    <x v="0"/>
  </r>
  <r>
    <x v="6372"/>
    <n v="900546798"/>
    <x v="5973"/>
    <s v="INSTALLATIES"/>
    <s v="INSTALLATIES 10 JAAR"/>
    <x v="1414"/>
    <n v="45627"/>
    <n v="120"/>
    <n v="1276.98"/>
    <n v="4813100"/>
    <x v="138"/>
    <n v="1"/>
    <n v="153237.76999999999"/>
    <n v="153237.76999999999"/>
    <n v="0"/>
    <n v="7661.88"/>
    <n v="7661.88"/>
    <n v="0"/>
    <n v="0"/>
    <n v="7661.88"/>
    <n v="0"/>
    <n v="7661.88"/>
    <n v="0"/>
    <n v="153237.76999999999"/>
    <n v="0"/>
    <n v="153237.76999999999"/>
    <s v="NC "/>
    <s v="Zorg "/>
    <x v="6"/>
    <n v="115113"/>
    <m/>
    <m/>
    <m/>
    <m/>
    <m/>
    <x v="0"/>
  </r>
  <r>
    <x v="6373"/>
    <n v="900546799"/>
    <x v="5974"/>
    <s v="INSTALLATIES"/>
    <s v="INSTALLATIES 10 JAAR"/>
    <x v="1414"/>
    <n v="45627"/>
    <n v="120"/>
    <n v="692.16"/>
    <n v="4813100"/>
    <x v="138"/>
    <n v="1"/>
    <n v="83059.38"/>
    <n v="83059.38"/>
    <n v="0"/>
    <n v="4152.96"/>
    <n v="4152.96"/>
    <n v="0"/>
    <n v="0"/>
    <n v="4152.96"/>
    <n v="0"/>
    <n v="4152.96"/>
    <n v="0"/>
    <n v="83059.38"/>
    <n v="0"/>
    <n v="83059.38"/>
    <s v="NA "/>
    <s v="Zorg "/>
    <x v="6"/>
    <n v="114132"/>
    <m/>
    <m/>
    <m/>
    <m/>
    <m/>
    <x v="0"/>
  </r>
  <r>
    <x v="6374"/>
    <n v="900546800"/>
    <x v="5975"/>
    <s v="INSTALLATIES"/>
    <s v="INSTALLATIES 10 JAAR"/>
    <x v="1414"/>
    <n v="45627"/>
    <n v="120"/>
    <n v="452.5"/>
    <n v="4813100"/>
    <x v="138"/>
    <n v="1"/>
    <n v="82192.100000000006"/>
    <n v="54300.39"/>
    <n v="0"/>
    <n v="2715"/>
    <n v="2715"/>
    <n v="0"/>
    <n v="0"/>
    <n v="2715"/>
    <n v="0"/>
    <n v="2715"/>
    <n v="0"/>
    <n v="54300.39"/>
    <n v="0"/>
    <n v="54300.39"/>
    <s v="ND "/>
    <s v="Zorg "/>
    <x v="6"/>
    <n v="115015"/>
    <m/>
    <m/>
    <m/>
    <m/>
    <m/>
    <x v="0"/>
  </r>
  <r>
    <x v="6375"/>
    <n v="900547794"/>
    <x v="5976"/>
    <s v="INSTALLATIES"/>
    <s v="INSTALLATIES 10 JAAR"/>
    <x v="1414"/>
    <n v="45627"/>
    <n v="120"/>
    <n v="351.45"/>
    <n v="4813100"/>
    <x v="138"/>
    <n v="1"/>
    <n v="41403.919999999998"/>
    <n v="42174.14"/>
    <n v="0"/>
    <n v="2108.6999999999998"/>
    <n v="2108.6999999999998"/>
    <n v="0"/>
    <n v="0"/>
    <n v="2108.6999999999998"/>
    <n v="0"/>
    <n v="2108.6999999999998"/>
    <n v="0"/>
    <n v="42174.14"/>
    <n v="0"/>
    <n v="42174.14"/>
    <s v="EG "/>
    <s v="Zorg "/>
    <x v="6"/>
    <n v="108462"/>
    <m/>
    <m/>
    <m/>
    <m/>
    <m/>
    <x v="0"/>
  </r>
  <r>
    <x v="6376"/>
    <n v="900547795"/>
    <x v="5977"/>
    <s v="VERBOUWINGEN"/>
    <s v="VERBOUWINGEN 10 JAAR"/>
    <x v="1414"/>
    <n v="45627"/>
    <n v="102"/>
    <n v="3304.3"/>
    <n v="4812200"/>
    <x v="138"/>
    <n v="1"/>
    <n v="296073.28999999998"/>
    <n v="337039.02"/>
    <n v="0"/>
    <n v="19825.8"/>
    <n v="19825.8"/>
    <n v="0"/>
    <n v="0"/>
    <n v="19825.8"/>
    <n v="0"/>
    <n v="19825.8"/>
    <n v="0"/>
    <n v="337039.02"/>
    <n v="0"/>
    <n v="337039.02"/>
    <s v="KP "/>
    <s v="Zorg "/>
    <x v="6"/>
    <n v="115066"/>
    <m/>
    <m/>
    <m/>
    <m/>
    <m/>
    <x v="0"/>
  </r>
  <r>
    <x v="6377"/>
    <n v="900547796"/>
    <x v="5978"/>
    <s v="VERBOUWINGEN"/>
    <s v="VERBOUWINGEN 5 JAAR"/>
    <x v="1414"/>
    <n v="45627"/>
    <n v="60"/>
    <n v="778.7"/>
    <n v="4812200"/>
    <x v="138"/>
    <n v="1"/>
    <n v="46723.59"/>
    <n v="46723.59"/>
    <n v="0"/>
    <n v="4672.3500000000004"/>
    <n v="4672.3500000000004"/>
    <n v="0"/>
    <n v="0"/>
    <n v="4672.3500000000004"/>
    <n v="0"/>
    <n v="4672.3500000000004"/>
    <n v="0"/>
    <n v="46723.59"/>
    <n v="0"/>
    <n v="46723.59"/>
    <s v="SK "/>
    <s v="Zorg "/>
    <x v="6"/>
    <n v="115218"/>
    <m/>
    <m/>
    <m/>
    <m/>
    <m/>
    <x v="0"/>
  </r>
  <r>
    <x v="6378"/>
    <n v="900547797"/>
    <x v="5979"/>
    <s v="INSTALLATIES"/>
    <s v="INSTALLATIES 10 JAAR"/>
    <x v="1414"/>
    <n v="45627"/>
    <n v="120"/>
    <n v="990.38"/>
    <n v="4813100"/>
    <x v="138"/>
    <n v="1"/>
    <n v="118845.74"/>
    <n v="118845.74"/>
    <n v="0"/>
    <n v="5942.28"/>
    <n v="5942.28"/>
    <n v="0"/>
    <n v="0"/>
    <n v="5942.28"/>
    <n v="0"/>
    <n v="5942.28"/>
    <n v="0"/>
    <n v="118845.74"/>
    <n v="0"/>
    <n v="118845.74"/>
    <s v="NA "/>
    <s v="Zorg "/>
    <x v="6"/>
    <n v="114214"/>
    <m/>
    <m/>
    <m/>
    <m/>
    <m/>
    <x v="0"/>
  </r>
  <r>
    <x v="6379"/>
    <n v="900547798"/>
    <x v="5980"/>
    <s v="INVENTARIS"/>
    <s v="INVENTARIS EXTERN 1 MND"/>
    <x v="1408"/>
    <n v="45474"/>
    <n v="1"/>
    <n v="0"/>
    <n v="4814100"/>
    <x v="303"/>
    <n v="1"/>
    <n v="49232.23"/>
    <n v="49232.23"/>
    <n v="0"/>
    <n v="49232.23"/>
    <n v="49232.23"/>
    <n v="0"/>
    <n v="0"/>
    <n v="49232.23"/>
    <n v="0"/>
    <n v="49232.23"/>
    <n v="0"/>
    <n v="49232.23"/>
    <n v="0"/>
    <n v="49232.23"/>
    <s v="EE "/>
    <s v="O&amp;O "/>
    <x v="3"/>
    <n v="114793"/>
    <m/>
    <m/>
    <m/>
    <m/>
    <m/>
    <x v="0"/>
  </r>
  <r>
    <x v="6380"/>
    <n v="900547799"/>
    <x v="5981"/>
    <s v="INVENTARIS"/>
    <s v="INVENTARIS EXTERN 1 MND"/>
    <x v="1408"/>
    <n v="45474"/>
    <n v="1"/>
    <n v="0"/>
    <n v="4814100"/>
    <x v="303"/>
    <n v="1"/>
    <n v="49232.23"/>
    <n v="49232.23"/>
    <n v="0"/>
    <n v="49232.23"/>
    <n v="49232.23"/>
    <n v="0"/>
    <n v="0"/>
    <n v="49232.23"/>
    <n v="0"/>
    <n v="49232.23"/>
    <n v="0"/>
    <n v="49232.23"/>
    <n v="0"/>
    <n v="49232.23"/>
    <s v="EE "/>
    <s v="O&amp;O "/>
    <x v="3"/>
    <n v="114793"/>
    <m/>
    <m/>
    <m/>
    <m/>
    <m/>
    <x v="0"/>
  </r>
  <r>
    <x v="6381"/>
    <n v="900547800"/>
    <x v="5982"/>
    <s v="INVENTARIS"/>
    <s v="INVENTARIS EXTERN 1 MND"/>
    <x v="1408"/>
    <n v="45474"/>
    <n v="1"/>
    <n v="0"/>
    <n v="4814100"/>
    <x v="303"/>
    <n v="1"/>
    <n v="49232.23"/>
    <n v="49232.23"/>
    <n v="0"/>
    <n v="49232.23"/>
    <n v="49232.23"/>
    <n v="0"/>
    <n v="0"/>
    <n v="49232.23"/>
    <n v="0"/>
    <n v="49232.23"/>
    <n v="0"/>
    <n v="49232.23"/>
    <n v="0"/>
    <n v="49232.23"/>
    <s v="EE "/>
    <s v="O&amp;O "/>
    <x v="3"/>
    <n v="114793"/>
    <m/>
    <m/>
    <m/>
    <m/>
    <m/>
    <x v="0"/>
  </r>
  <r>
    <x v="6382"/>
    <n v="900547801"/>
    <x v="5983"/>
    <s v="INVENTARIS"/>
    <s v="INVENTARIS EXTERN 1 MND"/>
    <x v="1408"/>
    <n v="45474"/>
    <n v="1"/>
    <n v="0"/>
    <n v="4814100"/>
    <x v="303"/>
    <n v="1"/>
    <n v="49232.23"/>
    <n v="49232.23"/>
    <n v="0"/>
    <n v="49232.23"/>
    <n v="49232.23"/>
    <n v="0"/>
    <n v="0"/>
    <n v="49232.23"/>
    <n v="0"/>
    <n v="49232.23"/>
    <n v="0"/>
    <n v="49232.23"/>
    <n v="0"/>
    <n v="49232.23"/>
    <s v="EE "/>
    <s v="O&amp;O "/>
    <x v="3"/>
    <n v="114793"/>
    <m/>
    <m/>
    <m/>
    <m/>
    <m/>
    <x v="0"/>
  </r>
  <r>
    <x v="6383"/>
    <n v="900548794"/>
    <x v="5984"/>
    <s v="VERBOUWINGEN"/>
    <s v="VERBOUWINGEN 10 JAAR"/>
    <x v="1414"/>
    <n v="45627"/>
    <n v="120"/>
    <n v="611.04"/>
    <n v="4812200"/>
    <x v="138"/>
    <n v="1"/>
    <n v="73327.850000000006"/>
    <n v="73327.850000000006"/>
    <n v="0"/>
    <n v="3666.39"/>
    <n v="3666.39"/>
    <n v="0"/>
    <n v="0"/>
    <n v="3666.39"/>
    <n v="0"/>
    <n v="3666.39"/>
    <n v="0"/>
    <n v="73327.850000000006"/>
    <n v="0"/>
    <n v="73327.850000000006"/>
    <s v="NS "/>
    <s v="Zorg "/>
    <x v="6"/>
    <n v="114381"/>
    <m/>
    <m/>
    <m/>
    <m/>
    <m/>
    <x v="0"/>
  </r>
  <r>
    <x v="6384"/>
    <n v="900548795"/>
    <x v="5985"/>
    <s v="INSTALLATIES"/>
    <s v="INSTALLATIES 10 JAAR"/>
    <x v="1414"/>
    <n v="45627"/>
    <n v="120"/>
    <n v="742.36"/>
    <n v="4813100"/>
    <x v="142"/>
    <n v="1"/>
    <n v="89081.24"/>
    <n v="89081.24"/>
    <n v="0"/>
    <n v="4454.0600000000004"/>
    <n v="4454.0600000000004"/>
    <n v="0"/>
    <n v="0"/>
    <n v="4454.0600000000004"/>
    <n v="0"/>
    <n v="4454.0600000000004"/>
    <n v="0"/>
    <n v="89081.24"/>
    <n v="0"/>
    <n v="89081.24"/>
    <s v="EE "/>
    <s v="O&amp;O "/>
    <x v="6"/>
    <n v="110016"/>
    <m/>
    <m/>
    <m/>
    <m/>
    <m/>
    <x v="0"/>
  </r>
  <r>
    <x v="6385"/>
    <n v="900548796"/>
    <x v="5986"/>
    <s v="INSTALLATIES"/>
    <s v="INSTALLATIES 10 JAAR"/>
    <x v="1414"/>
    <n v="45627"/>
    <n v="120"/>
    <n v="5492.58"/>
    <n v="4813100"/>
    <x v="142"/>
    <n v="1"/>
    <n v="658735.48"/>
    <n v="659109.32999999996"/>
    <n v="0"/>
    <n v="32955.480000000003"/>
    <n v="32955.480000000003"/>
    <n v="0"/>
    <n v="0"/>
    <n v="32955.480000000003"/>
    <n v="0"/>
    <n v="32955.480000000003"/>
    <n v="0"/>
    <n v="659109.32999999996"/>
    <n v="0"/>
    <n v="659109.32999999996"/>
    <s v="EE "/>
    <s v="O&amp;O "/>
    <x v="6"/>
    <n v="113081"/>
    <m/>
    <m/>
    <m/>
    <m/>
    <m/>
    <x v="0"/>
  </r>
  <r>
    <x v="6386"/>
    <n v="900548797"/>
    <x v="5987"/>
    <s v="INSTALLATIES"/>
    <s v="INSTALLATIES 5 JAAR"/>
    <x v="1414"/>
    <n v="45627"/>
    <n v="60"/>
    <n v="654.88"/>
    <n v="4813100"/>
    <x v="138"/>
    <n v="1"/>
    <n v="39292.339999999997"/>
    <n v="39292.339999999997"/>
    <n v="0"/>
    <n v="3929.23"/>
    <n v="3929.23"/>
    <n v="0"/>
    <n v="0"/>
    <n v="3929.23"/>
    <n v="0"/>
    <n v="3929.23"/>
    <n v="0"/>
    <n v="39292.339999999997"/>
    <n v="0"/>
    <n v="39292.339999999997"/>
    <s v="SKZ "/>
    <s v="Zorg "/>
    <x v="6"/>
    <n v="112016"/>
    <m/>
    <m/>
    <m/>
    <m/>
    <m/>
    <x v="0"/>
  </r>
  <r>
    <x v="6387"/>
    <n v="900548798"/>
    <x v="5988"/>
    <s v="VERBOUWINGEN"/>
    <s v="VERBOUWINGEN 5 JAAR"/>
    <x v="1414"/>
    <n v="45627"/>
    <n v="60"/>
    <n v="990.03"/>
    <n v="4812200"/>
    <x v="138"/>
    <n v="1"/>
    <n v="59401.83"/>
    <n v="59401.83"/>
    <n v="0"/>
    <n v="5940.18"/>
    <n v="5940.18"/>
    <n v="0"/>
    <n v="0"/>
    <n v="5940.18"/>
    <n v="0"/>
    <n v="5940.18"/>
    <n v="0"/>
    <n v="59401.83"/>
    <n v="0"/>
    <n v="59401.83"/>
    <s v="NC "/>
    <s v="Zorg "/>
    <x v="6"/>
    <n v="114946"/>
    <m/>
    <m/>
    <m/>
    <m/>
    <m/>
    <x v="0"/>
  </r>
  <r>
    <x v="6388"/>
    <n v="900549794"/>
    <x v="5989"/>
    <s v="INVENTARIS"/>
    <s v="INVENTARIS 10 JAAR"/>
    <x v="1395"/>
    <n v="45627"/>
    <n v="120"/>
    <n v="675.62"/>
    <n v="4814100"/>
    <x v="244"/>
    <n v="1"/>
    <n v="81070"/>
    <n v="81070"/>
    <n v="0"/>
    <n v="8107"/>
    <n v="8107"/>
    <n v="0"/>
    <n v="0"/>
    <n v="8107"/>
    <n v="0"/>
    <n v="8107"/>
    <n v="0"/>
    <n v="81070"/>
    <n v="0"/>
    <n v="81070"/>
    <s v="NB "/>
    <s v="Zorg "/>
    <x v="5"/>
    <n v="114823"/>
    <m/>
    <m/>
    <m/>
    <m/>
    <m/>
    <x v="0"/>
  </r>
  <r>
    <x v="6389"/>
    <n v="900549795"/>
    <x v="5990"/>
    <s v="INVENTARIS"/>
    <s v="INVENTARIS 10 JAAR"/>
    <x v="1395"/>
    <n v="45627"/>
    <n v="120"/>
    <n v="496.65"/>
    <n v="4814100"/>
    <x v="244"/>
    <n v="1"/>
    <n v="59592.5"/>
    <n v="59592.5"/>
    <n v="0"/>
    <n v="5959.25"/>
    <n v="5959.25"/>
    <n v="0"/>
    <n v="0"/>
    <n v="5959.25"/>
    <n v="0"/>
    <n v="5959.25"/>
    <n v="0"/>
    <n v="59592.5"/>
    <n v="0"/>
    <n v="59592.5"/>
    <s v="NB "/>
    <s v="Zorg "/>
    <x v="5"/>
    <n v="114823"/>
    <m/>
    <m/>
    <m/>
    <m/>
    <m/>
    <x v="0"/>
  </r>
  <r>
    <x v="6390"/>
    <n v="900549796"/>
    <x v="5991"/>
    <s v="INVENTARIS"/>
    <s v="INVENTARIS 10 JAAR"/>
    <x v="1395"/>
    <n v="45627"/>
    <n v="120"/>
    <n v="655.38"/>
    <n v="4814100"/>
    <x v="244"/>
    <n v="1"/>
    <n v="78650"/>
    <n v="78650"/>
    <n v="0"/>
    <n v="7865"/>
    <n v="7865"/>
    <n v="0"/>
    <n v="0"/>
    <n v="7865"/>
    <n v="0"/>
    <n v="7865"/>
    <n v="0"/>
    <n v="78650"/>
    <n v="0"/>
    <n v="78650"/>
    <s v="NC "/>
    <s v="Zorg "/>
    <x v="5"/>
    <n v="114823"/>
    <m/>
    <m/>
    <m/>
    <m/>
    <m/>
    <x v="0"/>
  </r>
  <r>
    <x v="6391"/>
    <n v="900550794"/>
    <x v="5992"/>
    <s v="INVENTARIS"/>
    <s v="INVENTARIS 10 JAAR"/>
    <x v="1408"/>
    <n v="45627"/>
    <n v="120"/>
    <n v="199.92"/>
    <n v="4814100"/>
    <x v="72"/>
    <n v="1"/>
    <n v="23989.41"/>
    <n v="23989.41"/>
    <n v="0"/>
    <n v="1599.29"/>
    <n v="1599.29"/>
    <n v="0"/>
    <n v="0"/>
    <n v="1599.29"/>
    <n v="0"/>
    <n v="1599.29"/>
    <n v="0"/>
    <n v="23989.41"/>
    <n v="0"/>
    <n v="23989.41"/>
    <s v="NC "/>
    <s v="O&amp;O "/>
    <x v="0"/>
    <n v="115761"/>
    <m/>
    <m/>
    <m/>
    <m/>
    <m/>
    <x v="0"/>
  </r>
  <r>
    <x v="6392"/>
    <n v="900550795"/>
    <x v="5993"/>
    <s v="INVENTARIS"/>
    <s v="INVENTARIS 10 JAAR"/>
    <x v="1395"/>
    <n v="45627"/>
    <n v="120"/>
    <n v="206.69"/>
    <n v="4814100"/>
    <x v="72"/>
    <n v="1"/>
    <n v="24805"/>
    <n v="24805"/>
    <n v="0"/>
    <n v="2480.5"/>
    <n v="2480.5"/>
    <n v="0"/>
    <n v="0"/>
    <n v="2480.5"/>
    <n v="0"/>
    <n v="2480.5"/>
    <n v="0"/>
    <n v="24805"/>
    <n v="0"/>
    <n v="24805"/>
    <s v="NC "/>
    <s v="O&amp;O "/>
    <x v="0"/>
    <n v="115761"/>
    <m/>
    <m/>
    <m/>
    <m/>
    <m/>
    <x v="0"/>
  </r>
  <r>
    <x v="6393"/>
    <n v="900550796"/>
    <x v="5994"/>
    <s v="INVENTARIS"/>
    <s v="INVENTARIS 7 JAAR"/>
    <x v="1395"/>
    <n v="45627"/>
    <n v="84"/>
    <n v="20886.95"/>
    <n v="4814100"/>
    <x v="411"/>
    <n v="1"/>
    <n v="1754500"/>
    <n v="1754500"/>
    <n v="0"/>
    <n v="250642.85"/>
    <n v="250642.85"/>
    <n v="0"/>
    <n v="0"/>
    <n v="250642.85"/>
    <n v="0"/>
    <n v="250642.85"/>
    <n v="0"/>
    <n v="1754500"/>
    <n v="0"/>
    <n v="1754500"/>
    <s v="NC "/>
    <s v="Zorg "/>
    <x v="10"/>
    <n v="116411"/>
    <m/>
    <m/>
    <m/>
    <m/>
    <m/>
    <x v="0"/>
  </r>
  <r>
    <x v="6394"/>
    <n v="900551794"/>
    <x v="5995"/>
    <s v="INVENTARIS"/>
    <s v="INVENTARIS 10 JAAR"/>
    <x v="1395"/>
    <n v="45627"/>
    <n v="120"/>
    <n v="197.12"/>
    <n v="4814100"/>
    <x v="133"/>
    <n v="1"/>
    <n v="23655.5"/>
    <n v="23655.5"/>
    <n v="0"/>
    <n v="2365.5500000000002"/>
    <n v="2365.5500000000002"/>
    <n v="0"/>
    <n v="0"/>
    <n v="2365.5500000000002"/>
    <n v="0"/>
    <n v="2365.5500000000002"/>
    <n v="0"/>
    <n v="23655.5"/>
    <n v="0"/>
    <n v="23655.5"/>
    <s v="BE "/>
    <s v="O&amp;O "/>
    <x v="1"/>
    <n v="114717"/>
    <m/>
    <m/>
    <m/>
    <m/>
    <m/>
    <x v="0"/>
  </r>
  <r>
    <x v="6395"/>
    <n v="900552794"/>
    <x v="5996"/>
    <s v="VERBOUWINGEN"/>
    <s v="VERBOUWINGEN 10 JAAR"/>
    <x v="1414"/>
    <n v="45627"/>
    <n v="120"/>
    <n v="1043.96"/>
    <n v="4812200"/>
    <x v="138"/>
    <n v="1"/>
    <n v="141056.82"/>
    <n v="125274.86"/>
    <n v="0"/>
    <n v="6263.76"/>
    <n v="6263.76"/>
    <n v="0"/>
    <n v="0"/>
    <n v="6263.76"/>
    <n v="0"/>
    <n v="6263.76"/>
    <n v="0"/>
    <n v="125274.86"/>
    <n v="0"/>
    <n v="125274.86"/>
    <s v="NA "/>
    <s v="Zorg "/>
    <x v="6"/>
    <n v="115014"/>
    <m/>
    <m/>
    <m/>
    <m/>
    <m/>
    <x v="0"/>
  </r>
  <r>
    <x v="6396"/>
    <n v="900552795"/>
    <x v="5997"/>
    <s v="VERBOUWINGEN"/>
    <s v="VERBOUWINGEN 10 JAAR"/>
    <x v="1414"/>
    <n v="45627"/>
    <n v="120"/>
    <n v="335.87"/>
    <n v="4812200"/>
    <x v="138"/>
    <n v="1"/>
    <n v="40306.53"/>
    <n v="40306.53"/>
    <n v="0"/>
    <n v="2015.32"/>
    <n v="2015.32"/>
    <n v="0"/>
    <n v="0"/>
    <n v="2015.32"/>
    <n v="0"/>
    <n v="2015.32"/>
    <n v="0"/>
    <n v="40306.53"/>
    <n v="0"/>
    <n v="40306.53"/>
    <s v="SK "/>
    <s v="Zorg "/>
    <x v="6"/>
    <n v="114881"/>
    <m/>
    <m/>
    <m/>
    <m/>
    <m/>
    <x v="0"/>
  </r>
  <r>
    <x v="6397"/>
    <n v="900553794"/>
    <x v="5998"/>
    <s v="AUTOMATISERING"/>
    <s v="COMPUTERAPPARATUUR 7 JAAR"/>
    <x v="1395"/>
    <n v="45505"/>
    <n v="84"/>
    <n v="0"/>
    <n v="4814300"/>
    <x v="424"/>
    <n v="1"/>
    <n v="7948.5"/>
    <n v="0"/>
    <n v="0"/>
    <n v="0"/>
    <n v="0"/>
    <n v="0"/>
    <n v="0"/>
    <n v="0"/>
    <n v="0"/>
    <n v="0"/>
    <n v="0"/>
    <n v="0"/>
    <n v="0"/>
    <n v="0"/>
    <s v="ALG "/>
    <s v="Zorg "/>
    <x v="6"/>
    <n v="113063"/>
    <m/>
    <m/>
    <m/>
    <m/>
    <m/>
    <x v="0"/>
  </r>
  <r>
    <x v="6398"/>
    <n v="900553795"/>
    <x v="5999"/>
    <s v="AUTOMATISERING"/>
    <s v="COMPUTERAPPARATUUR 5 JAAR"/>
    <x v="1395"/>
    <n v="45627"/>
    <n v="60"/>
    <n v="1709.14"/>
    <n v="4814300"/>
    <x v="499"/>
    <n v="1"/>
    <n v="102547.54"/>
    <n v="102547.54"/>
    <n v="0"/>
    <n v="20509.5"/>
    <n v="20509.5"/>
    <n v="0"/>
    <n v="0"/>
    <n v="20509.5"/>
    <n v="0"/>
    <n v="20509.5"/>
    <n v="0"/>
    <n v="102547.54"/>
    <n v="0"/>
    <n v="102547.54"/>
    <s v="ALG "/>
    <s v="O&amp;O "/>
    <x v="6"/>
    <n v="111863"/>
    <m/>
    <m/>
    <m/>
    <m/>
    <m/>
    <x v="0"/>
  </r>
  <r>
    <x v="6399"/>
    <n v="900553796"/>
    <x v="6000"/>
    <s v="AUTOMATISERING"/>
    <s v="COMPUTERAPPARATUUR 5 JAAR"/>
    <x v="1395"/>
    <n v="45627"/>
    <n v="60"/>
    <n v="7478.62"/>
    <n v="4814300"/>
    <x v="276"/>
    <n v="1"/>
    <n v="448719.43"/>
    <n v="448719.43"/>
    <n v="0"/>
    <n v="89743.88"/>
    <n v="89743.88"/>
    <n v="0"/>
    <n v="0"/>
    <n v="89743.88"/>
    <n v="0"/>
    <n v="89743.88"/>
    <n v="0"/>
    <n v="448719.43"/>
    <n v="0"/>
    <n v="448719.43"/>
    <s v="ALG "/>
    <s v="Zorg "/>
    <x v="6"/>
    <n v="114518"/>
    <m/>
    <m/>
    <m/>
    <m/>
    <m/>
    <x v="0"/>
  </r>
  <r>
    <x v="6400"/>
    <n v="900553797"/>
    <x v="6001"/>
    <s v="INVENTARIS"/>
    <s v="INVENTARIS 5 JAAR"/>
    <x v="1395"/>
    <n v="45627"/>
    <n v="60"/>
    <n v="2145.1799999999998"/>
    <n v="4814100"/>
    <x v="161"/>
    <n v="1"/>
    <n v="128711.93"/>
    <n v="128711.93"/>
    <n v="0"/>
    <n v="25742.38"/>
    <n v="25742.38"/>
    <n v="0"/>
    <n v="0"/>
    <n v="25742.38"/>
    <n v="0"/>
    <n v="25742.38"/>
    <n v="0"/>
    <n v="128711.93"/>
    <n v="0"/>
    <n v="128711.93"/>
    <s v="NF "/>
    <s v="Zorg "/>
    <x v="1"/>
    <n v="112822"/>
    <m/>
    <m/>
    <m/>
    <m/>
    <m/>
    <x v="0"/>
  </r>
  <r>
    <x v="6401"/>
    <n v="900553798"/>
    <x v="6002"/>
    <s v="INVENTARIS"/>
    <s v="INVENTARIS 5 JAAR"/>
    <x v="1395"/>
    <n v="45627"/>
    <n v="60"/>
    <n v="2145.1799999999998"/>
    <n v="4814100"/>
    <x v="161"/>
    <n v="1"/>
    <n v="128711.93"/>
    <n v="128711.93"/>
    <n v="0"/>
    <n v="25742.38"/>
    <n v="25742.38"/>
    <n v="0"/>
    <n v="0"/>
    <n v="25742.38"/>
    <n v="0"/>
    <n v="25742.38"/>
    <n v="0"/>
    <n v="128711.93"/>
    <n v="0"/>
    <n v="128711.93"/>
    <s v="NF "/>
    <s v="Zorg "/>
    <x v="1"/>
    <n v="112822"/>
    <m/>
    <m/>
    <m/>
    <m/>
    <m/>
    <x v="0"/>
  </r>
  <r>
    <x v="6402"/>
    <n v="900553799"/>
    <x v="6003"/>
    <s v="INVENTARIS"/>
    <s v="INVENTARIS 5 JAAR"/>
    <x v="1395"/>
    <n v="45627"/>
    <n v="60"/>
    <n v="2145.1799999999998"/>
    <n v="4814100"/>
    <x v="161"/>
    <n v="1"/>
    <n v="128711.93"/>
    <n v="128711.93"/>
    <n v="0"/>
    <n v="25742.38"/>
    <n v="25742.38"/>
    <n v="0"/>
    <n v="0"/>
    <n v="25742.38"/>
    <n v="0"/>
    <n v="25742.38"/>
    <n v="0"/>
    <n v="128711.93"/>
    <n v="0"/>
    <n v="128711.93"/>
    <s v="NF "/>
    <s v="Zorg "/>
    <x v="1"/>
    <n v="112822"/>
    <m/>
    <m/>
    <m/>
    <m/>
    <m/>
    <x v="0"/>
  </r>
  <r>
    <x v="6403"/>
    <n v="900553800"/>
    <x v="6004"/>
    <s v="INVENTARIS"/>
    <s v="INVENTARIS 5 JAAR"/>
    <x v="1395"/>
    <n v="45627"/>
    <n v="60"/>
    <n v="2145.1799999999998"/>
    <n v="4814100"/>
    <x v="161"/>
    <n v="1"/>
    <n v="128711.94"/>
    <n v="128711.94"/>
    <n v="0"/>
    <n v="25742.38"/>
    <n v="25742.38"/>
    <n v="0"/>
    <n v="0"/>
    <n v="25742.38"/>
    <n v="0"/>
    <n v="25742.38"/>
    <n v="0"/>
    <n v="128711.94"/>
    <n v="0"/>
    <n v="128711.94"/>
    <s v="NF "/>
    <s v="Zorg "/>
    <x v="1"/>
    <n v="112822"/>
    <m/>
    <m/>
    <m/>
    <m/>
    <m/>
    <x v="0"/>
  </r>
  <r>
    <x v="6404"/>
    <n v="900553801"/>
    <x v="6005"/>
    <s v="INVENTARIS"/>
    <s v="INVENTARIS 5 JAAR"/>
    <x v="1395"/>
    <n v="45627"/>
    <n v="60"/>
    <n v="2145.1799999999998"/>
    <n v="4814100"/>
    <x v="161"/>
    <n v="1"/>
    <n v="128711.94"/>
    <n v="128711.94"/>
    <n v="0"/>
    <n v="25742.38"/>
    <n v="25742.38"/>
    <n v="0"/>
    <n v="0"/>
    <n v="25742.38"/>
    <n v="0"/>
    <n v="25742.38"/>
    <n v="0"/>
    <n v="128711.94"/>
    <n v="0"/>
    <n v="128711.94"/>
    <s v="NF "/>
    <s v="Zorg "/>
    <x v="1"/>
    <n v="112822"/>
    <m/>
    <m/>
    <m/>
    <m/>
    <m/>
    <x v="0"/>
  </r>
  <r>
    <x v="6405"/>
    <n v="900553802"/>
    <x v="6006"/>
    <s v="INVENTARIS"/>
    <s v="INVENTARIS 5 JAAR"/>
    <x v="1395"/>
    <n v="45627"/>
    <n v="60"/>
    <n v="2145.1799999999998"/>
    <n v="4814100"/>
    <x v="161"/>
    <n v="1"/>
    <n v="128711.94"/>
    <n v="128711.94"/>
    <n v="0"/>
    <n v="25742.38"/>
    <n v="25742.38"/>
    <n v="0"/>
    <n v="0"/>
    <n v="25742.38"/>
    <n v="0"/>
    <n v="25742.38"/>
    <n v="0"/>
    <n v="128711.94"/>
    <n v="0"/>
    <n v="128711.94"/>
    <s v="NF "/>
    <s v="Zorg "/>
    <x v="1"/>
    <n v="112822"/>
    <m/>
    <m/>
    <m/>
    <m/>
    <m/>
    <x v="0"/>
  </r>
  <r>
    <x v="6406"/>
    <n v="900553803"/>
    <x v="3398"/>
    <s v="INVENTARIS"/>
    <s v="INVENTARIS 10 JAAR"/>
    <x v="1395"/>
    <n v="45627"/>
    <n v="120"/>
    <n v="133.35"/>
    <n v="4814100"/>
    <x v="72"/>
    <n v="1"/>
    <n v="15997.66"/>
    <n v="15997.66"/>
    <n v="0"/>
    <n v="1599.76"/>
    <n v="1599.76"/>
    <n v="0"/>
    <n v="0"/>
    <n v="1599.76"/>
    <n v="0"/>
    <n v="1599.76"/>
    <n v="0"/>
    <n v="15997.66"/>
    <n v="0"/>
    <n v="15997.66"/>
    <s v="NC "/>
    <s v="O&amp;O "/>
    <x v="0"/>
    <n v="114362"/>
    <m/>
    <m/>
    <m/>
    <m/>
    <m/>
    <x v="0"/>
  </r>
  <r>
    <x v="6407"/>
    <n v="900554794"/>
    <x v="6007"/>
    <s v="INVENTARIS"/>
    <s v="INVENTARIS 10 JAAR"/>
    <x v="1395"/>
    <n v="45627"/>
    <n v="120"/>
    <n v="1583.12"/>
    <n v="4814100"/>
    <x v="366"/>
    <n v="1"/>
    <n v="189970"/>
    <n v="189970"/>
    <n v="0"/>
    <n v="18997"/>
    <n v="18997"/>
    <n v="0"/>
    <n v="0"/>
    <n v="18997"/>
    <n v="0"/>
    <n v="18997"/>
    <n v="0"/>
    <n v="189970"/>
    <n v="0"/>
    <n v="189970"/>
    <s v="BE "/>
    <s v="O&amp;O "/>
    <x v="5"/>
    <n v="114718"/>
    <m/>
    <m/>
    <m/>
    <m/>
    <m/>
    <x v="0"/>
  </r>
  <r>
    <x v="6408"/>
    <n v="900554795"/>
    <x v="6008"/>
    <s v="INVENTARIS"/>
    <s v="INVENTARIS EXTERN 1 MND"/>
    <x v="1416"/>
    <n v="45627"/>
    <n v="120"/>
    <n v="5445"/>
    <n v="4814100"/>
    <x v="442"/>
    <n v="1"/>
    <n v="653400"/>
    <n v="653400"/>
    <n v="0"/>
    <n v="76230"/>
    <n v="76230"/>
    <n v="0"/>
    <n v="0"/>
    <n v="76230"/>
    <n v="0"/>
    <n v="76230"/>
    <n v="0"/>
    <n v="653400"/>
    <n v="0"/>
    <n v="653400"/>
    <s v="ERGO "/>
    <s v="O&amp;O "/>
    <x v="0"/>
    <n v="113074"/>
    <m/>
    <m/>
    <m/>
    <m/>
    <m/>
    <x v="0"/>
  </r>
  <r>
    <x v="6409"/>
    <n v="900555794"/>
    <x v="6009"/>
    <s v="VERBOUWINGEN"/>
    <s v="VERBOUWINGEN 5 JAAR"/>
    <x v="1414"/>
    <n v="45627"/>
    <n v="60"/>
    <n v="562.95000000000005"/>
    <n v="4812200"/>
    <x v="138"/>
    <n v="1"/>
    <n v="33777.5"/>
    <n v="33777.5"/>
    <n v="0"/>
    <n v="3377.75"/>
    <n v="3377.75"/>
    <n v="0"/>
    <n v="0"/>
    <n v="3377.75"/>
    <n v="0"/>
    <n v="3377.75"/>
    <n v="0"/>
    <n v="33777.5"/>
    <n v="0"/>
    <n v="33777.5"/>
    <s v="SP "/>
    <s v="Zorg "/>
    <x v="6"/>
    <n v="115828"/>
    <m/>
    <m/>
    <m/>
    <m/>
    <m/>
    <x v="0"/>
  </r>
  <r>
    <x v="6410"/>
    <n v="900555795"/>
    <x v="6010"/>
    <s v="INSTALLATIES"/>
    <s v="INSTALLATIES 5 JAAR"/>
    <x v="1417"/>
    <n v="45627"/>
    <n v="60"/>
    <n v="983.87"/>
    <n v="4813100"/>
    <x v="138"/>
    <n v="1"/>
    <n v="59032.26"/>
    <n v="59032.26"/>
    <n v="0"/>
    <n v="3935.48"/>
    <n v="3935.48"/>
    <n v="0"/>
    <n v="0"/>
    <n v="3935.48"/>
    <n v="0"/>
    <n v="3935.48"/>
    <n v="0"/>
    <n v="59032.26"/>
    <n v="0"/>
    <n v="59032.26"/>
    <s v="NT "/>
    <s v="Zorg "/>
    <x v="6"/>
    <n v="115270"/>
    <m/>
    <m/>
    <m/>
    <m/>
    <m/>
    <x v="0"/>
  </r>
  <r>
    <x v="6411"/>
    <n v="900555796"/>
    <x v="6011"/>
    <s v="INSTALLATIES"/>
    <s v="INSTALLATIES 10 JAAR"/>
    <x v="1417"/>
    <n v="45627"/>
    <n v="120"/>
    <n v="2130.96"/>
    <n v="4813100"/>
    <x v="138"/>
    <n v="1"/>
    <n v="238869.4"/>
    <n v="255715.57"/>
    <n v="0"/>
    <n v="8523.84"/>
    <n v="8523.84"/>
    <n v="0"/>
    <n v="0"/>
    <n v="8523.84"/>
    <n v="0"/>
    <n v="8523.84"/>
    <n v="0"/>
    <n v="255715.57"/>
    <n v="0"/>
    <n v="255715.57"/>
    <s v="NA "/>
    <s v="Zorg "/>
    <x v="6"/>
    <n v="115295"/>
    <m/>
    <m/>
    <m/>
    <m/>
    <m/>
    <x v="0"/>
  </r>
  <r>
    <x v="6412"/>
    <n v="900556794"/>
    <x v="6012"/>
    <s v="INVENTARIS"/>
    <s v="INVENTARIS 10 JAAR"/>
    <x v="1417"/>
    <n v="45627"/>
    <n v="120"/>
    <n v="196.61"/>
    <n v="4814100"/>
    <x v="155"/>
    <n v="1"/>
    <n v="23595"/>
    <n v="23595"/>
    <n v="0"/>
    <n v="786.5"/>
    <n v="786.5"/>
    <n v="0"/>
    <n v="0"/>
    <n v="786.5"/>
    <n v="0"/>
    <n v="786.5"/>
    <n v="0"/>
    <n v="23595"/>
    <n v="0"/>
    <n v="23595"/>
    <s v="RG "/>
    <s v="Zorg "/>
    <x v="2"/>
    <n v="112561"/>
    <m/>
    <m/>
    <m/>
    <m/>
    <m/>
    <x v="0"/>
  </r>
  <r>
    <x v="6413"/>
    <n v="900556795"/>
    <x v="6013"/>
    <s v="INSTALLATIES"/>
    <s v="INSTALLATIES 10 JAAR"/>
    <x v="1417"/>
    <n v="45627"/>
    <n v="120"/>
    <n v="1246.28"/>
    <n v="4813100"/>
    <x v="138"/>
    <n v="1"/>
    <n v="149553.82999999999"/>
    <n v="149553.82999999999"/>
    <n v="0"/>
    <n v="4985.12"/>
    <n v="4985.12"/>
    <n v="0"/>
    <n v="0"/>
    <n v="4985.12"/>
    <n v="0"/>
    <n v="4985.12"/>
    <n v="0"/>
    <n v="149553.82999999999"/>
    <n v="0"/>
    <n v="149553.82999999999"/>
    <s v="CB "/>
    <s v="Zorg "/>
    <x v="6"/>
    <n v="112982"/>
    <m/>
    <m/>
    <m/>
    <m/>
    <m/>
    <x v="0"/>
  </r>
  <r>
    <x v="6414"/>
    <n v="900556796"/>
    <x v="6014"/>
    <s v="INVENTARIS"/>
    <s v="INVENTARIS 10 JAAR"/>
    <x v="1418"/>
    <n v="45627"/>
    <n v="120"/>
    <n v="551.36"/>
    <n v="4814100"/>
    <x v="506"/>
    <n v="1"/>
    <n v="66164.31"/>
    <n v="66164.31"/>
    <n v="0"/>
    <n v="2205.4699999999998"/>
    <n v="2205.4699999999998"/>
    <n v="0"/>
    <n v="0"/>
    <n v="2205.4699999999998"/>
    <n v="0"/>
    <n v="2205.4699999999998"/>
    <n v="0"/>
    <n v="66164.31"/>
    <n v="0"/>
    <n v="66164.31"/>
    <s v="CB "/>
    <s v="Zorg "/>
    <x v="5"/>
    <n v="116317"/>
    <m/>
    <m/>
    <m/>
    <m/>
    <m/>
    <x v="0"/>
  </r>
  <r>
    <x v="6415"/>
    <n v="900556797"/>
    <x v="2292"/>
    <s v="INVENTARIS"/>
    <s v="INVENTARIS 10 JAAR"/>
    <x v="1419"/>
    <n v="45627"/>
    <n v="120"/>
    <n v="258.39999999999998"/>
    <n v="4814100"/>
    <x v="506"/>
    <n v="1"/>
    <n v="31012.3"/>
    <n v="31012.3"/>
    <n v="0"/>
    <n v="2067.48"/>
    <n v="2067.48"/>
    <n v="0"/>
    <n v="0"/>
    <n v="2067.48"/>
    <n v="0"/>
    <n v="2067.48"/>
    <n v="0"/>
    <n v="31012.3"/>
    <n v="0"/>
    <n v="31012.3"/>
    <s v="CB "/>
    <s v="Zorg "/>
    <x v="5"/>
    <n v="116315"/>
    <m/>
    <m/>
    <m/>
    <m/>
    <m/>
    <x v="0"/>
  </r>
  <r>
    <x v="6416"/>
    <n v="900556798"/>
    <x v="6015"/>
    <s v="INVENTARIS"/>
    <s v="INVENTARIS 10 JAAR"/>
    <x v="1412"/>
    <n v="45627"/>
    <n v="120"/>
    <n v="2157.84"/>
    <n v="4814100"/>
    <x v="149"/>
    <n v="1"/>
    <n v="258938.79"/>
    <n v="258938.79"/>
    <n v="0"/>
    <n v="15104.76"/>
    <n v="15104.76"/>
    <n v="0"/>
    <n v="0"/>
    <n v="15104.76"/>
    <n v="0"/>
    <n v="15104.76"/>
    <n v="0"/>
    <n v="258938.79"/>
    <n v="0"/>
    <n v="258938.79"/>
    <s v="NB "/>
    <s v="Zorg "/>
    <x v="5"/>
    <n v="114828"/>
    <m/>
    <m/>
    <m/>
    <m/>
    <m/>
    <x v="0"/>
  </r>
  <r>
    <x v="6417"/>
    <n v="900557794"/>
    <x v="6016"/>
    <s v="INSTALLATIES"/>
    <s v="INSTALLATIES 10 JAAR"/>
    <x v="1417"/>
    <n v="45627"/>
    <n v="120"/>
    <n v="801.08"/>
    <n v="4813100"/>
    <x v="142"/>
    <n v="1"/>
    <n v="84341.04"/>
    <n v="96129.11"/>
    <n v="0"/>
    <n v="3204.32"/>
    <n v="3204.32"/>
    <n v="0"/>
    <n v="0"/>
    <n v="3204.32"/>
    <n v="0"/>
    <n v="3204.32"/>
    <n v="0"/>
    <n v="96129.11"/>
    <n v="0"/>
    <n v="96129.11"/>
    <s v="BE "/>
    <s v="O&amp;O "/>
    <x v="6"/>
    <n v="114788"/>
    <m/>
    <m/>
    <m/>
    <m/>
    <m/>
    <x v="0"/>
  </r>
  <r>
    <x v="6418"/>
    <n v="900557795"/>
    <x v="6017"/>
    <s v="INSTALLATIES"/>
    <s v="INSTALLATIES 5 JAAR"/>
    <x v="1417"/>
    <n v="45627"/>
    <n v="60"/>
    <n v="1637.47"/>
    <n v="4813100"/>
    <x v="138"/>
    <n v="1"/>
    <n v="98248.71"/>
    <n v="98248.71"/>
    <n v="0"/>
    <n v="6549.91"/>
    <n v="6549.91"/>
    <n v="0"/>
    <n v="0"/>
    <n v="6549.91"/>
    <n v="0"/>
    <n v="6549.91"/>
    <n v="0"/>
    <n v="98248.71"/>
    <n v="0"/>
    <n v="98248.71"/>
    <s v="G "/>
    <s v="Zorg "/>
    <x v="6"/>
    <n v="114893"/>
    <m/>
    <m/>
    <m/>
    <m/>
    <m/>
    <x v="0"/>
  </r>
  <r>
    <x v="6419"/>
    <n v="900557796"/>
    <x v="6018"/>
    <s v="VERBOUWINGEN"/>
    <s v="VERBOUWINGEN 5 JAAR"/>
    <x v="1417"/>
    <n v="45627"/>
    <n v="60"/>
    <n v="680.72"/>
    <n v="4812200"/>
    <x v="138"/>
    <n v="1"/>
    <n v="40843.730000000003"/>
    <n v="40843.730000000003"/>
    <n v="0"/>
    <n v="2722.91"/>
    <n v="2722.91"/>
    <n v="0"/>
    <n v="0"/>
    <n v="2722.91"/>
    <n v="0"/>
    <n v="2722.91"/>
    <n v="0"/>
    <n v="40843.730000000003"/>
    <n v="0"/>
    <n v="40843.730000000003"/>
    <s v="NT "/>
    <s v="Zorg "/>
    <x v="6"/>
    <n v="115567"/>
    <m/>
    <m/>
    <m/>
    <m/>
    <m/>
    <x v="0"/>
  </r>
  <r>
    <x v="6420"/>
    <n v="900557797"/>
    <x v="6019"/>
    <s v="VERBOUWINGEN"/>
    <s v="VERBOUWINGEN 10 JAAR"/>
    <x v="1417"/>
    <n v="45627"/>
    <n v="120"/>
    <n v="1168.01"/>
    <n v="4812200"/>
    <x v="138"/>
    <n v="1"/>
    <n v="133487.20000000001"/>
    <n v="140161.56"/>
    <n v="0"/>
    <n v="4672.04"/>
    <n v="4672.04"/>
    <n v="0"/>
    <n v="0"/>
    <n v="4672.04"/>
    <n v="0"/>
    <n v="4672.04"/>
    <n v="0"/>
    <n v="140161.56"/>
    <n v="0"/>
    <n v="140161.56"/>
    <s v="NC "/>
    <s v="Zorg "/>
    <x v="6"/>
    <n v="116048"/>
    <m/>
    <m/>
    <m/>
    <m/>
    <m/>
    <x v="0"/>
  </r>
  <r>
    <x v="6421"/>
    <n v="900558794"/>
    <x v="6020"/>
    <s v="VERBOUWINGEN"/>
    <s v="VERBOUWINGEN 10 JAAR"/>
    <x v="1417"/>
    <n v="45627"/>
    <n v="120"/>
    <n v="4201.8999999999996"/>
    <n v="4812200"/>
    <x v="138"/>
    <n v="1"/>
    <n v="504229.05"/>
    <n v="504229.05"/>
    <n v="0"/>
    <n v="16807.63"/>
    <n v="16807.63"/>
    <n v="0"/>
    <n v="0"/>
    <n v="16807.63"/>
    <n v="0"/>
    <n v="16807.63"/>
    <n v="0"/>
    <n v="504229.05"/>
    <n v="0"/>
    <n v="504229.05"/>
    <s v="SK "/>
    <s v="Zorg "/>
    <x v="6"/>
    <n v="112861"/>
    <m/>
    <m/>
    <m/>
    <m/>
    <m/>
    <x v="0"/>
  </r>
  <r>
    <x v="6422"/>
    <n v="900558795"/>
    <x v="6021"/>
    <s v="INSTALLATIES"/>
    <s v="INSTALLATIES 10 JAAR"/>
    <x v="1417"/>
    <n v="45627"/>
    <n v="120"/>
    <n v="1331.37"/>
    <n v="4813100"/>
    <x v="138"/>
    <n v="1"/>
    <n v="159764.57"/>
    <n v="159764.57"/>
    <n v="0"/>
    <n v="5325.48"/>
    <n v="5325.48"/>
    <n v="0"/>
    <n v="0"/>
    <n v="5325.48"/>
    <n v="0"/>
    <n v="5325.48"/>
    <n v="0"/>
    <n v="159764.57"/>
    <n v="0"/>
    <n v="159764.57"/>
    <s v="RG "/>
    <s v="Zorg "/>
    <x v="6"/>
    <n v="112490"/>
    <m/>
    <m/>
    <m/>
    <m/>
    <m/>
    <x v="0"/>
  </r>
  <r>
    <x v="6423"/>
    <n v="900558796"/>
    <x v="6022"/>
    <s v="VERBOUWINGEN"/>
    <s v="VERBOUWINGEN 10 JAAR"/>
    <x v="1420"/>
    <n v="45627"/>
    <n v="120"/>
    <n v="2294.4299999999998"/>
    <n v="4812200"/>
    <x v="138"/>
    <n v="1"/>
    <n v="275330.96999999997"/>
    <n v="275330.96999999997"/>
    <n v="0"/>
    <n v="6883.27"/>
    <n v="6883.27"/>
    <n v="0"/>
    <n v="0"/>
    <n v="6883.27"/>
    <n v="0"/>
    <n v="6883.27"/>
    <n v="0"/>
    <n v="275330.96999999997"/>
    <n v="0"/>
    <n v="275330.96999999997"/>
    <s v="NA "/>
    <s v="Zorg "/>
    <x v="6"/>
    <n v="115754"/>
    <m/>
    <m/>
    <m/>
    <m/>
    <m/>
    <x v="0"/>
  </r>
  <r>
    <x v="6424"/>
    <n v="900558797"/>
    <x v="6023"/>
    <s v="INSTALLATIES"/>
    <s v="INSTALLATIES 10 JAAR"/>
    <x v="1420"/>
    <n v="45627"/>
    <n v="120"/>
    <n v="912.53"/>
    <n v="4813100"/>
    <x v="138"/>
    <n v="1"/>
    <n v="104980.8"/>
    <n v="109503.96"/>
    <n v="0"/>
    <n v="2737.59"/>
    <n v="2737.59"/>
    <n v="0"/>
    <n v="0"/>
    <n v="2737.59"/>
    <n v="0"/>
    <n v="2737.59"/>
    <n v="0"/>
    <n v="109503.96"/>
    <n v="0"/>
    <n v="109503.96"/>
    <s v="NB "/>
    <s v="Zorg "/>
    <x v="6"/>
    <n v="115506"/>
    <m/>
    <m/>
    <m/>
    <m/>
    <m/>
    <x v="0"/>
  </r>
  <r>
    <x v="6425"/>
    <n v="900558798"/>
    <x v="6024"/>
    <s v="INSTALLATIES"/>
    <s v="INSTALLATIES 10 JAAR"/>
    <x v="1420"/>
    <n v="45627"/>
    <n v="120"/>
    <n v="832.25"/>
    <n v="4813100"/>
    <x v="142"/>
    <n v="1"/>
    <n v="99870.03"/>
    <n v="99870.03"/>
    <n v="0"/>
    <n v="2496.75"/>
    <n v="2496.75"/>
    <n v="0"/>
    <n v="0"/>
    <n v="2496.75"/>
    <n v="0"/>
    <n v="2496.75"/>
    <n v="0"/>
    <n v="99870.03"/>
    <n v="0"/>
    <n v="99870.03"/>
    <s v="BE "/>
    <s v="O&amp;O "/>
    <x v="6"/>
    <n v="114883"/>
    <m/>
    <m/>
    <m/>
    <m/>
    <m/>
    <x v="0"/>
  </r>
  <r>
    <x v="6426"/>
    <n v="900559794"/>
    <x v="6025"/>
    <s v="INVENTARIS"/>
    <s v="INVENTARIS EXTERN 1 MND"/>
    <x v="1417"/>
    <n v="45566"/>
    <n v="1"/>
    <n v="0"/>
    <n v="4814100"/>
    <x v="67"/>
    <n v="1"/>
    <n v="53240"/>
    <n v="53240"/>
    <n v="0"/>
    <n v="53240"/>
    <n v="53240"/>
    <n v="0"/>
    <n v="0"/>
    <n v="53240"/>
    <n v="0"/>
    <n v="53240"/>
    <n v="0"/>
    <n v="53240"/>
    <n v="0"/>
    <n v="53240"/>
    <s v="EE "/>
    <s v="O&amp;O "/>
    <x v="2"/>
    <n v="116316"/>
    <m/>
    <m/>
    <m/>
    <m/>
    <m/>
    <x v="0"/>
  </r>
  <r>
    <x v="6427"/>
    <n v="900560794"/>
    <x v="1456"/>
    <s v="INVENTARIS"/>
    <s v="INVENTARIS 10 JAAR"/>
    <x v="1417"/>
    <n v="45627"/>
    <n v="120"/>
    <n v="436.09"/>
    <n v="4814100"/>
    <x v="14"/>
    <n v="1"/>
    <n v="52331.9"/>
    <n v="52331.9"/>
    <n v="0"/>
    <n v="1744.39"/>
    <n v="1744.39"/>
    <n v="0"/>
    <n v="0"/>
    <n v="1744.39"/>
    <n v="0"/>
    <n v="1744.39"/>
    <n v="0"/>
    <n v="52331.9"/>
    <n v="0"/>
    <n v="52331.9"/>
    <s v="NC "/>
    <s v="O&amp;O "/>
    <x v="0"/>
    <n v="116804"/>
    <m/>
    <m/>
    <m/>
    <m/>
    <m/>
    <x v="0"/>
  </r>
  <r>
    <x v="6428"/>
    <n v="900560795"/>
    <x v="6026"/>
    <s v="INVENTARIS"/>
    <s v="INVENTARIS 10 JAAR"/>
    <x v="1421"/>
    <n v="45627"/>
    <n v="120"/>
    <n v="317.58999999999997"/>
    <n v="4814100"/>
    <x v="194"/>
    <n v="1"/>
    <n v="38115"/>
    <n v="38115"/>
    <n v="0"/>
    <n v="2223.37"/>
    <n v="2223.37"/>
    <n v="0"/>
    <n v="0"/>
    <n v="2223.37"/>
    <n v="0"/>
    <n v="2223.37"/>
    <n v="0"/>
    <n v="38115"/>
    <n v="0"/>
    <n v="38115"/>
    <s v="ND "/>
    <s v="Zorg "/>
    <x v="4"/>
    <n v="116397"/>
    <m/>
    <m/>
    <m/>
    <m/>
    <m/>
    <x v="0"/>
  </r>
  <r>
    <x v="6429"/>
    <n v="900560796"/>
    <x v="6027"/>
    <s v="INSTALLATIES"/>
    <s v="INSTALLATIES 10 JAAR"/>
    <x v="1420"/>
    <n v="45627"/>
    <n v="120"/>
    <n v="1887.01"/>
    <n v="4813100"/>
    <x v="138"/>
    <n v="1"/>
    <n v="225352.31"/>
    <n v="226441.61"/>
    <n v="0"/>
    <n v="5661.03"/>
    <n v="5661.03"/>
    <n v="0"/>
    <n v="0"/>
    <n v="5661.03"/>
    <n v="0"/>
    <n v="5661.03"/>
    <n v="0"/>
    <n v="226441.61"/>
    <n v="0"/>
    <n v="226441.61"/>
    <s v="ND "/>
    <s v="Zorg "/>
    <x v="6"/>
    <n v="114180"/>
    <m/>
    <m/>
    <m/>
    <m/>
    <m/>
    <x v="0"/>
  </r>
  <r>
    <x v="6430"/>
    <n v="900561794"/>
    <x v="6028"/>
    <s v="INVENTARIS"/>
    <s v="INVENTARIS 10 JAAR"/>
    <x v="1395"/>
    <n v="45627"/>
    <n v="120"/>
    <n v="994.25"/>
    <n v="4814100"/>
    <x v="14"/>
    <n v="1"/>
    <n v="119314.47"/>
    <n v="119314.47"/>
    <n v="0"/>
    <n v="11931.44"/>
    <n v="11931.44"/>
    <n v="0"/>
    <n v="0"/>
    <n v="11931.44"/>
    <n v="0"/>
    <n v="11931.44"/>
    <n v="0"/>
    <n v="119314.47"/>
    <n v="0"/>
    <n v="119314.47"/>
    <s v="EE "/>
    <s v="O&amp;O "/>
    <x v="0"/>
    <n v="115027"/>
    <m/>
    <m/>
    <m/>
    <m/>
    <m/>
    <x v="0"/>
  </r>
  <r>
    <x v="6431"/>
    <n v="900561795"/>
    <x v="6029"/>
    <s v="INVENTARIS"/>
    <s v="INVENTARIS 10 JAAR"/>
    <x v="1395"/>
    <n v="45627"/>
    <n v="120"/>
    <n v="221.1"/>
    <n v="4814100"/>
    <x v="3"/>
    <n v="1"/>
    <n v="26526.55"/>
    <n v="26526.55"/>
    <n v="0"/>
    <n v="2652.65"/>
    <n v="2652.65"/>
    <n v="0"/>
    <n v="0"/>
    <n v="2652.65"/>
    <n v="0"/>
    <n v="2652.65"/>
    <n v="0"/>
    <n v="26526.55"/>
    <n v="0"/>
    <n v="26526.55"/>
    <s v="EE "/>
    <s v="O&amp;O "/>
    <x v="0"/>
    <n v="115027"/>
    <m/>
    <m/>
    <m/>
    <m/>
    <m/>
    <x v="0"/>
  </r>
  <r>
    <x v="6432"/>
    <n v="900561796"/>
    <x v="6030"/>
    <s v="INVENTARIS"/>
    <s v="INVENTARIS 10 JAAR"/>
    <x v="1422"/>
    <n v="45627"/>
    <n v="120"/>
    <n v="512.48"/>
    <n v="4814100"/>
    <x v="235"/>
    <n v="1"/>
    <n v="61497.48"/>
    <n v="61497.48"/>
    <n v="0"/>
    <n v="1537.44"/>
    <n v="1537.44"/>
    <n v="0"/>
    <n v="0"/>
    <n v="1537.44"/>
    <n v="0"/>
    <n v="1537.44"/>
    <n v="0"/>
    <n v="61497.48"/>
    <n v="0"/>
    <n v="61497.48"/>
    <s v="ND "/>
    <s v="Zorg "/>
    <x v="0"/>
    <n v="116626"/>
    <m/>
    <m/>
    <m/>
    <m/>
    <m/>
    <x v="0"/>
  </r>
  <r>
    <x v="6433"/>
    <n v="900561797"/>
    <x v="6031"/>
    <s v="INVENTARIS"/>
    <s v="INVENTARIS 10 JAAR"/>
    <x v="1395"/>
    <n v="45627"/>
    <n v="120"/>
    <n v="575.16999999999996"/>
    <n v="4814100"/>
    <x v="385"/>
    <n v="1"/>
    <n v="69022.67"/>
    <n v="69022.67"/>
    <n v="0"/>
    <n v="6902.26"/>
    <n v="6902.26"/>
    <n v="0"/>
    <n v="0"/>
    <n v="6902.26"/>
    <n v="0"/>
    <n v="6902.26"/>
    <n v="0"/>
    <n v="69022.67"/>
    <n v="0"/>
    <n v="69022.67"/>
    <s v="ND "/>
    <s v="Zorg "/>
    <x v="0"/>
    <n v="114361"/>
    <m/>
    <m/>
    <m/>
    <m/>
    <m/>
    <x v="0"/>
  </r>
  <r>
    <x v="6434"/>
    <n v="900561798"/>
    <x v="6032"/>
    <s v="INVENTARIS"/>
    <s v="INVENTARIS 10 JAAR"/>
    <x v="1395"/>
    <n v="45627"/>
    <n v="120"/>
    <n v="512.65"/>
    <n v="4814100"/>
    <x v="147"/>
    <n v="1"/>
    <n v="61522.45"/>
    <n v="61522.45"/>
    <n v="0"/>
    <n v="6152.24"/>
    <n v="6152.24"/>
    <n v="0"/>
    <n v="0"/>
    <n v="6152.24"/>
    <n v="0"/>
    <n v="6152.24"/>
    <n v="0"/>
    <n v="61522.45"/>
    <n v="0"/>
    <n v="61522.45"/>
    <s v="NC "/>
    <s v="Zorg "/>
    <x v="0"/>
    <n v="113075"/>
    <m/>
    <m/>
    <m/>
    <m/>
    <m/>
    <x v="0"/>
  </r>
  <r>
    <x v="6435"/>
    <n v="900562794"/>
    <x v="6033"/>
    <s v="INSTALLATIES"/>
    <s v="INSTALLATIES 10 JAAR"/>
    <x v="1420"/>
    <n v="45627"/>
    <n v="120"/>
    <n v="4146.76"/>
    <n v="4813100"/>
    <x v="142"/>
    <n v="1"/>
    <n v="497611.29"/>
    <n v="497611.29"/>
    <n v="0"/>
    <n v="12440.28"/>
    <n v="12440.28"/>
    <n v="0"/>
    <n v="0"/>
    <n v="12440.28"/>
    <n v="0"/>
    <n v="12440.28"/>
    <n v="0"/>
    <n v="497611.29"/>
    <n v="0"/>
    <n v="497611.29"/>
    <s v="EE "/>
    <s v="O&amp;O "/>
    <x v="6"/>
    <n v="112954"/>
    <m/>
    <m/>
    <m/>
    <m/>
    <m/>
    <x v="0"/>
  </r>
  <r>
    <x v="6436"/>
    <n v="900562795"/>
    <x v="6034"/>
    <s v="INSTALLATIES"/>
    <s v="INSTALLATIES 15 JAAR"/>
    <x v="1420"/>
    <n v="45627"/>
    <n v="180"/>
    <n v="5113.8599999999997"/>
    <n v="4813100"/>
    <x v="138"/>
    <n v="1"/>
    <n v="910657.9"/>
    <n v="920494.09"/>
    <n v="0"/>
    <n v="15341.58"/>
    <n v="15341.58"/>
    <n v="0"/>
    <n v="0"/>
    <n v="15341.58"/>
    <n v="0"/>
    <n v="15341.58"/>
    <n v="0"/>
    <n v="920494.09"/>
    <n v="0"/>
    <n v="920494.09"/>
    <s v="RG "/>
    <s v="Zorg "/>
    <x v="6"/>
    <n v="111577"/>
    <m/>
    <m/>
    <m/>
    <m/>
    <m/>
    <x v="0"/>
  </r>
  <r>
    <x v="6437"/>
    <n v="900562796"/>
    <x v="6035"/>
    <s v="INSTALLATIES"/>
    <s v="INSTALLATIES 5 JAAR"/>
    <x v="1420"/>
    <n v="45627"/>
    <n v="60"/>
    <n v="786.78"/>
    <n v="4813100"/>
    <x v="142"/>
    <n v="1"/>
    <n v="47206.45"/>
    <n v="47206.45"/>
    <n v="0"/>
    <n v="2360.3200000000002"/>
    <n v="2360.3200000000002"/>
    <n v="0"/>
    <n v="0"/>
    <n v="2360.3200000000002"/>
    <n v="0"/>
    <n v="2360.3200000000002"/>
    <n v="0"/>
    <n v="47206.45"/>
    <n v="0"/>
    <n v="47206.45"/>
    <s v="EE "/>
    <s v="O&amp;O "/>
    <x v="6"/>
    <n v="114736"/>
    <m/>
    <m/>
    <m/>
    <m/>
    <m/>
    <x v="0"/>
  </r>
  <r>
    <x v="6438"/>
    <n v="900562797"/>
    <x v="6036"/>
    <s v="INSTALLATIES"/>
    <s v="INSTALLATIES 10 JAAR"/>
    <x v="1420"/>
    <n v="45627"/>
    <n v="120"/>
    <n v="4183.38"/>
    <n v="4813100"/>
    <x v="142"/>
    <n v="1"/>
    <n v="485952.39"/>
    <n v="502005.94"/>
    <n v="0"/>
    <n v="12550.14"/>
    <n v="12550.14"/>
    <n v="0"/>
    <n v="0"/>
    <n v="12550.14"/>
    <n v="0"/>
    <n v="12550.14"/>
    <n v="0"/>
    <n v="502005.94"/>
    <n v="0"/>
    <n v="502005.94"/>
    <s v="EC "/>
    <s v="O&amp;O "/>
    <x v="6"/>
    <n v="108290"/>
    <m/>
    <m/>
    <m/>
    <m/>
    <m/>
    <x v="0"/>
  </r>
  <r>
    <x v="6439"/>
    <n v="900562798"/>
    <x v="6037"/>
    <s v="INVENTARIS"/>
    <s v="INVENTARIS EXTERN 1 MND"/>
    <x v="1423"/>
    <n v="45597"/>
    <n v="1"/>
    <n v="0"/>
    <n v="4814100"/>
    <x v="17"/>
    <n v="1"/>
    <n v="27225"/>
    <n v="27225"/>
    <n v="0"/>
    <n v="27225"/>
    <n v="27225"/>
    <n v="0"/>
    <n v="0"/>
    <n v="27225"/>
    <n v="0"/>
    <n v="27225"/>
    <n v="0"/>
    <n v="27225"/>
    <n v="0"/>
    <n v="27225"/>
    <s v="NA "/>
    <s v="O&amp;O "/>
    <x v="8"/>
    <n v="115797"/>
    <m/>
    <m/>
    <m/>
    <m/>
    <m/>
    <x v="0"/>
  </r>
  <r>
    <x v="6440"/>
    <n v="900563794"/>
    <x v="6038"/>
    <s v="INVENTARIS"/>
    <s v="INVENTARIS EXTERN 1 MND"/>
    <x v="1424"/>
    <n v="45597"/>
    <n v="1"/>
    <n v="0"/>
    <n v="4814100"/>
    <x v="384"/>
    <n v="1"/>
    <n v="22717.75"/>
    <n v="22717.75"/>
    <n v="0"/>
    <n v="22717.75"/>
    <n v="22717.75"/>
    <n v="0"/>
    <n v="0"/>
    <n v="22717.75"/>
    <n v="0"/>
    <n v="22717.75"/>
    <n v="0"/>
    <n v="22717.75"/>
    <n v="0"/>
    <n v="22717.75"/>
    <s v="EE "/>
    <s v="O&amp;O "/>
    <x v="0"/>
    <n v="115027"/>
    <m/>
    <m/>
    <m/>
    <m/>
    <m/>
    <x v="0"/>
  </r>
  <r>
    <x v="6441"/>
    <n v="900563795"/>
    <x v="6039"/>
    <s v="INVENTARIS"/>
    <s v="INVENTARIS 8 JAAR"/>
    <x v="1414"/>
    <n v="45627"/>
    <n v="96"/>
    <n v="710.05"/>
    <n v="4814100"/>
    <x v="296"/>
    <n v="1"/>
    <n v="68163.33"/>
    <n v="68163.33"/>
    <n v="0"/>
    <n v="4260.2"/>
    <n v="4260.2"/>
    <n v="0"/>
    <n v="0"/>
    <n v="4260.2"/>
    <n v="0"/>
    <n v="4260.2"/>
    <n v="0"/>
    <n v="68163.33"/>
    <n v="0"/>
    <n v="68163.33"/>
    <s v="EG "/>
    <s v="O&amp;O "/>
    <x v="6"/>
    <n v="114910"/>
    <m/>
    <m/>
    <m/>
    <m/>
    <m/>
    <x v="0"/>
  </r>
  <r>
    <x v="6442"/>
    <n v="900563796"/>
    <x v="6040"/>
    <s v="INVENTARIS"/>
    <s v="INVENTARIS 8 JAAR"/>
    <x v="1414"/>
    <n v="45627"/>
    <n v="96"/>
    <n v="710.05"/>
    <n v="4814100"/>
    <x v="296"/>
    <n v="1"/>
    <n v="68163.33"/>
    <n v="68163.33"/>
    <n v="0"/>
    <n v="4260.2"/>
    <n v="4260.2"/>
    <n v="0"/>
    <n v="0"/>
    <n v="4260.2"/>
    <n v="0"/>
    <n v="4260.2"/>
    <n v="0"/>
    <n v="68163.33"/>
    <n v="0"/>
    <n v="68163.33"/>
    <s v="EG "/>
    <s v="O&amp;O "/>
    <x v="6"/>
    <n v="114910"/>
    <m/>
    <m/>
    <m/>
    <m/>
    <m/>
    <x v="0"/>
  </r>
  <r>
    <x v="6443"/>
    <n v="900563797"/>
    <x v="6041"/>
    <s v="INVENTARIS"/>
    <s v="INVENTARIS 5 JAAR"/>
    <x v="1425"/>
    <n v="45627"/>
    <n v="60"/>
    <n v="5667.8"/>
    <n v="4814100"/>
    <x v="507"/>
    <n v="1"/>
    <n v="340068.53"/>
    <n v="340068.53"/>
    <n v="0"/>
    <n v="11335.61"/>
    <n v="11335.61"/>
    <n v="0"/>
    <n v="0"/>
    <n v="11335.61"/>
    <n v="0"/>
    <n v="11335.61"/>
    <n v="0"/>
    <n v="340068.53"/>
    <n v="0"/>
    <n v="340068.53"/>
    <s v="ND "/>
    <s v="O&amp;O "/>
    <x v="5"/>
    <n v="114770"/>
    <s v="Nd-546k"/>
    <m/>
    <m/>
    <m/>
    <m/>
    <x v="0"/>
  </r>
  <r>
    <x v="6444"/>
    <n v="900563798"/>
    <x v="6042"/>
    <s v="INVENTARIS"/>
    <s v="INVENTARIS 5 JAAR"/>
    <x v="1425"/>
    <n v="45627"/>
    <n v="60"/>
    <n v="7592.44"/>
    <n v="4814100"/>
    <x v="507"/>
    <n v="1"/>
    <n v="455546.85"/>
    <n v="455546.85"/>
    <n v="0"/>
    <n v="15184.89"/>
    <n v="15184.89"/>
    <n v="0"/>
    <n v="0"/>
    <n v="15184.89"/>
    <n v="0"/>
    <n v="15184.89"/>
    <n v="0"/>
    <n v="455546.85"/>
    <n v="0"/>
    <n v="455546.85"/>
    <s v="ND "/>
    <s v="O&amp;O "/>
    <x v="5"/>
    <n v="114770"/>
    <s v="Nd-546k"/>
    <m/>
    <m/>
    <m/>
    <m/>
    <x v="0"/>
  </r>
  <r>
    <x v="6445"/>
    <n v="900564794"/>
    <x v="6043"/>
    <s v="INVENTARIS"/>
    <s v="INVENTARIS 10 JAAR"/>
    <x v="1426"/>
    <n v="45627"/>
    <n v="120"/>
    <n v="554.59"/>
    <n v="4814100"/>
    <x v="244"/>
    <n v="1"/>
    <n v="66550"/>
    <n v="66550"/>
    <n v="0"/>
    <n v="2218.33"/>
    <n v="2218.33"/>
    <n v="0"/>
    <n v="0"/>
    <n v="2218.33"/>
    <n v="0"/>
    <n v="2218.33"/>
    <n v="0"/>
    <n v="66550"/>
    <n v="0"/>
    <n v="66550"/>
    <s v="NC "/>
    <s v="Zorg "/>
    <x v="5"/>
    <n v="116065"/>
    <m/>
    <m/>
    <m/>
    <m/>
    <m/>
    <x v="0"/>
  </r>
  <r>
    <x v="6446"/>
    <n v="900565794"/>
    <x v="6044"/>
    <s v="INVENTARIS"/>
    <s v="INVENTARIS 7 JAAR"/>
    <x v="1425"/>
    <n v="45627"/>
    <n v="84"/>
    <n v="6498.36"/>
    <n v="4814100"/>
    <x v="276"/>
    <n v="50"/>
    <n v="545862.26"/>
    <n v="545862.26"/>
    <n v="0"/>
    <n v="12996.72"/>
    <n v="12996.72"/>
    <n v="0"/>
    <n v="0"/>
    <n v="12996.72"/>
    <n v="0"/>
    <n v="12996.72"/>
    <n v="0"/>
    <n v="545862.26"/>
    <n v="0"/>
    <n v="545862.26"/>
    <s v="ALG "/>
    <s v="Zorg "/>
    <x v="6"/>
    <n v="113052"/>
    <m/>
    <m/>
    <m/>
    <m/>
    <m/>
    <x v="0"/>
  </r>
  <r>
    <x v="6447"/>
    <n v="900566794"/>
    <x v="6045"/>
    <s v="INVENTARIS"/>
    <s v="INVENTARIS 10 JAAR"/>
    <x v="1427"/>
    <n v="45627"/>
    <n v="120"/>
    <n v="2063.65"/>
    <n v="4814100"/>
    <x v="249"/>
    <n v="1"/>
    <n v="247638.63"/>
    <n v="247638.63"/>
    <n v="0"/>
    <n v="4127.3100000000004"/>
    <n v="4127.3100000000004"/>
    <n v="0"/>
    <n v="0"/>
    <n v="4127.3100000000004"/>
    <n v="0"/>
    <n v="4127.3100000000004"/>
    <n v="0"/>
    <n v="247638.63"/>
    <n v="0"/>
    <n v="247638.63"/>
    <s v="SB "/>
    <s v="Zorg "/>
    <x v="4"/>
    <n v="116822"/>
    <m/>
    <m/>
    <m/>
    <m/>
    <m/>
    <x v="0"/>
  </r>
  <r>
    <x v="6448"/>
    <n v="900566795"/>
    <x v="6046"/>
    <s v="VERBOUWINGEN"/>
    <s v="VERBOUWINGEN 5 JAAR"/>
    <x v="1428"/>
    <n v="45627"/>
    <n v="60"/>
    <n v="1819.22"/>
    <n v="4812200"/>
    <x v="138"/>
    <n v="1"/>
    <n v="109153.7"/>
    <n v="109153.7"/>
    <n v="0"/>
    <n v="1819.22"/>
    <n v="1819.22"/>
    <n v="0"/>
    <n v="0"/>
    <n v="1819.22"/>
    <n v="0"/>
    <n v="1819.22"/>
    <n v="0"/>
    <n v="109153.7"/>
    <n v="0"/>
    <n v="109153.7"/>
    <s v="CA "/>
    <s v="Zorg "/>
    <x v="6"/>
    <n v="115872"/>
    <m/>
    <m/>
    <m/>
    <m/>
    <m/>
    <x v="0"/>
  </r>
  <r>
    <x v="6449"/>
    <n v="900566796"/>
    <x v="6047"/>
    <s v="INSTALLATIES"/>
    <s v="INSTALLATIES 5 JAAR"/>
    <x v="1428"/>
    <n v="45627"/>
    <n v="60"/>
    <n v="1571.84"/>
    <n v="4813100"/>
    <x v="138"/>
    <n v="1"/>
    <n v="94310.42"/>
    <n v="94310.42"/>
    <n v="0"/>
    <n v="1571.84"/>
    <n v="1571.84"/>
    <n v="0"/>
    <n v="0"/>
    <n v="1571.84"/>
    <n v="0"/>
    <n v="1571.84"/>
    <n v="0"/>
    <n v="94310.42"/>
    <n v="0"/>
    <n v="94310.42"/>
    <s v="NA "/>
    <s v="Zorg "/>
    <x v="6"/>
    <n v="109305"/>
    <m/>
    <m/>
    <m/>
    <m/>
    <m/>
    <x v="0"/>
  </r>
  <r>
    <x v="6450"/>
    <n v="900566797"/>
    <x v="6048"/>
    <s v="INSTALLATIES"/>
    <s v="INSTALLATIES 15 JAAR"/>
    <x v="1428"/>
    <n v="45627"/>
    <n v="180"/>
    <n v="260.16000000000003"/>
    <n v="4813100"/>
    <x v="138"/>
    <n v="1"/>
    <n v="46830.47"/>
    <n v="46830.47"/>
    <n v="0"/>
    <n v="260.16000000000003"/>
    <n v="260.16000000000003"/>
    <n v="0"/>
    <n v="0"/>
    <n v="260.16000000000003"/>
    <n v="0"/>
    <n v="260.16000000000003"/>
    <n v="0"/>
    <n v="46830.47"/>
    <n v="0"/>
    <n v="46830.47"/>
    <s v="BF "/>
    <s v="Zorg "/>
    <x v="6"/>
    <n v="116148"/>
    <m/>
    <m/>
    <m/>
    <m/>
    <m/>
    <x v="0"/>
  </r>
  <r>
    <x v="6451"/>
    <n v="900566798"/>
    <x v="6049"/>
    <s v="VERBOUWINGEN"/>
    <s v="VERBOUWINGEN 10 JAAR"/>
    <x v="1428"/>
    <n v="45627"/>
    <n v="120"/>
    <n v="1957.72"/>
    <n v="4812200"/>
    <x v="138"/>
    <n v="1"/>
    <n v="234927.12"/>
    <n v="234927.12"/>
    <n v="0"/>
    <n v="1957.72"/>
    <n v="1957.72"/>
    <n v="0"/>
    <n v="0"/>
    <n v="1957.72"/>
    <n v="0"/>
    <n v="1957.72"/>
    <n v="0"/>
    <n v="234927.12"/>
    <n v="0"/>
    <n v="234927.12"/>
    <s v="NF "/>
    <s v="Zorg "/>
    <x v="6"/>
    <n v="114137"/>
    <m/>
    <m/>
    <m/>
    <m/>
    <m/>
    <x v="0"/>
  </r>
  <r>
    <x v="6452"/>
    <n v="900567794"/>
    <x v="6050"/>
    <s v="INVENTARIS"/>
    <s v="INVENTARIS 10 JAAR"/>
    <x v="1429"/>
    <n v="45627"/>
    <n v="120"/>
    <n v="275.31"/>
    <n v="4814100"/>
    <x v="44"/>
    <n v="1"/>
    <n v="33039.15"/>
    <n v="33039.15"/>
    <n v="0"/>
    <n v="1376.63"/>
    <n v="1376.63"/>
    <n v="0"/>
    <n v="0"/>
    <n v="1376.63"/>
    <n v="0"/>
    <n v="1376.63"/>
    <n v="0"/>
    <n v="33039.15"/>
    <n v="0"/>
    <n v="33039.15"/>
    <s v="EE "/>
    <s v="O&amp;O "/>
    <x v="1"/>
    <n v="116271"/>
    <m/>
    <m/>
    <m/>
    <m/>
    <m/>
    <x v="0"/>
  </r>
  <r>
    <x v="6453"/>
    <n v="900567795"/>
    <x v="6051"/>
    <s v="INVENTARIS"/>
    <s v="INVENTARIS EXTERN 1 MND"/>
    <x v="1430"/>
    <n v="45627"/>
    <n v="1"/>
    <n v="46167.55"/>
    <n v="4814100"/>
    <x v="14"/>
    <n v="1"/>
    <n v="46167.55"/>
    <n v="46167.55"/>
    <n v="0"/>
    <n v="46167.55"/>
    <n v="46167.55"/>
    <n v="0"/>
    <n v="0"/>
    <n v="46167.55"/>
    <n v="0"/>
    <n v="46167.55"/>
    <n v="0"/>
    <n v="46167.55"/>
    <n v="0"/>
    <n v="46167.55"/>
    <s v="NC "/>
    <s v="O&amp;O "/>
    <x v="0"/>
    <n v="116911"/>
    <m/>
    <m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E17" firstHeaderRow="1" firstDataRow="1" firstDataCol="4" rowPageCount="1" colPageCount="1"/>
  <pivotFields count="36">
    <pivotField axis="axisRow" compact="0" outline="0" showAll="0" defaultSubtotal="0">
      <items count="64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</items>
    </pivotField>
    <pivotField compact="0" outline="0" showAll="0" defaultSubtotal="0"/>
    <pivotField axis="axisRow" compact="0" outline="0" showAll="0" sortType="descending" defaultSubtotal="0">
      <items count="6052">
        <item x="2141"/>
        <item x="2142"/>
        <item x="2160"/>
        <item x="2969"/>
        <item x="2154"/>
        <item x="2151"/>
        <item x="2783"/>
        <item x="2209"/>
        <item x="2212"/>
        <item x="2211"/>
        <item x="2210"/>
        <item x="2916"/>
        <item x="2156"/>
        <item x="2153"/>
        <item x="2155"/>
        <item x="3066"/>
        <item x="2979"/>
        <item x="2791"/>
        <item x="2950"/>
        <item x="2541"/>
        <item x="2549"/>
        <item x="2986"/>
        <item x="3160"/>
        <item x="2975"/>
        <item x="2545"/>
        <item x="2144"/>
        <item x="2145"/>
        <item x="2159"/>
        <item x="2152"/>
        <item x="2558"/>
        <item x="2360"/>
        <item x="2146"/>
        <item x="2429"/>
        <item x="2800"/>
        <item x="2158"/>
        <item x="2150"/>
        <item x="2143"/>
        <item x="2149"/>
        <item x="2157"/>
        <item x="2147"/>
        <item x="2426"/>
        <item x="2785"/>
        <item x="2988"/>
        <item x="2710"/>
        <item x="2829"/>
        <item x="2148"/>
        <item x="2213"/>
        <item x="2550"/>
        <item x="2218"/>
        <item x="2992"/>
        <item x="2557"/>
        <item x="2216"/>
        <item x="2214"/>
        <item x="2215"/>
        <item x="2797"/>
        <item x="2220"/>
        <item x="2422"/>
        <item x="2794"/>
        <item x="2987"/>
        <item x="2170"/>
        <item x="2815"/>
        <item x="2184"/>
        <item x="2173"/>
        <item x="2174"/>
        <item x="2219"/>
        <item x="3297"/>
        <item x="2822"/>
        <item x="2825"/>
        <item x="2183"/>
        <item x="2166"/>
        <item x="2427"/>
        <item x="2208"/>
        <item x="2168"/>
        <item x="2163"/>
        <item x="2819"/>
        <item x="2175"/>
        <item x="2709"/>
        <item x="3068"/>
        <item x="2542"/>
        <item x="2165"/>
        <item x="2547"/>
        <item x="2161"/>
        <item x="2544"/>
        <item x="3239"/>
        <item x="2984"/>
        <item x="2428"/>
        <item x="2786"/>
        <item x="2959"/>
        <item x="2787"/>
        <item x="2784"/>
        <item x="2958"/>
        <item x="2181"/>
        <item x="2548"/>
        <item x="2179"/>
        <item x="3072"/>
        <item x="2162"/>
        <item x="2982"/>
        <item x="2167"/>
        <item x="2171"/>
        <item x="2423"/>
        <item x="2182"/>
        <item x="2176"/>
        <item x="2178"/>
        <item x="2361"/>
        <item x="2362"/>
        <item x="2177"/>
        <item x="3075"/>
        <item x="2180"/>
        <item x="2980"/>
        <item x="2594"/>
        <item x="2169"/>
        <item x="2164"/>
        <item x="2789"/>
        <item x="2788"/>
        <item x="2546"/>
        <item x="2185"/>
        <item x="2707"/>
        <item x="2172"/>
        <item x="2217"/>
        <item x="2801"/>
        <item x="2206"/>
        <item x="2188"/>
        <item x="2205"/>
        <item x="2191"/>
        <item x="2551"/>
        <item x="3157"/>
        <item x="2989"/>
        <item x="2196"/>
        <item x="2824"/>
        <item x="2189"/>
        <item x="2820"/>
        <item x="2201"/>
        <item x="2929"/>
        <item x="2207"/>
        <item x="2821"/>
        <item x="2203"/>
        <item x="2192"/>
        <item x="2543"/>
        <item x="2193"/>
        <item x="2197"/>
        <item x="2190"/>
        <item x="2200"/>
        <item x="3011"/>
        <item x="2366"/>
        <item x="2708"/>
        <item x="2597"/>
        <item x="2194"/>
        <item x="2198"/>
        <item x="2199"/>
        <item x="2814"/>
        <item x="2813"/>
        <item x="2425"/>
        <item x="2195"/>
        <item x="2204"/>
        <item x="2187"/>
        <item x="2186"/>
        <item x="2424"/>
        <item x="2202"/>
        <item x="2552"/>
        <item x="2554"/>
        <item x="2731"/>
        <item x="2976"/>
        <item x="2966"/>
        <item x="3298"/>
        <item x="2595"/>
        <item x="2792"/>
        <item x="2793"/>
        <item x="2790"/>
        <item x="2795"/>
        <item x="2823"/>
        <item x="2960"/>
        <item x="3241"/>
        <item x="2968"/>
        <item x="3238"/>
        <item x="3296"/>
        <item x="2826"/>
        <item x="3240"/>
        <item x="2828"/>
        <item x="2363"/>
        <item x="2365"/>
        <item x="2993"/>
        <item x="2799"/>
        <item x="2553"/>
        <item x="2798"/>
        <item x="3208"/>
        <item x="2364"/>
        <item x="2596"/>
        <item x="2827"/>
        <item x="6022"/>
        <item x="5637"/>
        <item x="5736"/>
        <item x="5250"/>
        <item x="5116"/>
        <item x="5558"/>
        <item x="5746"/>
        <item x="5507"/>
        <item x="5650"/>
        <item x="5597"/>
        <item x="5598"/>
        <item x="5563"/>
        <item x="5589"/>
        <item x="5274"/>
        <item x="5737"/>
        <item x="5251"/>
        <item x="5117"/>
        <item x="5636"/>
        <item x="5738"/>
        <item x="5400"/>
        <item x="5649"/>
        <item x="5508"/>
        <item x="5505"/>
        <item x="5504"/>
        <item x="5739"/>
        <item x="5506"/>
        <item x="5640"/>
        <item x="5740"/>
        <item x="5370"/>
        <item x="5557"/>
        <item x="5741"/>
        <item x="5176"/>
        <item x="5567"/>
        <item x="5327"/>
        <item x="5089"/>
        <item x="5596"/>
        <item x="1090"/>
        <item x="0"/>
        <item x="3069"/>
        <item x="2775"/>
        <item x="5516"/>
        <item x="1230"/>
        <item x="5032"/>
        <item x="968"/>
        <item x="5700"/>
        <item x="5092"/>
        <item x="5093"/>
        <item x="4404"/>
        <item x="3939"/>
        <item x="4348"/>
        <item x="2652"/>
        <item x="4318"/>
        <item x="5194"/>
        <item x="5020"/>
        <item x="1"/>
        <item x="2494"/>
        <item x="3055"/>
        <item x="5856"/>
        <item x="5909"/>
        <item x="5130"/>
        <item x="1345"/>
        <item x="2435"/>
        <item x="2560"/>
        <item x="2011"/>
        <item x="4771"/>
        <item x="5893"/>
        <item x="3786"/>
        <item x="4179"/>
        <item x="5088"/>
        <item x="5017"/>
        <item x="5648"/>
        <item x="5031"/>
        <item x="5281"/>
        <item x="5211"/>
        <item x="5509"/>
        <item x="5401"/>
        <item x="5436"/>
        <item x="5510"/>
        <item x="5685"/>
        <item x="5590"/>
        <item x="5053"/>
        <item x="5579"/>
        <item x="5066"/>
        <item x="5747"/>
        <item x="5358"/>
        <item x="4986"/>
        <item x="5855"/>
        <item x="5843"/>
        <item x="5052"/>
        <item x="5258"/>
        <item x="4983"/>
        <item x="1478"/>
        <item x="3064"/>
        <item x="2288"/>
        <item x="4741"/>
        <item x="2892"/>
        <item x="2893"/>
        <item x="2894"/>
        <item x="2895"/>
        <item x="2896"/>
        <item x="2897"/>
        <item x="2"/>
        <item x="3"/>
        <item x="4755"/>
        <item x="4"/>
        <item x="4519"/>
        <item x="3655"/>
        <item x="5118"/>
        <item x="2970"/>
        <item x="5666"/>
        <item x="4357"/>
        <item x="2804"/>
        <item x="3454"/>
        <item x="5696"/>
        <item x="3421"/>
        <item x="3422"/>
        <item x="929"/>
        <item x="3747"/>
        <item x="4396"/>
        <item x="3083"/>
        <item x="4242"/>
        <item x="3990"/>
        <item x="5832"/>
        <item x="4584"/>
        <item x="2019"/>
        <item x="4485"/>
        <item x="1673"/>
        <item x="5670"/>
        <item x="4112"/>
        <item x="5997"/>
        <item x="5971"/>
        <item x="6016"/>
        <item x="3282"/>
        <item x="3356"/>
        <item x="5806"/>
        <item x="4932"/>
        <item x="3480"/>
        <item x="3206"/>
        <item x="3200"/>
        <item x="5592"/>
        <item x="3653"/>
        <item x="5833"/>
        <item x="1057"/>
        <item x="4719"/>
        <item x="4000"/>
        <item x="4113"/>
        <item x="4503"/>
        <item x="3824"/>
        <item x="4522"/>
        <item x="4713"/>
        <item x="3650"/>
        <item x="1855"/>
        <item x="3474"/>
        <item x="3492"/>
        <item x="3077"/>
        <item x="6019"/>
        <item x="5988"/>
        <item x="4964"/>
        <item x="4861"/>
        <item x="3359"/>
        <item x="1397"/>
        <item x="4669"/>
        <item x="1396"/>
        <item x="1383"/>
        <item x="1799"/>
        <item x="3506"/>
        <item x="6010"/>
        <item x="2716"/>
        <item x="1797"/>
        <item x="2448"/>
        <item x="1044"/>
        <item x="2068"/>
        <item x="1843"/>
        <item x="3995"/>
        <item x="2611"/>
        <item x="5595"/>
        <item x="1011"/>
        <item x="4097"/>
        <item x="5757"/>
        <item x="1572"/>
        <item x="2415"/>
        <item x="1526"/>
        <item x="3335"/>
        <item x="3332"/>
        <item x="1523"/>
        <item x="5122"/>
        <item x="1800"/>
        <item x="5693"/>
        <item x="2066"/>
        <item x="2067"/>
        <item x="1576"/>
        <item x="4660"/>
        <item x="2054"/>
        <item x="3337"/>
        <item x="1525"/>
        <item x="3017"/>
        <item x="1640"/>
        <item x="2040"/>
        <item x="1803"/>
        <item x="3737"/>
        <item x="2803"/>
        <item x="2032"/>
        <item x="1647"/>
        <item x="3977"/>
        <item x="1825"/>
        <item x="3016"/>
        <item x="2561"/>
        <item x="2034"/>
        <item x="1540"/>
        <item x="1812"/>
        <item x="4665"/>
        <item x="1807"/>
        <item x="5293"/>
        <item x="3881"/>
        <item x="2063"/>
        <item x="1043"/>
        <item x="1390"/>
        <item x="3724"/>
        <item x="1030"/>
        <item x="3831"/>
        <item x="5373"/>
        <item x="1808"/>
        <item x="1403"/>
        <item x="1903"/>
        <item x="4667"/>
        <item x="2402"/>
        <item x="3583"/>
        <item x="1370"/>
        <item x="3263"/>
        <item x="4666"/>
        <item x="1368"/>
        <item x="2128"/>
        <item x="4661"/>
        <item x="1501"/>
        <item x="1532"/>
        <item x="1365"/>
        <item x="2047"/>
        <item x="6047"/>
        <item x="1299"/>
        <item x="4578"/>
        <item x="4750"/>
        <item x="3557"/>
        <item x="3151"/>
        <item x="3718"/>
        <item x="3976"/>
        <item x="3225"/>
        <item x="3554"/>
        <item x="5641"/>
        <item x="1933"/>
        <item x="5113"/>
        <item x="2762"/>
        <item x="5157"/>
        <item x="2698"/>
        <item x="4821"/>
        <item x="1429"/>
        <item x="5998"/>
        <item x="1782"/>
        <item x="5"/>
        <item x="4490"/>
        <item x="6"/>
        <item x="7"/>
        <item x="8"/>
        <item x="9"/>
        <item x="5491"/>
        <item x="4925"/>
        <item x="5351"/>
        <item x="5742"/>
        <item x="5571"/>
        <item x="1971"/>
        <item x="5362"/>
        <item x="5430"/>
        <item x="4757"/>
        <item x="4794"/>
        <item x="2431"/>
        <item x="10"/>
        <item x="5631"/>
        <item x="6032"/>
        <item x="1263"/>
        <item x="5016"/>
        <item x="4241"/>
        <item x="4970"/>
        <item x="5108"/>
        <item x="5764"/>
        <item x="5763"/>
        <item x="5259"/>
        <item x="4934"/>
        <item x="5094"/>
        <item x="4931"/>
        <item x="3326"/>
        <item x="11"/>
        <item x="12"/>
        <item x="13"/>
        <item x="4982"/>
        <item x="4981"/>
        <item x="2700"/>
        <item x="3370"/>
        <item x="3372"/>
        <item x="3371"/>
        <item x="3369"/>
        <item x="3495"/>
        <item x="3496"/>
        <item x="3494"/>
        <item x="4383"/>
        <item x="4384"/>
        <item x="4924"/>
        <item x="4386"/>
        <item x="4382"/>
        <item x="4385"/>
        <item x="1864"/>
        <item x="2105"/>
        <item x="2106"/>
        <item x="2108"/>
        <item x="2107"/>
        <item x="4610"/>
        <item x="3139"/>
        <item x="3143"/>
        <item x="3140"/>
        <item x="3141"/>
        <item x="3142"/>
        <item x="4775"/>
        <item x="5107"/>
        <item x="5405"/>
        <item x="4510"/>
        <item x="3470"/>
        <item x="3207"/>
        <item x="5260"/>
        <item x="5161"/>
        <item x="3992"/>
        <item x="4516"/>
        <item x="2978"/>
        <item x="1804"/>
        <item x="14"/>
        <item x="15"/>
        <item x="16"/>
        <item x="17"/>
        <item x="6042"/>
        <item x="3313"/>
        <item x="18"/>
        <item x="19"/>
        <item x="4232"/>
        <item x="4453"/>
        <item x="2759"/>
        <item x="2760"/>
        <item x="1769"/>
        <item x="5699"/>
        <item x="5948"/>
        <item x="1348"/>
        <item x="5959"/>
        <item x="4217"/>
        <item x="20"/>
        <item x="3706"/>
        <item x="21"/>
        <item x="22"/>
        <item x="3825"/>
        <item x="4517"/>
        <item x="3866"/>
        <item x="3928"/>
        <item x="2430"/>
        <item x="1849"/>
        <item x="23"/>
        <item x="1395"/>
        <item x="24"/>
        <item x="4795"/>
        <item x="3394"/>
        <item x="25"/>
        <item x="26"/>
        <item x="27"/>
        <item x="28"/>
        <item x="29"/>
        <item x="30"/>
        <item x="31"/>
        <item x="32"/>
        <item x="33"/>
        <item x="1601"/>
        <item x="34"/>
        <item x="1511"/>
        <item x="5865"/>
        <item x="4784"/>
        <item x="4560"/>
        <item x="2924"/>
        <item x="4789"/>
        <item x="1089"/>
        <item x="1087"/>
        <item x="1088"/>
        <item x="1086"/>
        <item x="1085"/>
        <item x="5878"/>
        <item x="4590"/>
        <item x="4907"/>
        <item x="4902"/>
        <item x="4606"/>
        <item x="1347"/>
        <item x="4990"/>
        <item x="4153"/>
        <item x="3312"/>
        <item x="35"/>
        <item x="4761"/>
        <item x="4759"/>
        <item x="4760"/>
        <item x="4762"/>
        <item x="1305"/>
        <item x="5957"/>
        <item x="5774"/>
        <item x="5776"/>
        <item x="1351"/>
        <item x="3854"/>
        <item x="37"/>
        <item x="36"/>
        <item x="38"/>
        <item x="39"/>
        <item x="40"/>
        <item x="41"/>
        <item x="42"/>
        <item x="43"/>
        <item x="3974"/>
        <item x="44"/>
        <item x="3325"/>
        <item x="3791"/>
        <item x="2462"/>
        <item x="45"/>
        <item x="1543"/>
        <item x="1993"/>
        <item x="4155"/>
        <item x="4838"/>
        <item x="46"/>
        <item x="5888"/>
        <item x="3714"/>
        <item x="47"/>
        <item x="1902"/>
        <item x="1819"/>
        <item x="2227"/>
        <item x="4416"/>
        <item x="1702"/>
        <item x="1987"/>
        <item x="2906"/>
        <item x="3541"/>
        <item x="1789"/>
        <item x="1583"/>
        <item x="1707"/>
        <item x="48"/>
        <item x="1255"/>
        <item x="49"/>
        <item x="3328"/>
        <item x="3416"/>
        <item x="3327"/>
        <item x="5008"/>
        <item x="1258"/>
        <item x="50"/>
        <item x="51"/>
        <item x="52"/>
        <item x="53"/>
        <item x="54"/>
        <item x="55"/>
        <item x="56"/>
        <item x="57"/>
        <item x="5462"/>
        <item x="4231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3392"/>
        <item x="77"/>
        <item x="5606"/>
        <item x="3193"/>
        <item x="3433"/>
        <item x="3775"/>
        <item x="5291"/>
        <item x="4291"/>
        <item x="4962"/>
        <item x="4533"/>
        <item x="4518"/>
        <item x="3816"/>
        <item x="3812"/>
        <item x="3070"/>
        <item x="3199"/>
        <item x="3472"/>
        <item x="2050"/>
        <item x="2817"/>
        <item x="4512"/>
        <item x="3473"/>
        <item x="2816"/>
        <item x="4501"/>
        <item x="5775"/>
        <item x="1568"/>
        <item x="4508"/>
        <item x="3184"/>
        <item x="1988"/>
        <item x="5621"/>
        <item x="4325"/>
        <item x="78"/>
        <item x="5345"/>
        <item x="2898"/>
        <item x="2885"/>
        <item x="5961"/>
        <item x="4476"/>
        <item x="5926"/>
        <item x="1400"/>
        <item x="2571"/>
        <item x="2887"/>
        <item x="3967"/>
        <item x="4769"/>
        <item x="4773"/>
        <item x="4695"/>
        <item x="3919"/>
        <item x="4996"/>
        <item x="5591"/>
        <item x="4957"/>
        <item x="5461"/>
        <item x="2440"/>
        <item x="1456"/>
        <item x="5489"/>
        <item x="79"/>
        <item x="80"/>
        <item x="1254"/>
        <item x="4460"/>
        <item x="4463"/>
        <item x="81"/>
        <item x="3926"/>
        <item x="82"/>
        <item x="5894"/>
        <item x="1838"/>
        <item x="1510"/>
        <item x="83"/>
        <item x="5715"/>
        <item x="4535"/>
        <item x="4149"/>
        <item x="4849"/>
        <item x="2918"/>
        <item x="1294"/>
        <item x="5656"/>
        <item x="3038"/>
        <item x="5992"/>
        <item x="84"/>
        <item x="85"/>
        <item x="89"/>
        <item x="86"/>
        <item x="87"/>
        <item x="88"/>
        <item x="90"/>
        <item x="91"/>
        <item x="92"/>
        <item x="93"/>
        <item x="94"/>
        <item x="95"/>
        <item x="96"/>
        <item x="97"/>
        <item x="98"/>
        <item x="99"/>
        <item x="2002"/>
        <item x="100"/>
        <item x="3391"/>
        <item x="2120"/>
        <item x="5163"/>
        <item x="5297"/>
        <item x="5539"/>
        <item x="1994"/>
        <item x="4307"/>
        <item x="4269"/>
        <item x="4268"/>
        <item x="4812"/>
        <item x="4813"/>
        <item x="4207"/>
        <item x="1512"/>
        <item x="1363"/>
        <item x="1516"/>
        <item x="1361"/>
        <item x="1394"/>
        <item x="2653"/>
        <item x="101"/>
        <item x="102"/>
        <item x="103"/>
        <item x="4764"/>
        <item x="5990"/>
        <item x="5989"/>
        <item x="1967"/>
        <item x="5064"/>
        <item x="105"/>
        <item x="104"/>
        <item x="106"/>
        <item x="107"/>
        <item x="1595"/>
        <item x="5340"/>
        <item x="3880"/>
        <item x="5335"/>
        <item x="5336"/>
        <item x="5338"/>
        <item x="5337"/>
        <item x="5334"/>
        <item x="5339"/>
        <item x="4675"/>
        <item x="1349"/>
        <item x="1272"/>
        <item x="2453"/>
        <item x="3700"/>
        <item x="2766"/>
        <item x="108"/>
        <item x="109"/>
        <item x="110"/>
        <item x="111"/>
        <item x="112"/>
        <item x="113"/>
        <item x="115"/>
        <item x="114"/>
        <item x="116"/>
        <item x="117"/>
        <item x="1753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724"/>
        <item x="3533"/>
        <item x="1788"/>
        <item x="3882"/>
        <item x="2503"/>
        <item x="3546"/>
        <item x="2670"/>
        <item x="2467"/>
        <item x="3214"/>
        <item x="2834"/>
        <item x="5607"/>
        <item x="133"/>
        <item x="5515"/>
        <item x="1221"/>
        <item x="1053"/>
        <item x="4235"/>
        <item x="3678"/>
        <item x="5404"/>
        <item x="5226"/>
        <item x="4327"/>
        <item x="4634"/>
        <item x="2481"/>
        <item x="5323"/>
        <item x="4633"/>
        <item x="5033"/>
        <item x="1866"/>
        <item x="4233"/>
        <item x="5014"/>
        <item x="3159"/>
        <item x="4505"/>
        <item x="3594"/>
        <item x="2115"/>
        <item x="2875"/>
        <item x="2876"/>
        <item x="2878"/>
        <item x="3135"/>
        <item x="4492"/>
        <item x="4491"/>
        <item x="1079"/>
        <item x="5925"/>
        <item x="5924"/>
        <item x="5707"/>
        <item x="134"/>
        <item x="3844"/>
        <item x="3484"/>
        <item x="1077"/>
        <item x="1261"/>
        <item x="1688"/>
        <item x="135"/>
        <item x="136"/>
        <item x="3677"/>
        <item x="137"/>
        <item x="138"/>
        <item x="1326"/>
        <item x="5552"/>
        <item x="5131"/>
        <item x="5804"/>
        <item x="4691"/>
        <item x="1455"/>
        <item x="5109"/>
        <item x="4869"/>
        <item x="139"/>
        <item x="5071"/>
        <item x="3466"/>
        <item x="3403"/>
        <item x="4154"/>
        <item x="4157"/>
        <item x="140"/>
        <item x="141"/>
        <item x="142"/>
        <item x="143"/>
        <item x="144"/>
        <item x="145"/>
        <item x="4184"/>
        <item x="146"/>
        <item x="1719"/>
        <item x="147"/>
        <item x="4627"/>
        <item x="2728"/>
        <item x="5600"/>
        <item x="3626"/>
        <item x="4545"/>
        <item x="1579"/>
        <item x="1414"/>
        <item x="1194"/>
        <item x="4991"/>
        <item x="1963"/>
        <item x="4614"/>
        <item x="3767"/>
        <item x="1307"/>
        <item x="3169"/>
        <item x="4092"/>
        <item x="2568"/>
        <item x="4365"/>
        <item x="3002"/>
        <item x="148"/>
        <item x="5813"/>
        <item x="5465"/>
        <item x="1091"/>
        <item x="2527"/>
        <item x="4353"/>
        <item x="149"/>
        <item x="150"/>
        <item x="151"/>
        <item x="5655"/>
        <item x="4553"/>
        <item x="1329"/>
        <item x="4853"/>
        <item x="1442"/>
        <item x="152"/>
        <item x="153"/>
        <item x="154"/>
        <item x="155"/>
        <item x="156"/>
        <item x="157"/>
        <item x="158"/>
        <item x="159"/>
        <item x="160"/>
        <item x="5773"/>
        <item x="2586"/>
        <item x="161"/>
        <item x="4878"/>
        <item x="5280"/>
        <item x="5778"/>
        <item x="162"/>
        <item x="163"/>
        <item x="164"/>
        <item x="165"/>
        <item x="166"/>
        <item x="167"/>
        <item x="168"/>
        <item x="169"/>
        <item x="2138"/>
        <item x="2129"/>
        <item x="1207"/>
        <item x="1485"/>
        <item x="1435"/>
        <item x="1465"/>
        <item x="4689"/>
        <item x="170"/>
        <item x="2832"/>
        <item x="3284"/>
        <item x="5947"/>
        <item x="171"/>
        <item x="172"/>
        <item x="173"/>
        <item x="1761"/>
        <item x="174"/>
        <item x="175"/>
        <item x="176"/>
        <item x="177"/>
        <item x="5761"/>
        <item x="5529"/>
        <item x="178"/>
        <item x="179"/>
        <item x="180"/>
        <item x="4513"/>
        <item x="2498"/>
        <item x="3568"/>
        <item x="3697"/>
        <item x="5294"/>
        <item x="5343"/>
        <item x="4793"/>
        <item x="181"/>
        <item x="182"/>
        <item x="183"/>
        <item x="2221"/>
        <item x="2444"/>
        <item x="2074"/>
        <item x="2081"/>
        <item x="2086"/>
        <item x="3987"/>
        <item x="5184"/>
        <item x="2944"/>
        <item x="3814"/>
        <item x="3471"/>
        <item x="5287"/>
        <item x="2865"/>
        <item x="2864"/>
        <item x="2858"/>
        <item x="2855"/>
        <item x="2852"/>
        <item x="2869"/>
        <item x="2850"/>
        <item x="2846"/>
        <item x="2838"/>
        <item x="2857"/>
        <item x="2849"/>
        <item x="2847"/>
        <item x="2842"/>
        <item x="2862"/>
        <item x="2854"/>
        <item x="2837"/>
        <item x="2872"/>
        <item x="2863"/>
        <item x="2848"/>
        <item x="2859"/>
        <item x="2873"/>
        <item x="2845"/>
        <item x="2861"/>
        <item x="2874"/>
        <item x="2860"/>
        <item x="2851"/>
        <item x="2870"/>
        <item x="2839"/>
        <item x="2868"/>
        <item x="2853"/>
        <item x="2867"/>
        <item x="2844"/>
        <item x="2841"/>
        <item x="2843"/>
        <item x="2840"/>
        <item x="2866"/>
        <item x="2856"/>
        <item x="2871"/>
        <item x="184"/>
        <item x="3841"/>
        <item x="3350"/>
        <item x="3349"/>
        <item x="3345"/>
        <item x="3119"/>
        <item x="3738"/>
        <item x="3730"/>
        <item x="3591"/>
        <item x="3362"/>
        <item x="3560"/>
        <item x="3164"/>
        <item x="3722"/>
        <item x="3262"/>
        <item x="3561"/>
        <item x="3390"/>
        <item x="3389"/>
        <item x="3388"/>
        <item x="3387"/>
        <item x="3505"/>
        <item x="3504"/>
        <item x="3503"/>
        <item x="3129"/>
        <item x="3132"/>
        <item x="3130"/>
        <item x="3133"/>
        <item x="3131"/>
        <item x="3842"/>
        <item x="3123"/>
        <item x="3125"/>
        <item x="3588"/>
        <item x="3346"/>
        <item x="3166"/>
        <item x="3684"/>
        <item x="3428"/>
        <item x="3839"/>
        <item x="2836"/>
        <item x="3571"/>
        <item x="3122"/>
        <item x="3615"/>
        <item x="3258"/>
        <item x="3451"/>
        <item x="3429"/>
        <item x="3347"/>
        <item x="3720"/>
        <item x="3348"/>
        <item x="3430"/>
        <item x="3792"/>
        <item x="3120"/>
        <item x="3590"/>
        <item x="3728"/>
        <item x="3126"/>
        <item x="3589"/>
        <item x="3729"/>
        <item x="3837"/>
        <item x="3176"/>
        <item x="3793"/>
        <item x="3840"/>
        <item x="3128"/>
        <item x="3368"/>
        <item x="3452"/>
        <item x="3502"/>
        <item x="3127"/>
        <item x="3173"/>
        <item x="3167"/>
        <item x="3344"/>
        <item x="3260"/>
        <item x="3449"/>
        <item x="3121"/>
        <item x="3838"/>
        <item x="3261"/>
        <item x="3182"/>
        <item x="3259"/>
        <item x="3721"/>
        <item x="3124"/>
        <item x="3165"/>
        <item x="3764"/>
        <item x="3450"/>
        <item x="4959"/>
        <item x="4798"/>
        <item x="4806"/>
        <item x="3884"/>
        <item x="1248"/>
        <item x="4377"/>
        <item x="3947"/>
        <item x="4043"/>
        <item x="5627"/>
        <item x="1259"/>
        <item x="3642"/>
        <item x="2005"/>
        <item x="3611"/>
        <item x="5126"/>
        <item x="5313"/>
        <item x="5955"/>
        <item x="5391"/>
        <item x="1739"/>
        <item x="1033"/>
        <item x="3355"/>
        <item x="5424"/>
        <item x="3455"/>
        <item x="3654"/>
        <item x="5867"/>
        <item x="3656"/>
        <item x="3081"/>
        <item x="5791"/>
        <item x="5549"/>
        <item x="2721"/>
        <item x="3354"/>
        <item x="3813"/>
        <item x="3661"/>
        <item x="3456"/>
        <item x="3999"/>
        <item x="4007"/>
        <item x="5787"/>
        <item x="3576"/>
        <item x="3373"/>
        <item x="3741"/>
        <item x="5671"/>
        <item x="3744"/>
        <item x="3658"/>
        <item x="3802"/>
        <item x="6020"/>
        <item x="5029"/>
        <item x="3478"/>
        <item x="3018"/>
        <item x="4048"/>
        <item x="2441"/>
        <item x="1382"/>
        <item x="185"/>
        <item x="4093"/>
        <item x="4639"/>
        <item x="4568"/>
        <item x="3366"/>
        <item x="3766"/>
        <item x="3180"/>
        <item x="5561"/>
        <item x="3269"/>
        <item x="2389"/>
        <item x="4641"/>
        <item x="5582"/>
        <item x="5254"/>
        <item x="5952"/>
        <item x="3686"/>
        <item x="4328"/>
        <item x="3436"/>
        <item x="186"/>
        <item x="187"/>
        <item x="188"/>
        <item x="4158"/>
        <item x="4366"/>
        <item x="1218"/>
        <item x="6015"/>
        <item x="4929"/>
        <item x="4960"/>
        <item x="2954"/>
        <item x="3845"/>
        <item x="2722"/>
        <item x="3467"/>
        <item x="5977"/>
        <item x="4446"/>
        <item x="190"/>
        <item x="189"/>
        <item x="1709"/>
        <item x="3694"/>
        <item x="3530"/>
        <item x="4444"/>
        <item x="3811"/>
        <item x="1817"/>
        <item x="3201"/>
        <item x="3073"/>
        <item x="5487"/>
        <item x="191"/>
        <item x="192"/>
        <item x="5889"/>
        <item x="1598"/>
        <item x="5035"/>
        <item x="4030"/>
        <item x="193"/>
        <item x="4687"/>
        <item x="1244"/>
        <item x="2529"/>
        <item x="5232"/>
        <item x="4264"/>
        <item x="194"/>
        <item x="1295"/>
        <item x="3832"/>
        <item x="1703"/>
        <item x="5433"/>
        <item x="5435"/>
        <item x="5456"/>
        <item x="195"/>
        <item x="2042"/>
        <item x="196"/>
        <item x="197"/>
        <item x="5864"/>
        <item x="4680"/>
        <item x="3696"/>
        <item x="1694"/>
        <item x="5105"/>
        <item x="4095"/>
        <item x="1434"/>
        <item x="1436"/>
        <item x="198"/>
        <item x="199"/>
        <item x="5639"/>
        <item x="5643"/>
        <item x="5644"/>
        <item x="5645"/>
        <item x="5647"/>
        <item x="5646"/>
        <item x="4873"/>
        <item x="2373"/>
        <item x="4433"/>
        <item x="2613"/>
        <item x="1220"/>
        <item x="4297"/>
        <item x="1470"/>
        <item x="1469"/>
        <item x="1710"/>
        <item x="5468"/>
        <item x="200"/>
        <item x="201"/>
        <item x="3300"/>
        <item x="4259"/>
        <item x="5754"/>
        <item x="6013"/>
        <item x="1947"/>
        <item x="5101"/>
        <item x="3510"/>
        <item x="3943"/>
        <item x="3883"/>
        <item x="3772"/>
        <item x="4688"/>
        <item x="1685"/>
        <item x="3765"/>
        <item x="4420"/>
        <item x="3929"/>
        <item x="3236"/>
        <item x="4301"/>
        <item x="4298"/>
        <item x="4299"/>
        <item x="5333"/>
        <item x="1037"/>
        <item x="965"/>
        <item x="3675"/>
        <item x="1570"/>
        <item x="202"/>
        <item x="3865"/>
        <item x="2830"/>
        <item x="4525"/>
        <item x="1785"/>
        <item x="2587"/>
        <item x="3600"/>
        <item x="4137"/>
        <item x="3783"/>
        <item x="3303"/>
        <item x="2939"/>
        <item x="4737"/>
        <item x="4779"/>
        <item x="203"/>
        <item x="4038"/>
        <item x="4765"/>
        <item x="1779"/>
        <item x="5490"/>
        <item x="3808"/>
        <item x="3804"/>
        <item x="2991"/>
        <item x="3652"/>
        <item x="5074"/>
        <item x="5306"/>
        <item x="3609"/>
        <item x="3479"/>
        <item x="1974"/>
        <item x="2934"/>
        <item x="3800"/>
        <item x="5797"/>
        <item x="5366"/>
        <item x="204"/>
        <item x="205"/>
        <item x="206"/>
        <item x="2489"/>
        <item x="207"/>
        <item x="5995"/>
        <item x="1323"/>
        <item x="5993"/>
        <item x="2504"/>
        <item x="5121"/>
        <item x="1042"/>
        <item x="208"/>
        <item x="5257"/>
        <item x="4256"/>
        <item x="209"/>
        <item x="210"/>
        <item x="5574"/>
        <item x="4172"/>
        <item x="211"/>
        <item x="1755"/>
        <item x="212"/>
        <item x="213"/>
        <item x="214"/>
        <item x="215"/>
        <item x="216"/>
        <item x="217"/>
        <item x="218"/>
        <item x="219"/>
        <item x="220"/>
        <item x="221"/>
        <item x="4995"/>
        <item x="4644"/>
        <item x="4888"/>
        <item x="4613"/>
        <item x="222"/>
        <item x="5875"/>
        <item x="1457"/>
        <item x="1680"/>
        <item x="1876"/>
        <item x="1959"/>
        <item x="4736"/>
        <item x="3398"/>
        <item x="5962"/>
        <item x="3595"/>
        <item x="5266"/>
        <item x="5263"/>
        <item x="1862"/>
        <item x="5748"/>
        <item x="5006"/>
        <item x="4586"/>
        <item x="4587"/>
        <item x="3985"/>
        <item x="2445"/>
        <item x="223"/>
        <item x="1415"/>
        <item x="5289"/>
        <item x="5409"/>
        <item x="5180"/>
        <item x="4854"/>
        <item x="4952"/>
        <item x="5290"/>
        <item x="224"/>
        <item x="1759"/>
        <item x="225"/>
        <item x="4324"/>
        <item x="226"/>
        <item x="227"/>
        <item x="228"/>
        <item x="1040"/>
        <item x="5835"/>
        <item x="6039"/>
        <item x="5603"/>
        <item x="2456"/>
        <item x="4024"/>
        <item x="1602"/>
        <item x="229"/>
        <item x="5684"/>
        <item x="4547"/>
        <item x="5164"/>
        <item x="5165"/>
        <item x="5166"/>
        <item x="4847"/>
        <item x="5389"/>
        <item x="5301"/>
        <item x="5441"/>
        <item x="5442"/>
        <item x="5512"/>
        <item x="1670"/>
        <item x="1004"/>
        <item x="1005"/>
        <item x="1006"/>
        <item x="1007"/>
        <item x="1008"/>
        <item x="1009"/>
        <item x="1264"/>
        <item x="1324"/>
        <item x="2012"/>
        <item x="5324"/>
        <item x="6036"/>
        <item x="1293"/>
        <item x="4174"/>
        <item x="230"/>
        <item x="3940"/>
        <item x="6001"/>
        <item x="6002"/>
        <item x="6004"/>
        <item x="6005"/>
        <item x="6003"/>
        <item x="6006"/>
        <item x="2648"/>
        <item x="1881"/>
        <item x="3850"/>
        <item x="2963"/>
        <item x="2393"/>
        <item x="3342"/>
        <item x="2888"/>
        <item x="4398"/>
        <item x="3037"/>
        <item x="2013"/>
        <item x="231"/>
        <item x="232"/>
        <item x="233"/>
        <item x="2658"/>
        <item x="2659"/>
        <item x="2660"/>
        <item x="2661"/>
        <item x="3867"/>
        <item x="1289"/>
        <item x="1277"/>
        <item x="1246"/>
        <item x="1239"/>
        <item x="1302"/>
        <item x="1286"/>
        <item x="1268"/>
        <item x="1285"/>
        <item x="4792"/>
        <item x="2576"/>
        <item x="5908"/>
        <item x="5478"/>
        <item x="2490"/>
        <item x="5139"/>
        <item x="5187"/>
        <item x="5153"/>
        <item x="5142"/>
        <item x="5189"/>
        <item x="5191"/>
        <item x="5190"/>
        <item x="5144"/>
        <item x="5151"/>
        <item x="5141"/>
        <item x="5138"/>
        <item x="5146"/>
        <item x="5150"/>
        <item x="5152"/>
        <item x="5188"/>
        <item x="5135"/>
        <item x="5140"/>
        <item x="5145"/>
        <item x="5149"/>
        <item x="5148"/>
        <item x="5143"/>
        <item x="5147"/>
        <item x="5137"/>
        <item x="5136"/>
        <item x="4333"/>
        <item x="3688"/>
        <item x="3934"/>
        <item x="2693"/>
        <item x="3059"/>
        <item x="3266"/>
        <item x="5629"/>
        <item x="4616"/>
        <item x="4055"/>
        <item x="1585"/>
        <item x="234"/>
        <item x="235"/>
        <item x="1600"/>
        <item x="236"/>
        <item x="237"/>
        <item x="5705"/>
        <item x="238"/>
        <item x="3376"/>
        <item x="1290"/>
        <item x="3229"/>
        <item x="3873"/>
        <item x="4677"/>
        <item x="239"/>
        <item x="5556"/>
        <item x="4910"/>
        <item x="240"/>
        <item x="2372"/>
        <item x="4054"/>
        <item x="241"/>
        <item x="2539"/>
        <item x="5446"/>
        <item x="5408"/>
        <item x="4312"/>
        <item x="4674"/>
        <item x="4899"/>
        <item x="3217"/>
        <item x="4640"/>
        <item x="4210"/>
        <item x="4208"/>
        <item x="4209"/>
        <item x="4391"/>
        <item x="2672"/>
        <item x="2506"/>
        <item x="2891"/>
        <item x="3257"/>
        <item x="5786"/>
        <item x="5792"/>
        <item x="5794"/>
        <item x="5795"/>
        <item x="5796"/>
        <item x="5793"/>
        <item x="5551"/>
        <item x="1236"/>
        <item x="1237"/>
        <item x="1270"/>
        <item x="3384"/>
        <item x="2133"/>
        <item x="3415"/>
        <item x="2623"/>
        <item x="3042"/>
        <item x="1836"/>
        <item x="4883"/>
        <item x="5803"/>
        <item x="1950"/>
        <item x="4068"/>
        <item x="5661"/>
        <item x="4002"/>
        <item x="1860"/>
        <item x="2614"/>
        <item x="3191"/>
        <item x="3190"/>
        <item x="1443"/>
        <item x="3043"/>
        <item x="2391"/>
        <item x="3285"/>
        <item x="2603"/>
        <item x="5459"/>
        <item x="1431"/>
        <item x="4196"/>
        <item x="242"/>
        <item x="4448"/>
        <item x="4408"/>
        <item x="3087"/>
        <item x="3010"/>
        <item x="1582"/>
        <item x="1017"/>
        <item x="1515"/>
        <item x="1303"/>
        <item x="5662"/>
        <item x="243"/>
        <item x="3423"/>
        <item x="4851"/>
        <item x="5985"/>
        <item x="5999"/>
        <item x="5525"/>
        <item x="244"/>
        <item x="5991"/>
        <item x="2121"/>
        <item x="5620"/>
        <item x="5041"/>
        <item x="245"/>
        <item x="246"/>
        <item x="4368"/>
        <item x="3972"/>
        <item x="1941"/>
        <item x="247"/>
        <item x="1476"/>
        <item x="1279"/>
        <item x="1217"/>
        <item x="5114"/>
        <item x="3048"/>
        <item x="2459"/>
        <item x="248"/>
        <item x="3397"/>
        <item x="5653"/>
        <item x="5042"/>
        <item x="3623"/>
        <item x="249"/>
        <item x="250"/>
        <item x="4988"/>
        <item x="2619"/>
        <item x="4920"/>
        <item x="3336"/>
        <item x="251"/>
        <item x="252"/>
        <item x="253"/>
        <item x="1853"/>
        <item x="1346"/>
        <item x="2666"/>
        <item x="2624"/>
        <item x="5219"/>
        <item x="1943"/>
        <item x="1731"/>
        <item x="4098"/>
        <item x="2981"/>
        <item x="1956"/>
        <item x="1188"/>
        <item x="2235"/>
        <item x="2236"/>
        <item x="2234"/>
        <item x="2237"/>
        <item x="1189"/>
        <item x="1190"/>
        <item x="2297"/>
        <item x="2296"/>
        <item x="2295"/>
        <item x="2294"/>
        <item x="2300"/>
        <item x="2299"/>
        <item x="2298"/>
        <item x="2083"/>
        <item x="1191"/>
        <item x="2305"/>
        <item x="2301"/>
        <item x="2302"/>
        <item x="2304"/>
        <item x="2303"/>
        <item x="2306"/>
        <item x="2085"/>
        <item x="1183"/>
        <item x="2254"/>
        <item x="1184"/>
        <item x="2247"/>
        <item x="2248"/>
        <item x="2256"/>
        <item x="2244"/>
        <item x="2252"/>
        <item x="2251"/>
        <item x="2259"/>
        <item x="2238"/>
        <item x="2240"/>
        <item x="2241"/>
        <item x="2242"/>
        <item x="2245"/>
        <item x="2246"/>
        <item x="2250"/>
        <item x="2255"/>
        <item x="2257"/>
        <item x="2258"/>
        <item x="2249"/>
        <item x="2261"/>
        <item x="2260"/>
        <item x="2243"/>
        <item x="2239"/>
        <item x="2253"/>
        <item x="1185"/>
        <item x="2274"/>
        <item x="2267"/>
        <item x="2279"/>
        <item x="2262"/>
        <item x="2263"/>
        <item x="2264"/>
        <item x="2268"/>
        <item x="2270"/>
        <item x="2271"/>
        <item x="2272"/>
        <item x="2273"/>
        <item x="2275"/>
        <item x="2276"/>
        <item x="2277"/>
        <item x="2278"/>
        <item x="2281"/>
        <item x="2282"/>
        <item x="2284"/>
        <item x="2287"/>
        <item x="2286"/>
        <item x="2269"/>
        <item x="2280"/>
        <item x="2265"/>
        <item x="2283"/>
        <item x="2285"/>
        <item x="2266"/>
        <item x="2036"/>
        <item x="2037"/>
        <item x="1186"/>
        <item x="2309"/>
        <item x="2317"/>
        <item x="2314"/>
        <item x="2326"/>
        <item x="2321"/>
        <item x="2316"/>
        <item x="2319"/>
        <item x="2308"/>
        <item x="2307"/>
        <item x="2310"/>
        <item x="2313"/>
        <item x="2315"/>
        <item x="2318"/>
        <item x="2320"/>
        <item x="2322"/>
        <item x="2328"/>
        <item x="2323"/>
        <item x="2324"/>
        <item x="2312"/>
        <item x="2311"/>
        <item x="2327"/>
        <item x="2325"/>
        <item x="2041"/>
        <item x="2070"/>
        <item x="1187"/>
        <item x="2352"/>
        <item x="2343"/>
        <item x="2337"/>
        <item x="2354"/>
        <item x="2355"/>
        <item x="2353"/>
        <item x="2347"/>
        <item x="2333"/>
        <item x="2330"/>
        <item x="2331"/>
        <item x="2334"/>
        <item x="2339"/>
        <item x="2340"/>
        <item x="2342"/>
        <item x="2344"/>
        <item x="2345"/>
        <item x="2348"/>
        <item x="2349"/>
        <item x="2350"/>
        <item x="2356"/>
        <item x="2329"/>
        <item x="2341"/>
        <item x="2332"/>
        <item x="2336"/>
        <item x="2351"/>
        <item x="2335"/>
        <item x="2338"/>
        <item x="2346"/>
        <item x="2056"/>
        <item x="2069"/>
        <item x="2071"/>
        <item x="4414"/>
        <item x="254"/>
        <item x="1771"/>
        <item x="2572"/>
        <item x="5554"/>
        <item x="4069"/>
        <item x="3216"/>
        <item x="3529"/>
        <item x="255"/>
        <item x="3493"/>
        <item x="4758"/>
        <item x="4703"/>
        <item x="4698"/>
        <item x="3742"/>
        <item x="1996"/>
        <item x="1834"/>
        <item x="2432"/>
        <item x="5898"/>
        <item x="256"/>
        <item x="257"/>
        <item x="5365"/>
        <item x="3147"/>
        <item x="258"/>
        <item x="3406"/>
        <item x="1262"/>
        <item x="2779"/>
        <item x="259"/>
        <item x="260"/>
        <item x="261"/>
        <item x="4034"/>
        <item x="951"/>
        <item x="262"/>
        <item x="263"/>
        <item x="264"/>
        <item x="265"/>
        <item x="266"/>
        <item x="267"/>
        <item x="268"/>
        <item x="4427"/>
        <item x="5000"/>
        <item x="4998"/>
        <item x="5013"/>
        <item x="5216"/>
        <item x="3894"/>
        <item x="269"/>
        <item x="270"/>
        <item x="3007"/>
        <item x="4707"/>
        <item x="4480"/>
        <item x="1055"/>
        <item x="1669"/>
        <item x="5096"/>
        <item x="4270"/>
        <item x="5070"/>
        <item x="2675"/>
        <item x="4100"/>
        <item x="5380"/>
        <item x="5381"/>
        <item x="5382"/>
        <item x="5383"/>
        <item x="5376"/>
        <item x="5377"/>
        <item x="5378"/>
        <item x="5379"/>
        <item x="271"/>
        <item x="5518"/>
        <item x="272"/>
        <item x="273"/>
        <item x="1113"/>
        <item x="1112"/>
        <item x="1116"/>
        <item x="1123"/>
        <item x="1120"/>
        <item x="1100"/>
        <item x="1110"/>
        <item x="1111"/>
        <item x="1115"/>
        <item x="1118"/>
        <item x="1107"/>
        <item x="1098"/>
        <item x="1106"/>
        <item x="1105"/>
        <item x="1121"/>
        <item x="1114"/>
        <item x="1102"/>
        <item x="1103"/>
        <item x="1104"/>
        <item x="1122"/>
        <item x="1117"/>
        <item x="1109"/>
        <item x="1099"/>
        <item x="1119"/>
        <item x="1108"/>
        <item x="1101"/>
        <item x="274"/>
        <item x="5811"/>
        <item x="5901"/>
        <item x="5577"/>
        <item x="3044"/>
        <item x="3769"/>
        <item x="4581"/>
        <item x="4582"/>
        <item x="1300"/>
        <item x="1425"/>
        <item x="1315"/>
        <item x="2293"/>
        <item x="275"/>
        <item x="276"/>
        <item x="2625"/>
        <item x="2626"/>
        <item x="3886"/>
        <item x="4369"/>
        <item x="1641"/>
        <item x="277"/>
        <item x="5701"/>
        <item x="5322"/>
        <item x="1226"/>
        <item x="3309"/>
        <item x="278"/>
        <item x="3148"/>
        <item x="4343"/>
        <item x="5771"/>
        <item x="1736"/>
        <item x="2601"/>
        <item x="1798"/>
        <item x="5659"/>
        <item x="3649"/>
        <item x="279"/>
        <item x="280"/>
        <item x="281"/>
        <item x="282"/>
        <item x="5814"/>
        <item x="1197"/>
        <item x="283"/>
        <item x="4039"/>
        <item x="4473"/>
        <item x="4344"/>
        <item x="3662"/>
        <item x="3080"/>
        <item x="6000"/>
        <item x="5770"/>
        <item x="5769"/>
        <item x="5236"/>
        <item x="5182"/>
        <item x="284"/>
        <item x="5915"/>
        <item x="1689"/>
        <item x="2647"/>
        <item x="4841"/>
        <item x="5209"/>
        <item x="3794"/>
        <item x="4833"/>
        <item x="4900"/>
        <item x="4830"/>
        <item x="1653"/>
        <item x="4828"/>
        <item x="4066"/>
        <item x="4882"/>
        <item x="4827"/>
        <item x="1984"/>
        <item x="1484"/>
        <item x="2480"/>
        <item x="4956"/>
        <item x="4539"/>
        <item x="5560"/>
        <item x="3795"/>
        <item x="5722"/>
        <item x="6031"/>
        <item x="1656"/>
        <item x="3283"/>
        <item x="5288"/>
        <item x="5282"/>
        <item x="5318"/>
        <item x="1982"/>
        <item x="4406"/>
        <item x="5267"/>
        <item x="285"/>
        <item x="4823"/>
        <item x="5782"/>
        <item x="5783"/>
        <item x="5780"/>
        <item x="5781"/>
        <item x="4526"/>
        <item x="4527"/>
        <item x="4528"/>
        <item x="4529"/>
        <item x="4530"/>
        <item x="4400"/>
        <item x="4643"/>
        <item x="4572"/>
        <item x="4642"/>
        <item x="5935"/>
        <item x="5704"/>
        <item x="5492"/>
        <item x="5494"/>
        <item x="5493"/>
        <item x="4141"/>
        <item x="1232"/>
        <item x="1339"/>
        <item x="1831"/>
        <item x="1448"/>
        <item x="2447"/>
        <item x="1447"/>
        <item x="1441"/>
        <item x="5393"/>
        <item x="5024"/>
        <item x="4676"/>
        <item x="5271"/>
        <item x="1445"/>
        <item x="1700"/>
        <item x="1826"/>
        <item x="2725"/>
        <item x="1678"/>
        <item x="5007"/>
        <item x="3179"/>
        <item x="2651"/>
        <item x="1635"/>
        <item x="1636"/>
        <item x="4422"/>
        <item x="3227"/>
        <item x="3274"/>
        <item x="4425"/>
        <item x="4418"/>
        <item x="5125"/>
        <item x="5392"/>
        <item x="6045"/>
        <item x="4810"/>
        <item x="5565"/>
        <item x="5566"/>
        <item x="3726"/>
        <item x="1790"/>
        <item x="1628"/>
        <item x="2094"/>
        <item x="3544"/>
        <item x="286"/>
        <item x="287"/>
        <item x="4326"/>
        <item x="5406"/>
        <item x="5067"/>
        <item x="5069"/>
        <item x="5326"/>
        <item x="2618"/>
        <item x="5268"/>
        <item x="4563"/>
        <item x="3614"/>
        <item x="4683"/>
        <item x="4151"/>
        <item x="4047"/>
        <item x="1513"/>
        <item x="5192"/>
        <item x="4777"/>
        <item x="4796"/>
        <item x="288"/>
        <item x="4407"/>
        <item x="2998"/>
        <item x="2487"/>
        <item x="4164"/>
        <item x="2723"/>
        <item x="4090"/>
        <item x="4091"/>
        <item x="4118"/>
        <item x="4178"/>
        <item x="4117"/>
        <item x="2668"/>
        <item x="289"/>
        <item x="5728"/>
        <item x="290"/>
        <item x="3551"/>
        <item x="2417"/>
        <item x="2477"/>
        <item x="3094"/>
        <item x="2135"/>
        <item x="2478"/>
        <item x="2472"/>
        <item x="2468"/>
        <item x="2470"/>
        <item x="1208"/>
        <item x="1213"/>
        <item x="5177"/>
        <item x="3316"/>
        <item x="1711"/>
        <item x="5210"/>
        <item x="291"/>
        <item x="5037"/>
        <item x="3756"/>
        <item x="3567"/>
        <item x="5352"/>
        <item x="5464"/>
        <item x="2469"/>
        <item x="5231"/>
        <item x="5124"/>
        <item x="1684"/>
        <item x="4053"/>
        <item x="5753"/>
        <item x="5777"/>
        <item x="5672"/>
        <item x="5665"/>
        <item x="5498"/>
        <item x="4195"/>
        <item x="5891"/>
        <item x="292"/>
        <item x="293"/>
        <item x="1884"/>
        <item x="1199"/>
        <item x="1976"/>
        <item x="1610"/>
        <item x="2928"/>
        <item x="5581"/>
        <item x="2388"/>
        <item x="3001"/>
        <item x="3000"/>
        <item x="1607"/>
        <item x="1608"/>
        <item x="1612"/>
        <item x="294"/>
        <item x="1615"/>
        <item x="3444"/>
        <item x="3676"/>
        <item x="3745"/>
        <item x="5026"/>
        <item x="3690"/>
        <item x="3750"/>
        <item x="3084"/>
        <item x="3243"/>
        <item x="1792"/>
        <item x="5869"/>
        <item x="6008"/>
        <item x="4941"/>
        <item x="5123"/>
        <item x="3414"/>
        <item x="2919"/>
        <item x="5784"/>
        <item x="5642"/>
        <item x="3927"/>
        <item x="3088"/>
        <item x="3862"/>
        <item x="1969"/>
        <item x="1096"/>
        <item x="1097"/>
        <item x="3318"/>
        <item x="295"/>
        <item x="4402"/>
        <item x="5912"/>
        <item x="5913"/>
        <item x="1827"/>
        <item x="4974"/>
        <item x="5450"/>
        <item x="1875"/>
        <item x="4033"/>
        <item x="4237"/>
        <item x="2026"/>
        <item x="1973"/>
        <item x="2574"/>
        <item x="3178"/>
        <item x="1674"/>
        <item x="4011"/>
        <item x="5447"/>
        <item x="5367"/>
        <item x="4035"/>
        <item x="3321"/>
        <item x="3315"/>
        <item x="2727"/>
        <item x="5619"/>
        <item x="4423"/>
        <item x="1413"/>
        <item x="4323"/>
        <item x="4953"/>
        <item x="5279"/>
        <item x="3476"/>
        <item x="4867"/>
        <item x="2538"/>
        <item x="2084"/>
        <item x="2496"/>
        <item x="3861"/>
        <item x="5559"/>
        <item x="4626"/>
        <item x="2570"/>
        <item x="5360"/>
        <item x="2983"/>
        <item x="3542"/>
        <item x="1372"/>
        <item x="5058"/>
        <item x="4673"/>
        <item x="1770"/>
        <item x="4909"/>
        <item x="1284"/>
        <item x="2565"/>
        <item x="2942"/>
        <item x="4754"/>
        <item x="5902"/>
        <item x="2537"/>
        <item x="1297"/>
        <item x="5923"/>
        <item x="5904"/>
        <item x="5040"/>
        <item x="5802"/>
        <item x="4836"/>
        <item x="4169"/>
        <item x="1639"/>
        <item x="4603"/>
        <item x="979"/>
        <item x="1885"/>
        <item x="5386"/>
        <item x="4356"/>
        <item x="296"/>
        <item x="297"/>
        <item x="4139"/>
        <item x="4766"/>
        <item x="2602"/>
        <item x="4701"/>
        <item x="3612"/>
        <item x="5628"/>
        <item x="1453"/>
        <item x="298"/>
        <item x="1823"/>
        <item x="1733"/>
        <item x="5658"/>
        <item x="5965"/>
        <item x="3887"/>
        <item x="2609"/>
        <item x="5573"/>
        <item x="4552"/>
        <item x="1687"/>
        <item x="1686"/>
        <item x="5911"/>
        <item x="2006"/>
        <item x="5460"/>
        <item x="1931"/>
        <item x="1735"/>
        <item x="1200"/>
        <item x="4012"/>
        <item x="1378"/>
        <item x="5398"/>
        <item x="4834"/>
        <item x="4845"/>
        <item x="1283"/>
        <item x="2736"/>
        <item x="3375"/>
        <item x="2536"/>
        <item x="299"/>
        <item x="2905"/>
        <item x="5816"/>
        <item x="1452"/>
        <item x="3693"/>
        <item x="1633"/>
        <item x="6038"/>
        <item x="5348"/>
        <item x="5349"/>
        <item x="3798"/>
        <item x="2023"/>
        <item x="5723"/>
        <item x="5727"/>
        <item x="1716"/>
        <item x="5015"/>
        <item x="4056"/>
        <item x="3951"/>
        <item x="3058"/>
        <item x="6026"/>
        <item x="300"/>
        <item x="301"/>
        <item x="5854"/>
        <item x="5256"/>
        <item x="4879"/>
        <item x="302"/>
        <item x="4255"/>
        <item x="4045"/>
        <item x="303"/>
        <item x="3412"/>
        <item x="4799"/>
        <item x="4397"/>
        <item x="1444"/>
        <item x="5341"/>
        <item x="5880"/>
        <item x="304"/>
        <item x="305"/>
        <item x="1280"/>
        <item x="306"/>
        <item x="4832"/>
        <item x="307"/>
        <item x="4183"/>
        <item x="3340"/>
        <item x="308"/>
        <item x="1433"/>
        <item x="309"/>
        <item x="5533"/>
        <item x="4979"/>
        <item x="2588"/>
        <item x="310"/>
        <item x="4668"/>
        <item x="311"/>
        <item x="5844"/>
        <item x="5730"/>
        <item x="312"/>
        <item x="313"/>
        <item x="5817"/>
        <item x="1366"/>
        <item x="2580"/>
        <item x="2961"/>
        <item x="5517"/>
        <item x="314"/>
        <item x="4206"/>
        <item x="5594"/>
        <item x="2702"/>
        <item x="4424"/>
        <item x="1151"/>
        <item x="1627"/>
        <item x="1624"/>
        <item x="1625"/>
        <item x="1626"/>
        <item x="1698"/>
        <item x="5616"/>
        <item x="4844"/>
        <item x="315"/>
        <item x="1488"/>
        <item x="1482"/>
        <item x="1233"/>
        <item x="316"/>
        <item x="1399"/>
        <item x="5425"/>
        <item x="2831"/>
        <item x="317"/>
        <item x="2439"/>
        <item x="5469"/>
        <item x="3918"/>
        <item x="4756"/>
        <item x="4147"/>
        <item x="3754"/>
        <item x="318"/>
        <item x="1652"/>
        <item x="319"/>
        <item x="320"/>
        <item x="321"/>
        <item x="322"/>
        <item x="323"/>
        <item x="324"/>
        <item x="2109"/>
        <item x="2110"/>
        <item x="2757"/>
        <item x="2758"/>
        <item x="2754"/>
        <item x="2755"/>
        <item x="2756"/>
        <item x="1015"/>
        <item x="1029"/>
        <item x="1013"/>
        <item x="5054"/>
        <item x="1036"/>
        <item x="1021"/>
        <item x="4240"/>
        <item x="3843"/>
        <item x="2745"/>
        <item x="325"/>
        <item x="1064"/>
        <item x="3582"/>
        <item x="3156"/>
        <item x="326"/>
        <item x="4532"/>
        <item x="5457"/>
        <item x="3469"/>
        <item x="327"/>
        <item x="1965"/>
        <item x="3145"/>
        <item x="4075"/>
        <item x="4085"/>
        <item x="4389"/>
        <item x="3691"/>
        <item x="5206"/>
        <item x="1676"/>
        <item x="2495"/>
        <item x="1679"/>
        <item x="5892"/>
        <item x="328"/>
        <item x="2116"/>
        <item x="329"/>
        <item x="3197"/>
        <item x="3851"/>
        <item x="3853"/>
        <item x="3664"/>
        <item x="3078"/>
        <item x="3665"/>
        <item x="4108"/>
        <item x="3319"/>
        <item x="4363"/>
        <item x="3788"/>
        <item x="1863"/>
        <item x="4168"/>
        <item x="5667"/>
        <item x="5702"/>
        <item x="5569"/>
        <item x="1234"/>
        <item x="4371"/>
        <item x="4949"/>
        <item x="330"/>
        <item x="4602"/>
        <item x="5050"/>
        <item x="5546"/>
        <item x="331"/>
        <item x="332"/>
        <item x="333"/>
        <item x="334"/>
        <item x="335"/>
        <item x="336"/>
        <item x="6011"/>
        <item x="4725"/>
        <item x="337"/>
        <item x="338"/>
        <item x="339"/>
        <item x="340"/>
        <item x="341"/>
        <item x="342"/>
        <item x="343"/>
        <item x="4748"/>
        <item x="6041"/>
        <item x="4850"/>
        <item x="1509"/>
        <item x="5195"/>
        <item x="4877"/>
        <item x="3564"/>
        <item x="3082"/>
        <item x="3196"/>
        <item x="5860"/>
        <item x="4927"/>
        <item x="5499"/>
        <item x="5765"/>
        <item x="3039"/>
        <item x="1766"/>
        <item x="1288"/>
        <item x="4625"/>
        <item x="4430"/>
        <item x="1970"/>
        <item x="344"/>
        <item x="345"/>
        <item x="346"/>
        <item x="347"/>
        <item x="3194"/>
        <item x="1649"/>
        <item x="348"/>
        <item x="5956"/>
        <item x="1869"/>
        <item x="1699"/>
        <item x="5237"/>
        <item x="2292"/>
        <item x="2657"/>
        <item x="1681"/>
        <item x="4308"/>
        <item x="5439"/>
        <item x="349"/>
        <item x="3941"/>
        <item x="1659"/>
        <item x="350"/>
        <item x="351"/>
        <item x="352"/>
        <item x="353"/>
        <item x="4364"/>
        <item x="5001"/>
        <item x="2004"/>
        <item x="3409"/>
        <item x="1506"/>
        <item x="354"/>
        <item x="355"/>
        <item x="356"/>
        <item x="357"/>
        <item x="358"/>
        <item x="359"/>
        <item x="360"/>
        <item x="3161"/>
        <item x="5845"/>
        <item x="4575"/>
        <item x="2932"/>
        <item x="1726"/>
        <item x="4135"/>
        <item x="3144"/>
        <item x="6049"/>
        <item x="5762"/>
        <item x="5830"/>
        <item x="361"/>
        <item x="3637"/>
        <item x="362"/>
        <item x="363"/>
        <item x="364"/>
        <item x="365"/>
        <item x="366"/>
        <item x="1407"/>
        <item x="1018"/>
        <item x="367"/>
        <item x="4958"/>
        <item x="1852"/>
        <item x="1354"/>
        <item x="5634"/>
        <item x="3233"/>
        <item x="368"/>
        <item x="369"/>
        <item x="4573"/>
        <item x="2232"/>
        <item x="3966"/>
        <item x="370"/>
        <item x="371"/>
        <item x="372"/>
        <item x="373"/>
        <item x="374"/>
        <item x="2000"/>
        <item x="3633"/>
        <item x="3405"/>
        <item x="2396"/>
        <item x="1638"/>
        <item x="4716"/>
        <item x="5319"/>
        <item x="1538"/>
        <item x="1312"/>
        <item x="5801"/>
        <item x="4710"/>
        <item x="1507"/>
        <item x="1796"/>
        <item x="1780"/>
        <item x="3826"/>
        <item x="3709"/>
        <item x="2399"/>
        <item x="3566"/>
        <item x="1550"/>
        <item x="1498"/>
        <item x="1586"/>
        <item x="1632"/>
        <item x="1423"/>
        <item x="1886"/>
        <item x="2095"/>
        <item x="3353"/>
        <item x="1547"/>
        <item x="2442"/>
        <item x="1386"/>
        <item x="2585"/>
        <item x="4350"/>
        <item x="1907"/>
        <item x="2436"/>
        <item x="3020"/>
        <item x="1373"/>
        <item x="1791"/>
        <item x="1522"/>
        <item x="1556"/>
        <item x="1553"/>
        <item x="1504"/>
        <item x="3610"/>
        <item x="1242"/>
        <item x="375"/>
        <item x="3863"/>
        <item x="5588"/>
        <item x="5837"/>
        <item x="4752"/>
        <item x="5080"/>
        <item x="3231"/>
        <item x="4863"/>
        <item x="3673"/>
        <item x="6009"/>
        <item x="5155"/>
        <item x="4230"/>
        <item x="5978"/>
        <item x="5937"/>
        <item x="4860"/>
        <item x="4862"/>
        <item x="3982"/>
        <item x="5996"/>
        <item x="4866"/>
        <item x="4239"/>
        <item x="3076"/>
        <item x="4868"/>
        <item x="3991"/>
        <item x="5969"/>
        <item x="2964"/>
        <item x="3443"/>
        <item x="5420"/>
        <item x="2057"/>
        <item x="376"/>
        <item x="377"/>
        <item x="5827"/>
        <item x="378"/>
        <item x="379"/>
        <item x="1901"/>
        <item x="1742"/>
        <item x="2484"/>
        <item x="1337"/>
        <item x="5514"/>
        <item x="4266"/>
        <item x="4826"/>
        <item x="1321"/>
        <item x="1322"/>
        <item x="1454"/>
        <item x="5127"/>
        <item x="1951"/>
        <item x="4027"/>
        <item x="4362"/>
        <item x="5003"/>
        <item x="5004"/>
        <item x="4859"/>
        <item x="5743"/>
        <item x="5744"/>
        <item x="5495"/>
        <item x="5686"/>
        <item x="5689"/>
        <item x="5687"/>
        <item x="5690"/>
        <item x="5688"/>
        <item x="4041"/>
        <item x="4026"/>
        <item x="5005"/>
        <item x="1175"/>
        <item x="1176"/>
        <item x="1177"/>
        <item x="1178"/>
        <item x="1179"/>
        <item x="1180"/>
        <item x="1181"/>
        <item x="380"/>
        <item x="2604"/>
        <item x="4546"/>
        <item x="4096"/>
        <item x="1634"/>
        <item x="2917"/>
        <item x="1153"/>
        <item x="1163"/>
        <item x="1164"/>
        <item x="1165"/>
        <item x="1166"/>
        <item x="1167"/>
        <item x="1168"/>
        <item x="1954"/>
        <item x="381"/>
        <item x="4403"/>
        <item x="4496"/>
        <item x="4494"/>
        <item x="4495"/>
        <item x="382"/>
        <item x="383"/>
        <item x="1730"/>
        <item x="384"/>
        <item x="1682"/>
        <item x="1723"/>
        <item x="385"/>
        <item x="3057"/>
        <item x="386"/>
        <item x="387"/>
        <item x="6050"/>
        <item x="4846"/>
        <item x="5842"/>
        <item x="3641"/>
        <item x="388"/>
        <item x="1410"/>
        <item x="1549"/>
        <item x="2410"/>
        <item x="1311"/>
        <item x="2048"/>
        <item x="2406"/>
        <item x="2405"/>
        <item x="2584"/>
        <item x="1359"/>
        <item x="1889"/>
        <item x="1352"/>
        <item x="4635"/>
        <item x="5756"/>
        <item x="5976"/>
        <item x="389"/>
        <item x="5622"/>
        <item x="4507"/>
        <item x="1206"/>
        <item x="3511"/>
        <item x="1580"/>
        <item x="3777"/>
        <item x="5914"/>
        <item x="4182"/>
        <item x="4199"/>
        <item x="4181"/>
        <item x="4101"/>
        <item x="1489"/>
        <item x="3395"/>
        <item x="4488"/>
        <item x="5097"/>
        <item x="4946"/>
        <item x="4160"/>
        <item x="3608"/>
        <item x="1418"/>
        <item x="4588"/>
        <item x="3932"/>
        <item x="1706"/>
        <item x="5626"/>
        <item x="5043"/>
        <item x="390"/>
        <item x="5481"/>
        <item x="5919"/>
        <item x="5920"/>
        <item x="5921"/>
        <item x="3535"/>
        <item x="5173"/>
        <item x="1801"/>
        <item x="391"/>
        <item x="392"/>
        <item x="393"/>
        <item x="394"/>
        <item x="2735"/>
        <item x="1818"/>
        <item x="5477"/>
        <item x="1344"/>
        <item x="1743"/>
        <item x="4214"/>
        <item x="3630"/>
        <item x="5463"/>
        <item x="2458"/>
        <item x="395"/>
        <item x="396"/>
        <item x="397"/>
        <item x="398"/>
        <item x="399"/>
        <item x="400"/>
        <item x="401"/>
        <item x="402"/>
        <item x="403"/>
        <item x="404"/>
        <item x="3270"/>
        <item x="405"/>
        <item x="3938"/>
        <item x="5868"/>
        <item x="4831"/>
        <item x="3432"/>
        <item x="2446"/>
        <item x="4943"/>
        <item x="5716"/>
        <item x="2497"/>
        <item x="5134"/>
        <item x="1793"/>
        <item x="4253"/>
        <item x="3770"/>
        <item x="406"/>
        <item x="407"/>
        <item x="408"/>
        <item x="409"/>
        <item x="2910"/>
        <item x="2915"/>
        <item x="4073"/>
        <item x="4144"/>
        <item x="4994"/>
        <item x="5555"/>
        <item x="3931"/>
        <item x="4685"/>
        <item x="1683"/>
        <item x="1562"/>
        <item x="410"/>
        <item x="4177"/>
        <item x="1983"/>
        <item x="411"/>
        <item x="2008"/>
        <item x="1851"/>
        <item x="4401"/>
        <item x="1271"/>
        <item x="5967"/>
        <item x="5011"/>
        <item x="5823"/>
        <item x="4951"/>
        <item x="5448"/>
        <item x="1152"/>
        <item x="928"/>
        <item x="1060"/>
        <item x="1527"/>
        <item x="1430"/>
        <item x="5104"/>
        <item x="5826"/>
        <item x="5825"/>
        <item x="4774"/>
        <item x="5822"/>
        <item x="3562"/>
        <item x="1528"/>
        <item x="4819"/>
        <item x="4786"/>
        <item x="4167"/>
        <item x="1809"/>
        <item x="412"/>
        <item x="1704"/>
        <item x="1705"/>
        <item x="5039"/>
        <item x="1032"/>
        <item x="5255"/>
        <item x="2411"/>
        <item x="413"/>
        <item x="5873"/>
        <item x="4886"/>
        <item x="4452"/>
        <item x="3669"/>
        <item x="4712"/>
        <item x="3331"/>
        <item x="1783"/>
        <item x="1555"/>
        <item x="3959"/>
        <item x="4152"/>
        <item x="4608"/>
        <item x="4607"/>
        <item x="2075"/>
        <item x="4609"/>
        <item x="3960"/>
        <item x="1981"/>
        <item x="2999"/>
        <item x="3174"/>
        <item x="5608"/>
        <item x="2091"/>
        <item x="1082"/>
        <item x="1084"/>
        <item x="1083"/>
        <item x="4583"/>
        <item x="5615"/>
        <item x="3592"/>
        <item x="414"/>
        <item x="5472"/>
        <item x="1426"/>
        <item x="2461"/>
        <item x="1319"/>
        <item x="2460"/>
        <item x="3828"/>
        <item x="1424"/>
        <item x="981"/>
        <item x="980"/>
        <item x="1065"/>
        <item x="1066"/>
        <item x="1067"/>
        <item x="1068"/>
        <item x="1069"/>
        <item x="1074"/>
        <item x="1182"/>
        <item x="1070"/>
        <item x="1071"/>
        <item x="1072"/>
        <item x="1073"/>
        <item x="3447"/>
        <item x="3809"/>
        <item x="3801"/>
        <item x="5171"/>
        <item x="3401"/>
        <item x="2664"/>
        <item x="3034"/>
        <item x="2111"/>
        <item x="415"/>
        <item x="1891"/>
        <item x="1899"/>
        <item x="2228"/>
        <item x="1205"/>
        <item x="3136"/>
        <item x="1266"/>
        <item x="2761"/>
        <item x="5530"/>
        <item x="1480"/>
        <item x="2525"/>
        <item x="1720"/>
        <item x="977"/>
        <item x="2055"/>
        <item x="1377"/>
        <item x="978"/>
        <item x="3351"/>
        <item x="3352"/>
        <item x="3408"/>
        <item x="4923"/>
        <item x="5572"/>
        <item x="416"/>
        <item x="1019"/>
        <item x="1519"/>
        <item x="1499"/>
        <item x="1500"/>
        <item x="1223"/>
        <item x="1336"/>
        <item x="2140"/>
        <item x="4564"/>
        <item x="4565"/>
        <item x="4566"/>
        <item x="5284"/>
        <item x="3805"/>
        <item x="3475"/>
        <item x="4440"/>
        <item x="4102"/>
        <item x="1075"/>
        <item x="1497"/>
        <item x="1216"/>
        <item x="4419"/>
        <item x="1768"/>
        <item x="3587"/>
        <item x="4304"/>
        <item x="4395"/>
        <item x="1721"/>
        <item x="5277"/>
        <item x="5994"/>
        <item x="4212"/>
        <item x="417"/>
        <item x="3790"/>
        <item x="418"/>
        <item x="419"/>
        <item x="420"/>
        <item x="421"/>
        <item x="5010"/>
        <item x="5359"/>
        <item x="4652"/>
        <item x="4354"/>
        <item x="5038"/>
        <item x="1332"/>
        <item x="422"/>
        <item x="423"/>
        <item x="424"/>
        <item x="425"/>
        <item x="3198"/>
        <item x="3748"/>
        <item x="5426"/>
        <item x="5120"/>
        <item x="3396"/>
        <item x="4837"/>
        <item x="5330"/>
        <item x="4630"/>
        <item x="3634"/>
        <item x="4679"/>
        <item x="5980"/>
        <item x="5981"/>
        <item x="5982"/>
        <item x="5983"/>
        <item x="4658"/>
        <item x="3330"/>
        <item x="3498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159"/>
        <item x="2649"/>
        <item x="5570"/>
        <item x="440"/>
        <item x="3497"/>
        <item x="4636"/>
        <item x="4637"/>
        <item x="441"/>
        <item x="442"/>
        <item x="443"/>
        <item x="4036"/>
        <item x="1381"/>
        <item x="1393"/>
        <item x="1795"/>
        <item x="5523"/>
        <item x="1529"/>
        <item x="2734"/>
        <item x="3209"/>
        <item x="4263"/>
        <item x="1962"/>
        <item x="444"/>
        <item x="445"/>
        <item x="4194"/>
        <item x="2671"/>
        <item x="3215"/>
        <item x="4481"/>
        <item x="4465"/>
        <item x="5438"/>
        <item x="4379"/>
        <item x="5467"/>
        <item x="5679"/>
        <item x="4692"/>
        <item x="5949"/>
        <item x="5768"/>
        <item x="1757"/>
        <item x="5172"/>
        <item x="1472"/>
        <item x="1076"/>
        <item x="5933"/>
        <item x="1451"/>
        <item x="1662"/>
        <item x="3712"/>
        <item x="4662"/>
        <item x="1024"/>
        <item x="4843"/>
        <item x="1257"/>
        <item x="2997"/>
        <item x="4236"/>
        <item x="446"/>
        <item x="4918"/>
        <item x="3846"/>
        <item x="1231"/>
        <item x="447"/>
        <item x="1411"/>
        <item x="1391"/>
        <item x="2904"/>
        <item x="2990"/>
        <item x="1364"/>
        <item x="5244"/>
        <item x="1402"/>
        <item x="2123"/>
        <item x="3400"/>
        <item x="4203"/>
        <item x="2043"/>
        <item x="448"/>
        <item x="449"/>
        <item x="4009"/>
        <item x="4394"/>
        <item x="5824"/>
        <item x="1467"/>
        <item x="450"/>
        <item x="451"/>
        <item x="5418"/>
        <item x="1210"/>
        <item x="3220"/>
        <item x="3834"/>
        <item x="4461"/>
        <item x="1617"/>
        <item x="1616"/>
        <item x="5534"/>
        <item x="1154"/>
        <item x="1417"/>
        <item x="4302"/>
        <item x="4300"/>
        <item x="4889"/>
        <item x="4971"/>
        <item x="4972"/>
        <item x="1155"/>
        <item x="1169"/>
        <item x="1170"/>
        <item x="1171"/>
        <item x="1172"/>
        <item x="1156"/>
        <item x="1157"/>
        <item x="1158"/>
        <item x="1173"/>
        <item x="1174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1599"/>
        <item x="2501"/>
        <item x="5970"/>
        <item x="452"/>
        <item x="1056"/>
        <item x="5968"/>
        <item x="4372"/>
        <item x="3435"/>
        <item x="1317"/>
        <item x="1748"/>
        <item x="4248"/>
        <item x="1867"/>
        <item x="453"/>
        <item x="454"/>
        <item x="5726"/>
        <item x="3602"/>
        <item x="2518"/>
        <item x="3210"/>
        <item x="1490"/>
        <item x="1450"/>
        <item x="4567"/>
        <item x="4697"/>
        <item x="455"/>
        <item x="456"/>
        <item x="457"/>
        <item x="5218"/>
        <item x="5230"/>
        <item x="1778"/>
        <item x="458"/>
        <item x="459"/>
        <item x="460"/>
        <item x="1561"/>
        <item x="1358"/>
        <item x="1309"/>
        <item x="3956"/>
        <item x="6025"/>
        <item x="1557"/>
        <item x="5840"/>
        <item x="2464"/>
        <item x="5051"/>
        <item x="4388"/>
        <item x="2747"/>
        <item x="3704"/>
        <item x="4814"/>
        <item x="3885"/>
        <item x="461"/>
        <item x="5047"/>
        <item x="5048"/>
        <item x="5049"/>
        <item x="1278"/>
        <item x="5954"/>
        <item x="3104"/>
        <item x="1802"/>
        <item x="5410"/>
        <item x="3288"/>
        <item x="462"/>
        <item x="463"/>
        <item x="464"/>
        <item x="5160"/>
        <item x="3671"/>
        <item x="5474"/>
        <item x="2018"/>
        <item x="1325"/>
        <item x="465"/>
        <item x="4887"/>
        <item x="466"/>
        <item x="467"/>
        <item x="468"/>
        <item x="3339"/>
        <item x="4950"/>
        <item x="3603"/>
        <item x="4551"/>
        <item x="469"/>
        <item x="4550"/>
        <item x="470"/>
        <item x="2466"/>
        <item x="471"/>
        <item x="4706"/>
        <item x="4704"/>
        <item x="2701"/>
        <item x="4705"/>
        <item x="4800"/>
        <item x="4801"/>
        <item x="2097"/>
        <item x="2909"/>
        <item x="472"/>
        <item x="2488"/>
        <item x="2930"/>
        <item x="1760"/>
        <item x="4549"/>
        <item x="473"/>
        <item x="474"/>
        <item x="5604"/>
        <item x="3314"/>
        <item x="2562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3836"/>
        <item x="1567"/>
        <item x="3046"/>
        <item x="2535"/>
        <item x="3627"/>
        <item x="492"/>
        <item x="493"/>
        <item x="2719"/>
        <item x="1592"/>
        <item x="5415"/>
        <item x="5929"/>
        <item x="5247"/>
        <item x="5712"/>
        <item x="5103"/>
        <item x="1014"/>
        <item x="5199"/>
        <item x="4690"/>
        <item x="1201"/>
        <item x="4966"/>
        <item x="4361"/>
        <item x="1758"/>
        <item x="1712"/>
        <item x="1727"/>
        <item x="1958"/>
        <item x="4310"/>
        <item x="1054"/>
        <item x="5098"/>
        <item x="1012"/>
        <item x="2001"/>
        <item x="3942"/>
        <item x="2899"/>
        <item x="494"/>
        <item x="2510"/>
        <item x="495"/>
        <item x="1654"/>
        <item x="5547"/>
        <item x="4686"/>
        <item x="4022"/>
        <item x="4791"/>
        <item x="4787"/>
        <item x="4790"/>
        <item x="1995"/>
        <item x="5265"/>
        <item x="496"/>
        <item x="3577"/>
        <item x="1573"/>
        <item x="1052"/>
        <item x="1025"/>
        <item x="958"/>
        <item x="3025"/>
        <item x="4004"/>
        <item x="497"/>
        <item x="498"/>
        <item x="3054"/>
        <item x="4555"/>
        <item x="499"/>
        <item x="500"/>
        <item x="501"/>
        <item x="503"/>
        <item x="504"/>
        <item x="505"/>
        <item x="506"/>
        <item x="502"/>
        <item x="4143"/>
        <item x="507"/>
        <item x="1776"/>
        <item x="4309"/>
        <item x="4305"/>
        <item x="508"/>
        <item x="6051"/>
        <item x="2434"/>
        <item x="5849"/>
        <item x="4768"/>
        <item x="4136"/>
        <item x="4747"/>
        <item x="509"/>
        <item x="2450"/>
        <item x="5332"/>
        <item x="3892"/>
        <item x="510"/>
        <item x="511"/>
        <item x="1697"/>
        <item x="512"/>
        <item x="1944"/>
        <item x="1945"/>
        <item x="1946"/>
        <item x="2569"/>
        <item x="1267"/>
        <item x="5877"/>
        <item x="5128"/>
        <item x="5609"/>
        <item x="1250"/>
        <item x="1238"/>
        <item x="4321"/>
        <item x="4320"/>
        <item x="5002"/>
        <item x="4984"/>
        <item x="1081"/>
        <item x="513"/>
        <item x="514"/>
        <item x="4811"/>
        <item x="2937"/>
        <item x="515"/>
        <item x="4840"/>
        <item x="3402"/>
        <item x="3973"/>
        <item x="4657"/>
        <item x="1775"/>
        <item x="516"/>
        <item x="517"/>
        <item x="3698"/>
        <item x="3983"/>
        <item x="3101"/>
        <item x="3099"/>
        <item x="3100"/>
        <item x="3102"/>
        <item x="3103"/>
        <item x="5605"/>
        <item x="518"/>
        <item x="519"/>
        <item x="4487"/>
        <item x="2087"/>
        <item x="3407"/>
        <item x="3782"/>
        <item x="6044"/>
        <item x="4454"/>
        <item x="1475"/>
        <item x="5302"/>
        <item x="3545"/>
        <item x="982"/>
        <item x="983"/>
        <item x="984"/>
        <item x="985"/>
        <item x="986"/>
        <item x="987"/>
        <item x="988"/>
        <item x="2678"/>
        <item x="2900"/>
        <item x="989"/>
        <item x="3096"/>
        <item x="2688"/>
        <item x="2689"/>
        <item x="2679"/>
        <item x="2680"/>
        <item x="3113"/>
        <item x="990"/>
        <item x="3098"/>
        <item x="3097"/>
        <item x="2681"/>
        <item x="3114"/>
        <item x="991"/>
        <item x="2690"/>
        <item x="2691"/>
        <item x="2682"/>
        <item x="3539"/>
        <item x="3115"/>
        <item x="3116"/>
        <item x="2901"/>
        <item x="992"/>
        <item x="3105"/>
        <item x="2683"/>
        <item x="2684"/>
        <item x="2685"/>
        <item x="3540"/>
        <item x="3106"/>
        <item x="3107"/>
        <item x="3108"/>
        <item x="3112"/>
        <item x="3109"/>
        <item x="3110"/>
        <item x="3111"/>
        <item x="3117"/>
        <item x="3118"/>
        <item x="2903"/>
        <item x="2902"/>
        <item x="4332"/>
        <item x="4654"/>
        <item x="5482"/>
        <item x="2616"/>
        <item x="2059"/>
        <item x="520"/>
        <item x="5683"/>
        <item x="3526"/>
        <item x="4410"/>
        <item x="521"/>
        <item x="3739"/>
        <item x="1992"/>
        <item x="522"/>
        <item x="3426"/>
        <item x="523"/>
        <item x="3437"/>
        <item x="524"/>
        <item x="4415"/>
        <item x="1650"/>
        <item x="3789"/>
        <item x="3607"/>
        <item x="5725"/>
        <item x="4815"/>
        <item x="1341"/>
        <item x="4479"/>
        <item x="3061"/>
        <item x="3062"/>
        <item x="4536"/>
        <item x="4083"/>
        <item x="2810"/>
        <item x="2730"/>
        <item x="3203"/>
        <item x="3202"/>
        <item x="3555"/>
        <item x="3556"/>
        <item x="3818"/>
        <item x="3817"/>
        <item x="4197"/>
        <item x="2812"/>
        <item x="2811"/>
        <item x="3256"/>
        <item x="3232"/>
        <item x="3624"/>
        <item x="3625"/>
        <item x="3870"/>
        <item x="3869"/>
        <item x="2556"/>
        <item x="2953"/>
        <item x="2952"/>
        <item x="3286"/>
        <item x="3716"/>
        <item x="3717"/>
        <item x="3949"/>
        <item x="3948"/>
        <item x="2555"/>
        <item x="2621"/>
        <item x="3013"/>
        <item x="3012"/>
        <item x="3419"/>
        <item x="3418"/>
        <item x="3757"/>
        <item x="3758"/>
        <item x="3979"/>
        <item x="2620"/>
        <item x="525"/>
        <item x="526"/>
        <item x="4842"/>
        <item x="4615"/>
        <item x="4341"/>
        <item x="4342"/>
        <item x="4337"/>
        <item x="4340"/>
        <item x="4335"/>
        <item x="4334"/>
        <item x="4336"/>
        <item x="4338"/>
        <item x="4339"/>
        <item x="4735"/>
        <item x="4734"/>
        <item x="5772"/>
        <item x="4470"/>
        <item x="527"/>
        <item x="1614"/>
        <item x="2003"/>
        <item x="528"/>
        <item x="4561"/>
        <item x="2505"/>
        <item x="529"/>
        <item x="3385"/>
        <item x="5964"/>
        <item x="530"/>
        <item x="531"/>
        <item x="532"/>
        <item x="4890"/>
        <item x="3796"/>
        <item x="1202"/>
        <item x="533"/>
        <item x="4681"/>
        <item x="534"/>
        <item x="4409"/>
        <item x="535"/>
        <item x="536"/>
        <item x="3874"/>
        <item x="4076"/>
        <item x="4571"/>
        <item x="4855"/>
        <item x="4856"/>
        <item x="4857"/>
        <item x="537"/>
        <item x="538"/>
        <item x="1837"/>
        <item x="4541"/>
        <item x="4037"/>
        <item x="1252"/>
        <item x="3596"/>
        <item x="1253"/>
        <item x="539"/>
        <item x="2534"/>
        <item x="1204"/>
        <item x="1203"/>
        <item x="1357"/>
        <item x="540"/>
        <item x="5132"/>
        <item x="4057"/>
        <item x="541"/>
        <item x="542"/>
        <item x="543"/>
        <item x="4046"/>
        <item x="2524"/>
        <item x="3152"/>
        <item x="5934"/>
        <item x="3548"/>
        <item x="544"/>
        <item x="545"/>
        <item x="5095"/>
        <item x="3307"/>
        <item x="1569"/>
        <item x="3672"/>
        <item x="4413"/>
        <item x="2114"/>
        <item x="5879"/>
        <item x="5861"/>
        <item x="3531"/>
        <item x="3644"/>
        <item x="546"/>
        <item x="1195"/>
        <item x="5178"/>
        <item x="547"/>
        <item x="548"/>
        <item x="2877"/>
        <item x="2880"/>
        <item x="2883"/>
        <item x="2882"/>
        <item x="2879"/>
        <item x="2884"/>
        <item x="2881"/>
        <item x="549"/>
        <item x="550"/>
        <item x="551"/>
        <item x="552"/>
        <item x="5369"/>
        <item x="3361"/>
        <item x="553"/>
        <item x="2935"/>
        <item x="554"/>
        <item x="555"/>
        <item x="3778"/>
        <item x="2455"/>
        <item x="4211"/>
        <item x="556"/>
        <item x="5812"/>
        <item x="1754"/>
        <item x="3380"/>
        <item x="5553"/>
        <item x="2770"/>
        <item x="1746"/>
        <item x="3301"/>
        <item x="3427"/>
        <item x="3823"/>
        <item x="3663"/>
        <item x="5275"/>
        <item x="5881"/>
        <item x="5076"/>
        <item x="5859"/>
        <item x="2044"/>
        <item x="5532"/>
        <item x="5471"/>
        <item x="5884"/>
        <item x="2413"/>
        <item x="557"/>
        <item x="4381"/>
        <item x="5630"/>
        <item x="558"/>
        <item x="4411"/>
        <item x="559"/>
        <item x="560"/>
        <item x="4672"/>
        <item x="5910"/>
        <item x="4702"/>
        <item x="1940"/>
        <item x="2583"/>
        <item x="2224"/>
        <item x="1675"/>
        <item x="2223"/>
        <item x="1564"/>
        <item x="1814"/>
        <item x="1816"/>
        <item x="1701"/>
        <item x="4808"/>
        <item x="1477"/>
        <item x="2112"/>
        <item x="2592"/>
        <item x="1815"/>
        <item x="1874"/>
        <item x="4724"/>
        <item x="4434"/>
        <item x="1275"/>
        <item x="3638"/>
        <item x="3761"/>
        <item x="1545"/>
        <item x="4072"/>
        <item x="4611"/>
        <item x="5857"/>
        <item x="561"/>
        <item x="1041"/>
        <item x="1028"/>
        <item x="1022"/>
        <item x="1219"/>
        <item x="1301"/>
        <item x="1740"/>
        <item x="5724"/>
        <item x="3643"/>
        <item x="1554"/>
        <item x="3613"/>
        <item x="2508"/>
        <item x="2520"/>
        <item x="2521"/>
        <item x="3063"/>
        <item x="4322"/>
        <item x="4824"/>
        <item x="1708"/>
        <item x="5611"/>
        <item x="5610"/>
        <item x="5779"/>
        <item x="5614"/>
        <item x="5612"/>
        <item x="5613"/>
        <item x="3023"/>
        <item x="1821"/>
        <item x="3731"/>
        <item x="4345"/>
        <item x="4347"/>
        <item x="4585"/>
        <item x="5538"/>
        <item x="4329"/>
        <item x="4330"/>
        <item x="4331"/>
        <item x="4739"/>
        <item x="4467"/>
        <item x="562"/>
        <item x="563"/>
        <item x="1729"/>
        <item x="1369"/>
        <item x="1215"/>
        <item x="1196"/>
        <item x="4081"/>
        <item x="4428"/>
        <item x="1420"/>
        <item x="1371"/>
        <item x="5449"/>
        <item x="2433"/>
        <item x="1966"/>
        <item x="2533"/>
        <item x="5179"/>
        <item x="564"/>
        <item x="2610"/>
        <item x="3687"/>
        <item x="3933"/>
        <item x="4316"/>
        <item x="4727"/>
        <item x="4726"/>
        <item x="4729"/>
        <item x="4728"/>
        <item x="5580"/>
        <item x="4903"/>
        <item x="4905"/>
        <item x="4916"/>
        <item x="4904"/>
        <item x="3060"/>
        <item x="3265"/>
        <item x="565"/>
        <item x="3035"/>
        <item x="1468"/>
        <item x="1605"/>
        <item x="4816"/>
        <item x="3317"/>
        <item x="5963"/>
        <item x="4502"/>
        <item x="3051"/>
        <item x="2737"/>
        <item x="5045"/>
        <item x="566"/>
        <item x="567"/>
        <item x="568"/>
        <item x="3410"/>
        <item x="1481"/>
        <item x="5374"/>
        <item x="4618"/>
        <item x="569"/>
        <item x="570"/>
        <item x="4556"/>
        <item x="571"/>
        <item x="1503"/>
        <item x="5458"/>
        <item x="5586"/>
        <item x="3333"/>
        <item x="5028"/>
        <item x="5497"/>
        <item x="1717"/>
        <item x="4082"/>
        <item x="572"/>
        <item x="573"/>
        <item x="574"/>
        <item x="1159"/>
        <item x="1160"/>
        <item x="1161"/>
        <item x="1162"/>
        <item x="1353"/>
        <item x="4723"/>
        <item x="2949"/>
        <item x="4478"/>
        <item x="1023"/>
        <item x="2119"/>
        <item x="4471"/>
        <item x="4486"/>
        <item x="5818"/>
        <item x="5056"/>
        <item x="5217"/>
        <item x="3958"/>
        <item x="4940"/>
        <item x="3532"/>
        <item x="4852"/>
        <item x="1870"/>
        <item x="575"/>
        <item x="3921"/>
        <item x="4349"/>
        <item x="1693"/>
        <item x="576"/>
        <item x="1328"/>
        <item x="577"/>
        <item x="578"/>
        <item x="579"/>
        <item x="580"/>
        <item x="581"/>
        <item x="582"/>
        <item x="583"/>
        <item x="584"/>
        <item x="585"/>
        <item x="1330"/>
        <item x="586"/>
        <item x="4123"/>
        <item x="1777"/>
        <item x="587"/>
        <item x="588"/>
        <item x="3134"/>
        <item x="5357"/>
        <item x="5273"/>
        <item x="960"/>
        <item x="961"/>
        <item x="962"/>
        <item x="963"/>
        <item x="4745"/>
        <item x="1374"/>
        <item x="4475"/>
        <item x="5316"/>
        <item x="2045"/>
        <item x="3462"/>
        <item x="5466"/>
        <item x="3519"/>
        <item x="1327"/>
        <item x="589"/>
        <item x="590"/>
        <item x="591"/>
        <item x="592"/>
        <item x="593"/>
        <item x="3593"/>
        <item x="4542"/>
        <item x="2102"/>
        <item x="5470"/>
        <item x="1773"/>
        <item x="5617"/>
        <item x="4694"/>
        <item x="4696"/>
        <item x="4684"/>
        <item x="4682"/>
        <item x="4659"/>
        <item x="3636"/>
        <item x="594"/>
        <item x="4871"/>
        <item x="2579"/>
        <item x="1404"/>
        <item x="5270"/>
        <item x="2291"/>
        <item x="4651"/>
        <item x="595"/>
        <item x="5882"/>
        <item x="4955"/>
        <item x="5262"/>
        <item x="5264"/>
        <item x="4373"/>
        <item x="3420"/>
        <item x="2907"/>
        <item x="3746"/>
        <item x="5162"/>
        <item x="1663"/>
        <item x="4537"/>
        <item x="5583"/>
        <item x="953"/>
        <item x="954"/>
        <item x="955"/>
        <item x="956"/>
        <item x="957"/>
        <item x="5958"/>
        <item x="596"/>
        <item x="5437"/>
        <item x="5295"/>
        <item x="1281"/>
        <item x="1282"/>
        <item x="3935"/>
        <item x="1908"/>
        <item x="3667"/>
        <item x="1228"/>
        <item x="5805"/>
        <item x="5239"/>
        <item x="5975"/>
        <item x="3461"/>
        <item x="5708"/>
        <item x="5329"/>
        <item x="3491"/>
        <item x="5695"/>
        <item x="5543"/>
        <item x="5711"/>
        <item x="3575"/>
        <item x="3815"/>
        <item x="5542"/>
        <item x="6046"/>
        <item x="3485"/>
        <item x="5807"/>
        <item x="2704"/>
        <item x="3374"/>
        <item x="6021"/>
        <item x="3195"/>
        <item x="1020"/>
        <item x="1016"/>
        <item x="4451"/>
        <item x="1460"/>
        <item x="1854"/>
        <item x="1861"/>
        <item x="1661"/>
        <item x="4540"/>
        <item x="2100"/>
        <item x="1458"/>
        <item x="1629"/>
        <item x="3512"/>
        <item x="3050"/>
        <item x="1558"/>
        <item x="4447"/>
        <item x="1505"/>
        <item x="2369"/>
        <item x="3543"/>
        <item x="597"/>
        <item x="598"/>
        <item x="5680"/>
        <item x="1225"/>
        <item x="1752"/>
        <item x="1975"/>
        <item x="1287"/>
        <item x="3377"/>
        <item x="1911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2225"/>
        <item x="5986"/>
        <item x="5368"/>
        <item x="2765"/>
        <item x="5638"/>
        <item x="614"/>
        <item x="1957"/>
        <item x="615"/>
        <item x="616"/>
        <item x="1421"/>
        <item x="5286"/>
        <item x="4753"/>
        <item x="3009"/>
        <item x="4449"/>
        <item x="1524"/>
        <item x="4116"/>
        <item x="3984"/>
        <item x="3459"/>
        <item x="3586"/>
        <item x="3725"/>
        <item x="4462"/>
        <item x="1320"/>
        <item x="3021"/>
        <item x="4220"/>
        <item x="4219"/>
        <item x="5399"/>
        <item x="2943"/>
        <item x="4751"/>
        <item x="3668"/>
        <item x="5077"/>
        <item x="1078"/>
        <item x="5836"/>
        <item x="5876"/>
        <item x="2531"/>
        <item x="5454"/>
        <item x="617"/>
        <item x="3049"/>
        <item x="959"/>
        <item x="618"/>
        <item x="619"/>
        <item x="5440"/>
        <item x="930"/>
        <item x="931"/>
        <item x="932"/>
        <item x="933"/>
        <item x="934"/>
        <item x="935"/>
        <item x="936"/>
        <item x="937"/>
        <item x="938"/>
        <item x="5019"/>
        <item x="4954"/>
        <item x="4978"/>
        <item x="4870"/>
        <item x="3513"/>
        <item x="620"/>
        <item x="621"/>
        <item x="2016"/>
        <item x="5484"/>
        <item x="4378"/>
        <item x="2090"/>
        <item x="4942"/>
        <item x="2591"/>
        <item x="3585"/>
        <item x="5242"/>
        <item x="2029"/>
        <item x="4926"/>
        <item x="5158"/>
        <item x="3723"/>
        <item x="2818"/>
        <item x="2046"/>
        <item x="3740"/>
        <item x="3827"/>
        <item x="3185"/>
        <item x="3186"/>
        <item x="4993"/>
        <item x="1822"/>
        <item x="3175"/>
        <item x="1384"/>
        <item x="1518"/>
        <item x="4393"/>
        <item x="1847"/>
        <item x="2699"/>
        <item x="5654"/>
        <item x="5084"/>
        <item x="4963"/>
        <item x="5083"/>
        <item x="2615"/>
        <item x="3604"/>
        <item x="3877"/>
        <item x="4524"/>
        <item x="4226"/>
        <item x="3925"/>
        <item x="622"/>
        <item x="623"/>
        <item x="4930"/>
        <item x="4664"/>
        <item x="5269"/>
        <item x="4711"/>
        <item x="3487"/>
        <item x="4224"/>
        <item x="4825"/>
        <item x="3481"/>
        <item x="3689"/>
        <item x="5090"/>
        <item x="3822"/>
        <item x="3821"/>
        <item x="5030"/>
        <item x="4293"/>
        <item x="1235"/>
        <item x="3281"/>
        <item x="1696"/>
        <item x="3272"/>
        <item x="2925"/>
        <item x="2771"/>
        <item x="3632"/>
        <item x="4901"/>
        <item x="5475"/>
        <item x="2938"/>
        <item x="3703"/>
        <item x="624"/>
        <item x="4071"/>
        <item x="759"/>
        <item x="1744"/>
        <item x="6030"/>
        <item x="3514"/>
        <item x="626"/>
        <item x="5624"/>
        <item x="5625"/>
        <item x="1868"/>
        <item x="2028"/>
        <item x="5344"/>
        <item x="1537"/>
        <item x="4818"/>
        <item x="627"/>
        <item x="993"/>
        <item x="994"/>
        <item x="995"/>
        <item x="996"/>
        <item x="997"/>
        <item x="998"/>
        <item x="999"/>
        <item x="2686"/>
        <item x="1000"/>
        <item x="1001"/>
        <item x="1002"/>
        <item x="1003"/>
        <item x="1010"/>
        <item x="2687"/>
        <item x="3771"/>
        <item x="2378"/>
        <item x="2379"/>
        <item x="2380"/>
        <item x="2376"/>
        <item x="2375"/>
        <item x="2377"/>
        <item x="4515"/>
        <item x="3364"/>
        <item x="3365"/>
        <item x="2926"/>
        <item x="3955"/>
        <item x="3950"/>
        <item x="3952"/>
        <item x="2479"/>
        <item x="1900"/>
        <item x="1910"/>
        <item x="628"/>
        <item x="1642"/>
        <item x="629"/>
        <item x="630"/>
        <item x="4171"/>
        <item x="1508"/>
        <item x="631"/>
        <item x="632"/>
        <item x="4163"/>
        <item x="1380"/>
        <item x="633"/>
        <item x="634"/>
        <item x="4898"/>
        <item x="4897"/>
        <item x="635"/>
        <item x="1273"/>
        <item x="636"/>
        <item x="4570"/>
        <item x="1535"/>
        <item x="637"/>
        <item x="5292"/>
        <item x="3534"/>
        <item x="5974"/>
        <item x="5545"/>
        <item x="5668"/>
        <item x="3888"/>
        <item x="1695"/>
        <item x="3876"/>
        <item x="4025"/>
        <item x="4283"/>
        <item x="3032"/>
        <item x="3781"/>
        <item x="3024"/>
        <item x="2289"/>
        <item x="1401"/>
        <item x="3382"/>
        <item x="3030"/>
        <item x="1737"/>
        <item x="3181"/>
        <item x="5850"/>
        <item x="5851"/>
        <item x="2933"/>
        <item x="1883"/>
        <item x="5483"/>
        <item x="1677"/>
        <item x="6043"/>
        <item x="4314"/>
        <item x="4315"/>
        <item x="4044"/>
        <item x="5065"/>
        <item x="3768"/>
        <item x="5390"/>
        <item x="2650"/>
        <item x="2021"/>
        <item x="1671"/>
        <item x="1306"/>
        <item x="3537"/>
        <item x="1630"/>
        <item x="1692"/>
        <item x="1872"/>
        <item x="4042"/>
        <item x="638"/>
        <item x="639"/>
        <item x="640"/>
        <item x="4426"/>
        <item x="5283"/>
        <item x="1985"/>
        <item x="2593"/>
        <item x="2617"/>
        <item x="2886"/>
        <item x="1560"/>
        <item x="4238"/>
        <item x="1840"/>
        <item x="2575"/>
        <item x="3507"/>
        <item x="3549"/>
        <item x="4351"/>
        <item x="1948"/>
        <item x="4390"/>
        <item x="641"/>
        <item x="3320"/>
        <item x="2491"/>
        <item x="2502"/>
        <item x="2499"/>
        <item x="642"/>
        <item x="1658"/>
        <item x="643"/>
        <item x="644"/>
        <item x="645"/>
        <item x="646"/>
        <item x="647"/>
        <item x="648"/>
        <item x="1061"/>
        <item x="1912"/>
        <item x="4892"/>
        <item x="4891"/>
        <item x="2516"/>
        <item x="2231"/>
        <item x="2024"/>
        <item x="1871"/>
        <item x="1621"/>
        <item x="1492"/>
        <item x="1559"/>
        <item x="1493"/>
        <item x="1494"/>
        <item x="1495"/>
        <item x="1622"/>
        <item x="1828"/>
        <item x="1623"/>
        <item x="1496"/>
        <item x="1829"/>
        <item x="1762"/>
        <item x="4656"/>
        <item x="4655"/>
        <item x="1520"/>
        <item x="1810"/>
        <item x="4438"/>
        <item x="4699"/>
        <item x="5519"/>
        <item x="4374"/>
        <item x="649"/>
        <item x="1952"/>
        <item x="1227"/>
        <item x="650"/>
        <item x="5927"/>
        <item x="651"/>
        <item x="652"/>
        <item x="4193"/>
        <item x="5942"/>
        <item x="5429"/>
        <item x="4441"/>
        <item x="4569"/>
        <item x="653"/>
        <item x="5314"/>
        <item x="1955"/>
        <item x="4450"/>
        <item x="3835"/>
        <item x="1588"/>
        <item x="1722"/>
        <item x="4629"/>
        <item x="4693"/>
        <item x="4976"/>
        <item x="4375"/>
        <item x="5036"/>
        <item x="3829"/>
        <item x="4493"/>
        <item x="3629"/>
        <item x="5388"/>
        <item x="4008"/>
        <item x="5347"/>
        <item x="5831"/>
        <item x="6027"/>
        <item x="3294"/>
        <item x="5350"/>
        <item x="5979"/>
        <item x="1313"/>
        <item x="1571"/>
        <item x="1502"/>
        <item x="4489"/>
        <item x="1539"/>
        <item x="1890"/>
        <item x="1298"/>
        <item x="1887"/>
        <item x="1409"/>
        <item x="2035"/>
        <item x="3093"/>
        <item x="4744"/>
        <item x="3755"/>
        <item x="1565"/>
        <item x="1566"/>
        <item x="2009"/>
        <item x="2010"/>
        <item x="5315"/>
        <item x="5078"/>
        <item x="4514"/>
        <item x="4459"/>
        <item x="5562"/>
        <item x="5657"/>
        <item x="2526"/>
        <item x="4198"/>
        <item x="5682"/>
        <item x="5601"/>
        <item x="2692"/>
        <item x="3036"/>
        <item x="4807"/>
        <item x="1334"/>
        <item x="5044"/>
        <item x="1375"/>
        <item x="1842"/>
        <item x="5486"/>
        <item x="654"/>
        <item x="4257"/>
        <item x="1763"/>
        <item x="4671"/>
        <item x="1240"/>
        <item x="1882"/>
        <item x="1095"/>
        <item x="1094"/>
        <item x="1093"/>
        <item x="1092"/>
        <item x="4839"/>
        <item x="3211"/>
        <item x="3047"/>
        <item x="5785"/>
        <item x="1132"/>
        <item x="1131"/>
        <item x="1134"/>
        <item x="1133"/>
        <item x="1124"/>
        <item x="1129"/>
        <item x="1128"/>
        <item x="1126"/>
        <item x="1130"/>
        <item x="1127"/>
        <item x="1135"/>
        <item x="1125"/>
        <item x="3937"/>
        <item x="4881"/>
        <item x="2089"/>
        <item x="2407"/>
        <item x="2628"/>
        <item x="5170"/>
        <item x="4405"/>
        <item x="4156"/>
        <item x="655"/>
        <item x="3993"/>
        <item x="656"/>
        <item x="2662"/>
        <item x="2663"/>
        <item x="657"/>
        <item x="3705"/>
        <item x="5082"/>
        <item x="2674"/>
        <item x="658"/>
        <item x="4445"/>
        <item x="4908"/>
        <item x="4917"/>
        <item x="5046"/>
        <item x="5059"/>
        <item x="5060"/>
        <item x="5061"/>
        <item x="5062"/>
        <item x="5034"/>
        <item x="5252"/>
        <item x="5328"/>
        <item x="5253"/>
        <item x="5431"/>
        <item x="5354"/>
        <item x="5213"/>
        <item x="5203"/>
        <item x="5204"/>
        <item x="5299"/>
        <item x="5227"/>
        <item x="5181"/>
        <item x="5110"/>
        <item x="5307"/>
        <item x="5308"/>
        <item x="5309"/>
        <item x="5623"/>
        <item x="5635"/>
        <item x="5432"/>
        <item x="5320"/>
        <item x="5278"/>
        <item x="5395"/>
        <item x="5321"/>
        <item x="5396"/>
        <item x="5501"/>
        <item x="5412"/>
        <item x="5417"/>
        <item x="5222"/>
        <item x="5353"/>
        <item x="5733"/>
        <item x="5732"/>
        <item x="5500"/>
        <item x="5520"/>
        <item x="5632"/>
        <item x="5734"/>
        <item x="5735"/>
        <item x="5858"/>
        <item x="2060"/>
        <item x="3089"/>
        <item x="4782"/>
        <item x="5872"/>
        <item x="5363"/>
        <item x="2622"/>
        <item x="3029"/>
        <item x="1749"/>
        <item x="659"/>
        <item x="1149"/>
        <item x="1150"/>
        <item x="1148"/>
        <item x="1145"/>
        <item x="1146"/>
        <item x="1137"/>
        <item x="1147"/>
        <item x="1139"/>
        <item x="1144"/>
        <item x="1141"/>
        <item x="1136"/>
        <item x="1142"/>
        <item x="1143"/>
        <item x="1140"/>
        <item x="1138"/>
        <item x="3417"/>
        <item x="660"/>
        <item x="964"/>
        <item x="5564"/>
        <item x="4285"/>
        <item x="1865"/>
        <item x="5023"/>
        <item x="5303"/>
        <item x="2908"/>
        <item x="5602"/>
        <item x="3290"/>
        <item x="1745"/>
        <item x="5903"/>
        <item x="661"/>
        <item x="5407"/>
        <item x="3559"/>
        <item x="3442"/>
        <item x="3228"/>
        <item x="5828"/>
        <item x="4317"/>
        <item x="3799"/>
        <item x="4767"/>
        <item x="4804"/>
        <item x="4947"/>
        <item x="4805"/>
        <item x="5476"/>
        <item x="2955"/>
        <item x="2956"/>
        <item x="6040"/>
        <item x="662"/>
        <item x="663"/>
        <item x="664"/>
        <item x="665"/>
        <item x="666"/>
        <item x="667"/>
        <item x="4591"/>
        <item x="4477"/>
        <item x="4472"/>
        <item x="668"/>
        <item x="5675"/>
        <item x="1980"/>
        <item x="2606"/>
        <item x="5922"/>
        <item x="3138"/>
        <item x="4262"/>
        <item x="669"/>
        <item x="3879"/>
        <item x="3875"/>
        <item x="3878"/>
        <item x="670"/>
        <item x="671"/>
        <item x="1449"/>
        <item x="6034"/>
        <item x="2401"/>
        <item x="3363"/>
        <item x="2052"/>
        <item x="1645"/>
        <item x="2714"/>
        <item x="3446"/>
        <item x="2511"/>
        <item x="2038"/>
        <item x="3501"/>
        <item x="1888"/>
        <item x="1784"/>
        <item x="3998"/>
        <item x="1848"/>
        <item x="1732"/>
        <item x="5212"/>
        <item x="3383"/>
        <item x="5798"/>
        <item x="5576"/>
        <item x="5193"/>
        <item x="1873"/>
        <item x="3570"/>
        <item x="5085"/>
        <item x="4714"/>
        <item x="1026"/>
        <item x="3218"/>
        <item x="5372"/>
        <item x="672"/>
        <item x="673"/>
        <item x="674"/>
        <item x="675"/>
        <item x="3563"/>
        <item x="3295"/>
        <item x="4646"/>
        <item x="3847"/>
        <item x="5021"/>
        <item x="4468"/>
        <item x="4107"/>
        <item x="5208"/>
        <item x="676"/>
        <item x="2443"/>
        <item x="1584"/>
        <item x="5205"/>
        <item x="4003"/>
        <item x="5422"/>
        <item x="5276"/>
        <item x="5697"/>
        <item x="5673"/>
        <item x="4781"/>
        <item x="3329"/>
        <item x="677"/>
        <item x="5568"/>
        <item x="5197"/>
        <item x="4977"/>
        <item x="3008"/>
        <item x="1058"/>
        <item x="1048"/>
        <item x="4906"/>
        <item x="2627"/>
        <item x="4961"/>
        <item x="4913"/>
        <item x="5899"/>
        <item x="2062"/>
        <item x="2072"/>
        <item x="2077"/>
        <item x="2079"/>
        <item x="5196"/>
        <item x="4746"/>
        <item x="3848"/>
        <item x="1031"/>
        <item x="2073"/>
        <item x="2078"/>
        <item x="2080"/>
        <item x="3565"/>
        <item x="1376"/>
        <item x="5698"/>
        <item x="1459"/>
        <item x="2718"/>
        <item x="3360"/>
        <item x="5531"/>
        <item x="4858"/>
        <item x="2749"/>
        <item x="2748"/>
        <item x="2996"/>
        <item x="1466"/>
        <item x="1464"/>
        <item x="1594"/>
        <item x="1462"/>
        <item x="1461"/>
        <item x="5618"/>
        <item x="4089"/>
        <item x="678"/>
        <item x="679"/>
        <item x="2667"/>
        <item x="2715"/>
        <item x="3015"/>
        <item x="5852"/>
        <item x="5853"/>
        <item x="4992"/>
        <item x="1991"/>
        <item x="5159"/>
        <item x="4504"/>
        <item x="4884"/>
        <item x="4509"/>
        <item x="5091"/>
        <item x="4817"/>
        <item x="5243"/>
        <item x="3743"/>
        <item x="1342"/>
        <item x="3849"/>
        <item x="5312"/>
        <item x="5201"/>
        <item x="3520"/>
        <item x="1603"/>
        <item x="2382"/>
        <item x="2386"/>
        <item x="2381"/>
        <item x="2383"/>
        <item x="2384"/>
        <item x="2385"/>
        <item x="2514"/>
        <item x="2577"/>
        <item x="5752"/>
        <item x="4623"/>
        <item x="1750"/>
        <item x="2485"/>
        <item x="1655"/>
        <item x="680"/>
        <item x="5220"/>
        <item x="5221"/>
        <item x="681"/>
        <item x="682"/>
        <item x="2764"/>
        <item x="1350"/>
        <item x="4456"/>
        <item x="2763"/>
        <item x="1039"/>
        <item x="2101"/>
        <item x="683"/>
        <item x="684"/>
        <item x="3334"/>
        <item x="1385"/>
        <item x="685"/>
        <item x="686"/>
        <item x="687"/>
        <item x="688"/>
        <item x="689"/>
        <item x="690"/>
        <item x="691"/>
        <item x="2452"/>
        <item x="3639"/>
        <item x="2573"/>
        <item x="1738"/>
        <item x="4018"/>
        <item x="2025"/>
        <item x="692"/>
        <item x="3515"/>
        <item x="5214"/>
        <item x="2131"/>
        <item x="1648"/>
        <item x="693"/>
        <item x="1905"/>
        <item x="2717"/>
        <item x="1644"/>
        <item x="5663"/>
        <item x="5751"/>
        <item x="5664"/>
        <item x="5731"/>
        <item x="694"/>
        <item x="1534"/>
        <item x="695"/>
        <item x="696"/>
        <item x="1343"/>
        <item x="697"/>
        <item x="698"/>
        <item x="699"/>
        <item x="700"/>
        <item x="1606"/>
        <item x="701"/>
        <item x="702"/>
        <item x="703"/>
        <item x="704"/>
        <item x="705"/>
        <item x="706"/>
        <item x="707"/>
        <item x="708"/>
        <item x="709"/>
        <item x="5012"/>
        <item x="5387"/>
        <item x="4497"/>
        <item x="1274"/>
        <item x="3279"/>
        <item x="5233"/>
        <item x="1613"/>
        <item x="3224"/>
        <item x="1406"/>
        <item x="4110"/>
        <item x="5537"/>
        <item x="3006"/>
        <item x="2590"/>
        <item x="2724"/>
        <item x="4885"/>
        <item x="3005"/>
        <item x="1551"/>
        <item x="4464"/>
        <item x="4474"/>
        <item x="710"/>
        <item x="4443"/>
        <item x="711"/>
        <item x="712"/>
        <item x="4074"/>
        <item x="1542"/>
        <item x="3171"/>
        <item x="3150"/>
        <item x="3338"/>
        <item x="4148"/>
        <item x="4115"/>
        <item x="713"/>
        <item x="3923"/>
        <item x="714"/>
        <item x="715"/>
        <item x="716"/>
        <item x="717"/>
        <item x="5966"/>
        <item x="3413"/>
        <item x="5241"/>
        <item x="4708"/>
        <item x="5866"/>
        <item x="4176"/>
        <item x="3922"/>
        <item x="4121"/>
        <item x="5550"/>
        <item x="3276"/>
        <item x="3275"/>
        <item x="3163"/>
        <item x="4215"/>
        <item x="3699"/>
        <item x="5443"/>
        <item x="5444"/>
        <item x="5445"/>
        <item x="1751"/>
        <item x="3635"/>
        <item x="2522"/>
        <item x="4010"/>
        <item x="5575"/>
        <item x="1491"/>
        <item x="5721"/>
        <item x="3248"/>
        <item x="3252"/>
        <item x="3253"/>
        <item x="3251"/>
        <item x="3250"/>
        <item x="3246"/>
        <item x="3245"/>
        <item x="3249"/>
        <item x="3254"/>
        <item x="3247"/>
        <item x="4031"/>
        <item x="1276"/>
        <item x="4292"/>
        <item x="6012"/>
        <item x="718"/>
        <item x="719"/>
        <item x="3153"/>
        <item x="2773"/>
        <item x="720"/>
        <item x="2096"/>
        <item x="2809"/>
        <item x="3601"/>
        <item x="4282"/>
        <item x="5072"/>
        <item x="5385"/>
        <item x="721"/>
        <item x="1604"/>
        <item x="4355"/>
        <item x="4258"/>
        <item x="3170"/>
        <item x="2099"/>
        <item x="4612"/>
        <item x="4084"/>
        <item x="3192"/>
        <item x="2712"/>
        <item x="3056"/>
        <item x="4245"/>
        <item x="4788"/>
        <item x="4592"/>
        <item x="4367"/>
        <item x="1741"/>
        <item x="1487"/>
        <item x="722"/>
        <item x="723"/>
        <item x="724"/>
        <item x="4749"/>
        <item x="725"/>
        <item x="3681"/>
        <item x="726"/>
        <item x="5099"/>
        <item x="727"/>
        <item x="4543"/>
        <item x="1968"/>
        <item x="2733"/>
        <item x="4770"/>
        <item x="4945"/>
        <item x="728"/>
        <item x="729"/>
        <item x="730"/>
        <item x="2941"/>
        <item x="731"/>
        <item x="732"/>
        <item x="3864"/>
        <item x="733"/>
        <item x="734"/>
        <item x="4029"/>
        <item x="1318"/>
        <item x="1198"/>
        <item x="2889"/>
        <item x="4442"/>
        <item x="1304"/>
        <item x="1260"/>
        <item x="1651"/>
        <item x="735"/>
        <item x="736"/>
        <item x="737"/>
        <item x="738"/>
        <item x="739"/>
        <item x="5676"/>
        <item x="5677"/>
        <item x="5678"/>
        <item x="1643"/>
        <item x="1936"/>
        <item x="5526"/>
        <item x="4604"/>
        <item x="2118"/>
        <item x="4469"/>
        <item x="5375"/>
        <item x="740"/>
        <item x="4574"/>
        <item x="1906"/>
        <item x="5249"/>
        <item x="5245"/>
        <item x="4065"/>
        <item x="741"/>
        <item x="4989"/>
        <item x="742"/>
        <item x="743"/>
        <item x="744"/>
        <item x="1611"/>
        <item x="3538"/>
        <item x="745"/>
        <item x="746"/>
        <item x="747"/>
        <item x="1590"/>
        <item x="4170"/>
        <item x="2564"/>
        <item x="748"/>
        <item x="4580"/>
        <item x="5900"/>
        <item x="4895"/>
        <item x="4893"/>
        <item x="4894"/>
        <item x="4896"/>
        <item x="749"/>
        <item x="2403"/>
        <item x="4544"/>
        <item x="4244"/>
        <item x="1672"/>
        <item x="5397"/>
        <item x="4063"/>
        <item x="4267"/>
        <item x="750"/>
        <item x="751"/>
        <item x="752"/>
        <item x="753"/>
        <item x="1563"/>
        <item x="4021"/>
        <item x="754"/>
        <item x="755"/>
        <item x="756"/>
        <item x="5027"/>
        <item x="757"/>
        <item x="2015"/>
        <item x="6029"/>
        <item x="758"/>
        <item x="4548"/>
        <item x="1356"/>
        <item x="2673"/>
        <item x="5394"/>
        <item x="2404"/>
        <item x="4001"/>
        <item x="1578"/>
        <item x="5846"/>
        <item x="3920"/>
        <item x="2113"/>
        <item x="5403"/>
        <item x="5402"/>
        <item x="5651"/>
        <item x="5413"/>
        <item x="5198"/>
        <item x="1405"/>
        <item x="2088"/>
        <item x="4521"/>
        <item x="1667"/>
        <item x="1416"/>
        <item x="3961"/>
        <item x="3890"/>
        <item x="5848"/>
        <item x="3727"/>
        <item x="625"/>
        <item x="760"/>
        <item x="2772"/>
        <item x="2920"/>
        <item x="2774"/>
        <item x="2475"/>
        <item x="3154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96"/>
        <item x="2697"/>
        <item x="2629"/>
        <item x="2630"/>
        <item x="2631"/>
        <item x="2632"/>
        <item x="2633"/>
        <item x="3137"/>
        <item x="2474"/>
        <item x="2995"/>
        <item x="2921"/>
        <item x="2695"/>
        <item x="761"/>
        <item x="762"/>
        <item x="763"/>
        <item x="764"/>
        <item x="765"/>
        <item x="4482"/>
        <item x="2806"/>
        <item x="766"/>
        <item x="4175"/>
        <item x="4534"/>
        <item x="4380"/>
        <item x="5890"/>
        <item x="4437"/>
        <item x="1846"/>
        <item x="767"/>
        <item x="3222"/>
        <item x="3242"/>
        <item x="5111"/>
        <item x="4911"/>
        <item x="2654"/>
        <item x="4914"/>
        <item x="4915"/>
        <item x="1830"/>
        <item x="4738"/>
        <item x="3341"/>
        <item x="3751"/>
        <item x="3752"/>
        <item x="5720"/>
        <item x="4360"/>
        <item x="4429"/>
        <item x="768"/>
        <item x="5907"/>
        <item x="5905"/>
        <item x="5906"/>
        <item x="1942"/>
        <item x="769"/>
        <item x="4638"/>
        <item x="5261"/>
        <item x="3508"/>
        <item x="2777"/>
        <item x="4621"/>
        <item x="4620"/>
        <item x="4619"/>
        <item x="5168"/>
        <item x="5169"/>
        <item x="5167"/>
        <item x="5300"/>
        <item x="5298"/>
        <item x="5453"/>
        <item x="5511"/>
        <item x="5452"/>
        <item x="5717"/>
        <item x="5718"/>
        <item x="5719"/>
        <item x="5513"/>
        <item x="5745"/>
        <item x="4919"/>
        <item x="2911"/>
        <item x="2104"/>
        <item x="5154"/>
        <item x="770"/>
        <item x="771"/>
        <item x="2608"/>
        <item x="3701"/>
        <item x="2122"/>
        <item x="1265"/>
        <item x="772"/>
        <item x="1725"/>
        <item x="3988"/>
        <item x="2703"/>
        <item x="3666"/>
        <item x="5692"/>
        <item x="2971"/>
        <item x="773"/>
        <item x="774"/>
        <item x="3399"/>
        <item x="5584"/>
        <item x="3868"/>
        <item x="775"/>
        <item x="2507"/>
        <item x="3547"/>
        <item x="4999"/>
        <item x="5215"/>
        <item x="4783"/>
        <item x="5228"/>
        <item x="5229"/>
        <item x="6037"/>
        <item x="1474"/>
        <item x="776"/>
        <item x="5870"/>
        <item x="777"/>
        <item x="4319"/>
        <item x="4120"/>
        <item x="3679"/>
        <item x="4077"/>
        <item x="4078"/>
        <item x="4265"/>
        <item x="3518"/>
        <item x="2125"/>
        <item x="2740"/>
        <item x="3299"/>
        <item x="2768"/>
        <item x="2420"/>
        <item x="2359"/>
        <item x="3031"/>
        <item x="2492"/>
        <item x="2600"/>
        <item x="3146"/>
        <item x="1934"/>
        <item x="2914"/>
        <item x="3647"/>
        <item x="3517"/>
        <item x="2437"/>
        <item x="2807"/>
        <item x="2371"/>
        <item x="3732"/>
        <item x="3784"/>
        <item x="4028"/>
        <item x="2742"/>
        <item x="3445"/>
        <item x="4579"/>
        <item x="2290"/>
        <item x="1926"/>
        <item x="2418"/>
        <item x="1915"/>
        <item x="3735"/>
        <item x="3648"/>
        <item x="3780"/>
        <item x="3924"/>
        <item x="3187"/>
        <item x="2741"/>
        <item x="3213"/>
        <item x="2808"/>
        <item x="3872"/>
        <item x="4122"/>
        <item x="2367"/>
        <item x="3234"/>
        <item x="3962"/>
        <item x="4185"/>
        <item x="4192"/>
        <item x="3645"/>
        <item x="2493"/>
        <item x="3683"/>
        <item x="1925"/>
        <item x="3889"/>
        <item x="3304"/>
        <item x="3092"/>
        <item x="2957"/>
        <item x="1924"/>
        <item x="3970"/>
        <item x="3302"/>
        <item x="1879"/>
        <item x="3785"/>
        <item x="3255"/>
        <item x="3041"/>
        <item x="3189"/>
        <item x="3172"/>
        <item x="3386"/>
        <item x="2126"/>
        <item x="2607"/>
        <item x="2912"/>
        <item x="2515"/>
        <item x="3188"/>
        <item x="3393"/>
        <item x="4062"/>
        <item x="4200"/>
        <item x="3552"/>
        <item x="3091"/>
        <item x="1923"/>
        <item x="2419"/>
        <item x="4019"/>
        <item x="3859"/>
        <item x="3871"/>
        <item x="3646"/>
        <item x="2676"/>
        <item x="3945"/>
        <item x="1916"/>
        <item x="3736"/>
        <item x="1999"/>
        <item x="4015"/>
        <item x="2796"/>
        <item x="3528"/>
        <item x="3305"/>
        <item x="3379"/>
        <item x="3033"/>
        <item x="3895"/>
        <item x="3904"/>
        <item x="3905"/>
        <item x="3906"/>
        <item x="3907"/>
        <item x="3908"/>
        <item x="3909"/>
        <item x="3910"/>
        <item x="3911"/>
        <item x="3912"/>
        <item x="3913"/>
        <item x="3896"/>
        <item x="3914"/>
        <item x="3915"/>
        <item x="3916"/>
        <item x="3897"/>
        <item x="3898"/>
        <item x="3899"/>
        <item x="3900"/>
        <item x="3901"/>
        <item x="3902"/>
        <item x="3903"/>
        <item x="3527"/>
        <item x="2598"/>
        <item x="4016"/>
        <item x="3523"/>
        <item x="2421"/>
        <item x="2438"/>
        <item x="3734"/>
        <item x="3963"/>
        <item x="3692"/>
        <item x="4562"/>
        <item x="4246"/>
        <item x="3003"/>
        <item x="2027"/>
        <item x="3306"/>
        <item x="3682"/>
        <item x="1917"/>
        <item x="2358"/>
        <item x="4119"/>
        <item x="3026"/>
        <item x="2400"/>
        <item x="3168"/>
        <item x="3521"/>
        <item x="3616"/>
        <item x="2517"/>
        <item x="3733"/>
        <item x="3524"/>
        <item x="4080"/>
        <item x="2357"/>
        <item x="3964"/>
        <item x="3946"/>
        <item x="4247"/>
        <item x="2370"/>
        <item x="4013"/>
        <item x="3440"/>
        <item x="3027"/>
        <item x="3378"/>
        <item x="3710"/>
        <item x="1918"/>
        <item x="3574"/>
        <item x="3619"/>
        <item x="3525"/>
        <item x="2132"/>
        <item x="3917"/>
        <item x="3086"/>
        <item x="3617"/>
        <item x="2127"/>
        <item x="3620"/>
        <item x="3819"/>
        <item x="3579"/>
        <item x="1919"/>
        <item x="4014"/>
        <item x="4017"/>
        <item x="3858"/>
        <item x="4052"/>
        <item x="3622"/>
        <item x="3774"/>
        <item x="3860"/>
        <item x="1920"/>
        <item x="3028"/>
        <item x="4058"/>
        <item x="4059"/>
        <item x="3618"/>
        <item x="4050"/>
        <item x="1921"/>
        <item x="4678"/>
        <item x="1939"/>
        <item x="3244"/>
        <item x="2706"/>
        <item x="1914"/>
        <item x="1927"/>
        <item x="1932"/>
        <item x="3090"/>
        <item x="2130"/>
        <item x="2940"/>
        <item x="4271"/>
        <item x="4129"/>
        <item x="4133"/>
        <item x="4130"/>
        <item x="4134"/>
        <item x="4124"/>
        <item x="4131"/>
        <item x="4125"/>
        <item x="4132"/>
        <item x="4188"/>
        <item x="4190"/>
        <item x="4272"/>
        <item x="4278"/>
        <item x="4126"/>
        <item x="4127"/>
        <item x="4128"/>
        <item x="4189"/>
        <item x="4281"/>
        <item x="4191"/>
        <item x="1929"/>
        <item x="2729"/>
        <item x="1922"/>
        <item x="1997"/>
        <item x="2705"/>
        <item x="4079"/>
        <item x="4273"/>
        <item x="3965"/>
        <item x="4274"/>
        <item x="4187"/>
        <item x="1998"/>
        <item x="1930"/>
        <item x="4275"/>
        <item x="4313"/>
        <item x="4280"/>
        <item x="4276"/>
        <item x="4279"/>
        <item x="1928"/>
        <item x="4277"/>
        <item x="2677"/>
        <item x="1833"/>
        <item x="2751"/>
        <item x="3235"/>
        <item x="3004"/>
        <item x="3569"/>
        <item x="2743"/>
        <item x="2913"/>
        <item x="3971"/>
        <item x="2750"/>
        <item x="3762"/>
        <item x="3580"/>
        <item x="3438"/>
        <item x="3680"/>
        <item x="2752"/>
        <item x="3779"/>
        <item x="3431"/>
        <item x="2753"/>
        <item x="3572"/>
        <item x="1938"/>
        <item x="3522"/>
        <item x="2951"/>
        <item x="3095"/>
        <item x="3287"/>
        <item x="4023"/>
        <item x="3856"/>
        <item x="3516"/>
        <item x="3711"/>
        <item x="4186"/>
        <item x="1935"/>
        <item x="2599"/>
        <item x="3621"/>
        <item x="4060"/>
        <item x="4061"/>
        <item x="4483"/>
        <item x="4088"/>
        <item x="4087"/>
        <item x="3280"/>
        <item x="1990"/>
        <item x="4352"/>
        <item x="1713"/>
        <item x="1249"/>
        <item x="778"/>
        <item x="4213"/>
        <item x="779"/>
        <item x="3953"/>
        <item x="3707"/>
        <item x="780"/>
        <item x="781"/>
        <item x="782"/>
        <item x="783"/>
        <item x="784"/>
        <item x="5311"/>
        <item x="5133"/>
        <item x="3499"/>
        <item x="3500"/>
        <item x="4987"/>
        <item x="785"/>
        <item x="786"/>
        <item x="4864"/>
        <item x="4628"/>
        <item x="4557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2457"/>
        <item x="1269"/>
        <item x="2566"/>
        <item x="808"/>
        <item x="1960"/>
        <item x="809"/>
        <item x="4458"/>
        <item x="4251"/>
        <item x="4252"/>
        <item x="4250"/>
        <item x="952"/>
        <item x="4466"/>
        <item x="1858"/>
        <item x="1859"/>
        <item x="3773"/>
        <item x="3343"/>
        <item x="3052"/>
        <item x="3053"/>
        <item x="6014"/>
        <item x="810"/>
        <item x="811"/>
        <item x="5706"/>
        <item x="1193"/>
        <item x="1192"/>
        <item x="812"/>
        <item x="4809"/>
        <item x="1389"/>
        <item x="4593"/>
        <item x="4595"/>
        <item x="4594"/>
        <item x="4596"/>
        <item x="4597"/>
        <item x="4598"/>
        <item x="4599"/>
        <item x="4600"/>
        <item x="4601"/>
        <item x="813"/>
        <item x="1241"/>
        <item x="2454"/>
        <item x="814"/>
        <item x="815"/>
        <item x="816"/>
        <item x="4162"/>
        <item x="2017"/>
        <item x="5225"/>
        <item x="817"/>
        <item x="818"/>
        <item x="5224"/>
        <item x="819"/>
        <item x="820"/>
        <item x="2578"/>
        <item x="3606"/>
        <item x="1880"/>
        <item x="2726"/>
        <item x="5834"/>
        <item x="821"/>
        <item x="822"/>
        <item x="823"/>
        <item x="824"/>
        <item x="825"/>
        <item x="3631"/>
        <item x="826"/>
        <item x="2563"/>
        <item x="4387"/>
        <item x="3787"/>
        <item x="827"/>
        <item x="2523"/>
        <item x="828"/>
        <item x="829"/>
        <item x="830"/>
        <item x="831"/>
        <item x="832"/>
        <item x="833"/>
        <item x="834"/>
        <item x="1059"/>
        <item x="967"/>
        <item x="4484"/>
        <item x="4624"/>
        <item x="4166"/>
        <item x="4140"/>
        <item x="4632"/>
        <item x="4538"/>
        <item x="5434"/>
        <item x="5384"/>
        <item x="835"/>
        <item x="2397"/>
        <item x="2049"/>
        <item x="3237"/>
        <item x="1856"/>
        <item x="4848"/>
        <item x="836"/>
        <item x="837"/>
        <item x="2559"/>
        <item x="838"/>
        <item x="5296"/>
        <item x="3558"/>
        <item x="3670"/>
        <item x="4436"/>
        <item x="1471"/>
        <item x="3457"/>
        <item x="4829"/>
        <item x="2483"/>
        <item x="3573"/>
        <item x="4165"/>
        <item x="2486"/>
        <item x="3268"/>
        <item x="839"/>
        <item x="2720"/>
        <item x="1977"/>
        <item x="4797"/>
        <item x="4985"/>
        <item x="2463"/>
        <item x="1813"/>
        <item x="5599"/>
        <item x="2936"/>
        <item x="1832"/>
        <item x="2532"/>
        <item x="4180"/>
        <item x="840"/>
        <item x="4499"/>
        <item x="5371"/>
        <item x="5674"/>
        <item x="841"/>
        <item x="4559"/>
        <item x="1483"/>
        <item x="1446"/>
        <item x="3381"/>
        <item x="4912"/>
        <item x="5272"/>
        <item x="5325"/>
        <item x="842"/>
        <item x="2927"/>
        <item x="843"/>
        <item x="3404"/>
        <item x="1820"/>
        <item x="3308"/>
        <item x="4457"/>
        <item x="4161"/>
        <item x="5018"/>
        <item x="1657"/>
        <item x="1609"/>
        <item x="844"/>
        <item x="4622"/>
        <item x="4412"/>
        <item x="845"/>
        <item x="846"/>
        <item x="847"/>
        <item x="848"/>
        <item x="849"/>
        <item x="3986"/>
        <item x="3640"/>
        <item x="1340"/>
        <item x="1338"/>
        <item x="5960"/>
        <item x="5729"/>
        <item x="850"/>
        <item x="851"/>
        <item x="2739"/>
        <item x="4311"/>
        <item x="4145"/>
        <item x="5972"/>
        <item x="1824"/>
        <item x="5346"/>
        <item x="3651"/>
        <item x="3483"/>
        <item x="2711"/>
        <item x="1533"/>
        <item x="4944"/>
        <item x="3439"/>
        <item x="852"/>
        <item x="1581"/>
        <item x="2229"/>
        <item x="3708"/>
        <item x="5115"/>
        <item x="2449"/>
        <item x="1296"/>
        <item x="1292"/>
        <item x="2103"/>
        <item x="853"/>
        <item x="854"/>
        <item x="3605"/>
        <item x="3628"/>
        <item x="855"/>
        <item x="4631"/>
        <item x="3550"/>
        <item x="2368"/>
        <item x="2374"/>
        <item x="2098"/>
        <item x="4417"/>
        <item x="4778"/>
        <item x="856"/>
        <item x="857"/>
        <item x="5502"/>
        <item x="5928"/>
        <item x="4032"/>
        <item x="5887"/>
        <item x="3411"/>
        <item x="858"/>
        <item x="859"/>
        <item x="1316"/>
        <item x="4718"/>
        <item x="1222"/>
        <item x="4064"/>
        <item x="4500"/>
        <item x="2230"/>
        <item x="2746"/>
        <item x="2655"/>
        <item x="5703"/>
        <item x="5331"/>
        <item x="1247"/>
        <item x="2665"/>
        <item x="5075"/>
        <item x="3806"/>
        <item x="2833"/>
        <item x="1620"/>
        <item x="3599"/>
        <item x="5895"/>
        <item x="5416"/>
        <item x="5950"/>
        <item x="5951"/>
        <item x="3759"/>
        <item x="4645"/>
        <item x="3715"/>
        <item x="5943"/>
        <item x="5944"/>
        <item x="5945"/>
        <item x="2222"/>
        <item x="3311"/>
        <item x="4872"/>
        <item x="5186"/>
        <item x="4577"/>
        <item x="4051"/>
        <item x="1243"/>
        <item x="3273"/>
        <item x="3578"/>
        <item x="1913"/>
        <item x="6028"/>
        <item x="4346"/>
        <item x="5973"/>
        <item x="3040"/>
        <item x="4973"/>
        <item x="3930"/>
        <item x="5681"/>
        <item x="860"/>
        <item x="4740"/>
        <item x="1937"/>
        <item x="4835"/>
        <item x="4421"/>
        <item x="1806"/>
        <item x="861"/>
        <item x="862"/>
        <item x="863"/>
        <item x="864"/>
        <item x="1898"/>
        <item x="2136"/>
        <item x="1894"/>
        <item x="1895"/>
        <item x="1896"/>
        <item x="1897"/>
        <item x="2134"/>
        <item x="1978"/>
        <item x="2137"/>
        <item x="1892"/>
        <item x="2408"/>
        <item x="1591"/>
        <item x="4370"/>
        <item x="3367"/>
        <item x="865"/>
        <item x="866"/>
        <item x="4802"/>
        <item x="867"/>
        <item x="5480"/>
        <item x="5917"/>
        <item x="5918"/>
        <item x="868"/>
        <item x="5799"/>
        <item x="5800"/>
        <item x="2226"/>
        <item x="3797"/>
        <item x="1949"/>
        <item x="4435"/>
        <item x="4439"/>
        <item x="5862"/>
        <item x="3969"/>
        <item x="5055"/>
        <item x="5871"/>
        <item x="3957"/>
        <item x="3833"/>
        <item x="4138"/>
        <item x="4086"/>
        <item x="869"/>
        <item x="2805"/>
        <item x="1038"/>
        <item x="1964"/>
        <item x="3936"/>
        <item x="4150"/>
        <item x="2581"/>
        <item x="5652"/>
        <item x="5106"/>
        <item x="5916"/>
        <item x="5427"/>
        <item x="3424"/>
        <item x="2922"/>
        <item x="1979"/>
        <item x="2473"/>
        <item x="1893"/>
        <item x="1596"/>
        <item x="1211"/>
        <item x="3162"/>
        <item x="2994"/>
        <item x="5896"/>
        <item x="5248"/>
        <item x="1051"/>
        <item x="1049"/>
        <item x="1046"/>
        <item x="1047"/>
        <item x="5660"/>
        <item x="1050"/>
        <item x="5941"/>
        <item x="4938"/>
        <item x="4939"/>
        <item x="4874"/>
        <item x="5185"/>
        <item x="4520"/>
        <item x="4049"/>
        <item x="2058"/>
        <item x="2093"/>
        <item x="4523"/>
        <item x="5411"/>
        <item x="5987"/>
        <item x="3019"/>
        <item x="1646"/>
        <item x="4670"/>
        <item x="2033"/>
        <item x="1063"/>
        <item x="1027"/>
        <item x="1362"/>
        <item x="1521"/>
        <item x="5423"/>
        <item x="3978"/>
        <item x="1575"/>
        <item x="4743"/>
        <item x="5364"/>
        <item x="1811"/>
        <item x="5342"/>
        <item x="3212"/>
        <item x="1035"/>
        <item x="2398"/>
        <item x="5112"/>
        <item x="2051"/>
        <item x="1473"/>
        <item x="2039"/>
        <item x="4201"/>
        <item x="4965"/>
        <item x="1597"/>
        <item x="1574"/>
        <item x="1062"/>
        <item x="970"/>
        <item x="969"/>
        <item x="971"/>
        <item x="974"/>
        <item x="972"/>
        <item x="973"/>
        <item x="976"/>
        <item x="975"/>
        <item x="966"/>
        <item x="1398"/>
        <item x="1392"/>
        <item x="2947"/>
        <item x="5086"/>
        <item x="4376"/>
        <item x="4221"/>
        <item x="3820"/>
        <item x="3205"/>
        <item x="4432"/>
        <item x="2802"/>
        <item x="3223"/>
        <item x="2030"/>
        <item x="2064"/>
        <item x="4717"/>
        <item x="870"/>
        <item x="1787"/>
        <item x="4399"/>
        <item x="1437"/>
        <item x="3460"/>
        <item x="1909"/>
        <item x="4649"/>
        <item x="3657"/>
        <item x="2589"/>
        <item x="3674"/>
        <item x="1531"/>
        <item x="2395"/>
        <item x="5238"/>
        <item x="2061"/>
        <item x="4589"/>
        <item x="3441"/>
        <item x="4663"/>
        <item x="2031"/>
        <item x="1548"/>
        <item x="1387"/>
        <item x="4202"/>
        <item x="1412"/>
        <item x="1844"/>
        <item x="1408"/>
        <item x="2007"/>
        <item x="1034"/>
        <item x="871"/>
        <item x="1618"/>
        <item x="1619"/>
        <item x="4288"/>
        <item x="4287"/>
        <item x="4286"/>
        <item x="4289"/>
        <item x="1308"/>
        <item x="1432"/>
        <item x="4261"/>
        <item x="4114"/>
        <item x="4260"/>
        <item x="4576"/>
        <item x="3267"/>
        <item x="5750"/>
        <item x="5175"/>
        <item x="3807"/>
        <item x="4648"/>
        <item x="5202"/>
        <item x="6023"/>
        <item x="5593"/>
        <item x="3065"/>
        <item x="4880"/>
        <item x="5419"/>
        <item x="3810"/>
        <item x="6018"/>
        <item x="4229"/>
        <item x="5819"/>
        <item x="5789"/>
        <item x="2977"/>
        <item x="4228"/>
        <item x="3292"/>
        <item x="4933"/>
        <item x="5285"/>
        <item x="5119"/>
        <item x="4223"/>
        <item x="1428"/>
        <item x="1427"/>
        <item x="2835"/>
        <item x="3074"/>
        <item x="4935"/>
        <item x="5874"/>
        <item x="5839"/>
        <item x="5025"/>
        <item x="5755"/>
        <item x="5821"/>
        <item x="5087"/>
        <item x="5694"/>
        <item x="3980"/>
        <item x="6035"/>
        <item x="4720"/>
        <item x="3536"/>
        <item x="2974"/>
        <item x="3852"/>
        <item x="3357"/>
        <item x="6033"/>
        <item x="5767"/>
        <item x="5847"/>
        <item x="3489"/>
        <item x="5939"/>
        <item x="3079"/>
        <item x="3482"/>
        <item x="4922"/>
        <item x="5544"/>
        <item x="3067"/>
        <item x="4005"/>
        <item x="5936"/>
        <item x="5749"/>
        <item x="5528"/>
        <item x="5820"/>
        <item x="2780"/>
        <item x="3968"/>
        <item x="5200"/>
        <item x="5938"/>
        <item x="5305"/>
        <item x="5713"/>
        <item x="5809"/>
        <item x="5304"/>
        <item x="5766"/>
        <item x="5897"/>
        <item x="5808"/>
        <item x="5541"/>
        <item x="4928"/>
        <item x="5940"/>
        <item x="5932"/>
        <item x="5710"/>
        <item x="5930"/>
        <item x="5536"/>
        <item x="5709"/>
        <item x="4111"/>
        <item x="4358"/>
        <item x="4605"/>
        <item x="5022"/>
        <item x="4105"/>
        <item x="3803"/>
        <item x="3071"/>
        <item x="6024"/>
        <item x="3293"/>
        <item x="2972"/>
        <item x="2965"/>
        <item x="5758"/>
        <item x="5174"/>
        <item x="5841"/>
        <item x="5240"/>
        <item x="3458"/>
        <item x="4937"/>
        <item x="5524"/>
        <item x="5317"/>
        <item x="2985"/>
        <item x="4715"/>
        <item x="5838"/>
        <item x="5984"/>
        <item x="5473"/>
        <item x="4218"/>
        <item x="6048"/>
        <item x="4936"/>
        <item x="4967"/>
        <item x="5183"/>
        <item x="4980"/>
        <item x="5068"/>
        <item x="5931"/>
        <item x="5886"/>
        <item x="5810"/>
        <item x="5885"/>
        <item x="5863"/>
        <item x="6017"/>
        <item x="4709"/>
        <item x="4721"/>
        <item x="4103"/>
        <item x="4227"/>
        <item x="3177"/>
        <item x="2416"/>
        <item x="3997"/>
        <item x="3994"/>
        <item x="4865"/>
        <item x="5790"/>
        <item x="3989"/>
        <item x="5496"/>
        <item x="2092"/>
        <item x="5081"/>
        <item x="5883"/>
        <item x="2409"/>
        <item x="5129"/>
        <item x="2781"/>
        <item x="5587"/>
        <item x="2973"/>
        <item x="5522"/>
        <item x="3158"/>
        <item x="1845"/>
        <item x="3463"/>
        <item x="4875"/>
        <item x="5788"/>
        <item x="5759"/>
        <item x="4647"/>
        <item x="1904"/>
        <item x="4511"/>
        <item x="4876"/>
        <item x="3464"/>
        <item x="5421"/>
        <item x="3453"/>
        <item x="3660"/>
        <item x="3659"/>
        <item x="2962"/>
        <item x="5669"/>
        <item x="2782"/>
        <item x="3230"/>
        <item x="3719"/>
        <item x="2948"/>
        <item x="5548"/>
        <item x="3085"/>
        <item x="2946"/>
        <item x="5246"/>
        <item x="4222"/>
        <item x="4290"/>
        <item x="3425"/>
        <item x="3204"/>
        <item x="4969"/>
        <item x="4968"/>
        <item x="4006"/>
        <item x="4243"/>
        <item x="3486"/>
        <item x="2512"/>
        <item x="3264"/>
        <item x="4099"/>
        <item x="2053"/>
        <item x="3014"/>
        <item x="3975"/>
        <item x="2394"/>
        <item x="3149"/>
        <item x="3996"/>
        <item x="1718"/>
        <item x="1360"/>
        <item x="2567"/>
        <item x="4742"/>
        <item x="5503"/>
        <item x="1953"/>
        <item x="2065"/>
        <item x="2513"/>
        <item x="1422"/>
        <item x="3760"/>
        <item x="2414"/>
        <item x="1877"/>
        <item x="2451"/>
        <item x="2392"/>
        <item x="2076"/>
        <item x="2082"/>
        <item x="3448"/>
        <item x="2776"/>
        <item x="3749"/>
        <item x="3323"/>
        <item x="4106"/>
        <item x="4104"/>
        <item x="4109"/>
        <item x="3490"/>
        <item x="5156"/>
        <item x="5535"/>
        <item x="3981"/>
        <item x="4820"/>
        <item x="5414"/>
        <item x="3045"/>
        <item x="4921"/>
        <item x="1577"/>
        <item x="2945"/>
        <item x="2694"/>
        <item x="5079"/>
        <item x="3271"/>
        <item x="3685"/>
        <item x="4803"/>
        <item x="4975"/>
        <item x="3954"/>
        <item x="872"/>
        <item x="3155"/>
        <item x="873"/>
        <item x="5223"/>
        <item x="874"/>
        <item x="1767"/>
        <item x="3183"/>
        <item x="875"/>
        <item x="1335"/>
        <item x="4067"/>
        <item x="1333"/>
        <item x="2387"/>
        <item x="1224"/>
        <item x="2482"/>
        <item x="1631"/>
        <item x="3226"/>
        <item x="876"/>
        <item x="2540"/>
        <item x="1214"/>
        <item x="1986"/>
        <item x="3434"/>
        <item x="3702"/>
        <item x="1734"/>
        <item x="4700"/>
        <item x="1747"/>
        <item x="1841"/>
        <item x="1765"/>
        <item x="2890"/>
        <item x="1835"/>
        <item x="2519"/>
        <item x="3291"/>
        <item x="1245"/>
        <item x="1660"/>
        <item x="1878"/>
        <item x="2605"/>
        <item x="4772"/>
        <item x="1972"/>
        <item x="2139"/>
        <item x="4205"/>
        <item x="2509"/>
        <item x="1479"/>
        <item x="4094"/>
        <item x="1486"/>
        <item x="1229"/>
        <item x="5102"/>
        <item x="5100"/>
        <item x="1989"/>
        <item x="5829"/>
        <item x="877"/>
        <item x="878"/>
        <item x="5585"/>
        <item x="879"/>
        <item x="4225"/>
        <item x="1251"/>
        <item x="3509"/>
        <item x="5479"/>
        <item x="4617"/>
        <item x="4776"/>
        <item x="4234"/>
        <item x="1805"/>
        <item x="880"/>
        <item x="5073"/>
        <item x="4653"/>
        <item x="2233"/>
        <item x="881"/>
        <item x="882"/>
        <item x="3465"/>
        <item x="1530"/>
        <item x="1517"/>
        <item x="5527"/>
        <item x="5946"/>
        <item x="5760"/>
        <item x="4732"/>
        <item x="4731"/>
        <item x="4216"/>
        <item x="4498"/>
        <item x="5235"/>
        <item x="5355"/>
        <item x="3488"/>
        <item x="1664"/>
        <item x="1589"/>
        <item x="4294"/>
        <item x="883"/>
        <item x="3278"/>
        <item x="2528"/>
        <item x="2500"/>
        <item x="2530"/>
        <item x="3695"/>
        <item x="2390"/>
        <item x="3324"/>
        <item x="3358"/>
        <item x="5057"/>
        <item x="4650"/>
        <item x="2967"/>
        <item x="2778"/>
        <item x="4531"/>
        <item x="1388"/>
        <item x="4722"/>
        <item x="3477"/>
        <item x="4948"/>
        <item x="1546"/>
        <item x="2471"/>
        <item x="1256"/>
        <item x="2476"/>
        <item x="1209"/>
        <item x="1593"/>
        <item x="2124"/>
        <item x="1440"/>
        <item x="1438"/>
        <item x="1439"/>
        <item x="1463"/>
        <item x="884"/>
        <item x="2732"/>
        <item x="3322"/>
        <item x="3763"/>
        <item x="2022"/>
        <item x="1419"/>
        <item x="5633"/>
        <item x="3289"/>
        <item x="3468"/>
        <item x="3310"/>
        <item x="3221"/>
        <item x="1715"/>
        <item x="2923"/>
        <item x="3277"/>
        <item x="3776"/>
        <item x="2769"/>
        <item x="4070"/>
        <item x="3597"/>
        <item x="2744"/>
        <item x="3830"/>
        <item x="1794"/>
        <item x="3598"/>
        <item x="4020"/>
        <item x="3022"/>
        <item x="5207"/>
        <item x="1839"/>
        <item x="2020"/>
        <item x="1756"/>
        <item x="4284"/>
        <item x="2767"/>
        <item x="1544"/>
        <item x="5428"/>
        <item x="4822"/>
        <item x="1379"/>
        <item x="3857"/>
        <item x="1541"/>
        <item x="1314"/>
        <item x="4455"/>
        <item x="4303"/>
        <item x="2612"/>
        <item x="3891"/>
        <item x="3219"/>
        <item x="1514"/>
        <item x="2669"/>
        <item x="2656"/>
        <item x="2117"/>
        <item x="1536"/>
        <item x="2465"/>
        <item x="5953"/>
        <item x="4506"/>
        <item x="5815"/>
        <item x="885"/>
        <item x="1355"/>
        <item x="886"/>
        <item x="887"/>
        <item x="888"/>
        <item x="889"/>
        <item x="3713"/>
        <item x="890"/>
        <item x="1291"/>
        <item x="1764"/>
        <item x="1857"/>
        <item x="1772"/>
        <item x="2738"/>
        <item x="4254"/>
        <item x="4392"/>
        <item x="1587"/>
        <item x="4249"/>
        <item x="1310"/>
        <item x="1552"/>
        <item x="1367"/>
        <item x="1781"/>
        <item x="1637"/>
        <item x="891"/>
        <item x="2713"/>
        <item x="4146"/>
        <item x="892"/>
        <item x="893"/>
        <item x="894"/>
        <item x="895"/>
        <item x="896"/>
        <item x="897"/>
        <item x="898"/>
        <item x="1331"/>
        <item x="1080"/>
        <item x="5009"/>
        <item x="5578"/>
        <item x="5485"/>
        <item x="4173"/>
        <item x="4780"/>
        <item x="3584"/>
        <item x="4733"/>
        <item x="3753"/>
        <item x="2412"/>
        <item x="5361"/>
        <item x="4997"/>
        <item x="5356"/>
        <item x="1045"/>
        <item x="4296"/>
        <item x="4295"/>
        <item x="5521"/>
        <item x="3855"/>
        <item x="1961"/>
        <item x="2582"/>
        <item x="2931"/>
        <item x="899"/>
        <item x="900"/>
        <item x="4785"/>
        <item x="4431"/>
        <item x="1850"/>
        <item x="1714"/>
        <item x="1728"/>
        <item x="5540"/>
        <item x="5310"/>
        <item x="5714"/>
        <item x="4763"/>
        <item x="4040"/>
        <item x="3893"/>
        <item x="901"/>
        <item x="3553"/>
        <item x="4204"/>
        <item x="902"/>
        <item x="4558"/>
        <item x="903"/>
        <item x="904"/>
        <item x="4554"/>
        <item x="1774"/>
        <item x="905"/>
        <item x="3581"/>
        <item x="6007"/>
        <item x="906"/>
        <item x="5488"/>
        <item x="907"/>
        <item x="908"/>
        <item x="909"/>
        <item x="910"/>
        <item x="5234"/>
        <item x="4306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5455"/>
        <item x="2014"/>
        <item x="4142"/>
        <item x="926"/>
        <item x="1666"/>
        <item x="1786"/>
        <item x="1691"/>
        <item x="1690"/>
        <item x="1665"/>
        <item x="1668"/>
        <item x="5451"/>
        <item x="3944"/>
        <item x="5691"/>
        <item x="4730"/>
        <item x="4359"/>
        <item x="5063"/>
        <item x="1212"/>
        <item x="92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>
      <items count="1431">
        <item x="346"/>
        <item x="336"/>
        <item x="337"/>
        <item x="338"/>
        <item x="129"/>
        <item x="339"/>
        <item x="340"/>
        <item x="223"/>
        <item x="347"/>
        <item x="267"/>
        <item x="128"/>
        <item x="198"/>
        <item x="32"/>
        <item x="341"/>
        <item x="125"/>
        <item x="130"/>
        <item x="246"/>
        <item x="14"/>
        <item x="19"/>
        <item x="217"/>
        <item x="93"/>
        <item x="74"/>
        <item x="248"/>
        <item x="51"/>
        <item x="94"/>
        <item x="126"/>
        <item x="87"/>
        <item x="50"/>
        <item x="343"/>
        <item x="88"/>
        <item x="344"/>
        <item x="305"/>
        <item x="136"/>
        <item x="187"/>
        <item x="194"/>
        <item x="33"/>
        <item x="135"/>
        <item x="34"/>
        <item x="228"/>
        <item x="264"/>
        <item x="220"/>
        <item x="173"/>
        <item x="31"/>
        <item x="266"/>
        <item x="147"/>
        <item x="265"/>
        <item x="253"/>
        <item x="345"/>
        <item x="261"/>
        <item x="18"/>
        <item x="145"/>
        <item x="313"/>
        <item x="287"/>
        <item x="148"/>
        <item x="35"/>
        <item x="79"/>
        <item x="39"/>
        <item x="315"/>
        <item x="97"/>
        <item x="195"/>
        <item x="152"/>
        <item x="122"/>
        <item x="98"/>
        <item x="310"/>
        <item x="172"/>
        <item x="80"/>
        <item x="3"/>
        <item x="100"/>
        <item x="278"/>
        <item x="245"/>
        <item x="186"/>
        <item x="294"/>
        <item x="7"/>
        <item x="249"/>
        <item x="224"/>
        <item x="250"/>
        <item x="320"/>
        <item x="25"/>
        <item x="96"/>
        <item x="314"/>
        <item x="258"/>
        <item x="321"/>
        <item x="0"/>
        <item x="52"/>
        <item x="1"/>
        <item x="109"/>
        <item x="286"/>
        <item x="365"/>
        <item x="108"/>
        <item x="295"/>
        <item x="342"/>
        <item x="146"/>
        <item x="222"/>
        <item x="110"/>
        <item x="137"/>
        <item x="138"/>
        <item x="141"/>
        <item x="322"/>
        <item x="140"/>
        <item x="369"/>
        <item x="139"/>
        <item x="165"/>
        <item x="317"/>
        <item x="166"/>
        <item x="206"/>
        <item x="227"/>
        <item x="199"/>
        <item x="89"/>
        <item x="26"/>
        <item x="62"/>
        <item x="316"/>
        <item x="273"/>
        <item x="68"/>
        <item x="142"/>
        <item x="283"/>
        <item x="150"/>
        <item x="325"/>
        <item x="279"/>
        <item x="247"/>
        <item x="114"/>
        <item x="318"/>
        <item x="124"/>
        <item x="328"/>
        <item x="216"/>
        <item x="158"/>
        <item x="86"/>
        <item x="123"/>
        <item x="358"/>
        <item x="27"/>
        <item x="67"/>
        <item x="11"/>
        <item x="84"/>
        <item x="154"/>
        <item x="371"/>
        <item x="75"/>
        <item x="323"/>
        <item x="65"/>
        <item x="157"/>
        <item x="368"/>
        <item x="60"/>
        <item x="203"/>
        <item x="156"/>
        <item x="102"/>
        <item x="55"/>
        <item x="120"/>
        <item x="95"/>
        <item x="119"/>
        <item x="374"/>
        <item x="288"/>
        <item x="78"/>
        <item x="327"/>
        <item x="54"/>
        <item x="357"/>
        <item x="2"/>
        <item x="254"/>
        <item x="352"/>
        <item x="101"/>
        <item x="219"/>
        <item x="127"/>
        <item x="209"/>
        <item x="56"/>
        <item x="349"/>
        <item x="28"/>
        <item x="251"/>
        <item x="210"/>
        <item x="144"/>
        <item x="107"/>
        <item x="244"/>
        <item x="350"/>
        <item x="149"/>
        <item x="85"/>
        <item x="351"/>
        <item x="232"/>
        <item x="30"/>
        <item x="302"/>
        <item x="76"/>
        <item x="92"/>
        <item x="274"/>
        <item x="207"/>
        <item x="61"/>
        <item x="134"/>
        <item x="257"/>
        <item x="359"/>
        <item x="45"/>
        <item x="367"/>
        <item x="182"/>
        <item x="29"/>
        <item x="4"/>
        <item x="211"/>
        <item x="83"/>
        <item x="69"/>
        <item x="363"/>
        <item x="168"/>
        <item x="284"/>
        <item x="366"/>
        <item x="240"/>
        <item x="57"/>
        <item x="204"/>
        <item x="370"/>
        <item x="241"/>
        <item x="285"/>
        <item x="218"/>
        <item x="259"/>
        <item x="12"/>
        <item x="21"/>
        <item x="311"/>
        <item x="291"/>
        <item x="183"/>
        <item x="252"/>
        <item x="289"/>
        <item x="164"/>
        <item x="159"/>
        <item x="58"/>
        <item x="307"/>
        <item x="22"/>
        <item x="375"/>
        <item x="70"/>
        <item x="47"/>
        <item x="360"/>
        <item x="308"/>
        <item x="271"/>
        <item x="160"/>
        <item x="334"/>
        <item x="40"/>
        <item x="348"/>
        <item x="196"/>
        <item x="335"/>
        <item x="290"/>
        <item x="276"/>
        <item x="296"/>
        <item x="41"/>
        <item x="16"/>
        <item x="319"/>
        <item x="105"/>
        <item x="66"/>
        <item x="153"/>
        <item x="111"/>
        <item x="106"/>
        <item x="184"/>
        <item x="281"/>
        <item x="333"/>
        <item x="324"/>
        <item x="190"/>
        <item x="303"/>
        <item x="59"/>
        <item x="23"/>
        <item x="213"/>
        <item x="233"/>
        <item x="53"/>
        <item x="373"/>
        <item x="214"/>
        <item x="197"/>
        <item x="225"/>
        <item x="256"/>
        <item x="280"/>
        <item x="326"/>
        <item x="191"/>
        <item x="212"/>
        <item x="231"/>
        <item x="63"/>
        <item x="99"/>
        <item x="293"/>
        <item x="115"/>
        <item x="169"/>
        <item x="205"/>
        <item x="221"/>
        <item x="44"/>
        <item x="71"/>
        <item x="17"/>
        <item x="176"/>
        <item x="304"/>
        <item x="132"/>
        <item x="91"/>
        <item x="329"/>
        <item x="20"/>
        <item x="237"/>
        <item x="372"/>
        <item x="309"/>
        <item x="192"/>
        <item x="234"/>
        <item x="236"/>
        <item x="356"/>
        <item x="161"/>
        <item x="235"/>
        <item x="185"/>
        <item x="364"/>
        <item x="170"/>
        <item x="73"/>
        <item x="133"/>
        <item x="82"/>
        <item x="24"/>
        <item x="155"/>
        <item x="42"/>
        <item x="131"/>
        <item x="255"/>
        <item x="113"/>
        <item x="64"/>
        <item x="239"/>
        <item x="332"/>
        <item x="81"/>
        <item x="180"/>
        <item x="117"/>
        <item x="230"/>
        <item x="162"/>
        <item x="9"/>
        <item x="353"/>
        <item x="242"/>
        <item x="181"/>
        <item x="167"/>
        <item x="6"/>
        <item x="312"/>
        <item x="177"/>
        <item x="103"/>
        <item x="72"/>
        <item x="270"/>
        <item x="179"/>
        <item x="104"/>
        <item x="8"/>
        <item x="238"/>
        <item x="300"/>
        <item x="299"/>
        <item x="121"/>
        <item x="15"/>
        <item x="171"/>
        <item x="226"/>
        <item x="201"/>
        <item x="229"/>
        <item x="116"/>
        <item x="215"/>
        <item x="243"/>
        <item x="330"/>
        <item x="90"/>
        <item x="193"/>
        <item x="37"/>
        <item x="5"/>
        <item x="36"/>
        <item x="202"/>
        <item x="77"/>
        <item x="151"/>
        <item x="275"/>
        <item x="306"/>
        <item x="362"/>
        <item x="282"/>
        <item x="118"/>
        <item x="163"/>
        <item x="43"/>
        <item x="272"/>
        <item x="49"/>
        <item x="355"/>
        <item x="48"/>
        <item x="178"/>
        <item x="200"/>
        <item x="208"/>
        <item x="175"/>
        <item x="13"/>
        <item x="268"/>
        <item x="301"/>
        <item x="143"/>
        <item x="174"/>
        <item x="361"/>
        <item x="10"/>
        <item x="188"/>
        <item x="262"/>
        <item x="189"/>
        <item x="277"/>
        <item x="298"/>
        <item x="38"/>
        <item x="263"/>
        <item x="354"/>
        <item x="46"/>
        <item x="292"/>
        <item x="260"/>
        <item x="269"/>
        <item x="331"/>
        <item x="112"/>
        <item x="490"/>
        <item x="297"/>
        <item x="402"/>
        <item x="413"/>
        <item x="422"/>
        <item x="452"/>
        <item x="448"/>
        <item x="380"/>
        <item x="423"/>
        <item x="376"/>
        <item x="444"/>
        <item x="437"/>
        <item x="401"/>
        <item x="384"/>
        <item x="426"/>
        <item x="387"/>
        <item x="381"/>
        <item x="447"/>
        <item x="440"/>
        <item x="378"/>
        <item x="424"/>
        <item x="429"/>
        <item x="418"/>
        <item x="399"/>
        <item x="427"/>
        <item x="454"/>
        <item x="419"/>
        <item x="438"/>
        <item x="382"/>
        <item x="386"/>
        <item x="414"/>
        <item x="417"/>
        <item x="410"/>
        <item x="397"/>
        <item x="453"/>
        <item x="450"/>
        <item x="379"/>
        <item x="445"/>
        <item x="432"/>
        <item x="391"/>
        <item x="403"/>
        <item x="451"/>
        <item x="449"/>
        <item x="455"/>
        <item x="383"/>
        <item x="385"/>
        <item x="416"/>
        <item x="430"/>
        <item x="415"/>
        <item x="377"/>
        <item x="411"/>
        <item x="446"/>
        <item x="405"/>
        <item x="390"/>
        <item x="394"/>
        <item x="439"/>
        <item x="388"/>
        <item x="457"/>
        <item x="420"/>
        <item x="389"/>
        <item x="412"/>
        <item x="441"/>
        <item x="435"/>
        <item x="392"/>
        <item x="406"/>
        <item x="458"/>
        <item x="398"/>
        <item x="436"/>
        <item x="428"/>
        <item x="433"/>
        <item x="393"/>
        <item x="404"/>
        <item x="395"/>
        <item x="425"/>
        <item x="434"/>
        <item x="400"/>
        <item x="485"/>
        <item x="396"/>
        <item x="407"/>
        <item x="443"/>
        <item x="408"/>
        <item x="442"/>
        <item x="421"/>
        <item x="456"/>
        <item x="431"/>
        <item x="409"/>
        <item x="476"/>
        <item x="459"/>
        <item x="464"/>
        <item x="495"/>
        <item x="501"/>
        <item x="470"/>
        <item x="463"/>
        <item x="465"/>
        <item x="487"/>
        <item x="500"/>
        <item x="466"/>
        <item x="460"/>
        <item x="461"/>
        <item x="462"/>
        <item x="491"/>
        <item x="467"/>
        <item x="544"/>
        <item x="529"/>
        <item x="524"/>
        <item x="526"/>
        <item x="473"/>
        <item x="468"/>
        <item x="479"/>
        <item x="469"/>
        <item x="523"/>
        <item x="530"/>
        <item x="477"/>
        <item x="499"/>
        <item x="481"/>
        <item x="478"/>
        <item x="474"/>
        <item x="471"/>
        <item x="505"/>
        <item x="517"/>
        <item x="507"/>
        <item x="502"/>
        <item x="520"/>
        <item x="519"/>
        <item x="508"/>
        <item x="472"/>
        <item x="514"/>
        <item x="521"/>
        <item x="475"/>
        <item x="480"/>
        <item x="513"/>
        <item x="482"/>
        <item x="483"/>
        <item x="484"/>
        <item x="511"/>
        <item x="518"/>
        <item x="504"/>
        <item x="489"/>
        <item x="486"/>
        <item x="494"/>
        <item x="488"/>
        <item x="498"/>
        <item x="497"/>
        <item x="522"/>
        <item x="492"/>
        <item x="493"/>
        <item x="512"/>
        <item x="510"/>
        <item x="605"/>
        <item x="496"/>
        <item x="503"/>
        <item x="506"/>
        <item x="515"/>
        <item x="528"/>
        <item x="527"/>
        <item x="525"/>
        <item x="516"/>
        <item x="509"/>
        <item x="531"/>
        <item x="537"/>
        <item x="532"/>
        <item x="620"/>
        <item x="541"/>
        <item x="534"/>
        <item x="533"/>
        <item x="595"/>
        <item x="538"/>
        <item x="636"/>
        <item x="542"/>
        <item x="638"/>
        <item x="535"/>
        <item x="558"/>
        <item x="625"/>
        <item x="637"/>
        <item x="596"/>
        <item x="548"/>
        <item x="607"/>
        <item x="543"/>
        <item x="540"/>
        <item x="536"/>
        <item x="626"/>
        <item x="611"/>
        <item x="551"/>
        <item x="581"/>
        <item x="559"/>
        <item x="539"/>
        <item x="622"/>
        <item x="621"/>
        <item x="630"/>
        <item x="631"/>
        <item x="582"/>
        <item x="619"/>
        <item x="560"/>
        <item x="545"/>
        <item x="566"/>
        <item x="546"/>
        <item x="573"/>
        <item x="627"/>
        <item x="628"/>
        <item x="623"/>
        <item x="609"/>
        <item x="547"/>
        <item x="614"/>
        <item x="618"/>
        <item x="612"/>
        <item x="549"/>
        <item x="608"/>
        <item x="569"/>
        <item x="561"/>
        <item x="616"/>
        <item x="562"/>
        <item x="571"/>
        <item x="629"/>
        <item x="552"/>
        <item x="550"/>
        <item x="563"/>
        <item x="585"/>
        <item x="591"/>
        <item x="553"/>
        <item x="615"/>
        <item x="613"/>
        <item x="564"/>
        <item x="632"/>
        <item x="624"/>
        <item x="567"/>
        <item x="556"/>
        <item x="565"/>
        <item x="570"/>
        <item x="554"/>
        <item x="568"/>
        <item x="610"/>
        <item x="635"/>
        <item x="590"/>
        <item x="578"/>
        <item x="594"/>
        <item x="555"/>
        <item x="639"/>
        <item x="633"/>
        <item x="557"/>
        <item x="576"/>
        <item x="575"/>
        <item x="579"/>
        <item x="634"/>
        <item x="584"/>
        <item x="572"/>
        <item x="574"/>
        <item x="583"/>
        <item x="617"/>
        <item x="592"/>
        <item x="597"/>
        <item x="593"/>
        <item x="580"/>
        <item x="586"/>
        <item x="588"/>
        <item x="577"/>
        <item x="589"/>
        <item x="587"/>
        <item x="598"/>
        <item x="677"/>
        <item x="603"/>
        <item x="641"/>
        <item x="599"/>
        <item x="669"/>
        <item x="647"/>
        <item x="606"/>
        <item x="601"/>
        <item x="600"/>
        <item x="602"/>
        <item x="651"/>
        <item x="675"/>
        <item x="670"/>
        <item x="655"/>
        <item x="643"/>
        <item x="640"/>
        <item x="604"/>
        <item x="642"/>
        <item x="644"/>
        <item x="660"/>
        <item x="696"/>
        <item x="663"/>
        <item x="646"/>
        <item x="645"/>
        <item x="661"/>
        <item x="671"/>
        <item x="672"/>
        <item x="678"/>
        <item x="648"/>
        <item x="680"/>
        <item x="649"/>
        <item x="654"/>
        <item x="650"/>
        <item x="673"/>
        <item x="662"/>
        <item x="653"/>
        <item x="674"/>
        <item x="652"/>
        <item x="667"/>
        <item x="681"/>
        <item x="657"/>
        <item x="656"/>
        <item x="668"/>
        <item x="658"/>
        <item x="659"/>
        <item x="689"/>
        <item x="682"/>
        <item x="679"/>
        <item x="665"/>
        <item x="664"/>
        <item x="666"/>
        <item x="676"/>
        <item x="691"/>
        <item x="690"/>
        <item x="687"/>
        <item x="684"/>
        <item x="683"/>
        <item x="685"/>
        <item x="686"/>
        <item x="688"/>
        <item x="692"/>
        <item x="693"/>
        <item x="723"/>
        <item x="694"/>
        <item x="697"/>
        <item x="695"/>
        <item x="700"/>
        <item x="698"/>
        <item x="707"/>
        <item x="711"/>
        <item x="709"/>
        <item x="699"/>
        <item x="712"/>
        <item x="701"/>
        <item x="703"/>
        <item x="713"/>
        <item x="702"/>
        <item x="704"/>
        <item x="706"/>
        <item x="705"/>
        <item x="708"/>
        <item x="710"/>
        <item x="724"/>
        <item x="718"/>
        <item x="721"/>
        <item x="719"/>
        <item x="720"/>
        <item x="715"/>
        <item x="717"/>
        <item x="714"/>
        <item x="716"/>
        <item x="722"/>
        <item x="725"/>
        <item x="728"/>
        <item x="726"/>
        <item x="727"/>
        <item x="729"/>
        <item x="793"/>
        <item x="737"/>
        <item x="738"/>
        <item x="731"/>
        <item x="730"/>
        <item x="732"/>
        <item x="735"/>
        <item x="741"/>
        <item x="733"/>
        <item x="736"/>
        <item x="740"/>
        <item x="775"/>
        <item x="739"/>
        <item x="734"/>
        <item x="756"/>
        <item x="745"/>
        <item x="742"/>
        <item x="743"/>
        <item x="746"/>
        <item x="744"/>
        <item x="762"/>
        <item x="749"/>
        <item x="750"/>
        <item x="748"/>
        <item x="747"/>
        <item x="752"/>
        <item x="751"/>
        <item x="759"/>
        <item x="761"/>
        <item x="764"/>
        <item x="758"/>
        <item x="757"/>
        <item x="755"/>
        <item x="753"/>
        <item x="754"/>
        <item x="760"/>
        <item x="763"/>
        <item x="772"/>
        <item x="765"/>
        <item x="771"/>
        <item x="766"/>
        <item x="768"/>
        <item x="767"/>
        <item x="779"/>
        <item x="769"/>
        <item x="770"/>
        <item x="773"/>
        <item x="778"/>
        <item x="777"/>
        <item x="774"/>
        <item x="776"/>
        <item x="781"/>
        <item x="780"/>
        <item x="782"/>
        <item x="783"/>
        <item x="786"/>
        <item x="784"/>
        <item x="785"/>
        <item x="795"/>
        <item x="800"/>
        <item x="796"/>
        <item x="788"/>
        <item x="799"/>
        <item x="787"/>
        <item x="789"/>
        <item x="794"/>
        <item x="790"/>
        <item x="791"/>
        <item x="792"/>
        <item x="801"/>
        <item x="797"/>
        <item x="798"/>
        <item x="802"/>
        <item x="846"/>
        <item x="859"/>
        <item x="808"/>
        <item x="849"/>
        <item x="853"/>
        <item x="813"/>
        <item x="806"/>
        <item x="805"/>
        <item x="839"/>
        <item x="811"/>
        <item x="834"/>
        <item x="803"/>
        <item x="838"/>
        <item x="842"/>
        <item x="835"/>
        <item x="804"/>
        <item x="812"/>
        <item x="810"/>
        <item x="807"/>
        <item x="809"/>
        <item x="885"/>
        <item x="836"/>
        <item x="858"/>
        <item x="883"/>
        <item x="815"/>
        <item x="857"/>
        <item x="814"/>
        <item x="864"/>
        <item x="816"/>
        <item x="817"/>
        <item x="818"/>
        <item x="837"/>
        <item x="819"/>
        <item x="820"/>
        <item x="821"/>
        <item x="826"/>
        <item x="825"/>
        <item x="822"/>
        <item x="823"/>
        <item x="824"/>
        <item x="832"/>
        <item x="841"/>
        <item x="840"/>
        <item x="856"/>
        <item x="827"/>
        <item x="828"/>
        <item x="829"/>
        <item x="830"/>
        <item x="831"/>
        <item x="843"/>
        <item x="870"/>
        <item x="852"/>
        <item x="833"/>
        <item x="872"/>
        <item x="851"/>
        <item x="844"/>
        <item x="850"/>
        <item x="854"/>
        <item x="847"/>
        <item x="848"/>
        <item x="855"/>
        <item x="845"/>
        <item x="861"/>
        <item x="881"/>
        <item x="860"/>
        <item x="862"/>
        <item x="865"/>
        <item x="998"/>
        <item x="863"/>
        <item x="876"/>
        <item x="874"/>
        <item x="875"/>
        <item x="887"/>
        <item x="866"/>
        <item x="867"/>
        <item x="868"/>
        <item x="869"/>
        <item x="880"/>
        <item x="878"/>
        <item x="882"/>
        <item x="879"/>
        <item x="877"/>
        <item x="886"/>
        <item x="884"/>
        <item x="873"/>
        <item x="871"/>
        <item x="890"/>
        <item x="896"/>
        <item x="931"/>
        <item x="903"/>
        <item x="889"/>
        <item x="897"/>
        <item x="891"/>
        <item x="888"/>
        <item x="893"/>
        <item x="905"/>
        <item x="899"/>
        <item x="892"/>
        <item x="895"/>
        <item x="901"/>
        <item x="894"/>
        <item x="902"/>
        <item x="898"/>
        <item x="908"/>
        <item x="906"/>
        <item x="900"/>
        <item x="904"/>
        <item x="914"/>
        <item x="912"/>
        <item x="910"/>
        <item x="926"/>
        <item x="907"/>
        <item x="911"/>
        <item x="913"/>
        <item x="909"/>
        <item x="929"/>
        <item x="941"/>
        <item x="915"/>
        <item x="916"/>
        <item x="917"/>
        <item x="918"/>
        <item x="921"/>
        <item x="920"/>
        <item x="930"/>
        <item x="928"/>
        <item x="927"/>
        <item x="919"/>
        <item x="923"/>
        <item x="925"/>
        <item x="932"/>
        <item x="924"/>
        <item x="922"/>
        <item x="933"/>
        <item x="934"/>
        <item x="942"/>
        <item x="945"/>
        <item x="936"/>
        <item x="935"/>
        <item x="937"/>
        <item x="938"/>
        <item x="939"/>
        <item x="940"/>
        <item x="946"/>
        <item x="944"/>
        <item x="943"/>
        <item x="947"/>
        <item x="949"/>
        <item x="950"/>
        <item x="951"/>
        <item x="952"/>
        <item x="948"/>
        <item x="953"/>
        <item x="954"/>
        <item x="957"/>
        <item x="958"/>
        <item x="961"/>
        <item x="967"/>
        <item x="956"/>
        <item x="955"/>
        <item x="959"/>
        <item x="960"/>
        <item x="963"/>
        <item x="962"/>
        <item x="966"/>
        <item x="964"/>
        <item x="965"/>
        <item x="968"/>
        <item x="970"/>
        <item x="969"/>
        <item x="971"/>
        <item x="973"/>
        <item x="972"/>
        <item x="975"/>
        <item x="993"/>
        <item x="974"/>
        <item x="978"/>
        <item x="976"/>
        <item x="977"/>
        <item x="979"/>
        <item x="981"/>
        <item x="980"/>
        <item x="982"/>
        <item x="986"/>
        <item x="983"/>
        <item x="984"/>
        <item x="1052"/>
        <item x="1007"/>
        <item x="992"/>
        <item x="985"/>
        <item x="990"/>
        <item x="988"/>
        <item x="995"/>
        <item x="987"/>
        <item x="989"/>
        <item x="991"/>
        <item x="994"/>
        <item x="1001"/>
        <item x="996"/>
        <item x="999"/>
        <item x="997"/>
        <item x="1002"/>
        <item x="1000"/>
        <item x="1004"/>
        <item x="1010"/>
        <item x="1016"/>
        <item x="1003"/>
        <item x="1005"/>
        <item x="1009"/>
        <item x="1006"/>
        <item x="1015"/>
        <item x="1012"/>
        <item x="1008"/>
        <item x="1013"/>
        <item x="1014"/>
        <item x="1021"/>
        <item x="1011"/>
        <item x="1019"/>
        <item x="1031"/>
        <item x="1018"/>
        <item x="1020"/>
        <item x="1017"/>
        <item x="1022"/>
        <item x="1025"/>
        <item x="1023"/>
        <item x="1035"/>
        <item x="1039"/>
        <item x="1029"/>
        <item x="1030"/>
        <item x="1024"/>
        <item x="1026"/>
        <item x="1046"/>
        <item x="1032"/>
        <item x="1027"/>
        <item x="1028"/>
        <item x="1034"/>
        <item x="1059"/>
        <item x="1051"/>
        <item x="1033"/>
        <item x="1036"/>
        <item x="1037"/>
        <item x="1038"/>
        <item x="1040"/>
        <item x="1042"/>
        <item x="1041"/>
        <item x="1043"/>
        <item x="1047"/>
        <item x="1048"/>
        <item x="1044"/>
        <item x="1045"/>
        <item x="1050"/>
        <item x="1049"/>
        <item x="1117"/>
        <item x="1054"/>
        <item x="1053"/>
        <item x="1060"/>
        <item x="1055"/>
        <item x="1057"/>
        <item x="1056"/>
        <item x="1063"/>
        <item x="1061"/>
        <item x="1058"/>
        <item x="1062"/>
        <item x="1064"/>
        <item x="1066"/>
        <item x="1087"/>
        <item x="1080"/>
        <item x="1067"/>
        <item x="1065"/>
        <item x="1073"/>
        <item x="1074"/>
        <item x="1071"/>
        <item x="1069"/>
        <item x="1070"/>
        <item x="1084"/>
        <item x="1068"/>
        <item x="1075"/>
        <item x="1096"/>
        <item x="1079"/>
        <item x="1072"/>
        <item x="1077"/>
        <item x="1076"/>
        <item x="1083"/>
        <item x="1078"/>
        <item x="1082"/>
        <item x="1081"/>
        <item x="1085"/>
        <item x="1156"/>
        <item x="1086"/>
        <item x="1091"/>
        <item x="1132"/>
        <item x="1088"/>
        <item x="1098"/>
        <item x="1097"/>
        <item x="1099"/>
        <item x="1089"/>
        <item x="1104"/>
        <item x="1090"/>
        <item x="1111"/>
        <item x="1093"/>
        <item x="1102"/>
        <item x="1094"/>
        <item x="1092"/>
        <item x="1101"/>
        <item x="1105"/>
        <item x="1095"/>
        <item x="1103"/>
        <item x="1100"/>
        <item x="1107"/>
        <item x="1106"/>
        <item x="1138"/>
        <item x="1108"/>
        <item x="1127"/>
        <item x="1109"/>
        <item x="1133"/>
        <item x="1110"/>
        <item x="1119"/>
        <item x="1115"/>
        <item x="1137"/>
        <item x="1112"/>
        <item x="1114"/>
        <item x="1116"/>
        <item x="1113"/>
        <item x="1118"/>
        <item x="1121"/>
        <item x="1123"/>
        <item x="1122"/>
        <item x="1124"/>
        <item x="1125"/>
        <item x="1120"/>
        <item x="1131"/>
        <item x="1128"/>
        <item x="1126"/>
        <item x="1130"/>
        <item x="1135"/>
        <item x="1139"/>
        <item x="1134"/>
        <item x="1140"/>
        <item x="1136"/>
        <item x="1141"/>
        <item x="1152"/>
        <item x="1129"/>
        <item x="1142"/>
        <item x="1159"/>
        <item x="1144"/>
        <item x="1164"/>
        <item x="1150"/>
        <item x="1143"/>
        <item x="1146"/>
        <item x="1145"/>
        <item x="1162"/>
        <item x="1154"/>
        <item x="1153"/>
        <item x="1148"/>
        <item x="1147"/>
        <item x="1149"/>
        <item x="1163"/>
        <item x="1172"/>
        <item x="1155"/>
        <item x="1160"/>
        <item x="1151"/>
        <item x="1158"/>
        <item x="1161"/>
        <item x="1157"/>
        <item x="1199"/>
        <item x="1198"/>
        <item x="1169"/>
        <item x="1166"/>
        <item x="1170"/>
        <item x="1165"/>
        <item x="1168"/>
        <item x="1181"/>
        <item x="1214"/>
        <item x="1171"/>
        <item x="1176"/>
        <item x="1177"/>
        <item x="1173"/>
        <item x="1167"/>
        <item x="1175"/>
        <item x="1174"/>
        <item x="1201"/>
        <item x="1178"/>
        <item x="1179"/>
        <item x="1196"/>
        <item x="1180"/>
        <item x="1182"/>
        <item x="1185"/>
        <item x="1189"/>
        <item x="1184"/>
        <item x="1183"/>
        <item x="1187"/>
        <item x="1186"/>
        <item x="1200"/>
        <item x="1190"/>
        <item x="1188"/>
        <item x="1197"/>
        <item x="1191"/>
        <item x="1216"/>
        <item x="1193"/>
        <item x="1206"/>
        <item x="1192"/>
        <item x="1194"/>
        <item x="1195"/>
        <item x="1202"/>
        <item x="1205"/>
        <item x="1203"/>
        <item x="1207"/>
        <item x="1208"/>
        <item x="1212"/>
        <item x="1209"/>
        <item x="1213"/>
        <item x="1210"/>
        <item x="1211"/>
        <item x="1215"/>
        <item x="1204"/>
        <item x="1217"/>
        <item x="1330"/>
        <item x="1219"/>
        <item x="1218"/>
        <item x="1238"/>
        <item x="1222"/>
        <item x="1221"/>
        <item x="1220"/>
        <item x="1231"/>
        <item x="1250"/>
        <item x="1223"/>
        <item x="1332"/>
        <item x="1224"/>
        <item x="1226"/>
        <item x="1229"/>
        <item x="1225"/>
        <item x="1227"/>
        <item x="1228"/>
        <item x="1232"/>
        <item x="1230"/>
        <item x="1245"/>
        <item x="1233"/>
        <item x="1234"/>
        <item x="1235"/>
        <item x="1249"/>
        <item x="1236"/>
        <item x="1267"/>
        <item x="1237"/>
        <item x="1240"/>
        <item x="1239"/>
        <item x="1242"/>
        <item x="1248"/>
        <item x="1244"/>
        <item x="1241"/>
        <item x="1243"/>
        <item x="1261"/>
        <item x="1246"/>
        <item x="1253"/>
        <item x="1251"/>
        <item x="1247"/>
        <item x="1254"/>
        <item x="1252"/>
        <item x="1257"/>
        <item x="1255"/>
        <item x="1263"/>
        <item x="1291"/>
        <item x="1260"/>
        <item x="1256"/>
        <item x="1258"/>
        <item x="1259"/>
        <item x="1329"/>
        <item x="1264"/>
        <item x="1271"/>
        <item x="1270"/>
        <item x="1262"/>
        <item x="1265"/>
        <item x="1266"/>
        <item x="1268"/>
        <item x="1275"/>
        <item x="1277"/>
        <item x="1272"/>
        <item x="1269"/>
        <item x="1273"/>
        <item x="1318"/>
        <item x="1279"/>
        <item x="1294"/>
        <item x="1274"/>
        <item x="1276"/>
        <item x="1278"/>
        <item x="1288"/>
        <item x="1285"/>
        <item x="1293"/>
        <item x="1331"/>
        <item x="1280"/>
        <item x="1281"/>
        <item x="1283"/>
        <item x="1282"/>
        <item x="1284"/>
        <item x="1292"/>
        <item x="1287"/>
        <item x="1286"/>
        <item x="1289"/>
        <item x="1290"/>
        <item x="1342"/>
        <item x="1296"/>
        <item x="1295"/>
        <item x="1298"/>
        <item x="1360"/>
        <item x="1297"/>
        <item x="1299"/>
        <item x="1303"/>
        <item x="1316"/>
        <item x="1324"/>
        <item x="1300"/>
        <item x="1304"/>
        <item x="1302"/>
        <item x="1326"/>
        <item x="1301"/>
        <item x="1306"/>
        <item x="1305"/>
        <item x="1308"/>
        <item x="1307"/>
        <item x="1319"/>
        <item x="1323"/>
        <item x="1309"/>
        <item x="1310"/>
        <item x="1315"/>
        <item x="1311"/>
        <item x="1312"/>
        <item x="1313"/>
        <item x="1314"/>
        <item x="1367"/>
        <item x="1359"/>
        <item x="1317"/>
        <item x="1327"/>
        <item x="1322"/>
        <item x="1333"/>
        <item x="1351"/>
        <item x="1320"/>
        <item x="1321"/>
        <item x="1337"/>
        <item x="1334"/>
        <item x="1344"/>
        <item x="1328"/>
        <item x="1336"/>
        <item x="1325"/>
        <item x="1349"/>
        <item x="1335"/>
        <item x="1341"/>
        <item x="1402"/>
        <item x="1392"/>
        <item x="1345"/>
        <item x="1354"/>
        <item x="1358"/>
        <item x="1338"/>
        <item x="1383"/>
        <item x="1340"/>
        <item x="1339"/>
        <item x="1347"/>
        <item x="1343"/>
        <item x="1357"/>
        <item x="1346"/>
        <item x="1348"/>
        <item x="1350"/>
        <item x="1352"/>
        <item x="1356"/>
        <item x="1368"/>
        <item x="1355"/>
        <item x="1353"/>
        <item x="1376"/>
        <item x="1365"/>
        <item x="1377"/>
        <item x="1362"/>
        <item x="1389"/>
        <item x="1364"/>
        <item x="1363"/>
        <item x="1361"/>
        <item x="1366"/>
        <item x="1369"/>
        <item x="1384"/>
        <item x="1385"/>
        <item x="1370"/>
        <item x="1386"/>
        <item x="1372"/>
        <item x="1381"/>
        <item x="1375"/>
        <item x="1371"/>
        <item x="1373"/>
        <item x="1379"/>
        <item x="1374"/>
        <item x="1378"/>
        <item x="1380"/>
        <item x="1388"/>
        <item x="1416"/>
        <item x="1382"/>
        <item x="1387"/>
        <item x="1390"/>
        <item x="1391"/>
        <item x="1395"/>
        <item x="1397"/>
        <item x="1398"/>
        <item x="1393"/>
        <item x="1401"/>
        <item x="1406"/>
        <item x="1394"/>
        <item x="1399"/>
        <item x="1396"/>
        <item x="1405"/>
        <item x="1404"/>
        <item x="1400"/>
        <item x="1403"/>
        <item x="1413"/>
        <item x="1407"/>
        <item x="1410"/>
        <item x="1408"/>
        <item x="1409"/>
        <item x="1419"/>
        <item x="1412"/>
        <item x="1424"/>
        <item x="1411"/>
        <item x="1421"/>
        <item x="1414"/>
        <item x="1415"/>
        <item x="1429"/>
        <item x="1417"/>
        <item x="1426"/>
        <item x="1418"/>
        <item x="1423"/>
        <item x="1420"/>
        <item x="1422"/>
        <item x="1425"/>
        <item x="1427"/>
        <item x="1428"/>
        <item x="143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sortType="descending" defaultSubtotal="0">
      <items count="508">
        <item x="425"/>
        <item x="212"/>
        <item x="315"/>
        <item x="229"/>
        <item x="222"/>
        <item x="234"/>
        <item x="240"/>
        <item x="264"/>
        <item x="446"/>
        <item x="322"/>
        <item x="344"/>
        <item x="342"/>
        <item x="231"/>
        <item x="232"/>
        <item x="233"/>
        <item x="343"/>
        <item x="230"/>
        <item x="316"/>
        <item x="290"/>
        <item x="291"/>
        <item x="306"/>
        <item x="381"/>
        <item x="408"/>
        <item x="387"/>
        <item x="13"/>
        <item x="428"/>
        <item x="317"/>
        <item x="432"/>
        <item x="296"/>
        <item x="405"/>
        <item x="223"/>
        <item x="239"/>
        <item x="451"/>
        <item x="389"/>
        <item x="26"/>
        <item x="75"/>
        <item x="494"/>
        <item x="139"/>
        <item x="384"/>
        <item x="224"/>
        <item x="469"/>
        <item x="313"/>
        <item x="323"/>
        <item x="388"/>
        <item x="444"/>
        <item x="329"/>
        <item x="9"/>
        <item x="129"/>
        <item x="21"/>
        <item x="59"/>
        <item x="303"/>
        <item x="335"/>
        <item x="355"/>
        <item x="131"/>
        <item x="94"/>
        <item x="50"/>
        <item x="458"/>
        <item x="145"/>
        <item x="284"/>
        <item x="116"/>
        <item x="468"/>
        <item x="470"/>
        <item x="215"/>
        <item x="500"/>
        <item x="411"/>
        <item x="422"/>
        <item x="277"/>
        <item x="247"/>
        <item x="345"/>
        <item x="253"/>
        <item x="276"/>
        <item x="304"/>
        <item x="423"/>
        <item x="443"/>
        <item x="435"/>
        <item x="400"/>
        <item x="361"/>
        <item x="91"/>
        <item x="65"/>
        <item x="150"/>
        <item x="483"/>
        <item x="3"/>
        <item x="122"/>
        <item x="136"/>
        <item x="73"/>
        <item x="126"/>
        <item x="248"/>
        <item x="246"/>
        <item x="270"/>
        <item x="320"/>
        <item x="453"/>
        <item x="479"/>
        <item x="95"/>
        <item x="85"/>
        <item x="132"/>
        <item x="466"/>
        <item x="162"/>
        <item x="307"/>
        <item x="436"/>
        <item x="60"/>
        <item x="507"/>
        <item x="412"/>
        <item x="89"/>
        <item x="112"/>
        <item x="57"/>
        <item x="135"/>
        <item x="90"/>
        <item x="96"/>
        <item x="115"/>
        <item x="80"/>
        <item x="119"/>
        <item x="202"/>
        <item x="5"/>
        <item x="375"/>
        <item x="417"/>
        <item x="100"/>
        <item x="51"/>
        <item x="17"/>
        <item x="61"/>
        <item x="99"/>
        <item x="54"/>
        <item x="93"/>
        <item x="18"/>
        <item x="110"/>
        <item x="398"/>
        <item x="106"/>
        <item x="28"/>
        <item x="38"/>
        <item x="184"/>
        <item x="74"/>
        <item x="165"/>
        <item x="368"/>
        <item x="377"/>
        <item x="371"/>
        <item x="354"/>
        <item x="459"/>
        <item x="271"/>
        <item x="273"/>
        <item x="333"/>
        <item x="33"/>
        <item x="244"/>
        <item x="379"/>
        <item x="501"/>
        <item x="336"/>
        <item x="148"/>
        <item x="128"/>
        <item x="327"/>
        <item x="37"/>
        <item x="359"/>
        <item x="124"/>
        <item x="83"/>
        <item x="221"/>
        <item x="311"/>
        <item x="167"/>
        <item x="170"/>
        <item x="299"/>
        <item x="169"/>
        <item x="168"/>
        <item x="252"/>
        <item x="308"/>
        <item x="226"/>
        <item x="309"/>
        <item x="305"/>
        <item x="227"/>
        <item x="40"/>
        <item x="30"/>
        <item x="121"/>
        <item x="7"/>
        <item x="31"/>
        <item x="55"/>
        <item x="41"/>
        <item x="441"/>
        <item x="23"/>
        <item x="195"/>
        <item x="22"/>
        <item x="24"/>
        <item x="20"/>
        <item x="449"/>
        <item x="245"/>
        <item x="250"/>
        <item x="196"/>
        <item x="439"/>
        <item x="302"/>
        <item x="293"/>
        <item x="390"/>
        <item x="213"/>
        <item x="192"/>
        <item x="338"/>
        <item x="462"/>
        <item x="280"/>
        <item x="349"/>
        <item x="498"/>
        <item x="312"/>
        <item x="25"/>
        <item x="117"/>
        <item x="497"/>
        <item x="421"/>
        <item x="461"/>
        <item x="278"/>
        <item x="294"/>
        <item x="347"/>
        <item x="200"/>
        <item x="364"/>
        <item x="249"/>
        <item x="490"/>
        <item x="346"/>
        <item x="386"/>
        <item x="495"/>
        <item x="394"/>
        <item x="489"/>
        <item x="199"/>
        <item x="503"/>
        <item x="480"/>
        <item x="334"/>
        <item x="197"/>
        <item x="198"/>
        <item x="257"/>
        <item x="204"/>
        <item x="262"/>
        <item x="275"/>
        <item x="457"/>
        <item x="98"/>
        <item x="0"/>
        <item x="66"/>
        <item x="419"/>
        <item x="434"/>
        <item x="337"/>
        <item x="380"/>
        <item x="352"/>
        <item x="450"/>
        <item x="326"/>
        <item x="407"/>
        <item x="367"/>
        <item x="473"/>
        <item x="505"/>
        <item x="477"/>
        <item x="452"/>
        <item x="193"/>
        <item x="393"/>
        <item x="488"/>
        <item x="64"/>
        <item x="235"/>
        <item x="267"/>
        <item x="383"/>
        <item x="109"/>
        <item x="130"/>
        <item x="123"/>
        <item x="107"/>
        <item x="289"/>
        <item x="382"/>
        <item x="16"/>
        <item x="487"/>
        <item x="287"/>
        <item x="219"/>
        <item x="431"/>
        <item x="261"/>
        <item x="332"/>
        <item x="476"/>
        <item x="491"/>
        <item x="353"/>
        <item x="475"/>
        <item x="440"/>
        <item x="447"/>
        <item x="482"/>
        <item x="445"/>
        <item x="143"/>
        <item x="427"/>
        <item x="402"/>
        <item x="403"/>
        <item x="454"/>
        <item x="420"/>
        <item x="298"/>
        <item x="358"/>
        <item x="481"/>
        <item x="448"/>
        <item x="360"/>
        <item x="502"/>
        <item x="456"/>
        <item x="465"/>
        <item x="499"/>
        <item x="321"/>
        <item x="138"/>
        <item x="142"/>
        <item x="339"/>
        <item x="374"/>
        <item x="351"/>
        <item x="188"/>
        <item x="350"/>
        <item x="455"/>
        <item x="71"/>
        <item x="49"/>
        <item x="86"/>
        <item x="53"/>
        <item x="92"/>
        <item x="39"/>
        <item x="29"/>
        <item x="32"/>
        <item x="14"/>
        <item x="42"/>
        <item x="153"/>
        <item x="410"/>
        <item x="210"/>
        <item x="363"/>
        <item x="424"/>
        <item x="430"/>
        <item x="414"/>
        <item x="396"/>
        <item x="485"/>
        <item x="301"/>
        <item x="416"/>
        <item x="392"/>
        <item x="147"/>
        <item x="225"/>
        <item x="6"/>
        <item x="281"/>
        <item x="331"/>
        <item x="373"/>
        <item x="144"/>
        <item x="325"/>
        <item x="341"/>
        <item x="228"/>
        <item x="236"/>
        <item x="251"/>
        <item x="207"/>
        <item x="179"/>
        <item x="44"/>
        <item x="209"/>
        <item x="36"/>
        <item x="1"/>
        <item x="348"/>
        <item x="238"/>
        <item x="62"/>
        <item x="173"/>
        <item x="52"/>
        <item x="506"/>
        <item x="242"/>
        <item x="216"/>
        <item x="190"/>
        <item x="357"/>
        <item x="415"/>
        <item x="191"/>
        <item x="370"/>
        <item x="180"/>
        <item x="47"/>
        <item x="437"/>
        <item x="255"/>
        <item x="114"/>
        <item x="418"/>
        <item x="496"/>
        <item x="467"/>
        <item x="472"/>
        <item x="372"/>
        <item x="378"/>
        <item x="397"/>
        <item x="113"/>
        <item x="268"/>
        <item x="442"/>
        <item x="391"/>
        <item x="433"/>
        <item x="146"/>
        <item x="376"/>
        <item x="460"/>
        <item x="385"/>
        <item x="72"/>
        <item x="237"/>
        <item x="43"/>
        <item x="463"/>
        <item x="286"/>
        <item x="160"/>
        <item x="263"/>
        <item x="404"/>
        <item x="166"/>
        <item x="68"/>
        <item x="127"/>
        <item x="218"/>
        <item x="474"/>
        <item x="185"/>
        <item x="369"/>
        <item x="149"/>
        <item x="241"/>
        <item x="243"/>
        <item x="105"/>
        <item x="310"/>
        <item x="365"/>
        <item x="203"/>
        <item x="163"/>
        <item x="492"/>
        <item x="133"/>
        <item x="288"/>
        <item x="504"/>
        <item x="217"/>
        <item x="260"/>
        <item x="164"/>
        <item x="362"/>
        <item x="314"/>
        <item x="319"/>
        <item x="292"/>
        <item x="366"/>
        <item x="274"/>
        <item x="429"/>
        <item x="208"/>
        <item x="401"/>
        <item x="211"/>
        <item x="161"/>
        <item x="269"/>
        <item x="58"/>
        <item x="183"/>
        <item x="182"/>
        <item x="186"/>
        <item x="176"/>
        <item x="256"/>
        <item x="187"/>
        <item x="177"/>
        <item x="194"/>
        <item x="201"/>
        <item x="413"/>
        <item x="206"/>
        <item x="205"/>
        <item x="295"/>
        <item x="69"/>
        <item x="324"/>
        <item x="111"/>
        <item x="328"/>
        <item x="478"/>
        <item x="172"/>
        <item x="82"/>
        <item x="171"/>
        <item x="189"/>
        <item x="279"/>
        <item x="101"/>
        <item x="78"/>
        <item x="79"/>
        <item x="486"/>
        <item x="409"/>
        <item x="10"/>
        <item x="484"/>
        <item x="283"/>
        <item x="282"/>
        <item x="471"/>
        <item x="285"/>
        <item x="178"/>
        <item x="134"/>
        <item x="254"/>
        <item x="318"/>
        <item x="399"/>
        <item x="27"/>
        <item x="103"/>
        <item x="174"/>
        <item x="154"/>
        <item x="158"/>
        <item x="300"/>
        <item x="67"/>
        <item x="118"/>
        <item x="120"/>
        <item x="2"/>
        <item x="395"/>
        <item x="155"/>
        <item x="152"/>
        <item x="4"/>
        <item x="406"/>
        <item x="159"/>
        <item x="266"/>
        <item x="108"/>
        <item x="297"/>
        <item x="181"/>
        <item x="151"/>
        <item x="156"/>
        <item x="157"/>
        <item x="175"/>
        <item x="259"/>
        <item x="426"/>
        <item x="330"/>
        <item x="464"/>
        <item x="141"/>
        <item x="214"/>
        <item x="265"/>
        <item x="258"/>
        <item x="493"/>
        <item x="272"/>
        <item x="140"/>
        <item x="356"/>
        <item x="46"/>
        <item x="102"/>
        <item x="15"/>
        <item x="56"/>
        <item x="34"/>
        <item x="35"/>
        <item x="87"/>
        <item x="438"/>
        <item x="340"/>
        <item x="137"/>
        <item x="77"/>
        <item x="88"/>
        <item x="81"/>
        <item x="8"/>
        <item x="45"/>
        <item x="19"/>
        <item x="84"/>
        <item x="63"/>
        <item x="48"/>
        <item x="220"/>
        <item x="104"/>
        <item x="97"/>
        <item x="125"/>
        <item x="11"/>
        <item x="12"/>
        <item x="70"/>
        <item x="76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2">
        <item h="1" x="6"/>
        <item h="1" x="11"/>
        <item h="1" x="7"/>
        <item h="1" x="3"/>
        <item h="1" x="1"/>
        <item h="1" x="5"/>
        <item h="1" x="0"/>
        <item h="1" x="8"/>
        <item h="1" x="9"/>
        <item x="4"/>
        <item x="10"/>
        <item h="1"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14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h="1" x="0"/>
      </items>
    </pivotField>
  </pivotFields>
  <rowFields count="4">
    <field x="28"/>
    <field x="10"/>
    <field x="0"/>
    <field x="2"/>
  </rowFields>
  <rowItems count="14">
    <i>
      <x v="9"/>
      <x v="205"/>
      <x v="3611"/>
      <x v="4526"/>
    </i>
    <i r="2">
      <x v="3645"/>
      <x v="5269"/>
    </i>
    <i r="1">
      <x v="200"/>
      <x v="3612"/>
      <x v="4525"/>
    </i>
    <i r="2">
      <x v="3637"/>
      <x v="3454"/>
    </i>
    <i r="1">
      <x v="198"/>
      <x v="4470"/>
      <x v="4523"/>
    </i>
    <i>
      <x v="10"/>
      <x v="180"/>
      <x v="2764"/>
      <x v="2273"/>
    </i>
    <i r="2">
      <x v="5130"/>
      <x v="2276"/>
    </i>
    <i r="2">
      <x v="5943"/>
      <x v="4524"/>
    </i>
    <i r="1">
      <x v="179"/>
      <x v="3704"/>
      <x v="1172"/>
    </i>
    <i r="2">
      <x v="4109"/>
      <x v="1173"/>
    </i>
    <i r="2">
      <x v="4265"/>
      <x v="2275"/>
    </i>
    <i r="2">
      <x v="4416"/>
      <x v="5779"/>
    </i>
    <i r="1">
      <x v="181"/>
      <x v="5008"/>
      <x v="1170"/>
    </i>
    <i t="grand">
      <x/>
    </i>
  </rowItems>
  <colItems count="1">
    <i/>
  </colItems>
  <pageFields count="1">
    <pageField fld="35" hier="-1"/>
  </pageFields>
  <dataFields count="1">
    <dataField name="Sum of Oorspr Kosten" fld="12" baseField="0" baseItem="0" numFmtId="165"/>
  </dataFields>
  <formats count="4">
    <format dxfId="22">
      <pivotArea outline="0" collapsedLevelsAreSubtotals="1" fieldPosition="0"/>
    </format>
    <format dxfId="23">
      <pivotArea dataOnly="0" labelOnly="1" outline="0" axis="axisValues" fieldPosition="0"/>
    </format>
    <format dxfId="24">
      <pivotArea dataOnly="0" labelOnly="1" outline="0" fieldPosition="0">
        <references count="1">
          <reference field="35" count="1">
            <x v="13"/>
          </reference>
        </references>
      </pivotArea>
    </format>
    <format dxfId="25">
      <pivotArea field="5" type="button" dataOnly="0" labelOnly="1" outline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PivotTable1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D5" firstHeaderRow="1" firstDataRow="1" firstDataCol="3" rowPageCount="1" colPageCount="1"/>
  <pivotFields count="36">
    <pivotField compact="0" outline="0" showAll="0" defaultSubtotal="0"/>
    <pivotField compact="0" outline="0" showAll="0" defaultSubtotal="0"/>
    <pivotField axis="axisRow" compact="0" outline="0" showAll="0" sortType="descending" defaultSubtotal="0">
      <items count="6052">
        <item h="1" x="2141"/>
        <item h="1" x="2142"/>
        <item h="1" x="2160"/>
        <item h="1" x="2969"/>
        <item h="1" x="2154"/>
        <item h="1" x="2151"/>
        <item h="1" x="2783"/>
        <item h="1" x="2209"/>
        <item h="1" x="2212"/>
        <item h="1" x="2211"/>
        <item h="1" x="2210"/>
        <item h="1" x="2916"/>
        <item h="1" x="2156"/>
        <item h="1" x="2153"/>
        <item h="1" x="2155"/>
        <item h="1" x="3066"/>
        <item h="1" x="2979"/>
        <item h="1" x="2791"/>
        <item h="1" x="2950"/>
        <item h="1" x="2541"/>
        <item h="1" x="2549"/>
        <item h="1" x="2986"/>
        <item h="1" x="3160"/>
        <item h="1" x="2975"/>
        <item h="1" x="2545"/>
        <item h="1" x="2144"/>
        <item h="1" x="2145"/>
        <item h="1" x="2159"/>
        <item h="1" x="2152"/>
        <item h="1" x="2558"/>
        <item h="1" x="2360"/>
        <item h="1" x="2146"/>
        <item h="1" x="2429"/>
        <item h="1" x="2800"/>
        <item h="1" x="2158"/>
        <item h="1" x="2150"/>
        <item h="1" x="2143"/>
        <item h="1" x="2149"/>
        <item h="1" x="2157"/>
        <item h="1" x="2147"/>
        <item h="1" x="2426"/>
        <item h="1" x="2785"/>
        <item h="1" x="2988"/>
        <item h="1" x="2710"/>
        <item h="1" x="2829"/>
        <item h="1" x="2148"/>
        <item h="1" x="2213"/>
        <item h="1" x="2550"/>
        <item h="1" x="2218"/>
        <item h="1" x="2992"/>
        <item h="1" x="2557"/>
        <item h="1" x="2216"/>
        <item h="1" x="2214"/>
        <item h="1" x="2215"/>
        <item h="1" x="2797"/>
        <item h="1" x="2220"/>
        <item h="1" x="2422"/>
        <item h="1" x="2794"/>
        <item h="1" x="2987"/>
        <item h="1" x="2170"/>
        <item h="1" x="2815"/>
        <item h="1" x="2184"/>
        <item h="1" x="2173"/>
        <item h="1" x="2174"/>
        <item h="1" x="2219"/>
        <item h="1" x="3297"/>
        <item h="1" x="2822"/>
        <item h="1" x="2825"/>
        <item h="1" x="2183"/>
        <item h="1" x="2166"/>
        <item h="1" x="2427"/>
        <item h="1" x="2208"/>
        <item h="1" x="2168"/>
        <item h="1" x="2163"/>
        <item h="1" x="2819"/>
        <item h="1" x="2175"/>
        <item h="1" x="2709"/>
        <item h="1" x="3068"/>
        <item h="1" x="2542"/>
        <item h="1" x="2165"/>
        <item h="1" x="2547"/>
        <item h="1" x="2161"/>
        <item h="1" x="2544"/>
        <item h="1" x="3239"/>
        <item h="1" x="2984"/>
        <item h="1" x="2428"/>
        <item h="1" x="2786"/>
        <item h="1" x="2959"/>
        <item h="1" x="2787"/>
        <item h="1" x="2784"/>
        <item h="1" x="2958"/>
        <item h="1" x="2181"/>
        <item h="1" x="2548"/>
        <item h="1" x="2179"/>
        <item h="1" x="3072"/>
        <item h="1" x="2162"/>
        <item h="1" x="2982"/>
        <item h="1" x="2167"/>
        <item h="1" x="2171"/>
        <item h="1" x="2423"/>
        <item h="1" x="2182"/>
        <item h="1" x="2176"/>
        <item h="1" x="2178"/>
        <item h="1" x="2361"/>
        <item h="1" x="2362"/>
        <item h="1" x="2177"/>
        <item h="1" x="3075"/>
        <item h="1" x="2180"/>
        <item h="1" x="2980"/>
        <item h="1" x="2594"/>
        <item h="1" x="2169"/>
        <item h="1" x="2164"/>
        <item h="1" x="2789"/>
        <item h="1" x="2788"/>
        <item h="1" x="2546"/>
        <item h="1" x="2185"/>
        <item h="1" x="2707"/>
        <item h="1" x="2172"/>
        <item h="1" x="2217"/>
        <item h="1" x="2801"/>
        <item h="1" x="2206"/>
        <item h="1" x="2188"/>
        <item h="1" x="2205"/>
        <item h="1" x="2191"/>
        <item h="1" x="2551"/>
        <item h="1" x="3157"/>
        <item h="1" x="2989"/>
        <item h="1" x="2196"/>
        <item h="1" x="2824"/>
        <item h="1" x="2189"/>
        <item h="1" x="2820"/>
        <item h="1" x="2201"/>
        <item h="1" x="2929"/>
        <item h="1" x="2207"/>
        <item h="1" x="2821"/>
        <item h="1" x="2203"/>
        <item h="1" x="2192"/>
        <item h="1" x="2543"/>
        <item h="1" x="2193"/>
        <item h="1" x="2197"/>
        <item h="1" x="2190"/>
        <item h="1" x="2200"/>
        <item h="1" x="3011"/>
        <item h="1" x="2366"/>
        <item h="1" x="2708"/>
        <item h="1" x="2597"/>
        <item h="1" x="2194"/>
        <item h="1" x="2198"/>
        <item h="1" x="2199"/>
        <item h="1" x="2814"/>
        <item h="1" x="2813"/>
        <item h="1" x="2425"/>
        <item h="1" x="2195"/>
        <item h="1" x="2204"/>
        <item h="1" x="2187"/>
        <item h="1" x="2186"/>
        <item h="1" x="2424"/>
        <item h="1" x="2202"/>
        <item h="1" x="2552"/>
        <item h="1" x="2554"/>
        <item h="1" x="2731"/>
        <item h="1" x="2976"/>
        <item h="1" x="2966"/>
        <item h="1" x="3298"/>
        <item h="1" x="2595"/>
        <item h="1" x="2792"/>
        <item h="1" x="2793"/>
        <item h="1" x="2790"/>
        <item h="1" x="2795"/>
        <item h="1" x="2823"/>
        <item h="1" x="2960"/>
        <item h="1" x="3241"/>
        <item h="1" x="2968"/>
        <item h="1" x="3238"/>
        <item h="1" x="3296"/>
        <item h="1" x="2826"/>
        <item h="1" x="3240"/>
        <item h="1" x="2828"/>
        <item h="1" x="2363"/>
        <item h="1" x="2365"/>
        <item h="1" x="2993"/>
        <item h="1" x="2799"/>
        <item h="1" x="2553"/>
        <item h="1" x="2798"/>
        <item h="1" x="3208"/>
        <item h="1" x="2364"/>
        <item h="1" x="2596"/>
        <item h="1" x="2827"/>
        <item h="1" x="6022"/>
        <item h="1" x="5637"/>
        <item h="1" x="5736"/>
        <item h="1" x="5250"/>
        <item h="1" x="5116"/>
        <item h="1" x="5558"/>
        <item h="1" x="5746"/>
        <item h="1" x="5507"/>
        <item h="1" x="5650"/>
        <item h="1" x="5597"/>
        <item h="1" x="5598"/>
        <item h="1" x="5563"/>
        <item h="1" x="5589"/>
        <item h="1" x="5274"/>
        <item h="1" x="5737"/>
        <item h="1" x="5251"/>
        <item h="1" x="5117"/>
        <item h="1" x="5636"/>
        <item h="1" x="5738"/>
        <item h="1" x="5400"/>
        <item h="1" x="5649"/>
        <item h="1" x="5508"/>
        <item h="1" x="5505"/>
        <item h="1" x="5504"/>
        <item h="1" x="5739"/>
        <item h="1" x="5506"/>
        <item h="1" x="5640"/>
        <item h="1" x="5740"/>
        <item h="1" x="5370"/>
        <item h="1" x="5557"/>
        <item h="1" x="5741"/>
        <item h="1" x="5176"/>
        <item h="1" x="5567"/>
        <item h="1" x="5327"/>
        <item h="1" x="5089"/>
        <item h="1" x="5596"/>
        <item h="1" x="1090"/>
        <item h="1" x="0"/>
        <item h="1" x="3069"/>
        <item h="1" x="2775"/>
        <item h="1" x="5516"/>
        <item h="1" x="1230"/>
        <item h="1" x="5032"/>
        <item h="1" x="968"/>
        <item h="1" x="5700"/>
        <item h="1" x="5092"/>
        <item h="1" x="5093"/>
        <item h="1" x="4404"/>
        <item h="1" x="3939"/>
        <item h="1" x="4348"/>
        <item h="1" x="2652"/>
        <item h="1" x="4318"/>
        <item h="1" x="5194"/>
        <item h="1" x="5020"/>
        <item h="1" x="1"/>
        <item h="1" x="2494"/>
        <item h="1" x="3055"/>
        <item h="1" x="5856"/>
        <item h="1" x="5909"/>
        <item h="1" x="5130"/>
        <item h="1" x="1345"/>
        <item h="1" x="2435"/>
        <item h="1" x="2560"/>
        <item h="1" x="2011"/>
        <item h="1" x="4771"/>
        <item h="1" x="5893"/>
        <item h="1" x="3786"/>
        <item h="1" x="4179"/>
        <item h="1" x="5088"/>
        <item h="1" x="5017"/>
        <item h="1" x="5648"/>
        <item h="1" x="5031"/>
        <item h="1" x="5281"/>
        <item h="1" x="5211"/>
        <item h="1" x="5509"/>
        <item h="1" x="5401"/>
        <item h="1" x="5436"/>
        <item h="1" x="5510"/>
        <item h="1" x="5685"/>
        <item h="1" x="5590"/>
        <item h="1" x="5053"/>
        <item h="1" x="5579"/>
        <item h="1" x="5066"/>
        <item h="1" x="5747"/>
        <item h="1" x="5358"/>
        <item h="1" x="4986"/>
        <item h="1" x="5855"/>
        <item h="1" x="5843"/>
        <item h="1" x="5052"/>
        <item h="1" x="5258"/>
        <item h="1" x="4983"/>
        <item h="1" x="1478"/>
        <item h="1" x="3064"/>
        <item h="1" x="2288"/>
        <item h="1" x="4741"/>
        <item h="1" x="2892"/>
        <item h="1" x="2893"/>
        <item h="1" x="2894"/>
        <item h="1" x="2895"/>
        <item h="1" x="2896"/>
        <item h="1" x="2897"/>
        <item h="1" x="2"/>
        <item h="1" x="3"/>
        <item h="1" x="4755"/>
        <item h="1" x="4"/>
        <item h="1" x="4519"/>
        <item h="1" x="3655"/>
        <item h="1" x="5118"/>
        <item h="1" x="2970"/>
        <item h="1" x="5666"/>
        <item h="1" x="4357"/>
        <item h="1" x="2804"/>
        <item h="1" x="3454"/>
        <item h="1" x="5696"/>
        <item h="1" x="3421"/>
        <item h="1" x="3422"/>
        <item h="1" x="929"/>
        <item h="1" x="3747"/>
        <item h="1" x="4396"/>
        <item h="1" x="3083"/>
        <item h="1" x="4242"/>
        <item h="1" x="3990"/>
        <item h="1" x="5832"/>
        <item h="1" x="4584"/>
        <item h="1" x="2019"/>
        <item h="1" x="4485"/>
        <item h="1" x="1673"/>
        <item h="1" x="5670"/>
        <item h="1" x="4112"/>
        <item h="1" x="5997"/>
        <item h="1" x="5971"/>
        <item h="1" x="6016"/>
        <item h="1" x="3282"/>
        <item h="1" x="3356"/>
        <item h="1" x="5806"/>
        <item h="1" x="4932"/>
        <item h="1" x="3480"/>
        <item h="1" x="3206"/>
        <item h="1" x="3200"/>
        <item h="1" x="5592"/>
        <item h="1" x="3653"/>
        <item h="1" x="5833"/>
        <item h="1" x="1057"/>
        <item h="1" x="4719"/>
        <item h="1" x="4000"/>
        <item h="1" x="4113"/>
        <item h="1" x="4503"/>
        <item h="1" x="3824"/>
        <item h="1" x="4522"/>
        <item h="1" x="4713"/>
        <item h="1" x="3650"/>
        <item h="1" x="1855"/>
        <item h="1" x="3474"/>
        <item h="1" x="3492"/>
        <item h="1" x="3077"/>
        <item h="1" x="6019"/>
        <item h="1" x="5988"/>
        <item h="1" x="4964"/>
        <item h="1" x="4861"/>
        <item h="1" x="3359"/>
        <item h="1" x="1397"/>
        <item h="1" x="4669"/>
        <item h="1" x="1396"/>
        <item h="1" x="1383"/>
        <item h="1" x="1799"/>
        <item h="1" x="3506"/>
        <item h="1" x="6010"/>
        <item h="1" x="2716"/>
        <item h="1" x="1797"/>
        <item h="1" x="2448"/>
        <item h="1" x="1044"/>
        <item h="1" x="2068"/>
        <item h="1" x="1843"/>
        <item h="1" x="3995"/>
        <item h="1" x="2611"/>
        <item h="1" x="5595"/>
        <item h="1" x="1011"/>
        <item h="1" x="4097"/>
        <item h="1" x="5757"/>
        <item h="1" x="1572"/>
        <item h="1" x="2415"/>
        <item h="1" x="1526"/>
        <item h="1" x="3335"/>
        <item h="1" x="3332"/>
        <item h="1" x="1523"/>
        <item h="1" x="5122"/>
        <item h="1" x="1800"/>
        <item h="1" x="5693"/>
        <item h="1" x="2066"/>
        <item h="1" x="2067"/>
        <item h="1" x="1576"/>
        <item h="1" x="4660"/>
        <item h="1" x="2054"/>
        <item h="1" x="3337"/>
        <item h="1" x="1525"/>
        <item h="1" x="3017"/>
        <item h="1" x="1640"/>
        <item h="1" x="2040"/>
        <item h="1" x="1803"/>
        <item h="1" x="3737"/>
        <item h="1" x="2803"/>
        <item h="1" x="2032"/>
        <item h="1" x="1647"/>
        <item h="1" x="3977"/>
        <item h="1" x="1825"/>
        <item h="1" x="3016"/>
        <item h="1" x="2561"/>
        <item h="1" x="2034"/>
        <item h="1" x="1540"/>
        <item h="1" x="1812"/>
        <item h="1" x="4665"/>
        <item h="1" x="1807"/>
        <item h="1" x="5293"/>
        <item h="1" x="3881"/>
        <item h="1" x="2063"/>
        <item h="1" x="1043"/>
        <item h="1" x="1390"/>
        <item h="1" x="3724"/>
        <item h="1" x="1030"/>
        <item h="1" x="3831"/>
        <item h="1" x="5373"/>
        <item h="1" x="1808"/>
        <item h="1" x="1403"/>
        <item h="1" x="1903"/>
        <item h="1" x="4667"/>
        <item h="1" x="2402"/>
        <item h="1" x="3583"/>
        <item h="1" x="1370"/>
        <item h="1" x="3263"/>
        <item h="1" x="4666"/>
        <item h="1" x="1368"/>
        <item h="1" x="2128"/>
        <item h="1" x="4661"/>
        <item h="1" x="1501"/>
        <item h="1" x="1532"/>
        <item h="1" x="1365"/>
        <item h="1" x="2047"/>
        <item h="1" x="6047"/>
        <item h="1" x="1299"/>
        <item h="1" x="4578"/>
        <item h="1" x="4750"/>
        <item h="1" x="3557"/>
        <item h="1" x="3151"/>
        <item h="1" x="3718"/>
        <item h="1" x="3976"/>
        <item h="1" x="3225"/>
        <item h="1" x="3554"/>
        <item h="1" x="5641"/>
        <item h="1" x="1933"/>
        <item h="1" x="5113"/>
        <item h="1" x="2762"/>
        <item h="1" x="5157"/>
        <item h="1" x="2698"/>
        <item h="1" x="4821"/>
        <item h="1" x="1429"/>
        <item h="1" x="5998"/>
        <item h="1" x="1782"/>
        <item h="1" x="5"/>
        <item h="1" x="4490"/>
        <item h="1" x="6"/>
        <item h="1" x="7"/>
        <item h="1" x="8"/>
        <item h="1" x="9"/>
        <item h="1" x="5491"/>
        <item h="1" x="4925"/>
        <item h="1" x="5351"/>
        <item h="1" x="5742"/>
        <item h="1" x="5571"/>
        <item h="1" x="1971"/>
        <item h="1" x="5362"/>
        <item h="1" x="5430"/>
        <item h="1" x="4757"/>
        <item h="1" x="4794"/>
        <item h="1" x="2431"/>
        <item h="1" x="10"/>
        <item h="1" x="5631"/>
        <item h="1" x="6032"/>
        <item h="1" x="1263"/>
        <item h="1" x="5016"/>
        <item h="1" x="4241"/>
        <item h="1" x="4970"/>
        <item h="1" x="5108"/>
        <item h="1" x="5764"/>
        <item h="1" x="5763"/>
        <item h="1" x="5259"/>
        <item h="1" x="4934"/>
        <item h="1" x="5094"/>
        <item h="1" x="4931"/>
        <item h="1" x="3326"/>
        <item h="1" x="11"/>
        <item h="1" x="12"/>
        <item h="1" x="13"/>
        <item h="1" x="4982"/>
        <item h="1" x="4981"/>
        <item h="1" x="2700"/>
        <item h="1" x="3370"/>
        <item h="1" x="3372"/>
        <item h="1" x="3371"/>
        <item h="1" x="3369"/>
        <item h="1" x="3495"/>
        <item h="1" x="3496"/>
        <item h="1" x="3494"/>
        <item h="1" x="4383"/>
        <item h="1" x="4384"/>
        <item h="1" x="4924"/>
        <item h="1" x="4386"/>
        <item h="1" x="4382"/>
        <item h="1" x="4385"/>
        <item h="1" x="1864"/>
        <item h="1" x="2105"/>
        <item h="1" x="2106"/>
        <item h="1" x="2108"/>
        <item h="1" x="2107"/>
        <item h="1" x="4610"/>
        <item h="1" x="3139"/>
        <item h="1" x="3143"/>
        <item h="1" x="3140"/>
        <item h="1" x="3141"/>
        <item h="1" x="3142"/>
        <item h="1" x="4775"/>
        <item h="1" x="5107"/>
        <item h="1" x="5405"/>
        <item h="1" x="4510"/>
        <item h="1" x="3470"/>
        <item h="1" x="3207"/>
        <item h="1" x="5260"/>
        <item h="1" x="5161"/>
        <item h="1" x="3992"/>
        <item h="1" x="4516"/>
        <item h="1" x="2978"/>
        <item h="1" x="1804"/>
        <item h="1" x="14"/>
        <item h="1" x="15"/>
        <item h="1" x="16"/>
        <item h="1" x="17"/>
        <item h="1" x="6042"/>
        <item h="1" x="3313"/>
        <item h="1" x="18"/>
        <item h="1" x="19"/>
        <item h="1" x="4232"/>
        <item h="1" x="4453"/>
        <item h="1" x="2759"/>
        <item h="1" x="2760"/>
        <item h="1" x="1769"/>
        <item h="1" x="5699"/>
        <item h="1" x="5948"/>
        <item h="1" x="1348"/>
        <item h="1" x="5959"/>
        <item h="1" x="4217"/>
        <item h="1" x="20"/>
        <item h="1" x="3706"/>
        <item h="1" x="21"/>
        <item h="1" x="22"/>
        <item h="1" x="3825"/>
        <item h="1" x="4517"/>
        <item h="1" x="3866"/>
        <item h="1" x="3928"/>
        <item h="1" x="2430"/>
        <item h="1" x="1849"/>
        <item h="1" x="23"/>
        <item h="1" x="1395"/>
        <item h="1" x="24"/>
        <item h="1" x="4795"/>
        <item h="1" x="339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1601"/>
        <item h="1" x="34"/>
        <item h="1" x="1511"/>
        <item h="1" x="5865"/>
        <item h="1" x="4784"/>
        <item h="1" x="4560"/>
        <item h="1" x="2924"/>
        <item h="1" x="4789"/>
        <item h="1" x="1089"/>
        <item h="1" x="1087"/>
        <item h="1" x="1088"/>
        <item h="1" x="1086"/>
        <item h="1" x="1085"/>
        <item h="1" x="5878"/>
        <item h="1" x="4590"/>
        <item h="1" x="4907"/>
        <item h="1" x="4902"/>
        <item h="1" x="4606"/>
        <item h="1" x="1347"/>
        <item h="1" x="4990"/>
        <item h="1" x="4153"/>
        <item h="1" x="3312"/>
        <item h="1" x="35"/>
        <item h="1" x="4761"/>
        <item h="1" x="4759"/>
        <item h="1" x="4760"/>
        <item h="1" x="4762"/>
        <item h="1" x="1305"/>
        <item h="1" x="5957"/>
        <item h="1" x="5774"/>
        <item h="1" x="5776"/>
        <item h="1" x="1351"/>
        <item h="1" x="3854"/>
        <item h="1" x="37"/>
        <item h="1" x="36"/>
        <item h="1" x="38"/>
        <item h="1" x="39"/>
        <item h="1" x="40"/>
        <item h="1" x="41"/>
        <item h="1" x="42"/>
        <item h="1" x="43"/>
        <item h="1" x="3974"/>
        <item h="1" x="44"/>
        <item h="1" x="3325"/>
        <item h="1" x="3791"/>
        <item h="1" x="2462"/>
        <item h="1" x="45"/>
        <item h="1" x="1543"/>
        <item h="1" x="1993"/>
        <item h="1" x="4155"/>
        <item h="1" x="4838"/>
        <item h="1" x="46"/>
        <item h="1" x="5888"/>
        <item h="1" x="3714"/>
        <item h="1" x="47"/>
        <item h="1" x="1902"/>
        <item h="1" x="1819"/>
        <item h="1" x="2227"/>
        <item h="1" x="4416"/>
        <item h="1" x="1702"/>
        <item h="1" x="1987"/>
        <item h="1" x="2906"/>
        <item h="1" x="3541"/>
        <item h="1" x="1789"/>
        <item h="1" x="1583"/>
        <item h="1" x="1707"/>
        <item h="1" x="48"/>
        <item h="1" x="1255"/>
        <item h="1" x="49"/>
        <item h="1" x="3328"/>
        <item h="1" x="3416"/>
        <item h="1" x="3327"/>
        <item h="1" x="5008"/>
        <item h="1" x="1258"/>
        <item h="1" x="50"/>
        <item h="1" x="51"/>
        <item h="1" x="52"/>
        <item h="1" x="53"/>
        <item h="1" x="54"/>
        <item h="1" x="55"/>
        <item h="1" x="56"/>
        <item h="1" x="57"/>
        <item h="1" x="5462"/>
        <item h="1" x="4231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3392"/>
        <item h="1" x="77"/>
        <item h="1" x="5606"/>
        <item h="1" x="3193"/>
        <item h="1" x="3433"/>
        <item h="1" x="3775"/>
        <item h="1" x="5291"/>
        <item h="1" x="4291"/>
        <item h="1" x="4962"/>
        <item h="1" x="4533"/>
        <item h="1" x="4518"/>
        <item h="1" x="3816"/>
        <item h="1" x="3812"/>
        <item h="1" x="3070"/>
        <item h="1" x="3199"/>
        <item h="1" x="3472"/>
        <item h="1" x="2050"/>
        <item h="1" x="2817"/>
        <item h="1" x="4512"/>
        <item h="1" x="3473"/>
        <item h="1" x="2816"/>
        <item h="1" x="4501"/>
        <item h="1" x="5775"/>
        <item h="1" x="1568"/>
        <item h="1" x="4508"/>
        <item h="1" x="3184"/>
        <item h="1" x="1988"/>
        <item h="1" x="5621"/>
        <item h="1" x="4325"/>
        <item h="1" x="78"/>
        <item h="1" x="5345"/>
        <item h="1" x="2898"/>
        <item h="1" x="2885"/>
        <item h="1" x="5961"/>
        <item h="1" x="4476"/>
        <item h="1" x="5926"/>
        <item h="1" x="1400"/>
        <item h="1" x="2571"/>
        <item h="1" x="2887"/>
        <item h="1" x="3967"/>
        <item h="1" x="4769"/>
        <item h="1" x="4773"/>
        <item h="1" x="4695"/>
        <item h="1" x="3919"/>
        <item h="1" x="4996"/>
        <item h="1" x="5591"/>
        <item h="1" x="4957"/>
        <item h="1" x="5461"/>
        <item h="1" x="2440"/>
        <item h="1" x="1456"/>
        <item h="1" x="5489"/>
        <item h="1" x="79"/>
        <item h="1" x="80"/>
        <item h="1" x="1254"/>
        <item h="1" x="4460"/>
        <item h="1" x="4463"/>
        <item h="1" x="81"/>
        <item h="1" x="3926"/>
        <item h="1" x="82"/>
        <item h="1" x="5894"/>
        <item h="1" x="1838"/>
        <item h="1" x="1510"/>
        <item h="1" x="83"/>
        <item h="1" x="5715"/>
        <item h="1" x="4535"/>
        <item h="1" x="4149"/>
        <item h="1" x="4849"/>
        <item h="1" x="2918"/>
        <item h="1" x="1294"/>
        <item h="1" x="5656"/>
        <item h="1" x="3038"/>
        <item h="1" x="5992"/>
        <item h="1" x="84"/>
        <item h="1" x="85"/>
        <item h="1" x="89"/>
        <item h="1" x="86"/>
        <item h="1" x="87"/>
        <item h="1" x="88"/>
        <item h="1"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h="1" x="2002"/>
        <item h="1" x="100"/>
        <item h="1" x="3391"/>
        <item h="1" x="2120"/>
        <item h="1" x="5163"/>
        <item h="1" x="5297"/>
        <item h="1" x="5539"/>
        <item h="1" x="1994"/>
        <item h="1" x="4307"/>
        <item h="1" x="4269"/>
        <item h="1" x="4268"/>
        <item h="1" x="4812"/>
        <item h="1" x="4813"/>
        <item h="1" x="4207"/>
        <item h="1" x="1512"/>
        <item h="1" x="1363"/>
        <item h="1" x="1516"/>
        <item h="1" x="1361"/>
        <item h="1" x="1394"/>
        <item h="1" x="2653"/>
        <item h="1" x="101"/>
        <item h="1" x="102"/>
        <item h="1" x="103"/>
        <item h="1" x="4764"/>
        <item h="1" x="5990"/>
        <item h="1" x="5989"/>
        <item h="1" x="1967"/>
        <item h="1" x="5064"/>
        <item h="1" x="105"/>
        <item h="1" x="104"/>
        <item h="1" x="106"/>
        <item h="1" x="107"/>
        <item h="1" x="1595"/>
        <item h="1" x="5340"/>
        <item h="1" x="3880"/>
        <item h="1" x="5335"/>
        <item h="1" x="5336"/>
        <item h="1" x="5338"/>
        <item h="1" x="5337"/>
        <item h="1" x="5334"/>
        <item h="1" x="5339"/>
        <item h="1" x="4675"/>
        <item h="1" x="1349"/>
        <item h="1" x="1272"/>
        <item h="1" x="2453"/>
        <item h="1" x="3700"/>
        <item h="1" x="2766"/>
        <item h="1" x="108"/>
        <item h="1" x="109"/>
        <item h="1" x="110"/>
        <item h="1" x="111"/>
        <item h="1" x="112"/>
        <item h="1" x="113"/>
        <item h="1" x="115"/>
        <item h="1" x="114"/>
        <item h="1" x="116"/>
        <item h="1" x="117"/>
        <item h="1" x="1753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724"/>
        <item h="1" x="3533"/>
        <item h="1" x="1788"/>
        <item h="1" x="3882"/>
        <item h="1" x="2503"/>
        <item h="1" x="3546"/>
        <item h="1" x="2670"/>
        <item h="1" x="2467"/>
        <item h="1" x="3214"/>
        <item h="1" x="2834"/>
        <item h="1" x="5607"/>
        <item h="1" x="133"/>
        <item h="1" x="5515"/>
        <item h="1" x="1221"/>
        <item h="1" x="1053"/>
        <item h="1" x="4235"/>
        <item h="1" x="3678"/>
        <item h="1" x="5404"/>
        <item h="1" x="5226"/>
        <item h="1" x="4327"/>
        <item h="1" x="4634"/>
        <item h="1" x="2481"/>
        <item h="1" x="5323"/>
        <item h="1" x="4633"/>
        <item h="1" x="5033"/>
        <item h="1" x="1866"/>
        <item h="1" x="4233"/>
        <item h="1" x="5014"/>
        <item h="1" x="3159"/>
        <item h="1" x="4505"/>
        <item h="1" x="3594"/>
        <item h="1" x="2115"/>
        <item h="1" x="2875"/>
        <item h="1" x="2876"/>
        <item h="1" x="2878"/>
        <item h="1" x="3135"/>
        <item h="1" x="4492"/>
        <item h="1" x="4491"/>
        <item h="1" x="1079"/>
        <item h="1" x="5925"/>
        <item h="1" x="5924"/>
        <item h="1" x="5707"/>
        <item h="1" x="134"/>
        <item h="1" x="3844"/>
        <item h="1" x="3484"/>
        <item h="1" x="1077"/>
        <item h="1" x="1261"/>
        <item h="1" x="1688"/>
        <item h="1" x="135"/>
        <item h="1" x="136"/>
        <item h="1" x="3677"/>
        <item h="1" x="137"/>
        <item h="1" x="138"/>
        <item h="1" x="1326"/>
        <item h="1" x="5552"/>
        <item h="1" x="5131"/>
        <item h="1" x="5804"/>
        <item h="1" x="4691"/>
        <item h="1" x="1455"/>
        <item h="1" x="5109"/>
        <item h="1" x="4869"/>
        <item h="1" x="139"/>
        <item h="1" x="5071"/>
        <item h="1" x="3466"/>
        <item h="1" x="3403"/>
        <item h="1" x="4154"/>
        <item h="1" x="4157"/>
        <item h="1" x="140"/>
        <item h="1" x="141"/>
        <item h="1" x="142"/>
        <item h="1" x="143"/>
        <item h="1" x="144"/>
        <item h="1" x="145"/>
        <item h="1" x="4184"/>
        <item h="1" x="146"/>
        <item h="1" x="1719"/>
        <item h="1" x="147"/>
        <item h="1" x="4627"/>
        <item h="1" x="2728"/>
        <item h="1" x="5600"/>
        <item h="1" x="3626"/>
        <item h="1" x="4545"/>
        <item h="1" x="1579"/>
        <item h="1" x="1414"/>
        <item h="1" x="1194"/>
        <item h="1" x="4991"/>
        <item h="1" x="1963"/>
        <item h="1" x="4614"/>
        <item h="1" x="3767"/>
        <item h="1" x="1307"/>
        <item h="1" x="3169"/>
        <item h="1" x="4092"/>
        <item h="1" x="2568"/>
        <item h="1" x="4365"/>
        <item h="1" x="3002"/>
        <item h="1" x="148"/>
        <item h="1" x="5813"/>
        <item h="1" x="5465"/>
        <item h="1" x="1091"/>
        <item h="1" x="2527"/>
        <item h="1" x="4353"/>
        <item h="1" x="149"/>
        <item h="1" x="150"/>
        <item h="1" x="151"/>
        <item h="1" x="5655"/>
        <item h="1" x="4553"/>
        <item h="1" x="1329"/>
        <item h="1" x="4853"/>
        <item h="1" x="1442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5773"/>
        <item h="1" x="2586"/>
        <item h="1" x="161"/>
        <item h="1" x="4878"/>
        <item h="1" x="5280"/>
        <item h="1" x="5778"/>
        <item h="1" x="162"/>
        <item h="1" x="163"/>
        <item h="1" x="164"/>
        <item h="1" x="165"/>
        <item h="1" x="166"/>
        <item h="1" x="167"/>
        <item h="1" x="168"/>
        <item h="1" x="169"/>
        <item h="1" x="2138"/>
        <item h="1" x="2129"/>
        <item h="1" x="1207"/>
        <item h="1" x="1485"/>
        <item h="1" x="1435"/>
        <item h="1" x="1465"/>
        <item h="1" x="4689"/>
        <item h="1" x="170"/>
        <item h="1" x="2832"/>
        <item h="1" x="3284"/>
        <item h="1" x="5947"/>
        <item h="1" x="171"/>
        <item h="1" x="172"/>
        <item h="1" x="173"/>
        <item h="1" x="1761"/>
        <item h="1" x="174"/>
        <item h="1" x="175"/>
        <item h="1" x="176"/>
        <item h="1" x="177"/>
        <item h="1" x="5761"/>
        <item h="1" x="5529"/>
        <item h="1" x="178"/>
        <item h="1" x="179"/>
        <item h="1" x="180"/>
        <item h="1" x="4513"/>
        <item h="1" x="2498"/>
        <item h="1" x="3568"/>
        <item h="1" x="3697"/>
        <item h="1" x="5294"/>
        <item h="1" x="5343"/>
        <item h="1" x="4793"/>
        <item h="1" x="181"/>
        <item h="1" x="182"/>
        <item h="1" x="183"/>
        <item h="1" x="2221"/>
        <item h="1" x="2444"/>
        <item h="1" x="2074"/>
        <item h="1" x="2081"/>
        <item h="1" x="2086"/>
        <item h="1" x="3987"/>
        <item h="1" x="5184"/>
        <item h="1" x="2944"/>
        <item h="1" x="3814"/>
        <item h="1" x="3471"/>
        <item h="1" x="5287"/>
        <item h="1" x="2865"/>
        <item h="1" x="2864"/>
        <item h="1" x="2858"/>
        <item h="1" x="2855"/>
        <item h="1" x="2852"/>
        <item h="1" x="2869"/>
        <item h="1" x="2850"/>
        <item h="1" x="2846"/>
        <item h="1" x="2838"/>
        <item h="1" x="2857"/>
        <item h="1" x="2849"/>
        <item h="1" x="2847"/>
        <item h="1" x="2842"/>
        <item h="1" x="2862"/>
        <item h="1" x="2854"/>
        <item h="1" x="2837"/>
        <item h="1" x="2872"/>
        <item h="1" x="2863"/>
        <item h="1" x="2848"/>
        <item h="1" x="2859"/>
        <item h="1" x="2873"/>
        <item h="1" x="2845"/>
        <item h="1" x="2861"/>
        <item h="1" x="2874"/>
        <item h="1" x="2860"/>
        <item h="1" x="2851"/>
        <item h="1" x="2870"/>
        <item h="1" x="2839"/>
        <item h="1" x="2868"/>
        <item h="1" x="2853"/>
        <item h="1" x="2867"/>
        <item h="1" x="2844"/>
        <item h="1" x="2841"/>
        <item h="1" x="2843"/>
        <item h="1" x="2840"/>
        <item h="1" x="2866"/>
        <item h="1" x="2856"/>
        <item h="1" x="2871"/>
        <item h="1" x="184"/>
        <item h="1" x="3841"/>
        <item h="1" x="3350"/>
        <item h="1" x="3349"/>
        <item h="1" x="3345"/>
        <item h="1" x="3119"/>
        <item h="1" x="3738"/>
        <item h="1" x="3730"/>
        <item h="1" x="3591"/>
        <item h="1" x="3362"/>
        <item h="1" x="3560"/>
        <item h="1" x="3164"/>
        <item h="1" x="3722"/>
        <item h="1" x="3262"/>
        <item h="1" x="3561"/>
        <item h="1" x="3390"/>
        <item h="1" x="3389"/>
        <item h="1" x="3388"/>
        <item h="1" x="3387"/>
        <item h="1" x="3505"/>
        <item h="1" x="3504"/>
        <item h="1" x="3503"/>
        <item h="1" x="3129"/>
        <item h="1" x="3132"/>
        <item h="1" x="3130"/>
        <item h="1" x="3133"/>
        <item h="1" x="3131"/>
        <item h="1" x="3842"/>
        <item h="1" x="3123"/>
        <item h="1" x="3125"/>
        <item h="1" x="3588"/>
        <item h="1" x="3346"/>
        <item h="1" x="3166"/>
        <item h="1" x="3684"/>
        <item h="1" x="3428"/>
        <item h="1" x="3839"/>
        <item h="1" x="2836"/>
        <item h="1" x="3571"/>
        <item h="1" x="3122"/>
        <item h="1" x="3615"/>
        <item h="1" x="3258"/>
        <item h="1" x="3451"/>
        <item h="1" x="3429"/>
        <item h="1" x="3347"/>
        <item h="1" x="3720"/>
        <item h="1" x="3348"/>
        <item h="1" x="3430"/>
        <item h="1" x="3792"/>
        <item h="1" x="3120"/>
        <item h="1" x="3590"/>
        <item h="1" x="3728"/>
        <item h="1" x="3126"/>
        <item h="1" x="3589"/>
        <item h="1" x="3729"/>
        <item h="1" x="3837"/>
        <item h="1" x="3176"/>
        <item h="1" x="3793"/>
        <item h="1" x="3840"/>
        <item h="1" x="3128"/>
        <item h="1" x="3368"/>
        <item h="1" x="3452"/>
        <item h="1" x="3502"/>
        <item h="1" x="3127"/>
        <item h="1" x="3173"/>
        <item h="1" x="3167"/>
        <item h="1" x="3344"/>
        <item h="1" x="3260"/>
        <item h="1" x="3449"/>
        <item h="1" x="3121"/>
        <item h="1" x="3838"/>
        <item h="1" x="3261"/>
        <item h="1" x="3182"/>
        <item h="1" x="3259"/>
        <item h="1" x="3721"/>
        <item h="1" x="3124"/>
        <item h="1" x="3165"/>
        <item h="1" x="3764"/>
        <item h="1" x="3450"/>
        <item h="1" x="4959"/>
        <item h="1" x="4798"/>
        <item h="1" x="4806"/>
        <item h="1" x="3884"/>
        <item h="1" x="1248"/>
        <item h="1" x="4377"/>
        <item h="1" x="3947"/>
        <item h="1" x="4043"/>
        <item h="1" x="5627"/>
        <item h="1" x="1259"/>
        <item h="1" x="3642"/>
        <item h="1" x="2005"/>
        <item h="1" x="3611"/>
        <item h="1" x="5126"/>
        <item h="1" x="5313"/>
        <item h="1" x="5955"/>
        <item h="1" x="5391"/>
        <item h="1" x="1739"/>
        <item h="1" x="1033"/>
        <item h="1" x="3355"/>
        <item h="1" x="5424"/>
        <item h="1" x="3455"/>
        <item h="1" x="3654"/>
        <item h="1" x="5867"/>
        <item h="1" x="3656"/>
        <item h="1" x="3081"/>
        <item h="1" x="5791"/>
        <item h="1" x="5549"/>
        <item h="1" x="2721"/>
        <item h="1" x="3354"/>
        <item h="1" x="3813"/>
        <item h="1" x="3661"/>
        <item h="1" x="3456"/>
        <item h="1" x="3999"/>
        <item h="1" x="4007"/>
        <item h="1" x="5787"/>
        <item h="1" x="3576"/>
        <item h="1" x="3373"/>
        <item h="1" x="3741"/>
        <item h="1" x="5671"/>
        <item h="1" x="3744"/>
        <item h="1" x="3658"/>
        <item h="1" x="3802"/>
        <item h="1" x="6020"/>
        <item h="1" x="5029"/>
        <item h="1" x="3478"/>
        <item h="1" x="3018"/>
        <item h="1" x="4048"/>
        <item h="1" x="2441"/>
        <item h="1" x="1382"/>
        <item h="1" x="185"/>
        <item h="1" x="4093"/>
        <item h="1" x="4639"/>
        <item h="1" x="4568"/>
        <item h="1" x="3366"/>
        <item h="1" x="3766"/>
        <item h="1" x="3180"/>
        <item h="1" x="5561"/>
        <item h="1" x="3269"/>
        <item h="1" x="2389"/>
        <item x="4641"/>
        <item x="5582"/>
        <item h="1" x="5254"/>
        <item h="1" x="5952"/>
        <item h="1" x="3686"/>
        <item h="1" x="4328"/>
        <item h="1" x="3436"/>
        <item h="1" x="186"/>
        <item h="1" x="187"/>
        <item h="1" x="188"/>
        <item h="1" x="4158"/>
        <item h="1" x="4366"/>
        <item h="1" x="1218"/>
        <item h="1" x="6015"/>
        <item h="1" x="4929"/>
        <item h="1" x="4960"/>
        <item h="1" x="2954"/>
        <item h="1" x="3845"/>
        <item h="1" x="2722"/>
        <item h="1" x="3467"/>
        <item h="1" x="5977"/>
        <item h="1" x="4446"/>
        <item h="1" x="190"/>
        <item h="1" x="189"/>
        <item h="1" x="1709"/>
        <item h="1" x="3694"/>
        <item h="1" x="3530"/>
        <item h="1" x="4444"/>
        <item h="1" x="3811"/>
        <item h="1" x="1817"/>
        <item h="1" x="3201"/>
        <item h="1" x="3073"/>
        <item h="1" x="5487"/>
        <item h="1" x="191"/>
        <item h="1" x="192"/>
        <item h="1" x="5889"/>
        <item h="1" x="1598"/>
        <item h="1" x="5035"/>
        <item h="1" x="4030"/>
        <item h="1" x="193"/>
        <item h="1" x="4687"/>
        <item h="1" x="1244"/>
        <item h="1" x="2529"/>
        <item h="1" x="5232"/>
        <item h="1" x="4264"/>
        <item h="1" x="194"/>
        <item h="1" x="1295"/>
        <item h="1" x="3832"/>
        <item h="1" x="1703"/>
        <item h="1" x="5433"/>
        <item h="1" x="5435"/>
        <item h="1" x="5456"/>
        <item h="1" x="195"/>
        <item h="1" x="2042"/>
        <item h="1" x="196"/>
        <item h="1" x="197"/>
        <item h="1" x="5864"/>
        <item h="1" x="4680"/>
        <item h="1" x="3696"/>
        <item h="1" x="1694"/>
        <item h="1" x="5105"/>
        <item h="1" x="4095"/>
        <item h="1" x="1434"/>
        <item h="1" x="1436"/>
        <item h="1" x="198"/>
        <item h="1" x="199"/>
        <item h="1" x="5639"/>
        <item h="1" x="5643"/>
        <item h="1" x="5644"/>
        <item h="1" x="5645"/>
        <item h="1" x="5647"/>
        <item h="1" x="5646"/>
        <item h="1" x="4873"/>
        <item h="1" x="2373"/>
        <item h="1" x="4433"/>
        <item h="1" x="2613"/>
        <item h="1" x="1220"/>
        <item h="1" x="4297"/>
        <item h="1" x="1470"/>
        <item h="1" x="1469"/>
        <item h="1" x="1710"/>
        <item h="1" x="5468"/>
        <item h="1" x="200"/>
        <item h="1" x="201"/>
        <item h="1" x="3300"/>
        <item h="1" x="4259"/>
        <item h="1" x="5754"/>
        <item h="1" x="6013"/>
        <item h="1" x="1947"/>
        <item h="1" x="5101"/>
        <item h="1" x="3510"/>
        <item h="1" x="3943"/>
        <item h="1" x="3883"/>
        <item h="1" x="3772"/>
        <item h="1" x="4688"/>
        <item h="1" x="1685"/>
        <item h="1" x="3765"/>
        <item h="1" x="4420"/>
        <item h="1" x="3929"/>
        <item h="1" x="3236"/>
        <item h="1" x="4301"/>
        <item h="1" x="4298"/>
        <item h="1" x="4299"/>
        <item h="1" x="5333"/>
        <item h="1" x="1037"/>
        <item h="1" x="965"/>
        <item h="1" x="3675"/>
        <item h="1" x="1570"/>
        <item h="1" x="202"/>
        <item h="1" x="3865"/>
        <item h="1" x="2830"/>
        <item h="1" x="4525"/>
        <item h="1" x="1785"/>
        <item h="1" x="2587"/>
        <item h="1" x="3600"/>
        <item h="1" x="4137"/>
        <item h="1" x="3783"/>
        <item h="1" x="3303"/>
        <item h="1" x="2939"/>
        <item h="1" x="4737"/>
        <item h="1" x="4779"/>
        <item h="1" x="203"/>
        <item h="1" x="4038"/>
        <item h="1" x="4765"/>
        <item h="1" x="1779"/>
        <item h="1" x="5490"/>
        <item h="1" x="3808"/>
        <item h="1" x="3804"/>
        <item h="1" x="2991"/>
        <item h="1" x="3652"/>
        <item h="1" x="5074"/>
        <item h="1" x="5306"/>
        <item h="1" x="3609"/>
        <item h="1" x="3479"/>
        <item x="1974"/>
        <item h="1" x="2934"/>
        <item h="1" x="3800"/>
        <item h="1" x="5797"/>
        <item h="1" x="5366"/>
        <item h="1" x="204"/>
        <item h="1" x="205"/>
        <item h="1" x="206"/>
        <item h="1" x="2489"/>
        <item h="1" x="207"/>
        <item h="1" x="5995"/>
        <item h="1" x="1323"/>
        <item h="1" x="5993"/>
        <item h="1" x="2504"/>
        <item h="1" x="5121"/>
        <item h="1" x="1042"/>
        <item h="1" x="208"/>
        <item h="1" x="5257"/>
        <item h="1" x="4256"/>
        <item h="1" x="209"/>
        <item h="1" x="210"/>
        <item h="1" x="5574"/>
        <item h="1" x="4172"/>
        <item h="1" x="211"/>
        <item h="1" x="1755"/>
        <item h="1" x="212"/>
        <item h="1" x="213"/>
        <item h="1" x="214"/>
        <item h="1" x="215"/>
        <item h="1" x="216"/>
        <item h="1" x="217"/>
        <item h="1" x="218"/>
        <item h="1" x="219"/>
        <item h="1" x="220"/>
        <item h="1" x="221"/>
        <item h="1" x="4995"/>
        <item h="1" x="4644"/>
        <item h="1" x="4888"/>
        <item h="1" x="4613"/>
        <item h="1" x="222"/>
        <item h="1" x="5875"/>
        <item h="1" x="1457"/>
        <item h="1" x="1680"/>
        <item h="1" x="1876"/>
        <item h="1" x="1959"/>
        <item h="1" x="4736"/>
        <item h="1" x="3398"/>
        <item h="1" x="5962"/>
        <item h="1" x="3595"/>
        <item h="1" x="5266"/>
        <item h="1" x="5263"/>
        <item h="1" x="1862"/>
        <item h="1" x="5748"/>
        <item h="1" x="5006"/>
        <item h="1" x="4586"/>
        <item h="1" x="4587"/>
        <item h="1" x="3985"/>
        <item h="1" x="2445"/>
        <item h="1" x="223"/>
        <item h="1" x="1415"/>
        <item h="1" x="5289"/>
        <item h="1" x="5409"/>
        <item h="1" x="5180"/>
        <item h="1" x="4854"/>
        <item h="1" x="4952"/>
        <item h="1" x="5290"/>
        <item h="1" x="224"/>
        <item h="1" x="1759"/>
        <item h="1" x="225"/>
        <item h="1" x="4324"/>
        <item h="1" x="226"/>
        <item h="1" x="227"/>
        <item h="1" x="228"/>
        <item h="1" x="1040"/>
        <item h="1" x="5835"/>
        <item h="1" x="6039"/>
        <item h="1" x="5603"/>
        <item h="1" x="2456"/>
        <item h="1" x="4024"/>
        <item h="1" x="1602"/>
        <item h="1" x="229"/>
        <item h="1" x="5684"/>
        <item h="1" x="4547"/>
        <item h="1" x="5164"/>
        <item h="1" x="5165"/>
        <item h="1" x="5166"/>
        <item h="1" x="4847"/>
        <item h="1" x="5389"/>
        <item h="1" x="5301"/>
        <item h="1" x="5441"/>
        <item h="1" x="5442"/>
        <item h="1" x="5512"/>
        <item h="1" x="1670"/>
        <item h="1" x="1004"/>
        <item h="1" x="1005"/>
        <item h="1" x="1006"/>
        <item h="1" x="1007"/>
        <item h="1" x="1008"/>
        <item h="1" x="1009"/>
        <item h="1" x="1264"/>
        <item h="1" x="1324"/>
        <item h="1" x="2012"/>
        <item h="1" x="5324"/>
        <item h="1" x="6036"/>
        <item h="1" x="1293"/>
        <item h="1" x="4174"/>
        <item h="1" x="230"/>
        <item h="1" x="3940"/>
        <item h="1" x="6001"/>
        <item h="1" x="6002"/>
        <item h="1" x="6004"/>
        <item h="1" x="6005"/>
        <item h="1" x="6003"/>
        <item h="1" x="6006"/>
        <item h="1" x="2648"/>
        <item h="1" x="1881"/>
        <item h="1" x="3850"/>
        <item h="1" x="2963"/>
        <item h="1" x="2393"/>
        <item h="1" x="3342"/>
        <item h="1" x="2888"/>
        <item h="1" x="4398"/>
        <item h="1" x="3037"/>
        <item h="1" x="2013"/>
        <item h="1" x="231"/>
        <item h="1" x="232"/>
        <item h="1" x="233"/>
        <item h="1" x="2658"/>
        <item h="1" x="2659"/>
        <item h="1" x="2660"/>
        <item h="1" x="2661"/>
        <item h="1" x="3867"/>
        <item h="1" x="1289"/>
        <item h="1" x="1277"/>
        <item h="1" x="1246"/>
        <item h="1" x="1239"/>
        <item h="1" x="1302"/>
        <item h="1" x="1286"/>
        <item h="1" x="1268"/>
        <item h="1" x="1285"/>
        <item h="1" x="4792"/>
        <item h="1" x="2576"/>
        <item h="1" x="5908"/>
        <item h="1" x="5478"/>
        <item h="1" x="2490"/>
        <item h="1" x="5139"/>
        <item h="1" x="5187"/>
        <item h="1" x="5153"/>
        <item h="1" x="5142"/>
        <item h="1" x="5189"/>
        <item h="1" x="5191"/>
        <item h="1" x="5190"/>
        <item h="1" x="5144"/>
        <item h="1" x="5151"/>
        <item h="1" x="5141"/>
        <item h="1" x="5138"/>
        <item h="1" x="5146"/>
        <item h="1" x="5150"/>
        <item h="1" x="5152"/>
        <item h="1" x="5188"/>
        <item h="1" x="5135"/>
        <item h="1" x="5140"/>
        <item h="1" x="5145"/>
        <item h="1" x="5149"/>
        <item h="1" x="5148"/>
        <item h="1" x="5143"/>
        <item h="1" x="5147"/>
        <item h="1" x="5137"/>
        <item h="1" x="5136"/>
        <item h="1" x="4333"/>
        <item h="1" x="3688"/>
        <item h="1" x="3934"/>
        <item h="1" x="2693"/>
        <item h="1" x="3059"/>
        <item h="1" x="3266"/>
        <item h="1" x="5629"/>
        <item h="1" x="4616"/>
        <item h="1" x="4055"/>
        <item h="1" x="1585"/>
        <item h="1" x="234"/>
        <item h="1" x="235"/>
        <item h="1" x="1600"/>
        <item h="1" x="236"/>
        <item h="1" x="237"/>
        <item h="1" x="5705"/>
        <item h="1" x="238"/>
        <item h="1" x="3376"/>
        <item h="1" x="1290"/>
        <item h="1" x="3229"/>
        <item h="1" x="3873"/>
        <item h="1" x="4677"/>
        <item h="1" x="239"/>
        <item h="1" x="5556"/>
        <item h="1" x="4910"/>
        <item h="1" x="240"/>
        <item h="1" x="2372"/>
        <item h="1" x="4054"/>
        <item h="1" x="241"/>
        <item h="1" x="2539"/>
        <item h="1" x="5446"/>
        <item h="1" x="5408"/>
        <item h="1" x="4312"/>
        <item h="1" x="4674"/>
        <item h="1" x="4899"/>
        <item h="1" x="3217"/>
        <item x="4640"/>
        <item h="1" x="4210"/>
        <item h="1" x="4208"/>
        <item h="1" x="4209"/>
        <item h="1" x="4391"/>
        <item h="1" x="2672"/>
        <item h="1" x="2506"/>
        <item h="1" x="2891"/>
        <item h="1" x="3257"/>
        <item h="1" x="5786"/>
        <item h="1" x="5792"/>
        <item h="1" x="5794"/>
        <item h="1" x="5795"/>
        <item h="1" x="5796"/>
        <item h="1" x="5793"/>
        <item h="1" x="5551"/>
        <item h="1" x="1236"/>
        <item h="1" x="1237"/>
        <item h="1" x="1270"/>
        <item h="1" x="3384"/>
        <item h="1" x="2133"/>
        <item h="1" x="3415"/>
        <item h="1" x="2623"/>
        <item h="1" x="3042"/>
        <item h="1" x="1836"/>
        <item h="1" x="4883"/>
        <item h="1" x="5803"/>
        <item h="1" x="1950"/>
        <item h="1" x="4068"/>
        <item h="1" x="5661"/>
        <item h="1" x="4002"/>
        <item h="1" x="1860"/>
        <item h="1" x="2614"/>
        <item h="1" x="3191"/>
        <item h="1" x="3190"/>
        <item h="1" x="1443"/>
        <item h="1" x="3043"/>
        <item x="2391"/>
        <item h="1" x="3285"/>
        <item h="1" x="2603"/>
        <item h="1" x="5459"/>
        <item h="1" x="1431"/>
        <item h="1" x="4196"/>
        <item h="1" x="242"/>
        <item h="1" x="4448"/>
        <item h="1" x="4408"/>
        <item h="1" x="3087"/>
        <item h="1" x="3010"/>
        <item h="1" x="1582"/>
        <item h="1" x="1017"/>
        <item h="1" x="1515"/>
        <item h="1" x="1303"/>
        <item h="1" x="5662"/>
        <item h="1" x="243"/>
        <item h="1" x="3423"/>
        <item h="1" x="4851"/>
        <item h="1" x="5985"/>
        <item h="1" x="5999"/>
        <item h="1" x="5525"/>
        <item h="1" x="244"/>
        <item h="1" x="5991"/>
        <item h="1" x="2121"/>
        <item h="1" x="5620"/>
        <item h="1" x="5041"/>
        <item h="1" x="245"/>
        <item h="1" x="246"/>
        <item h="1" x="4368"/>
        <item h="1" x="3972"/>
        <item h="1" x="1941"/>
        <item h="1" x="247"/>
        <item h="1" x="1476"/>
        <item h="1" x="1279"/>
        <item h="1" x="1217"/>
        <item h="1" x="5114"/>
        <item h="1" x="3048"/>
        <item h="1" x="2459"/>
        <item h="1" x="248"/>
        <item h="1" x="3397"/>
        <item h="1" x="5653"/>
        <item h="1" x="5042"/>
        <item h="1" x="3623"/>
        <item h="1" x="249"/>
        <item h="1" x="250"/>
        <item h="1" x="4988"/>
        <item h="1" x="2619"/>
        <item h="1" x="4920"/>
        <item h="1" x="3336"/>
        <item h="1" x="251"/>
        <item h="1" x="252"/>
        <item h="1" x="253"/>
        <item h="1" x="1853"/>
        <item h="1" x="1346"/>
        <item h="1" x="2666"/>
        <item h="1" x="2624"/>
        <item h="1" x="5219"/>
        <item h="1" x="1943"/>
        <item h="1" x="1731"/>
        <item h="1" x="4098"/>
        <item h="1" x="2981"/>
        <item h="1" x="1956"/>
        <item h="1" x="1188"/>
        <item h="1" x="2235"/>
        <item h="1" x="2236"/>
        <item h="1" x="2234"/>
        <item h="1" x="2237"/>
        <item h="1" x="1189"/>
        <item h="1" x="1190"/>
        <item h="1" x="2297"/>
        <item h="1" x="2296"/>
        <item h="1" x="2295"/>
        <item h="1" x="2294"/>
        <item h="1" x="2300"/>
        <item h="1" x="2299"/>
        <item h="1" x="2298"/>
        <item h="1" x="2083"/>
        <item h="1" x="1191"/>
        <item h="1" x="2305"/>
        <item h="1" x="2301"/>
        <item h="1" x="2302"/>
        <item h="1" x="2304"/>
        <item h="1" x="2303"/>
        <item h="1" x="2306"/>
        <item h="1" x="2085"/>
        <item h="1" x="1183"/>
        <item h="1" x="2254"/>
        <item h="1" x="1184"/>
        <item h="1" x="2247"/>
        <item h="1" x="2248"/>
        <item h="1" x="2256"/>
        <item h="1" x="2244"/>
        <item h="1" x="2252"/>
        <item h="1" x="2251"/>
        <item h="1" x="2259"/>
        <item h="1" x="2238"/>
        <item h="1" x="2240"/>
        <item h="1" x="2241"/>
        <item h="1" x="2242"/>
        <item h="1" x="2245"/>
        <item h="1" x="2246"/>
        <item h="1" x="2250"/>
        <item h="1" x="2255"/>
        <item h="1" x="2257"/>
        <item h="1" x="2258"/>
        <item h="1" x="2249"/>
        <item h="1" x="2261"/>
        <item h="1" x="2260"/>
        <item h="1" x="2243"/>
        <item h="1" x="2239"/>
        <item h="1" x="2253"/>
        <item h="1" x="1185"/>
        <item h="1" x="2274"/>
        <item h="1" x="2267"/>
        <item h="1" x="2279"/>
        <item h="1" x="2262"/>
        <item h="1" x="2263"/>
        <item h="1" x="2264"/>
        <item h="1" x="2268"/>
        <item h="1" x="2270"/>
        <item h="1" x="2271"/>
        <item h="1" x="2272"/>
        <item h="1" x="2273"/>
        <item h="1" x="2275"/>
        <item h="1" x="2276"/>
        <item h="1" x="2277"/>
        <item h="1" x="2278"/>
        <item h="1" x="2281"/>
        <item h="1" x="2282"/>
        <item h="1" x="2284"/>
        <item h="1" x="2287"/>
        <item h="1" x="2286"/>
        <item h="1" x="2269"/>
        <item h="1" x="2280"/>
        <item h="1" x="2265"/>
        <item h="1" x="2283"/>
        <item h="1" x="2285"/>
        <item h="1" x="2266"/>
        <item h="1" x="2036"/>
        <item h="1" x="2037"/>
        <item h="1" x="1186"/>
        <item h="1" x="2309"/>
        <item h="1" x="2317"/>
        <item h="1" x="2314"/>
        <item h="1" x="2326"/>
        <item h="1" x="2321"/>
        <item h="1" x="2316"/>
        <item h="1" x="2319"/>
        <item h="1" x="2308"/>
        <item h="1" x="2307"/>
        <item h="1" x="2310"/>
        <item h="1" x="2313"/>
        <item h="1" x="2315"/>
        <item h="1" x="2318"/>
        <item h="1" x="2320"/>
        <item h="1" x="2322"/>
        <item h="1" x="2328"/>
        <item h="1" x="2323"/>
        <item h="1" x="2324"/>
        <item h="1" x="2312"/>
        <item h="1" x="2311"/>
        <item h="1" x="2327"/>
        <item h="1" x="2325"/>
        <item h="1" x="2041"/>
        <item h="1" x="2070"/>
        <item h="1" x="1187"/>
        <item h="1" x="2352"/>
        <item h="1" x="2343"/>
        <item h="1" x="2337"/>
        <item h="1" x="2354"/>
        <item h="1" x="2355"/>
        <item h="1" x="2353"/>
        <item h="1" x="2347"/>
        <item h="1" x="2333"/>
        <item h="1" x="2330"/>
        <item h="1" x="2331"/>
        <item h="1" x="2334"/>
        <item h="1" x="2339"/>
        <item h="1" x="2340"/>
        <item h="1" x="2342"/>
        <item h="1" x="2344"/>
        <item h="1" x="2345"/>
        <item h="1" x="2348"/>
        <item h="1" x="2349"/>
        <item h="1" x="2350"/>
        <item h="1" x="2356"/>
        <item h="1" x="2329"/>
        <item h="1" x="2341"/>
        <item h="1" x="2332"/>
        <item h="1" x="2336"/>
        <item h="1" x="2351"/>
        <item h="1" x="2335"/>
        <item h="1" x="2338"/>
        <item h="1" x="2346"/>
        <item h="1" x="2056"/>
        <item h="1" x="2069"/>
        <item h="1" x="2071"/>
        <item h="1" x="4414"/>
        <item h="1" x="254"/>
        <item h="1" x="1771"/>
        <item h="1" x="2572"/>
        <item h="1" x="5554"/>
        <item h="1" x="4069"/>
        <item h="1" x="3216"/>
        <item h="1" x="3529"/>
        <item h="1" x="255"/>
        <item h="1" x="3493"/>
        <item h="1" x="4758"/>
        <item h="1" x="4703"/>
        <item h="1" x="4698"/>
        <item h="1" x="3742"/>
        <item h="1" x="1996"/>
        <item h="1" x="1834"/>
        <item h="1" x="2432"/>
        <item h="1" x="5898"/>
        <item h="1" x="256"/>
        <item h="1" x="257"/>
        <item h="1" x="5365"/>
        <item h="1" x="3147"/>
        <item h="1" x="258"/>
        <item h="1" x="3406"/>
        <item h="1" x="1262"/>
        <item h="1" x="2779"/>
        <item h="1" x="259"/>
        <item h="1" x="260"/>
        <item h="1" x="261"/>
        <item h="1" x="4034"/>
        <item h="1" x="951"/>
        <item h="1" x="262"/>
        <item h="1" x="263"/>
        <item h="1" x="264"/>
        <item h="1" x="265"/>
        <item h="1" x="266"/>
        <item h="1" x="267"/>
        <item x="268"/>
        <item h="1" x="4427"/>
        <item h="1" x="5000"/>
        <item h="1" x="4998"/>
        <item h="1" x="5013"/>
        <item h="1" x="5216"/>
        <item h="1" x="3894"/>
        <item h="1" x="269"/>
        <item h="1" x="270"/>
        <item h="1" x="3007"/>
        <item h="1" x="4707"/>
        <item h="1" x="4480"/>
        <item h="1" x="1055"/>
        <item h="1" x="1669"/>
        <item h="1" x="5096"/>
        <item h="1" x="4270"/>
        <item h="1" x="5070"/>
        <item h="1" x="2675"/>
        <item h="1" x="4100"/>
        <item h="1" x="5380"/>
        <item h="1" x="5381"/>
        <item h="1" x="5382"/>
        <item h="1" x="5383"/>
        <item h="1" x="5376"/>
        <item h="1" x="5377"/>
        <item h="1" x="5378"/>
        <item h="1" x="5379"/>
        <item h="1" x="271"/>
        <item h="1" x="5518"/>
        <item h="1" x="272"/>
        <item h="1" x="273"/>
        <item h="1" x="1113"/>
        <item h="1" x="1112"/>
        <item h="1" x="1116"/>
        <item h="1" x="1123"/>
        <item h="1" x="1120"/>
        <item h="1" x="1100"/>
        <item h="1" x="1110"/>
        <item h="1" x="1111"/>
        <item h="1" x="1115"/>
        <item h="1" x="1118"/>
        <item h="1" x="1107"/>
        <item h="1" x="1098"/>
        <item h="1" x="1106"/>
        <item h="1" x="1105"/>
        <item h="1" x="1121"/>
        <item h="1" x="1114"/>
        <item h="1" x="1102"/>
        <item h="1" x="1103"/>
        <item h="1" x="1104"/>
        <item h="1" x="1122"/>
        <item h="1" x="1117"/>
        <item h="1" x="1109"/>
        <item h="1" x="1099"/>
        <item h="1" x="1119"/>
        <item h="1" x="1108"/>
        <item h="1" x="1101"/>
        <item h="1" x="274"/>
        <item h="1" x="5811"/>
        <item h="1" x="5901"/>
        <item h="1" x="5577"/>
        <item h="1" x="3044"/>
        <item h="1" x="3769"/>
        <item h="1" x="4581"/>
        <item h="1" x="4582"/>
        <item h="1" x="1300"/>
        <item h="1" x="1425"/>
        <item h="1" x="1315"/>
        <item h="1" x="2293"/>
        <item h="1" x="275"/>
        <item h="1" x="276"/>
        <item h="1" x="2625"/>
        <item h="1" x="2626"/>
        <item h="1" x="3886"/>
        <item h="1" x="4369"/>
        <item h="1" x="1641"/>
        <item h="1" x="277"/>
        <item h="1" x="5701"/>
        <item h="1" x="5322"/>
        <item h="1" x="1226"/>
        <item h="1" x="3309"/>
        <item h="1" x="278"/>
        <item h="1" x="3148"/>
        <item h="1" x="4343"/>
        <item h="1" x="5771"/>
        <item h="1" x="1736"/>
        <item h="1" x="2601"/>
        <item h="1" x="1798"/>
        <item h="1" x="5659"/>
        <item h="1" x="3649"/>
        <item h="1" x="279"/>
        <item h="1" x="280"/>
        <item h="1" x="281"/>
        <item h="1" x="282"/>
        <item h="1" x="5814"/>
        <item h="1" x="1197"/>
        <item h="1" x="283"/>
        <item h="1" x="4039"/>
        <item h="1" x="4473"/>
        <item x="4344"/>
        <item h="1" x="3662"/>
        <item h="1" x="3080"/>
        <item h="1" x="6000"/>
        <item h="1" x="5770"/>
        <item h="1" x="5769"/>
        <item h="1" x="5236"/>
        <item h="1" x="5182"/>
        <item h="1" x="284"/>
        <item h="1" x="5915"/>
        <item h="1" x="1689"/>
        <item h="1" x="2647"/>
        <item h="1" x="4841"/>
        <item h="1" x="5209"/>
        <item h="1" x="3794"/>
        <item h="1" x="4833"/>
        <item h="1" x="4900"/>
        <item h="1" x="4830"/>
        <item h="1" x="1653"/>
        <item h="1" x="4828"/>
        <item h="1" x="4066"/>
        <item h="1" x="4882"/>
        <item h="1" x="4827"/>
        <item h="1" x="1984"/>
        <item h="1" x="1484"/>
        <item h="1" x="2480"/>
        <item h="1" x="4956"/>
        <item h="1" x="4539"/>
        <item h="1" x="5560"/>
        <item h="1" x="3795"/>
        <item h="1" x="5722"/>
        <item h="1" x="6031"/>
        <item h="1" x="1656"/>
        <item h="1" x="3283"/>
        <item h="1" x="5288"/>
        <item h="1" x="5282"/>
        <item h="1" x="5318"/>
        <item h="1" x="1982"/>
        <item h="1" x="4406"/>
        <item h="1" x="5267"/>
        <item h="1" x="285"/>
        <item h="1" x="4823"/>
        <item h="1" x="5782"/>
        <item h="1" x="5783"/>
        <item h="1" x="5780"/>
        <item h="1" x="5781"/>
        <item h="1" x="4526"/>
        <item h="1" x="4527"/>
        <item h="1" x="4528"/>
        <item h="1" x="4529"/>
        <item h="1" x="4530"/>
        <item h="1" x="4400"/>
        <item h="1" x="4643"/>
        <item h="1" x="4572"/>
        <item h="1" x="4642"/>
        <item h="1" x="5935"/>
        <item h="1" x="5704"/>
        <item h="1" x="5492"/>
        <item h="1" x="5494"/>
        <item h="1" x="5493"/>
        <item h="1" x="4141"/>
        <item h="1" x="1232"/>
        <item h="1" x="1339"/>
        <item h="1" x="1831"/>
        <item h="1" x="1448"/>
        <item h="1" x="2447"/>
        <item h="1" x="1447"/>
        <item h="1" x="1441"/>
        <item h="1" x="5393"/>
        <item h="1" x="5024"/>
        <item h="1" x="4676"/>
        <item h="1" x="5271"/>
        <item h="1" x="1445"/>
        <item h="1" x="1700"/>
        <item h="1" x="1826"/>
        <item h="1" x="2725"/>
        <item h="1" x="1678"/>
        <item h="1" x="5007"/>
        <item h="1" x="3179"/>
        <item h="1" x="2651"/>
        <item h="1" x="1635"/>
        <item h="1" x="1636"/>
        <item h="1" x="4422"/>
        <item h="1" x="3227"/>
        <item h="1" x="3274"/>
        <item h="1" x="4425"/>
        <item h="1" x="4418"/>
        <item h="1" x="5125"/>
        <item h="1" x="5392"/>
        <item h="1" x="6045"/>
        <item h="1" x="4810"/>
        <item h="1" x="5565"/>
        <item h="1" x="5566"/>
        <item h="1" x="3726"/>
        <item h="1" x="1790"/>
        <item h="1" x="1628"/>
        <item h="1" x="2094"/>
        <item h="1" x="3544"/>
        <item h="1" x="286"/>
        <item h="1" x="287"/>
        <item h="1" x="4326"/>
        <item h="1" x="5406"/>
        <item h="1" x="5067"/>
        <item h="1" x="5069"/>
        <item h="1" x="5326"/>
        <item h="1" x="2618"/>
        <item h="1" x="5268"/>
        <item h="1" x="4563"/>
        <item h="1" x="3614"/>
        <item h="1" x="4683"/>
        <item h="1" x="4151"/>
        <item h="1" x="4047"/>
        <item h="1" x="1513"/>
        <item h="1" x="5192"/>
        <item h="1" x="4777"/>
        <item h="1" x="4796"/>
        <item h="1" x="288"/>
        <item h="1" x="4407"/>
        <item h="1" x="2998"/>
        <item h="1" x="2487"/>
        <item h="1" x="4164"/>
        <item h="1" x="2723"/>
        <item h="1" x="4090"/>
        <item h="1" x="4091"/>
        <item h="1" x="4118"/>
        <item h="1" x="4178"/>
        <item h="1" x="4117"/>
        <item h="1" x="2668"/>
        <item h="1" x="289"/>
        <item h="1" x="5728"/>
        <item h="1" x="290"/>
        <item h="1" x="3551"/>
        <item h="1" x="2417"/>
        <item h="1" x="2477"/>
        <item h="1" x="3094"/>
        <item h="1" x="2135"/>
        <item h="1" x="2478"/>
        <item h="1" x="2472"/>
        <item h="1" x="2468"/>
        <item h="1" x="2470"/>
        <item h="1" x="1208"/>
        <item h="1" x="1213"/>
        <item h="1" x="5177"/>
        <item h="1" x="3316"/>
        <item h="1" x="1711"/>
        <item h="1" x="5210"/>
        <item h="1" x="291"/>
        <item h="1" x="5037"/>
        <item h="1" x="3756"/>
        <item h="1" x="3567"/>
        <item h="1" x="5352"/>
        <item h="1" x="5464"/>
        <item h="1" x="2469"/>
        <item h="1" x="5231"/>
        <item h="1" x="5124"/>
        <item h="1" x="1684"/>
        <item h="1" x="4053"/>
        <item h="1" x="5753"/>
        <item h="1" x="5777"/>
        <item h="1" x="5672"/>
        <item h="1" x="5665"/>
        <item h="1" x="5498"/>
        <item h="1" x="4195"/>
        <item h="1" x="5891"/>
        <item h="1" x="292"/>
        <item h="1" x="293"/>
        <item h="1" x="1884"/>
        <item h="1" x="1199"/>
        <item h="1" x="1976"/>
        <item h="1" x="1610"/>
        <item h="1" x="2928"/>
        <item h="1" x="5581"/>
        <item h="1" x="2388"/>
        <item x="3001"/>
        <item x="3000"/>
        <item x="1607"/>
        <item x="1608"/>
        <item x="1612"/>
        <item h="1" x="294"/>
        <item h="1" x="1615"/>
        <item h="1" x="3444"/>
        <item h="1" x="3676"/>
        <item h="1" x="3745"/>
        <item h="1" x="5026"/>
        <item h="1" x="3690"/>
        <item h="1" x="3750"/>
        <item h="1" x="3084"/>
        <item h="1" x="3243"/>
        <item h="1" x="1792"/>
        <item h="1" x="5869"/>
        <item h="1" x="6008"/>
        <item h="1" x="4941"/>
        <item h="1" x="5123"/>
        <item h="1" x="3414"/>
        <item h="1" x="2919"/>
        <item h="1" x="5784"/>
        <item h="1" x="5642"/>
        <item h="1" x="3927"/>
        <item h="1" x="3088"/>
        <item h="1" x="3862"/>
        <item h="1" x="1969"/>
        <item h="1" x="1096"/>
        <item h="1" x="1097"/>
        <item h="1" x="3318"/>
        <item h="1" x="295"/>
        <item h="1" x="4402"/>
        <item h="1" x="5912"/>
        <item h="1" x="5913"/>
        <item h="1" x="1827"/>
        <item h="1" x="4974"/>
        <item h="1" x="5450"/>
        <item h="1" x="1875"/>
        <item h="1" x="4033"/>
        <item h="1" x="4237"/>
        <item h="1" x="2026"/>
        <item h="1" x="1973"/>
        <item h="1" x="2574"/>
        <item h="1" x="3178"/>
        <item h="1" x="1674"/>
        <item h="1" x="4011"/>
        <item h="1" x="5447"/>
        <item h="1" x="5367"/>
        <item h="1" x="4035"/>
        <item h="1" x="3321"/>
        <item h="1" x="3315"/>
        <item h="1" x="2727"/>
        <item h="1" x="5619"/>
        <item h="1" x="4423"/>
        <item h="1" x="1413"/>
        <item h="1" x="4323"/>
        <item h="1" x="4953"/>
        <item h="1" x="5279"/>
        <item h="1" x="3476"/>
        <item h="1" x="4867"/>
        <item h="1" x="2538"/>
        <item h="1" x="2084"/>
        <item h="1" x="2496"/>
        <item h="1" x="3861"/>
        <item h="1" x="5559"/>
        <item h="1" x="4626"/>
        <item h="1" x="2570"/>
        <item h="1" x="5360"/>
        <item h="1" x="2983"/>
        <item h="1" x="3542"/>
        <item h="1" x="1372"/>
        <item h="1" x="5058"/>
        <item h="1" x="4673"/>
        <item h="1" x="1770"/>
        <item h="1" x="4909"/>
        <item h="1" x="1284"/>
        <item h="1" x="2565"/>
        <item h="1" x="2942"/>
        <item h="1" x="4754"/>
        <item h="1" x="5902"/>
        <item h="1" x="2537"/>
        <item h="1" x="1297"/>
        <item h="1" x="5923"/>
        <item h="1" x="5904"/>
        <item h="1" x="5040"/>
        <item h="1" x="5802"/>
        <item h="1" x="4836"/>
        <item h="1" x="4169"/>
        <item h="1" x="1639"/>
        <item h="1" x="4603"/>
        <item h="1" x="979"/>
        <item h="1" x="1885"/>
        <item h="1" x="5386"/>
        <item h="1" x="4356"/>
        <item h="1" x="296"/>
        <item h="1" x="297"/>
        <item h="1" x="4139"/>
        <item h="1" x="4766"/>
        <item h="1" x="2602"/>
        <item h="1" x="4701"/>
        <item h="1" x="3612"/>
        <item h="1" x="5628"/>
        <item h="1" x="1453"/>
        <item h="1" x="298"/>
        <item h="1" x="1823"/>
        <item h="1" x="1733"/>
        <item h="1" x="5658"/>
        <item h="1" x="5965"/>
        <item h="1" x="3887"/>
        <item h="1" x="2609"/>
        <item h="1" x="5573"/>
        <item h="1" x="4552"/>
        <item h="1" x="1687"/>
        <item h="1" x="1686"/>
        <item h="1" x="5911"/>
        <item h="1" x="2006"/>
        <item h="1" x="5460"/>
        <item h="1" x="1931"/>
        <item x="1735"/>
        <item h="1" x="1200"/>
        <item h="1" x="4012"/>
        <item h="1" x="1378"/>
        <item h="1" x="5398"/>
        <item h="1" x="4834"/>
        <item h="1" x="4845"/>
        <item h="1" x="1283"/>
        <item h="1" x="2736"/>
        <item h="1" x="3375"/>
        <item h="1" x="2536"/>
        <item h="1" x="299"/>
        <item h="1" x="2905"/>
        <item h="1" x="5816"/>
        <item h="1" x="1452"/>
        <item h="1" x="3693"/>
        <item h="1" x="1633"/>
        <item h="1" x="6038"/>
        <item h="1" x="5348"/>
        <item h="1" x="5349"/>
        <item h="1" x="3798"/>
        <item h="1" x="2023"/>
        <item h="1" x="5723"/>
        <item h="1" x="5727"/>
        <item h="1" x="1716"/>
        <item h="1" x="5015"/>
        <item h="1" x="4056"/>
        <item h="1" x="3951"/>
        <item h="1" x="3058"/>
        <item h="1" x="6026"/>
        <item h="1" x="300"/>
        <item h="1" x="301"/>
        <item h="1" x="5854"/>
        <item h="1" x="5256"/>
        <item h="1" x="4879"/>
        <item h="1" x="302"/>
        <item h="1" x="4255"/>
        <item h="1" x="4045"/>
        <item h="1" x="303"/>
        <item h="1" x="3412"/>
        <item h="1" x="4799"/>
        <item h="1" x="4397"/>
        <item h="1" x="1444"/>
        <item h="1" x="5341"/>
        <item h="1" x="5880"/>
        <item h="1" x="304"/>
        <item h="1" x="305"/>
        <item h="1" x="1280"/>
        <item h="1" x="306"/>
        <item h="1" x="4832"/>
        <item h="1" x="307"/>
        <item h="1" x="4183"/>
        <item h="1" x="3340"/>
        <item h="1" x="308"/>
        <item h="1" x="1433"/>
        <item h="1" x="309"/>
        <item h="1" x="5533"/>
        <item h="1" x="4979"/>
        <item h="1" x="2588"/>
        <item h="1" x="310"/>
        <item h="1" x="4668"/>
        <item h="1" x="311"/>
        <item h="1" x="5844"/>
        <item h="1" x="5730"/>
        <item h="1" x="312"/>
        <item h="1" x="313"/>
        <item h="1" x="5817"/>
        <item h="1" x="1366"/>
        <item h="1" x="2580"/>
        <item h="1" x="2961"/>
        <item h="1" x="5517"/>
        <item h="1" x="314"/>
        <item h="1" x="4206"/>
        <item h="1" x="5594"/>
        <item h="1" x="2702"/>
        <item h="1" x="4424"/>
        <item h="1" x="1151"/>
        <item h="1" x="1627"/>
        <item h="1" x="1624"/>
        <item h="1" x="1625"/>
        <item h="1" x="1626"/>
        <item h="1" x="1698"/>
        <item h="1" x="5616"/>
        <item h="1" x="4844"/>
        <item h="1" x="315"/>
        <item h="1" x="1488"/>
        <item h="1" x="1482"/>
        <item h="1" x="1233"/>
        <item h="1" x="316"/>
        <item h="1" x="1399"/>
        <item h="1" x="5425"/>
        <item h="1" x="2831"/>
        <item h="1" x="317"/>
        <item h="1" x="2439"/>
        <item h="1" x="5469"/>
        <item h="1" x="3918"/>
        <item h="1" x="4756"/>
        <item h="1" x="4147"/>
        <item h="1" x="3754"/>
        <item h="1" x="318"/>
        <item h="1" x="1652"/>
        <item h="1" x="319"/>
        <item h="1" x="320"/>
        <item h="1" x="321"/>
        <item h="1" x="322"/>
        <item h="1" x="323"/>
        <item h="1" x="324"/>
        <item h="1" x="2109"/>
        <item h="1" x="2110"/>
        <item h="1" x="2757"/>
        <item h="1" x="2758"/>
        <item h="1" x="2754"/>
        <item h="1" x="2755"/>
        <item h="1" x="2756"/>
        <item h="1" x="1015"/>
        <item h="1" x="1029"/>
        <item h="1" x="1013"/>
        <item h="1" x="5054"/>
        <item h="1" x="1036"/>
        <item h="1" x="1021"/>
        <item h="1" x="4240"/>
        <item h="1" x="3843"/>
        <item h="1" x="2745"/>
        <item h="1" x="325"/>
        <item h="1" x="1064"/>
        <item h="1" x="3582"/>
        <item h="1" x="3156"/>
        <item h="1" x="326"/>
        <item h="1" x="4532"/>
        <item h="1" x="5457"/>
        <item h="1" x="3469"/>
        <item h="1" x="327"/>
        <item h="1" x="1965"/>
        <item h="1" x="3145"/>
        <item h="1" x="4075"/>
        <item h="1" x="4085"/>
        <item h="1" x="4389"/>
        <item h="1" x="3691"/>
        <item h="1" x="5206"/>
        <item h="1" x="1676"/>
        <item h="1" x="2495"/>
        <item h="1" x="1679"/>
        <item h="1" x="5892"/>
        <item h="1" x="328"/>
        <item h="1" x="2116"/>
        <item h="1" x="329"/>
        <item h="1" x="3197"/>
        <item h="1" x="3851"/>
        <item h="1" x="3853"/>
        <item h="1" x="3664"/>
        <item h="1" x="3078"/>
        <item h="1" x="3665"/>
        <item h="1" x="4108"/>
        <item h="1" x="3319"/>
        <item h="1" x="4363"/>
        <item h="1" x="3788"/>
        <item h="1" x="1863"/>
        <item h="1" x="4168"/>
        <item h="1" x="5667"/>
        <item h="1" x="5702"/>
        <item h="1" x="5569"/>
        <item h="1" x="1234"/>
        <item h="1" x="4371"/>
        <item h="1" x="4949"/>
        <item h="1" x="330"/>
        <item h="1" x="4602"/>
        <item h="1" x="5050"/>
        <item h="1" x="5546"/>
        <item h="1" x="331"/>
        <item h="1" x="332"/>
        <item h="1" x="333"/>
        <item h="1" x="334"/>
        <item h="1" x="335"/>
        <item h="1" x="336"/>
        <item h="1" x="6011"/>
        <item h="1" x="4725"/>
        <item h="1" x="337"/>
        <item h="1" x="338"/>
        <item h="1" x="339"/>
        <item h="1" x="340"/>
        <item h="1" x="341"/>
        <item h="1" x="342"/>
        <item h="1" x="343"/>
        <item h="1" x="4748"/>
        <item h="1" x="6041"/>
        <item h="1" x="4850"/>
        <item h="1" x="1509"/>
        <item h="1" x="5195"/>
        <item h="1" x="4877"/>
        <item h="1" x="3564"/>
        <item h="1" x="3082"/>
        <item h="1" x="3196"/>
        <item h="1" x="5860"/>
        <item h="1" x="4927"/>
        <item h="1" x="5499"/>
        <item h="1" x="5765"/>
        <item h="1" x="3039"/>
        <item h="1" x="1766"/>
        <item h="1" x="1288"/>
        <item h="1" x="4625"/>
        <item h="1" x="4430"/>
        <item h="1" x="1970"/>
        <item h="1" x="344"/>
        <item h="1" x="345"/>
        <item h="1" x="346"/>
        <item h="1" x="347"/>
        <item h="1" x="3194"/>
        <item h="1" x="1649"/>
        <item h="1" x="348"/>
        <item h="1" x="5956"/>
        <item h="1" x="1869"/>
        <item h="1" x="1699"/>
        <item h="1" x="5237"/>
        <item h="1" x="2292"/>
        <item h="1" x="2657"/>
        <item h="1" x="1681"/>
        <item h="1" x="4308"/>
        <item h="1" x="5439"/>
        <item h="1" x="349"/>
        <item h="1" x="3941"/>
        <item h="1" x="1659"/>
        <item h="1" x="350"/>
        <item h="1" x="351"/>
        <item h="1" x="352"/>
        <item h="1" x="353"/>
        <item h="1" x="4364"/>
        <item h="1" x="5001"/>
        <item h="1" x="2004"/>
        <item h="1" x="3409"/>
        <item h="1" x="1506"/>
        <item h="1" x="354"/>
        <item h="1" x="355"/>
        <item h="1" x="356"/>
        <item h="1" x="357"/>
        <item h="1" x="358"/>
        <item h="1" x="359"/>
        <item h="1" x="360"/>
        <item h="1" x="3161"/>
        <item h="1" x="5845"/>
        <item h="1" x="4575"/>
        <item h="1" x="2932"/>
        <item h="1" x="1726"/>
        <item h="1" x="4135"/>
        <item h="1" x="3144"/>
        <item h="1" x="6049"/>
        <item h="1" x="5762"/>
        <item h="1" x="5830"/>
        <item h="1" x="361"/>
        <item h="1" x="3637"/>
        <item h="1" x="362"/>
        <item h="1" x="363"/>
        <item h="1" x="364"/>
        <item h="1" x="365"/>
        <item h="1" x="366"/>
        <item h="1" x="1407"/>
        <item h="1" x="1018"/>
        <item h="1" x="367"/>
        <item h="1" x="4958"/>
        <item h="1" x="1852"/>
        <item h="1" x="1354"/>
        <item h="1" x="5634"/>
        <item h="1" x="3233"/>
        <item h="1" x="368"/>
        <item h="1" x="369"/>
        <item h="1" x="4573"/>
        <item h="1" x="2232"/>
        <item h="1" x="3966"/>
        <item h="1" x="370"/>
        <item h="1" x="371"/>
        <item h="1" x="372"/>
        <item h="1" x="373"/>
        <item h="1" x="374"/>
        <item h="1" x="2000"/>
        <item h="1" x="3633"/>
        <item h="1" x="3405"/>
        <item h="1" x="2396"/>
        <item h="1" x="1638"/>
        <item h="1" x="4716"/>
        <item h="1" x="5319"/>
        <item h="1" x="1538"/>
        <item h="1" x="1312"/>
        <item h="1" x="5801"/>
        <item h="1" x="4710"/>
        <item h="1" x="1507"/>
        <item h="1" x="1796"/>
        <item h="1" x="1780"/>
        <item h="1" x="3826"/>
        <item h="1" x="3709"/>
        <item h="1" x="2399"/>
        <item h="1" x="3566"/>
        <item h="1" x="1550"/>
        <item h="1" x="1498"/>
        <item h="1" x="1586"/>
        <item h="1" x="1632"/>
        <item h="1" x="1423"/>
        <item h="1" x="1886"/>
        <item h="1" x="2095"/>
        <item h="1" x="3353"/>
        <item h="1" x="1547"/>
        <item h="1" x="2442"/>
        <item h="1" x="1386"/>
        <item h="1" x="2585"/>
        <item h="1" x="4350"/>
        <item h="1" x="1907"/>
        <item h="1" x="2436"/>
        <item h="1" x="3020"/>
        <item h="1" x="1373"/>
        <item h="1" x="1791"/>
        <item h="1" x="1522"/>
        <item h="1" x="1556"/>
        <item h="1" x="1553"/>
        <item h="1" x="1504"/>
        <item h="1" x="3610"/>
        <item h="1" x="1242"/>
        <item h="1" x="375"/>
        <item h="1" x="3863"/>
        <item h="1" x="5588"/>
        <item h="1" x="5837"/>
        <item h="1" x="4752"/>
        <item h="1" x="5080"/>
        <item h="1" x="3231"/>
        <item h="1" x="4863"/>
        <item h="1" x="3673"/>
        <item h="1" x="6009"/>
        <item h="1" x="5155"/>
        <item h="1" x="4230"/>
        <item h="1" x="5978"/>
        <item h="1" x="5937"/>
        <item h="1" x="4860"/>
        <item h="1" x="4862"/>
        <item h="1" x="3982"/>
        <item h="1" x="5996"/>
        <item h="1" x="4866"/>
        <item h="1" x="4239"/>
        <item h="1" x="3076"/>
        <item h="1" x="4868"/>
        <item h="1" x="3991"/>
        <item h="1" x="5969"/>
        <item h="1" x="2964"/>
        <item h="1" x="3443"/>
        <item h="1" x="5420"/>
        <item h="1" x="2057"/>
        <item h="1" x="376"/>
        <item h="1" x="377"/>
        <item h="1" x="5827"/>
        <item h="1" x="378"/>
        <item h="1" x="379"/>
        <item h="1" x="1901"/>
        <item h="1" x="1742"/>
        <item h="1" x="2484"/>
        <item h="1" x="1337"/>
        <item h="1" x="5514"/>
        <item h="1" x="4266"/>
        <item h="1" x="4826"/>
        <item h="1" x="1321"/>
        <item h="1" x="1322"/>
        <item h="1" x="1454"/>
        <item h="1" x="5127"/>
        <item h="1" x="1951"/>
        <item h="1" x="4027"/>
        <item h="1" x="4362"/>
        <item h="1" x="5003"/>
        <item h="1" x="5004"/>
        <item h="1" x="4859"/>
        <item h="1" x="5743"/>
        <item h="1" x="5744"/>
        <item h="1" x="5495"/>
        <item h="1" x="5686"/>
        <item h="1" x="5689"/>
        <item h="1" x="5687"/>
        <item h="1" x="5690"/>
        <item h="1" x="5688"/>
        <item h="1" x="4041"/>
        <item h="1" x="4026"/>
        <item h="1" x="5005"/>
        <item h="1" x="1175"/>
        <item h="1" x="1176"/>
        <item h="1" x="1177"/>
        <item h="1" x="1178"/>
        <item h="1" x="1179"/>
        <item h="1" x="1180"/>
        <item h="1" x="1181"/>
        <item h="1" x="380"/>
        <item h="1" x="2604"/>
        <item h="1" x="4546"/>
        <item h="1" x="4096"/>
        <item h="1" x="1634"/>
        <item h="1" x="2917"/>
        <item h="1" x="1153"/>
        <item h="1" x="1163"/>
        <item h="1" x="1164"/>
        <item h="1" x="1165"/>
        <item h="1" x="1166"/>
        <item h="1" x="1167"/>
        <item h="1" x="1168"/>
        <item h="1" x="1954"/>
        <item h="1" x="381"/>
        <item h="1" x="4403"/>
        <item h="1" x="4496"/>
        <item h="1" x="4494"/>
        <item h="1" x="4495"/>
        <item h="1" x="382"/>
        <item h="1" x="383"/>
        <item h="1" x="1730"/>
        <item h="1" x="384"/>
        <item h="1" x="1682"/>
        <item h="1" x="1723"/>
        <item h="1" x="385"/>
        <item h="1" x="3057"/>
        <item h="1" x="386"/>
        <item h="1" x="387"/>
        <item h="1" x="6050"/>
        <item h="1" x="4846"/>
        <item h="1" x="5842"/>
        <item h="1" x="3641"/>
        <item h="1" x="388"/>
        <item h="1" x="1410"/>
        <item h="1" x="1549"/>
        <item h="1" x="2410"/>
        <item h="1" x="1311"/>
        <item h="1" x="2048"/>
        <item h="1" x="2406"/>
        <item h="1" x="2405"/>
        <item h="1" x="2584"/>
        <item h="1" x="1359"/>
        <item h="1" x="1889"/>
        <item h="1" x="1352"/>
        <item h="1" x="4635"/>
        <item h="1" x="5756"/>
        <item h="1" x="5976"/>
        <item h="1" x="389"/>
        <item h="1" x="5622"/>
        <item h="1" x="4507"/>
        <item h="1" x="1206"/>
        <item h="1" x="3511"/>
        <item h="1" x="1580"/>
        <item h="1" x="3777"/>
        <item h="1" x="5914"/>
        <item h="1" x="4182"/>
        <item h="1" x="4199"/>
        <item h="1" x="4181"/>
        <item h="1" x="4101"/>
        <item h="1" x="1489"/>
        <item h="1" x="3395"/>
        <item h="1" x="4488"/>
        <item h="1" x="5097"/>
        <item h="1" x="4946"/>
        <item h="1" x="4160"/>
        <item h="1" x="3608"/>
        <item h="1" x="1418"/>
        <item h="1" x="4588"/>
        <item h="1" x="3932"/>
        <item h="1" x="1706"/>
        <item h="1" x="5626"/>
        <item h="1" x="5043"/>
        <item h="1" x="390"/>
        <item h="1" x="5481"/>
        <item h="1" x="5919"/>
        <item h="1" x="5920"/>
        <item h="1" x="5921"/>
        <item h="1" x="3535"/>
        <item h="1" x="5173"/>
        <item h="1" x="1801"/>
        <item h="1" x="391"/>
        <item h="1" x="392"/>
        <item h="1" x="393"/>
        <item h="1" x="394"/>
        <item h="1" x="2735"/>
        <item h="1" x="1818"/>
        <item h="1" x="5477"/>
        <item h="1" x="1344"/>
        <item h="1" x="1743"/>
        <item h="1" x="4214"/>
        <item h="1" x="3630"/>
        <item h="1" x="5463"/>
        <item h="1" x="2458"/>
        <item h="1" x="395"/>
        <item h="1" x="396"/>
        <item h="1" x="397"/>
        <item h="1" x="398"/>
        <item h="1" x="399"/>
        <item h="1" x="400"/>
        <item h="1" x="401"/>
        <item h="1" x="402"/>
        <item h="1" x="403"/>
        <item h="1" x="404"/>
        <item h="1" x="3270"/>
        <item h="1" x="405"/>
        <item h="1" x="3938"/>
        <item h="1" x="5868"/>
        <item h="1" x="4831"/>
        <item h="1" x="3432"/>
        <item h="1" x="2446"/>
        <item h="1" x="4943"/>
        <item h="1" x="5716"/>
        <item h="1" x="2497"/>
        <item h="1" x="5134"/>
        <item h="1" x="1793"/>
        <item h="1" x="4253"/>
        <item h="1" x="3770"/>
        <item h="1" x="406"/>
        <item h="1" x="407"/>
        <item h="1" x="408"/>
        <item h="1" x="409"/>
        <item h="1" x="2910"/>
        <item h="1" x="2915"/>
        <item h="1" x="4073"/>
        <item h="1" x="4144"/>
        <item h="1" x="4994"/>
        <item h="1" x="5555"/>
        <item h="1" x="3931"/>
        <item h="1" x="4685"/>
        <item h="1" x="1683"/>
        <item h="1" x="1562"/>
        <item h="1" x="410"/>
        <item h="1" x="4177"/>
        <item h="1" x="1983"/>
        <item h="1" x="411"/>
        <item h="1" x="2008"/>
        <item h="1" x="1851"/>
        <item h="1" x="4401"/>
        <item h="1" x="1271"/>
        <item h="1" x="5967"/>
        <item h="1" x="5011"/>
        <item h="1" x="5823"/>
        <item h="1" x="4951"/>
        <item h="1" x="5448"/>
        <item h="1" x="1152"/>
        <item h="1" x="928"/>
        <item h="1" x="1060"/>
        <item h="1" x="1527"/>
        <item h="1" x="1430"/>
        <item h="1" x="5104"/>
        <item h="1" x="5826"/>
        <item h="1" x="5825"/>
        <item h="1" x="4774"/>
        <item h="1" x="5822"/>
        <item h="1" x="3562"/>
        <item h="1" x="1528"/>
        <item h="1" x="4819"/>
        <item h="1" x="4786"/>
        <item h="1" x="4167"/>
        <item h="1" x="1809"/>
        <item h="1" x="412"/>
        <item h="1" x="1704"/>
        <item h="1" x="1705"/>
        <item h="1" x="5039"/>
        <item h="1" x="1032"/>
        <item h="1" x="5255"/>
        <item h="1" x="2411"/>
        <item h="1" x="413"/>
        <item h="1" x="5873"/>
        <item h="1" x="4886"/>
        <item h="1" x="4452"/>
        <item h="1" x="3669"/>
        <item h="1" x="4712"/>
        <item h="1" x="3331"/>
        <item h="1" x="1783"/>
        <item h="1" x="1555"/>
        <item h="1" x="3959"/>
        <item h="1" x="4152"/>
        <item h="1" x="4608"/>
        <item h="1" x="4607"/>
        <item h="1" x="2075"/>
        <item h="1" x="4609"/>
        <item h="1" x="3960"/>
        <item h="1" x="1981"/>
        <item h="1" x="2999"/>
        <item h="1" x="3174"/>
        <item h="1" x="5608"/>
        <item h="1" x="2091"/>
        <item h="1" x="1082"/>
        <item h="1" x="1084"/>
        <item h="1" x="1083"/>
        <item h="1" x="4583"/>
        <item h="1" x="5615"/>
        <item h="1" x="3592"/>
        <item h="1" x="414"/>
        <item h="1" x="5472"/>
        <item h="1" x="1426"/>
        <item h="1" x="2461"/>
        <item h="1" x="1319"/>
        <item h="1" x="2460"/>
        <item h="1" x="3828"/>
        <item h="1" x="1424"/>
        <item h="1" x="981"/>
        <item h="1" x="980"/>
        <item h="1" x="1065"/>
        <item h="1" x="1066"/>
        <item h="1" x="1067"/>
        <item h="1" x="1068"/>
        <item h="1" x="1069"/>
        <item h="1" x="1074"/>
        <item h="1" x="1182"/>
        <item h="1" x="1070"/>
        <item h="1" x="1071"/>
        <item h="1" x="1072"/>
        <item h="1" x="1073"/>
        <item h="1" x="3447"/>
        <item h="1" x="3809"/>
        <item h="1" x="3801"/>
        <item h="1" x="5171"/>
        <item h="1" x="3401"/>
        <item h="1" x="2664"/>
        <item h="1" x="3034"/>
        <item h="1" x="2111"/>
        <item h="1" x="415"/>
        <item h="1" x="1891"/>
        <item h="1" x="1899"/>
        <item h="1" x="2228"/>
        <item h="1" x="1205"/>
        <item h="1" x="3136"/>
        <item h="1" x="1266"/>
        <item h="1" x="2761"/>
        <item h="1" x="5530"/>
        <item h="1" x="1480"/>
        <item h="1" x="2525"/>
        <item h="1" x="1720"/>
        <item h="1" x="977"/>
        <item h="1" x="2055"/>
        <item h="1" x="1377"/>
        <item h="1" x="978"/>
        <item h="1" x="3351"/>
        <item h="1" x="3352"/>
        <item h="1" x="3408"/>
        <item h="1" x="4923"/>
        <item h="1" x="5572"/>
        <item h="1" x="416"/>
        <item h="1" x="1019"/>
        <item h="1" x="1519"/>
        <item h="1" x="1499"/>
        <item h="1" x="1500"/>
        <item h="1" x="1223"/>
        <item h="1" x="1336"/>
        <item h="1" x="2140"/>
        <item x="4564"/>
        <item x="4565"/>
        <item x="4566"/>
        <item x="5284"/>
        <item h="1" x="3805"/>
        <item h="1" x="3475"/>
        <item h="1" x="4440"/>
        <item h="1" x="4102"/>
        <item h="1" x="1075"/>
        <item h="1" x="1497"/>
        <item h="1" x="1216"/>
        <item h="1" x="4419"/>
        <item h="1" x="1768"/>
        <item h="1" x="3587"/>
        <item h="1" x="4304"/>
        <item h="1" x="4395"/>
        <item h="1" x="1721"/>
        <item h="1" x="5277"/>
        <item h="1" x="5994"/>
        <item h="1" x="4212"/>
        <item h="1" x="417"/>
        <item h="1" x="3790"/>
        <item h="1" x="418"/>
        <item h="1" x="419"/>
        <item h="1" x="420"/>
        <item h="1" x="421"/>
        <item h="1" x="5010"/>
        <item h="1" x="5359"/>
        <item h="1" x="4652"/>
        <item h="1" x="4354"/>
        <item h="1" x="5038"/>
        <item h="1" x="1332"/>
        <item h="1" x="422"/>
        <item h="1" x="423"/>
        <item h="1" x="424"/>
        <item h="1" x="425"/>
        <item h="1" x="3198"/>
        <item h="1" x="3748"/>
        <item h="1" x="5426"/>
        <item h="1" x="5120"/>
        <item h="1" x="3396"/>
        <item h="1" x="4837"/>
        <item h="1" x="5330"/>
        <item h="1" x="4630"/>
        <item h="1" x="3634"/>
        <item h="1" x="4679"/>
        <item h="1" x="5980"/>
        <item h="1" x="5981"/>
        <item h="1" x="5982"/>
        <item h="1" x="5983"/>
        <item h="1" x="4658"/>
        <item h="1" x="3330"/>
        <item h="1" x="3498"/>
        <item h="1" x="426"/>
        <item h="1" x="427"/>
        <item h="1" x="428"/>
        <item h="1" x="429"/>
        <item h="1" x="430"/>
        <item h="1" x="431"/>
        <item h="1" x="432"/>
        <item h="1" x="433"/>
        <item h="1" x="434"/>
        <item h="1" x="435"/>
        <item h="1" x="436"/>
        <item h="1" x="437"/>
        <item h="1" x="438"/>
        <item h="1" x="439"/>
        <item h="1" x="4159"/>
        <item h="1" x="2649"/>
        <item h="1" x="5570"/>
        <item h="1" x="440"/>
        <item h="1" x="3497"/>
        <item h="1" x="4636"/>
        <item h="1" x="4637"/>
        <item h="1" x="441"/>
        <item h="1" x="442"/>
        <item h="1" x="443"/>
        <item h="1" x="4036"/>
        <item h="1" x="1381"/>
        <item h="1" x="1393"/>
        <item h="1" x="1795"/>
        <item h="1" x="5523"/>
        <item h="1" x="1529"/>
        <item h="1" x="2734"/>
        <item h="1" x="3209"/>
        <item h="1" x="4263"/>
        <item h="1" x="1962"/>
        <item h="1" x="444"/>
        <item h="1" x="445"/>
        <item h="1" x="4194"/>
        <item h="1" x="2671"/>
        <item h="1" x="3215"/>
        <item h="1" x="4481"/>
        <item h="1" x="4465"/>
        <item h="1" x="5438"/>
        <item h="1" x="4379"/>
        <item h="1" x="5467"/>
        <item h="1" x="5679"/>
        <item h="1" x="4692"/>
        <item h="1" x="5949"/>
        <item h="1" x="5768"/>
        <item h="1" x="1757"/>
        <item h="1" x="5172"/>
        <item h="1" x="1472"/>
        <item h="1" x="1076"/>
        <item h="1" x="5933"/>
        <item h="1" x="1451"/>
        <item h="1" x="1662"/>
        <item h="1" x="3712"/>
        <item h="1" x="4662"/>
        <item h="1" x="1024"/>
        <item h="1" x="4843"/>
        <item h="1" x="1257"/>
        <item h="1" x="2997"/>
        <item h="1" x="4236"/>
        <item h="1" x="446"/>
        <item h="1" x="4918"/>
        <item h="1" x="3846"/>
        <item h="1" x="1231"/>
        <item h="1" x="447"/>
        <item h="1" x="1411"/>
        <item h="1" x="1391"/>
        <item h="1" x="2904"/>
        <item h="1" x="2990"/>
        <item h="1" x="1364"/>
        <item h="1" x="5244"/>
        <item h="1" x="1402"/>
        <item h="1" x="2123"/>
        <item h="1" x="3400"/>
        <item h="1" x="4203"/>
        <item h="1" x="2043"/>
        <item h="1" x="448"/>
        <item h="1" x="449"/>
        <item h="1" x="4009"/>
        <item h="1" x="4394"/>
        <item h="1" x="5824"/>
        <item h="1" x="1467"/>
        <item h="1" x="450"/>
        <item h="1" x="451"/>
        <item h="1" x="5418"/>
        <item h="1" x="1210"/>
        <item h="1" x="3220"/>
        <item h="1" x="3834"/>
        <item h="1" x="4461"/>
        <item h="1" x="1617"/>
        <item h="1" x="1616"/>
        <item h="1" x="5534"/>
        <item h="1" x="1154"/>
        <item h="1" x="1417"/>
        <item h="1" x="4302"/>
        <item h="1" x="4300"/>
        <item h="1" x="4889"/>
        <item h="1" x="4971"/>
        <item h="1" x="4972"/>
        <item h="1" x="1155"/>
        <item h="1" x="1169"/>
        <item h="1" x="1170"/>
        <item h="1" x="1171"/>
        <item h="1" x="1172"/>
        <item h="1" x="1156"/>
        <item h="1" x="1157"/>
        <item h="1" x="1158"/>
        <item h="1" x="1173"/>
        <item h="1" x="1174"/>
        <item h="1" x="939"/>
        <item h="1" x="940"/>
        <item h="1" x="941"/>
        <item h="1" x="942"/>
        <item h="1" x="943"/>
        <item h="1" x="944"/>
        <item h="1" x="945"/>
        <item h="1" x="946"/>
        <item h="1" x="947"/>
        <item h="1" x="948"/>
        <item h="1" x="949"/>
        <item h="1" x="950"/>
        <item h="1" x="1599"/>
        <item h="1" x="2501"/>
        <item h="1" x="5970"/>
        <item h="1" x="452"/>
        <item h="1" x="1056"/>
        <item h="1" x="5968"/>
        <item h="1" x="4372"/>
        <item h="1" x="3435"/>
        <item h="1" x="1317"/>
        <item h="1" x="1748"/>
        <item h="1" x="4248"/>
        <item h="1" x="1867"/>
        <item h="1" x="453"/>
        <item h="1" x="454"/>
        <item h="1" x="5726"/>
        <item h="1" x="3602"/>
        <item h="1" x="2518"/>
        <item h="1" x="3210"/>
        <item h="1" x="1490"/>
        <item h="1" x="1450"/>
        <item h="1" x="4567"/>
        <item h="1" x="4697"/>
        <item h="1" x="455"/>
        <item h="1" x="456"/>
        <item h="1" x="457"/>
        <item h="1" x="5218"/>
        <item x="5230"/>
        <item h="1" x="1778"/>
        <item h="1" x="458"/>
        <item h="1" x="459"/>
        <item h="1" x="460"/>
        <item h="1" x="1561"/>
        <item h="1" x="1358"/>
        <item h="1" x="1309"/>
        <item h="1" x="3956"/>
        <item h="1" x="6025"/>
        <item h="1" x="1557"/>
        <item h="1" x="5840"/>
        <item h="1" x="2464"/>
        <item h="1" x="5051"/>
        <item h="1" x="4388"/>
        <item h="1" x="2747"/>
        <item h="1" x="3704"/>
        <item h="1" x="4814"/>
        <item h="1" x="3885"/>
        <item h="1" x="461"/>
        <item h="1" x="5047"/>
        <item h="1" x="5048"/>
        <item h="1" x="5049"/>
        <item h="1" x="1278"/>
        <item h="1" x="5954"/>
        <item h="1" x="3104"/>
        <item h="1" x="1802"/>
        <item h="1" x="5410"/>
        <item h="1" x="3288"/>
        <item h="1" x="462"/>
        <item h="1" x="463"/>
        <item h="1" x="464"/>
        <item h="1" x="5160"/>
        <item h="1" x="3671"/>
        <item h="1" x="5474"/>
        <item h="1" x="2018"/>
        <item h="1" x="1325"/>
        <item h="1" x="465"/>
        <item h="1" x="4887"/>
        <item h="1" x="466"/>
        <item h="1" x="467"/>
        <item h="1" x="468"/>
        <item h="1" x="3339"/>
        <item h="1" x="4950"/>
        <item h="1" x="3603"/>
        <item h="1" x="4551"/>
        <item h="1" x="469"/>
        <item h="1" x="4550"/>
        <item h="1" x="470"/>
        <item h="1" x="2466"/>
        <item h="1" x="471"/>
        <item h="1" x="4706"/>
        <item h="1" x="4704"/>
        <item h="1" x="2701"/>
        <item h="1" x="4705"/>
        <item h="1" x="4800"/>
        <item h="1" x="4801"/>
        <item h="1" x="2097"/>
        <item h="1" x="2909"/>
        <item h="1" x="472"/>
        <item h="1" x="2488"/>
        <item h="1" x="2930"/>
        <item h="1" x="1760"/>
        <item h="1" x="4549"/>
        <item h="1" x="473"/>
        <item h="1" x="474"/>
        <item h="1" x="5604"/>
        <item h="1" x="3314"/>
        <item h="1" x="2562"/>
        <item h="1" x="475"/>
        <item h="1" x="476"/>
        <item h="1" x="477"/>
        <item h="1" x="478"/>
        <item h="1" x="479"/>
        <item h="1" x="480"/>
        <item h="1" x="481"/>
        <item h="1" x="482"/>
        <item h="1" x="483"/>
        <item h="1" x="484"/>
        <item h="1" x="485"/>
        <item h="1" x="486"/>
        <item h="1" x="487"/>
        <item h="1" x="488"/>
        <item h="1" x="489"/>
        <item h="1" x="490"/>
        <item h="1" x="491"/>
        <item h="1" x="3836"/>
        <item h="1" x="1567"/>
        <item h="1" x="3046"/>
        <item h="1" x="2535"/>
        <item h="1" x="3627"/>
        <item h="1" x="492"/>
        <item h="1" x="493"/>
        <item h="1" x="2719"/>
        <item h="1" x="1592"/>
        <item h="1" x="5415"/>
        <item h="1" x="5929"/>
        <item h="1" x="5247"/>
        <item h="1" x="5712"/>
        <item h="1" x="5103"/>
        <item h="1" x="1014"/>
        <item h="1" x="5199"/>
        <item h="1" x="4690"/>
        <item h="1" x="1201"/>
        <item h="1" x="4966"/>
        <item h="1" x="4361"/>
        <item h="1" x="1758"/>
        <item h="1" x="1712"/>
        <item h="1" x="1727"/>
        <item h="1" x="1958"/>
        <item h="1" x="4310"/>
        <item h="1" x="1054"/>
        <item h="1" x="5098"/>
        <item h="1" x="1012"/>
        <item h="1" x="2001"/>
        <item h="1" x="3942"/>
        <item h="1" x="2899"/>
        <item h="1" x="494"/>
        <item h="1" x="2510"/>
        <item h="1" x="495"/>
        <item h="1" x="1654"/>
        <item h="1" x="5547"/>
        <item h="1" x="4686"/>
        <item h="1" x="4022"/>
        <item h="1" x="4791"/>
        <item h="1" x="4787"/>
        <item h="1" x="4790"/>
        <item h="1" x="1995"/>
        <item h="1" x="5265"/>
        <item h="1" x="496"/>
        <item h="1" x="3577"/>
        <item h="1" x="1573"/>
        <item h="1" x="1052"/>
        <item h="1" x="1025"/>
        <item h="1" x="958"/>
        <item h="1" x="3025"/>
        <item h="1" x="4004"/>
        <item h="1" x="497"/>
        <item h="1" x="498"/>
        <item h="1" x="3054"/>
        <item h="1" x="4555"/>
        <item h="1" x="499"/>
        <item h="1" x="500"/>
        <item h="1" x="501"/>
        <item h="1" x="503"/>
        <item h="1" x="504"/>
        <item h="1" x="505"/>
        <item h="1" x="506"/>
        <item h="1" x="502"/>
        <item h="1" x="4143"/>
        <item h="1" x="507"/>
        <item h="1" x="1776"/>
        <item h="1" x="4309"/>
        <item h="1" x="4305"/>
        <item h="1" x="508"/>
        <item h="1" x="6051"/>
        <item h="1" x="2434"/>
        <item h="1" x="5849"/>
        <item h="1" x="4768"/>
        <item h="1" x="4136"/>
        <item h="1" x="4747"/>
        <item h="1" x="509"/>
        <item h="1" x="2450"/>
        <item h="1" x="5332"/>
        <item h="1" x="3892"/>
        <item h="1" x="510"/>
        <item h="1" x="511"/>
        <item h="1" x="1697"/>
        <item h="1" x="512"/>
        <item h="1" x="1944"/>
        <item h="1" x="1945"/>
        <item h="1" x="1946"/>
        <item h="1" x="2569"/>
        <item h="1" x="1267"/>
        <item h="1" x="5877"/>
        <item h="1" x="5128"/>
        <item h="1" x="5609"/>
        <item h="1" x="1250"/>
        <item h="1" x="1238"/>
        <item h="1" x="4321"/>
        <item h="1" x="4320"/>
        <item h="1" x="5002"/>
        <item h="1" x="4984"/>
        <item h="1" x="1081"/>
        <item h="1" x="513"/>
        <item h="1" x="514"/>
        <item h="1" x="4811"/>
        <item h="1" x="2937"/>
        <item h="1" x="515"/>
        <item h="1" x="4840"/>
        <item h="1" x="3402"/>
        <item h="1" x="3973"/>
        <item h="1" x="4657"/>
        <item h="1" x="1775"/>
        <item h="1" x="516"/>
        <item h="1" x="517"/>
        <item h="1" x="3698"/>
        <item h="1" x="3983"/>
        <item h="1" x="3101"/>
        <item h="1" x="3099"/>
        <item h="1" x="3100"/>
        <item h="1" x="3102"/>
        <item h="1" x="3103"/>
        <item h="1" x="5605"/>
        <item h="1" x="518"/>
        <item h="1" x="519"/>
        <item h="1" x="4487"/>
        <item h="1" x="2087"/>
        <item h="1" x="3407"/>
        <item h="1" x="3782"/>
        <item h="1" x="6044"/>
        <item h="1" x="4454"/>
        <item h="1" x="1475"/>
        <item h="1" x="5302"/>
        <item h="1" x="3545"/>
        <item h="1" x="982"/>
        <item h="1" x="983"/>
        <item h="1" x="984"/>
        <item h="1" x="985"/>
        <item h="1" x="986"/>
        <item h="1" x="987"/>
        <item h="1" x="988"/>
        <item h="1" x="2678"/>
        <item h="1" x="2900"/>
        <item h="1" x="989"/>
        <item h="1" x="3096"/>
        <item h="1" x="2688"/>
        <item h="1" x="2689"/>
        <item h="1" x="2679"/>
        <item h="1" x="2680"/>
        <item h="1" x="3113"/>
        <item h="1" x="990"/>
        <item h="1" x="3098"/>
        <item h="1" x="3097"/>
        <item h="1" x="2681"/>
        <item h="1" x="3114"/>
        <item h="1" x="991"/>
        <item h="1" x="2690"/>
        <item h="1" x="2691"/>
        <item h="1" x="2682"/>
        <item h="1" x="3539"/>
        <item h="1" x="3115"/>
        <item h="1" x="3116"/>
        <item h="1" x="2901"/>
        <item h="1" x="992"/>
        <item h="1" x="3105"/>
        <item h="1" x="2683"/>
        <item h="1" x="2684"/>
        <item h="1" x="2685"/>
        <item h="1" x="3540"/>
        <item h="1" x="3106"/>
        <item h="1" x="3107"/>
        <item h="1" x="3108"/>
        <item h="1" x="3112"/>
        <item h="1" x="3109"/>
        <item h="1" x="3110"/>
        <item h="1" x="3111"/>
        <item h="1" x="3117"/>
        <item h="1" x="3118"/>
        <item h="1" x="2903"/>
        <item h="1" x="2902"/>
        <item h="1" x="4332"/>
        <item h="1" x="4654"/>
        <item h="1" x="5482"/>
        <item h="1" x="2616"/>
        <item h="1" x="2059"/>
        <item h="1" x="520"/>
        <item h="1" x="5683"/>
        <item h="1" x="3526"/>
        <item h="1" x="4410"/>
        <item h="1" x="521"/>
        <item h="1" x="3739"/>
        <item h="1" x="1992"/>
        <item h="1" x="522"/>
        <item h="1" x="3426"/>
        <item h="1" x="523"/>
        <item h="1" x="3437"/>
        <item h="1" x="524"/>
        <item h="1" x="4415"/>
        <item h="1" x="1650"/>
        <item h="1" x="3789"/>
        <item h="1" x="3607"/>
        <item h="1" x="5725"/>
        <item h="1" x="4815"/>
        <item h="1" x="1341"/>
        <item h="1" x="4479"/>
        <item h="1" x="3061"/>
        <item h="1" x="3062"/>
        <item h="1" x="4536"/>
        <item h="1" x="4083"/>
        <item h="1" x="2810"/>
        <item h="1" x="2730"/>
        <item h="1" x="3203"/>
        <item h="1" x="3202"/>
        <item h="1" x="3555"/>
        <item h="1" x="3556"/>
        <item h="1" x="3818"/>
        <item h="1" x="3817"/>
        <item h="1" x="4197"/>
        <item h="1" x="2812"/>
        <item h="1" x="2811"/>
        <item h="1" x="3256"/>
        <item h="1" x="3232"/>
        <item h="1" x="3624"/>
        <item h="1" x="3625"/>
        <item h="1" x="3870"/>
        <item h="1" x="3869"/>
        <item h="1" x="2556"/>
        <item h="1" x="2953"/>
        <item h="1" x="2952"/>
        <item h="1" x="3286"/>
        <item h="1" x="3716"/>
        <item h="1" x="3717"/>
        <item h="1" x="3949"/>
        <item h="1" x="3948"/>
        <item h="1" x="2555"/>
        <item h="1" x="2621"/>
        <item h="1" x="3013"/>
        <item h="1" x="3012"/>
        <item h="1" x="3419"/>
        <item h="1" x="3418"/>
        <item h="1" x="3757"/>
        <item h="1" x="3758"/>
        <item h="1" x="3979"/>
        <item h="1" x="2620"/>
        <item h="1" x="525"/>
        <item h="1" x="526"/>
        <item h="1" x="4842"/>
        <item h="1" x="4615"/>
        <item h="1" x="4341"/>
        <item h="1" x="4342"/>
        <item h="1" x="4337"/>
        <item h="1" x="4340"/>
        <item h="1" x="4335"/>
        <item h="1" x="4334"/>
        <item h="1" x="4336"/>
        <item h="1" x="4338"/>
        <item h="1" x="4339"/>
        <item h="1" x="4735"/>
        <item h="1" x="4734"/>
        <item h="1" x="5772"/>
        <item h="1" x="4470"/>
        <item h="1" x="527"/>
        <item h="1" x="1614"/>
        <item h="1" x="2003"/>
        <item h="1" x="528"/>
        <item h="1" x="4561"/>
        <item h="1" x="2505"/>
        <item h="1" x="529"/>
        <item h="1" x="3385"/>
        <item h="1" x="5964"/>
        <item h="1" x="530"/>
        <item h="1" x="531"/>
        <item h="1" x="532"/>
        <item h="1" x="4890"/>
        <item h="1" x="3796"/>
        <item h="1" x="1202"/>
        <item h="1" x="533"/>
        <item h="1" x="4681"/>
        <item h="1" x="534"/>
        <item h="1" x="4409"/>
        <item h="1" x="535"/>
        <item h="1" x="536"/>
        <item h="1" x="3874"/>
        <item h="1" x="4076"/>
        <item h="1" x="4571"/>
        <item h="1" x="4855"/>
        <item h="1" x="4856"/>
        <item h="1" x="4857"/>
        <item h="1" x="537"/>
        <item h="1" x="538"/>
        <item h="1" x="1837"/>
        <item h="1" x="4541"/>
        <item h="1" x="4037"/>
        <item h="1" x="1252"/>
        <item h="1" x="3596"/>
        <item h="1" x="1253"/>
        <item h="1" x="539"/>
        <item h="1" x="2534"/>
        <item h="1" x="1204"/>
        <item h="1" x="1203"/>
        <item h="1" x="1357"/>
        <item h="1" x="540"/>
        <item h="1" x="5132"/>
        <item h="1" x="4057"/>
        <item h="1" x="541"/>
        <item h="1" x="542"/>
        <item x="543"/>
        <item x="4046"/>
        <item h="1" x="2524"/>
        <item h="1" x="3152"/>
        <item h="1" x="5934"/>
        <item h="1" x="3548"/>
        <item h="1" x="544"/>
        <item h="1" x="545"/>
        <item h="1" x="5095"/>
        <item h="1" x="3307"/>
        <item h="1" x="1569"/>
        <item h="1" x="3672"/>
        <item h="1" x="4413"/>
        <item h="1" x="2114"/>
        <item h="1" x="5879"/>
        <item h="1" x="5861"/>
        <item h="1" x="3531"/>
        <item h="1" x="3644"/>
        <item h="1" x="546"/>
        <item h="1" x="1195"/>
        <item h="1" x="5178"/>
        <item h="1" x="547"/>
        <item h="1" x="548"/>
        <item h="1" x="2877"/>
        <item h="1" x="2880"/>
        <item h="1" x="2883"/>
        <item h="1" x="2882"/>
        <item h="1" x="2879"/>
        <item h="1" x="2884"/>
        <item h="1" x="2881"/>
        <item h="1" x="549"/>
        <item h="1" x="550"/>
        <item h="1" x="551"/>
        <item h="1" x="552"/>
        <item h="1" x="5369"/>
        <item h="1" x="3361"/>
        <item h="1" x="553"/>
        <item h="1" x="2935"/>
        <item h="1" x="554"/>
        <item h="1" x="555"/>
        <item h="1" x="3778"/>
        <item h="1" x="2455"/>
        <item h="1" x="4211"/>
        <item h="1" x="556"/>
        <item h="1" x="5812"/>
        <item h="1" x="1754"/>
        <item h="1" x="3380"/>
        <item h="1" x="5553"/>
        <item h="1" x="2770"/>
        <item h="1" x="1746"/>
        <item h="1" x="3301"/>
        <item h="1" x="3427"/>
        <item h="1" x="3823"/>
        <item h="1" x="3663"/>
        <item h="1" x="5275"/>
        <item h="1" x="5881"/>
        <item h="1" x="5076"/>
        <item h="1" x="5859"/>
        <item h="1" x="2044"/>
        <item h="1" x="5532"/>
        <item h="1" x="5471"/>
        <item h="1" x="5884"/>
        <item h="1" x="2413"/>
        <item h="1" x="557"/>
        <item h="1" x="4381"/>
        <item h="1" x="5630"/>
        <item h="1" x="558"/>
        <item h="1" x="4411"/>
        <item h="1" x="559"/>
        <item h="1" x="560"/>
        <item h="1" x="4672"/>
        <item h="1" x="5910"/>
        <item h="1" x="4702"/>
        <item h="1" x="1940"/>
        <item h="1" x="2583"/>
        <item h="1" x="2224"/>
        <item h="1" x="1675"/>
        <item h="1" x="2223"/>
        <item h="1" x="1564"/>
        <item h="1" x="1814"/>
        <item h="1" x="1816"/>
        <item h="1" x="1701"/>
        <item h="1" x="4808"/>
        <item h="1" x="1477"/>
        <item h="1" x="2112"/>
        <item h="1" x="2592"/>
        <item h="1" x="1815"/>
        <item h="1" x="1874"/>
        <item h="1" x="4724"/>
        <item h="1" x="4434"/>
        <item h="1" x="1275"/>
        <item h="1" x="3638"/>
        <item h="1" x="3761"/>
        <item h="1" x="1545"/>
        <item h="1" x="4072"/>
        <item h="1" x="4611"/>
        <item h="1" x="5857"/>
        <item h="1" x="561"/>
        <item h="1" x="1041"/>
        <item h="1" x="1028"/>
        <item h="1" x="1022"/>
        <item h="1" x="1219"/>
        <item h="1" x="1301"/>
        <item h="1" x="1740"/>
        <item h="1" x="5724"/>
        <item h="1" x="3643"/>
        <item h="1" x="1554"/>
        <item h="1" x="3613"/>
        <item h="1" x="2508"/>
        <item h="1" x="2520"/>
        <item h="1" x="2521"/>
        <item h="1" x="3063"/>
        <item h="1" x="4322"/>
        <item h="1" x="4824"/>
        <item h="1" x="1708"/>
        <item h="1" x="5611"/>
        <item h="1" x="5610"/>
        <item h="1" x="5779"/>
        <item h="1" x="5614"/>
        <item h="1" x="5612"/>
        <item h="1" x="5613"/>
        <item h="1" x="3023"/>
        <item h="1" x="1821"/>
        <item h="1" x="3731"/>
        <item h="1" x="4345"/>
        <item h="1" x="4347"/>
        <item h="1" x="4585"/>
        <item h="1" x="5538"/>
        <item h="1" x="4329"/>
        <item h="1" x="4330"/>
        <item h="1" x="4331"/>
        <item h="1" x="4739"/>
        <item h="1" x="4467"/>
        <item h="1" x="562"/>
        <item h="1" x="563"/>
        <item h="1" x="1729"/>
        <item h="1" x="1369"/>
        <item h="1" x="1215"/>
        <item h="1" x="1196"/>
        <item h="1" x="4081"/>
        <item h="1" x="4428"/>
        <item h="1" x="1420"/>
        <item h="1" x="1371"/>
        <item h="1" x="5449"/>
        <item h="1" x="2433"/>
        <item h="1" x="1966"/>
        <item h="1" x="2533"/>
        <item h="1" x="5179"/>
        <item h="1" x="564"/>
        <item h="1" x="2610"/>
        <item h="1" x="3687"/>
        <item h="1" x="3933"/>
        <item h="1" x="4316"/>
        <item h="1" x="4727"/>
        <item h="1" x="4726"/>
        <item h="1" x="4729"/>
        <item h="1" x="4728"/>
        <item h="1" x="5580"/>
        <item h="1" x="4903"/>
        <item h="1" x="4905"/>
        <item h="1" x="4916"/>
        <item h="1" x="4904"/>
        <item h="1" x="3060"/>
        <item h="1" x="3265"/>
        <item h="1" x="565"/>
        <item h="1" x="3035"/>
        <item h="1" x="1468"/>
        <item h="1" x="1605"/>
        <item h="1" x="4816"/>
        <item h="1" x="3317"/>
        <item h="1" x="5963"/>
        <item h="1" x="4502"/>
        <item h="1" x="3051"/>
        <item h="1" x="2737"/>
        <item h="1" x="5045"/>
        <item h="1" x="566"/>
        <item h="1" x="567"/>
        <item h="1" x="568"/>
        <item h="1" x="3410"/>
        <item h="1" x="1481"/>
        <item h="1" x="5374"/>
        <item h="1" x="4618"/>
        <item h="1" x="569"/>
        <item h="1" x="570"/>
        <item h="1" x="4556"/>
        <item h="1" x="571"/>
        <item h="1" x="1503"/>
        <item h="1" x="5458"/>
        <item h="1" x="5586"/>
        <item h="1" x="3333"/>
        <item h="1" x="5028"/>
        <item h="1" x="5497"/>
        <item h="1" x="1717"/>
        <item h="1" x="4082"/>
        <item h="1" x="572"/>
        <item h="1" x="573"/>
        <item h="1" x="574"/>
        <item h="1" x="1159"/>
        <item h="1" x="1160"/>
        <item h="1" x="1161"/>
        <item h="1" x="1162"/>
        <item h="1" x="1353"/>
        <item h="1" x="4723"/>
        <item h="1" x="2949"/>
        <item h="1" x="4478"/>
        <item h="1" x="1023"/>
        <item h="1" x="2119"/>
        <item h="1" x="4471"/>
        <item h="1" x="4486"/>
        <item h="1" x="5818"/>
        <item h="1" x="5056"/>
        <item h="1" x="5217"/>
        <item h="1" x="3958"/>
        <item h="1" x="4940"/>
        <item h="1" x="3532"/>
        <item h="1" x="4852"/>
        <item h="1" x="1870"/>
        <item h="1" x="575"/>
        <item h="1" x="3921"/>
        <item h="1" x="4349"/>
        <item h="1" x="1693"/>
        <item h="1" x="576"/>
        <item h="1" x="1328"/>
        <item h="1" x="577"/>
        <item h="1" x="578"/>
        <item h="1" x="579"/>
        <item h="1" x="580"/>
        <item h="1" x="581"/>
        <item h="1" x="582"/>
        <item h="1" x="583"/>
        <item h="1" x="584"/>
        <item h="1" x="585"/>
        <item h="1" x="1330"/>
        <item h="1" x="586"/>
        <item h="1" x="4123"/>
        <item h="1" x="1777"/>
        <item h="1" x="587"/>
        <item h="1" x="588"/>
        <item h="1" x="3134"/>
        <item h="1" x="5357"/>
        <item h="1" x="5273"/>
        <item h="1" x="960"/>
        <item h="1" x="961"/>
        <item h="1" x="962"/>
        <item h="1" x="963"/>
        <item h="1" x="4745"/>
        <item h="1" x="1374"/>
        <item h="1" x="4475"/>
        <item h="1" x="5316"/>
        <item h="1" x="2045"/>
        <item h="1" x="3462"/>
        <item h="1" x="5466"/>
        <item h="1" x="3519"/>
        <item h="1" x="1327"/>
        <item h="1" x="589"/>
        <item h="1" x="590"/>
        <item h="1" x="591"/>
        <item h="1" x="592"/>
        <item h="1" x="593"/>
        <item h="1" x="3593"/>
        <item h="1" x="4542"/>
        <item h="1" x="2102"/>
        <item h="1" x="5470"/>
        <item h="1" x="1773"/>
        <item h="1" x="5617"/>
        <item h="1" x="4694"/>
        <item h="1" x="4696"/>
        <item h="1" x="4684"/>
        <item h="1" x="4682"/>
        <item h="1" x="4659"/>
        <item h="1" x="3636"/>
        <item h="1" x="594"/>
        <item h="1" x="4871"/>
        <item h="1" x="2579"/>
        <item h="1" x="1404"/>
        <item h="1" x="5270"/>
        <item h="1" x="2291"/>
        <item h="1" x="4651"/>
        <item h="1" x="595"/>
        <item h="1" x="5882"/>
        <item h="1" x="4955"/>
        <item h="1" x="5262"/>
        <item h="1" x="5264"/>
        <item h="1" x="4373"/>
        <item h="1" x="3420"/>
        <item h="1" x="2907"/>
        <item h="1" x="3746"/>
        <item h="1" x="5162"/>
        <item h="1" x="1663"/>
        <item h="1" x="4537"/>
        <item h="1" x="5583"/>
        <item h="1" x="953"/>
        <item h="1" x="954"/>
        <item h="1" x="955"/>
        <item h="1" x="956"/>
        <item h="1" x="957"/>
        <item h="1" x="5958"/>
        <item h="1" x="596"/>
        <item h="1" x="5437"/>
        <item h="1" x="5295"/>
        <item h="1" x="1281"/>
        <item h="1" x="1282"/>
        <item h="1" x="3935"/>
        <item h="1" x="1908"/>
        <item h="1" x="3667"/>
        <item h="1" x="1228"/>
        <item h="1" x="5805"/>
        <item h="1" x="5239"/>
        <item h="1" x="5975"/>
        <item h="1" x="3461"/>
        <item h="1" x="5708"/>
        <item h="1" x="5329"/>
        <item h="1" x="3491"/>
        <item h="1" x="5695"/>
        <item h="1" x="5543"/>
        <item h="1" x="5711"/>
        <item h="1" x="3575"/>
        <item h="1" x="3815"/>
        <item h="1" x="5542"/>
        <item h="1" x="6046"/>
        <item h="1" x="3485"/>
        <item h="1" x="5807"/>
        <item h="1" x="2704"/>
        <item h="1" x="3374"/>
        <item h="1" x="6021"/>
        <item h="1" x="3195"/>
        <item h="1" x="1020"/>
        <item h="1" x="1016"/>
        <item h="1" x="4451"/>
        <item h="1" x="1460"/>
        <item h="1" x="1854"/>
        <item h="1" x="1861"/>
        <item h="1" x="1661"/>
        <item h="1" x="4540"/>
        <item h="1" x="2100"/>
        <item h="1" x="1458"/>
        <item h="1" x="1629"/>
        <item h="1" x="3512"/>
        <item h="1" x="3050"/>
        <item h="1" x="1558"/>
        <item h="1" x="4447"/>
        <item h="1" x="1505"/>
        <item h="1" x="2369"/>
        <item h="1" x="3543"/>
        <item h="1" x="597"/>
        <item h="1" x="598"/>
        <item h="1" x="5680"/>
        <item h="1" x="1225"/>
        <item h="1" x="1752"/>
        <item h="1" x="1975"/>
        <item h="1" x="1287"/>
        <item h="1" x="3377"/>
        <item h="1" x="1911"/>
        <item h="1" x="599"/>
        <item h="1" x="600"/>
        <item h="1" x="601"/>
        <item h="1" x="602"/>
        <item h="1" x="603"/>
        <item h="1" x="604"/>
        <item h="1" x="605"/>
        <item h="1" x="606"/>
        <item h="1" x="607"/>
        <item h="1" x="608"/>
        <item h="1" x="609"/>
        <item h="1" x="610"/>
        <item h="1" x="611"/>
        <item h="1" x="612"/>
        <item h="1" x="613"/>
        <item h="1" x="2225"/>
        <item h="1" x="5986"/>
        <item h="1" x="5368"/>
        <item h="1" x="2765"/>
        <item h="1" x="5638"/>
        <item h="1" x="614"/>
        <item h="1" x="1957"/>
        <item h="1" x="615"/>
        <item h="1" x="616"/>
        <item h="1" x="1421"/>
        <item h="1" x="5286"/>
        <item h="1" x="4753"/>
        <item h="1" x="3009"/>
        <item h="1" x="4449"/>
        <item h="1" x="1524"/>
        <item h="1" x="4116"/>
        <item h="1" x="3984"/>
        <item h="1" x="3459"/>
        <item h="1" x="3586"/>
        <item h="1" x="3725"/>
        <item h="1" x="4462"/>
        <item h="1" x="1320"/>
        <item h="1" x="3021"/>
        <item h="1" x="4220"/>
        <item h="1" x="4219"/>
        <item h="1" x="5399"/>
        <item h="1" x="2943"/>
        <item h="1" x="4751"/>
        <item h="1" x="3668"/>
        <item h="1" x="5077"/>
        <item h="1" x="1078"/>
        <item h="1" x="5836"/>
        <item h="1" x="5876"/>
        <item h="1" x="2531"/>
        <item h="1" x="5454"/>
        <item h="1" x="617"/>
        <item h="1" x="3049"/>
        <item h="1" x="959"/>
        <item h="1" x="618"/>
        <item h="1" x="619"/>
        <item h="1" x="5440"/>
        <item h="1" x="930"/>
        <item h="1" x="931"/>
        <item h="1" x="932"/>
        <item h="1" x="933"/>
        <item h="1" x="934"/>
        <item h="1" x="935"/>
        <item h="1" x="936"/>
        <item h="1" x="937"/>
        <item h="1" x="938"/>
        <item h="1" x="5019"/>
        <item h="1" x="4954"/>
        <item h="1" x="4978"/>
        <item h="1" x="4870"/>
        <item h="1" x="3513"/>
        <item h="1" x="620"/>
        <item h="1" x="621"/>
        <item h="1" x="2016"/>
        <item h="1" x="5484"/>
        <item h="1" x="4378"/>
        <item h="1" x="2090"/>
        <item h="1" x="4942"/>
        <item h="1" x="2591"/>
        <item h="1" x="3585"/>
        <item h="1" x="5242"/>
        <item h="1" x="2029"/>
        <item h="1" x="4926"/>
        <item h="1" x="5158"/>
        <item h="1" x="3723"/>
        <item h="1" x="2818"/>
        <item h="1" x="2046"/>
        <item h="1" x="3740"/>
        <item h="1" x="3827"/>
        <item h="1" x="3185"/>
        <item h="1" x="3186"/>
        <item h="1" x="4993"/>
        <item h="1" x="1822"/>
        <item h="1" x="3175"/>
        <item h="1" x="1384"/>
        <item h="1" x="1518"/>
        <item h="1" x="4393"/>
        <item h="1" x="1847"/>
        <item h="1" x="2699"/>
        <item h="1" x="5654"/>
        <item h="1" x="5084"/>
        <item h="1" x="4963"/>
        <item h="1" x="5083"/>
        <item h="1" x="2615"/>
        <item h="1" x="3604"/>
        <item h="1" x="3877"/>
        <item h="1" x="4524"/>
        <item h="1" x="4226"/>
        <item h="1" x="3925"/>
        <item h="1" x="622"/>
        <item h="1" x="623"/>
        <item h="1" x="4930"/>
        <item h="1" x="4664"/>
        <item h="1" x="5269"/>
        <item h="1" x="4711"/>
        <item h="1" x="3487"/>
        <item h="1" x="4224"/>
        <item h="1" x="4825"/>
        <item h="1" x="3481"/>
        <item h="1" x="3689"/>
        <item h="1" x="5090"/>
        <item h="1" x="3822"/>
        <item h="1" x="3821"/>
        <item h="1" x="5030"/>
        <item h="1" x="4293"/>
        <item h="1" x="1235"/>
        <item h="1" x="3281"/>
        <item h="1" x="1696"/>
        <item h="1" x="3272"/>
        <item h="1" x="2925"/>
        <item h="1" x="2771"/>
        <item h="1" x="3632"/>
        <item h="1" x="4901"/>
        <item h="1" x="5475"/>
        <item h="1" x="2938"/>
        <item h="1" x="3703"/>
        <item h="1" x="624"/>
        <item h="1" x="4071"/>
        <item h="1" x="759"/>
        <item h="1" x="1744"/>
        <item h="1" x="6030"/>
        <item h="1" x="3514"/>
        <item h="1" x="626"/>
        <item h="1" x="5624"/>
        <item h="1" x="5625"/>
        <item h="1" x="1868"/>
        <item h="1" x="2028"/>
        <item h="1" x="5344"/>
        <item h="1" x="1537"/>
        <item h="1" x="4818"/>
        <item h="1" x="627"/>
        <item h="1" x="993"/>
        <item h="1" x="994"/>
        <item h="1" x="995"/>
        <item h="1" x="996"/>
        <item h="1" x="997"/>
        <item h="1" x="998"/>
        <item h="1" x="999"/>
        <item h="1" x="2686"/>
        <item h="1" x="1000"/>
        <item h="1" x="1001"/>
        <item h="1" x="1002"/>
        <item h="1" x="1003"/>
        <item h="1" x="1010"/>
        <item h="1" x="2687"/>
        <item h="1" x="3771"/>
        <item h="1" x="2378"/>
        <item h="1" x="2379"/>
        <item h="1" x="2380"/>
        <item h="1" x="2376"/>
        <item h="1" x="2375"/>
        <item h="1" x="2377"/>
        <item h="1" x="4515"/>
        <item h="1" x="3364"/>
        <item h="1" x="3365"/>
        <item h="1" x="2926"/>
        <item h="1" x="3955"/>
        <item h="1" x="3950"/>
        <item h="1" x="3952"/>
        <item h="1" x="2479"/>
        <item h="1" x="1900"/>
        <item h="1" x="1910"/>
        <item h="1" x="628"/>
        <item h="1" x="1642"/>
        <item h="1" x="629"/>
        <item h="1" x="630"/>
        <item h="1" x="4171"/>
        <item h="1" x="1508"/>
        <item h="1" x="631"/>
        <item h="1" x="632"/>
        <item h="1" x="4163"/>
        <item h="1" x="1380"/>
        <item h="1" x="633"/>
        <item h="1" x="634"/>
        <item h="1" x="4898"/>
        <item h="1" x="4897"/>
        <item h="1" x="635"/>
        <item h="1" x="1273"/>
        <item h="1" x="636"/>
        <item h="1" x="4570"/>
        <item h="1" x="1535"/>
        <item h="1" x="637"/>
        <item h="1" x="5292"/>
        <item h="1" x="3534"/>
        <item h="1" x="5974"/>
        <item h="1" x="5545"/>
        <item h="1" x="5668"/>
        <item h="1" x="3888"/>
        <item h="1" x="1695"/>
        <item h="1" x="3876"/>
        <item h="1" x="4025"/>
        <item h="1" x="4283"/>
        <item h="1" x="3032"/>
        <item h="1" x="3781"/>
        <item h="1" x="3024"/>
        <item h="1" x="2289"/>
        <item h="1" x="1401"/>
        <item h="1" x="3382"/>
        <item h="1" x="3030"/>
        <item h="1" x="1737"/>
        <item h="1" x="3181"/>
        <item h="1" x="5850"/>
        <item h="1" x="5851"/>
        <item h="1" x="2933"/>
        <item h="1" x="1883"/>
        <item h="1" x="5483"/>
        <item h="1" x="1677"/>
        <item h="1" x="6043"/>
        <item h="1" x="4314"/>
        <item h="1" x="4315"/>
        <item h="1" x="4044"/>
        <item h="1" x="5065"/>
        <item h="1" x="3768"/>
        <item h="1" x="5390"/>
        <item h="1" x="2650"/>
        <item h="1" x="2021"/>
        <item h="1" x="1671"/>
        <item h="1" x="1306"/>
        <item h="1" x="3537"/>
        <item h="1" x="1630"/>
        <item h="1" x="1692"/>
        <item h="1" x="1872"/>
        <item h="1" x="4042"/>
        <item h="1" x="638"/>
        <item h="1" x="639"/>
        <item h="1" x="640"/>
        <item h="1" x="4426"/>
        <item h="1" x="5283"/>
        <item h="1" x="1985"/>
        <item h="1" x="2593"/>
        <item h="1" x="2617"/>
        <item h="1" x="2886"/>
        <item h="1" x="1560"/>
        <item h="1" x="4238"/>
        <item h="1" x="1840"/>
        <item h="1" x="2575"/>
        <item h="1" x="3507"/>
        <item h="1" x="3549"/>
        <item h="1" x="4351"/>
        <item h="1" x="1948"/>
        <item h="1" x="4390"/>
        <item h="1" x="641"/>
        <item h="1" x="3320"/>
        <item h="1" x="2491"/>
        <item h="1" x="2502"/>
        <item h="1" x="2499"/>
        <item h="1" x="642"/>
        <item h="1" x="1658"/>
        <item h="1" x="643"/>
        <item h="1" x="644"/>
        <item h="1" x="645"/>
        <item h="1" x="646"/>
        <item h="1" x="647"/>
        <item h="1" x="648"/>
        <item h="1" x="1061"/>
        <item h="1" x="1912"/>
        <item h="1" x="4892"/>
        <item h="1" x="4891"/>
        <item h="1" x="2516"/>
        <item h="1" x="2231"/>
        <item h="1" x="2024"/>
        <item h="1" x="1871"/>
        <item h="1" x="1621"/>
        <item h="1" x="1492"/>
        <item h="1" x="1559"/>
        <item h="1" x="1493"/>
        <item h="1" x="1494"/>
        <item h="1" x="1495"/>
        <item h="1" x="1622"/>
        <item h="1" x="1828"/>
        <item h="1" x="1623"/>
        <item h="1" x="1496"/>
        <item h="1" x="1829"/>
        <item h="1" x="1762"/>
        <item h="1" x="4656"/>
        <item h="1" x="4655"/>
        <item h="1" x="1520"/>
        <item h="1" x="1810"/>
        <item h="1" x="4438"/>
        <item h="1" x="4699"/>
        <item h="1" x="5519"/>
        <item h="1" x="4374"/>
        <item h="1" x="649"/>
        <item h="1" x="1952"/>
        <item h="1" x="1227"/>
        <item h="1" x="650"/>
        <item h="1" x="5927"/>
        <item h="1" x="651"/>
        <item h="1" x="652"/>
        <item h="1" x="4193"/>
        <item h="1" x="5942"/>
        <item h="1" x="5429"/>
        <item h="1" x="4441"/>
        <item h="1" x="4569"/>
        <item h="1" x="653"/>
        <item h="1" x="5314"/>
        <item h="1" x="1955"/>
        <item h="1" x="4450"/>
        <item h="1" x="3835"/>
        <item h="1" x="1588"/>
        <item h="1" x="1722"/>
        <item h="1" x="4629"/>
        <item h="1" x="4693"/>
        <item h="1" x="4976"/>
        <item h="1" x="4375"/>
        <item h="1" x="5036"/>
        <item h="1" x="3829"/>
        <item h="1" x="4493"/>
        <item h="1" x="3629"/>
        <item h="1" x="5388"/>
        <item h="1" x="4008"/>
        <item h="1" x="5347"/>
        <item h="1" x="5831"/>
        <item h="1" x="6027"/>
        <item h="1" x="3294"/>
        <item h="1" x="5350"/>
        <item h="1" x="5979"/>
        <item h="1" x="1313"/>
        <item h="1" x="1571"/>
        <item h="1" x="1502"/>
        <item h="1" x="4489"/>
        <item h="1" x="1539"/>
        <item h="1" x="1890"/>
        <item h="1" x="1298"/>
        <item h="1" x="1887"/>
        <item h="1" x="1409"/>
        <item h="1" x="2035"/>
        <item h="1" x="3093"/>
        <item h="1" x="4744"/>
        <item h="1" x="3755"/>
        <item h="1" x="1565"/>
        <item h="1" x="1566"/>
        <item h="1" x="2009"/>
        <item h="1" x="2010"/>
        <item h="1" x="5315"/>
        <item h="1" x="5078"/>
        <item h="1" x="4514"/>
        <item h="1" x="4459"/>
        <item h="1" x="5562"/>
        <item h="1" x="5657"/>
        <item h="1" x="2526"/>
        <item h="1" x="4198"/>
        <item h="1" x="5682"/>
        <item h="1" x="5601"/>
        <item h="1" x="2692"/>
        <item h="1" x="3036"/>
        <item h="1" x="4807"/>
        <item h="1" x="1334"/>
        <item h="1" x="5044"/>
        <item h="1" x="1375"/>
        <item h="1" x="1842"/>
        <item h="1" x="5486"/>
        <item h="1" x="654"/>
        <item h="1" x="4257"/>
        <item h="1" x="1763"/>
        <item h="1" x="4671"/>
        <item h="1" x="1240"/>
        <item h="1" x="1882"/>
        <item h="1" x="1095"/>
        <item h="1" x="1094"/>
        <item h="1" x="1093"/>
        <item h="1" x="1092"/>
        <item h="1" x="4839"/>
        <item h="1" x="3211"/>
        <item h="1" x="3047"/>
        <item h="1" x="5785"/>
        <item h="1" x="1132"/>
        <item h="1" x="1131"/>
        <item h="1" x="1134"/>
        <item h="1" x="1133"/>
        <item h="1" x="1124"/>
        <item h="1" x="1129"/>
        <item h="1" x="1128"/>
        <item h="1" x="1126"/>
        <item h="1" x="1130"/>
        <item h="1" x="1127"/>
        <item h="1" x="1135"/>
        <item h="1" x="1125"/>
        <item h="1" x="3937"/>
        <item h="1" x="4881"/>
        <item h="1" x="2089"/>
        <item h="1" x="2407"/>
        <item h="1" x="2628"/>
        <item h="1" x="5170"/>
        <item h="1" x="4405"/>
        <item h="1" x="4156"/>
        <item h="1" x="655"/>
        <item h="1" x="3993"/>
        <item h="1" x="656"/>
        <item h="1" x="2662"/>
        <item h="1" x="2663"/>
        <item h="1" x="657"/>
        <item h="1" x="3705"/>
        <item h="1" x="5082"/>
        <item h="1" x="2674"/>
        <item h="1" x="658"/>
        <item h="1" x="4445"/>
        <item h="1" x="4908"/>
        <item h="1" x="4917"/>
        <item h="1" x="5046"/>
        <item h="1" x="5059"/>
        <item h="1" x="5060"/>
        <item h="1" x="5061"/>
        <item h="1" x="5062"/>
        <item h="1" x="5034"/>
        <item h="1" x="5252"/>
        <item h="1" x="5328"/>
        <item h="1" x="5253"/>
        <item h="1" x="5431"/>
        <item h="1" x="5354"/>
        <item h="1" x="5213"/>
        <item h="1" x="5203"/>
        <item h="1" x="5204"/>
        <item h="1" x="5299"/>
        <item h="1" x="5227"/>
        <item h="1" x="5181"/>
        <item h="1" x="5110"/>
        <item h="1" x="5307"/>
        <item h="1" x="5308"/>
        <item h="1" x="5309"/>
        <item h="1" x="5623"/>
        <item h="1" x="5635"/>
        <item h="1" x="5432"/>
        <item h="1" x="5320"/>
        <item h="1" x="5278"/>
        <item h="1" x="5395"/>
        <item h="1" x="5321"/>
        <item h="1" x="5396"/>
        <item h="1" x="5501"/>
        <item h="1" x="5412"/>
        <item h="1" x="5417"/>
        <item h="1" x="5222"/>
        <item h="1" x="5353"/>
        <item h="1" x="5733"/>
        <item h="1" x="5732"/>
        <item h="1" x="5500"/>
        <item h="1" x="5520"/>
        <item h="1" x="5632"/>
        <item h="1" x="5734"/>
        <item h="1" x="5735"/>
        <item h="1" x="5858"/>
        <item h="1" x="2060"/>
        <item h="1" x="3089"/>
        <item h="1" x="4782"/>
        <item h="1" x="5872"/>
        <item h="1" x="5363"/>
        <item h="1" x="2622"/>
        <item h="1" x="3029"/>
        <item h="1" x="1749"/>
        <item h="1" x="659"/>
        <item h="1" x="1149"/>
        <item h="1" x="1150"/>
        <item h="1" x="1148"/>
        <item h="1" x="1145"/>
        <item h="1" x="1146"/>
        <item h="1" x="1137"/>
        <item h="1" x="1147"/>
        <item h="1" x="1139"/>
        <item h="1" x="1144"/>
        <item h="1" x="1141"/>
        <item h="1" x="1136"/>
        <item h="1" x="1142"/>
        <item h="1" x="1143"/>
        <item h="1" x="1140"/>
        <item h="1" x="1138"/>
        <item h="1" x="3417"/>
        <item h="1" x="660"/>
        <item h="1" x="964"/>
        <item h="1" x="5564"/>
        <item h="1" x="4285"/>
        <item h="1" x="1865"/>
        <item h="1" x="5023"/>
        <item h="1" x="5303"/>
        <item h="1" x="2908"/>
        <item h="1" x="5602"/>
        <item h="1" x="3290"/>
        <item h="1" x="1745"/>
        <item h="1" x="5903"/>
        <item h="1" x="661"/>
        <item h="1" x="5407"/>
        <item h="1" x="3559"/>
        <item h="1" x="3442"/>
        <item h="1" x="3228"/>
        <item h="1" x="5828"/>
        <item h="1" x="4317"/>
        <item h="1" x="3799"/>
        <item h="1" x="4767"/>
        <item h="1" x="4804"/>
        <item h="1" x="4947"/>
        <item h="1" x="4805"/>
        <item h="1" x="5476"/>
        <item h="1" x="2955"/>
        <item h="1" x="2956"/>
        <item h="1" x="6040"/>
        <item h="1" x="662"/>
        <item h="1" x="663"/>
        <item h="1" x="664"/>
        <item h="1" x="665"/>
        <item h="1" x="666"/>
        <item h="1" x="667"/>
        <item h="1" x="4591"/>
        <item h="1" x="4477"/>
        <item h="1" x="4472"/>
        <item h="1" x="668"/>
        <item h="1" x="5675"/>
        <item h="1" x="1980"/>
        <item h="1" x="2606"/>
        <item h="1" x="5922"/>
        <item h="1" x="3138"/>
        <item h="1" x="4262"/>
        <item h="1" x="669"/>
        <item h="1" x="3879"/>
        <item h="1" x="3875"/>
        <item h="1" x="3878"/>
        <item h="1" x="670"/>
        <item h="1" x="671"/>
        <item h="1" x="1449"/>
        <item h="1" x="6034"/>
        <item h="1" x="2401"/>
        <item h="1" x="3363"/>
        <item h="1" x="2052"/>
        <item h="1" x="1645"/>
        <item h="1" x="2714"/>
        <item h="1" x="3446"/>
        <item h="1" x="2511"/>
        <item h="1" x="2038"/>
        <item h="1" x="3501"/>
        <item h="1" x="1888"/>
        <item h="1" x="1784"/>
        <item h="1" x="3998"/>
        <item h="1" x="1848"/>
        <item h="1" x="1732"/>
        <item h="1" x="5212"/>
        <item h="1" x="3383"/>
        <item h="1" x="5798"/>
        <item h="1" x="5576"/>
        <item h="1" x="5193"/>
        <item h="1" x="1873"/>
        <item h="1" x="3570"/>
        <item h="1" x="5085"/>
        <item h="1" x="4714"/>
        <item h="1" x="1026"/>
        <item h="1" x="3218"/>
        <item h="1" x="5372"/>
        <item h="1" x="672"/>
        <item h="1" x="673"/>
        <item h="1" x="674"/>
        <item h="1" x="675"/>
        <item h="1" x="3563"/>
        <item h="1" x="3295"/>
        <item h="1" x="4646"/>
        <item h="1" x="3847"/>
        <item h="1" x="5021"/>
        <item h="1" x="4468"/>
        <item h="1" x="4107"/>
        <item h="1" x="5208"/>
        <item h="1" x="676"/>
        <item h="1" x="2443"/>
        <item h="1" x="1584"/>
        <item h="1" x="5205"/>
        <item h="1" x="4003"/>
        <item h="1" x="5422"/>
        <item h="1" x="5276"/>
        <item h="1" x="5697"/>
        <item h="1" x="5673"/>
        <item h="1" x="4781"/>
        <item h="1" x="3329"/>
        <item h="1" x="677"/>
        <item h="1" x="5568"/>
        <item h="1" x="5197"/>
        <item h="1" x="4977"/>
        <item h="1" x="3008"/>
        <item h="1" x="1058"/>
        <item h="1" x="1048"/>
        <item h="1" x="4906"/>
        <item h="1" x="2627"/>
        <item h="1" x="4961"/>
        <item h="1" x="4913"/>
        <item h="1" x="5899"/>
        <item h="1" x="2062"/>
        <item h="1" x="2072"/>
        <item h="1" x="2077"/>
        <item h="1" x="2079"/>
        <item h="1" x="5196"/>
        <item h="1" x="4746"/>
        <item h="1" x="3848"/>
        <item h="1" x="1031"/>
        <item h="1" x="2073"/>
        <item h="1" x="2078"/>
        <item h="1" x="2080"/>
        <item h="1" x="3565"/>
        <item h="1" x="1376"/>
        <item h="1" x="5698"/>
        <item h="1" x="1459"/>
        <item h="1" x="2718"/>
        <item h="1" x="3360"/>
        <item h="1" x="5531"/>
        <item h="1" x="4858"/>
        <item h="1" x="2749"/>
        <item h="1" x="2748"/>
        <item h="1" x="2996"/>
        <item h="1" x="1466"/>
        <item h="1" x="1464"/>
        <item h="1" x="1594"/>
        <item h="1" x="1462"/>
        <item h="1" x="1461"/>
        <item h="1" x="5618"/>
        <item h="1" x="4089"/>
        <item h="1" x="678"/>
        <item h="1" x="679"/>
        <item h="1" x="2667"/>
        <item h="1" x="2715"/>
        <item h="1" x="3015"/>
        <item h="1" x="5852"/>
        <item h="1" x="5853"/>
        <item h="1" x="4992"/>
        <item h="1" x="1991"/>
        <item h="1" x="5159"/>
        <item h="1" x="4504"/>
        <item h="1" x="4884"/>
        <item h="1" x="4509"/>
        <item h="1" x="5091"/>
        <item h="1" x="4817"/>
        <item h="1" x="5243"/>
        <item h="1" x="3743"/>
        <item h="1" x="1342"/>
        <item h="1" x="3849"/>
        <item h="1" x="5312"/>
        <item h="1" x="5201"/>
        <item h="1" x="3520"/>
        <item h="1" x="1603"/>
        <item h="1" x="2382"/>
        <item h="1" x="2386"/>
        <item h="1" x="2381"/>
        <item h="1" x="2383"/>
        <item h="1" x="2384"/>
        <item h="1" x="2385"/>
        <item h="1" x="2514"/>
        <item h="1" x="2577"/>
        <item h="1" x="5752"/>
        <item h="1" x="4623"/>
        <item h="1" x="1750"/>
        <item h="1" x="2485"/>
        <item h="1" x="1655"/>
        <item h="1" x="680"/>
        <item h="1" x="5220"/>
        <item h="1" x="5221"/>
        <item h="1" x="681"/>
        <item h="1" x="682"/>
        <item h="1" x="2764"/>
        <item h="1" x="1350"/>
        <item h="1" x="4456"/>
        <item h="1" x="2763"/>
        <item h="1" x="1039"/>
        <item h="1" x="2101"/>
        <item h="1" x="683"/>
        <item h="1" x="684"/>
        <item h="1" x="3334"/>
        <item h="1" x="1385"/>
        <item h="1" x="685"/>
        <item h="1" x="686"/>
        <item h="1" x="687"/>
        <item h="1" x="688"/>
        <item h="1" x="689"/>
        <item h="1" x="690"/>
        <item h="1" x="691"/>
        <item h="1" x="2452"/>
        <item h="1" x="3639"/>
        <item h="1" x="2573"/>
        <item h="1" x="1738"/>
        <item h="1" x="4018"/>
        <item h="1" x="2025"/>
        <item h="1" x="692"/>
        <item h="1" x="3515"/>
        <item h="1" x="5214"/>
        <item h="1" x="2131"/>
        <item h="1" x="1648"/>
        <item h="1" x="693"/>
        <item h="1" x="1905"/>
        <item h="1" x="2717"/>
        <item h="1" x="1644"/>
        <item h="1" x="5663"/>
        <item h="1" x="5751"/>
        <item h="1" x="5664"/>
        <item h="1" x="5731"/>
        <item h="1" x="694"/>
        <item h="1" x="1534"/>
        <item h="1" x="695"/>
        <item h="1" x="696"/>
        <item h="1" x="1343"/>
        <item h="1" x="697"/>
        <item h="1" x="698"/>
        <item h="1" x="699"/>
        <item h="1" x="700"/>
        <item h="1" x="1606"/>
        <item h="1" x="701"/>
        <item h="1" x="702"/>
        <item h="1" x="703"/>
        <item h="1" x="704"/>
        <item h="1" x="705"/>
        <item h="1" x="706"/>
        <item h="1" x="707"/>
        <item h="1" x="708"/>
        <item h="1" x="709"/>
        <item h="1" x="5012"/>
        <item h="1" x="5387"/>
        <item h="1" x="4497"/>
        <item h="1" x="1274"/>
        <item h="1" x="3279"/>
        <item h="1" x="5233"/>
        <item h="1" x="1613"/>
        <item h="1" x="3224"/>
        <item h="1" x="1406"/>
        <item h="1" x="4110"/>
        <item h="1" x="5537"/>
        <item h="1" x="3006"/>
        <item h="1" x="2590"/>
        <item h="1" x="2724"/>
        <item h="1" x="4885"/>
        <item h="1" x="3005"/>
        <item h="1" x="1551"/>
        <item h="1" x="4464"/>
        <item h="1" x="4474"/>
        <item h="1" x="710"/>
        <item h="1" x="4443"/>
        <item h="1" x="711"/>
        <item h="1" x="712"/>
        <item h="1" x="4074"/>
        <item h="1" x="1542"/>
        <item h="1" x="3171"/>
        <item h="1" x="3150"/>
        <item h="1" x="3338"/>
        <item h="1" x="4148"/>
        <item h="1" x="4115"/>
        <item h="1" x="713"/>
        <item h="1" x="3923"/>
        <item h="1" x="714"/>
        <item h="1" x="715"/>
        <item h="1" x="716"/>
        <item h="1" x="717"/>
        <item h="1" x="5966"/>
        <item h="1" x="3413"/>
        <item h="1" x="5241"/>
        <item h="1" x="4708"/>
        <item h="1" x="5866"/>
        <item x="4176"/>
        <item x="3922"/>
        <item x="4121"/>
        <item x="5550"/>
        <item x="3276"/>
        <item x="3275"/>
        <item x="3163"/>
        <item h="1" x="4215"/>
        <item h="1" x="3699"/>
        <item h="1" x="5443"/>
        <item h="1" x="5444"/>
        <item h="1" x="5445"/>
        <item h="1" x="1751"/>
        <item h="1" x="3635"/>
        <item h="1" x="2522"/>
        <item h="1" x="4010"/>
        <item h="1" x="5575"/>
        <item h="1" x="1491"/>
        <item h="1" x="5721"/>
        <item h="1" x="3248"/>
        <item h="1" x="3252"/>
        <item h="1" x="3253"/>
        <item h="1" x="3251"/>
        <item h="1" x="3250"/>
        <item h="1" x="3246"/>
        <item h="1" x="3245"/>
        <item h="1" x="3249"/>
        <item h="1" x="3254"/>
        <item h="1" x="3247"/>
        <item h="1" x="4031"/>
        <item h="1" x="1276"/>
        <item h="1" x="4292"/>
        <item h="1" x="6012"/>
        <item h="1" x="718"/>
        <item h="1" x="719"/>
        <item h="1" x="3153"/>
        <item h="1" x="2773"/>
        <item h="1" x="720"/>
        <item h="1" x="2096"/>
        <item h="1" x="2809"/>
        <item h="1" x="3601"/>
        <item h="1" x="4282"/>
        <item h="1" x="5072"/>
        <item h="1" x="5385"/>
        <item h="1" x="721"/>
        <item h="1" x="1604"/>
        <item h="1" x="4355"/>
        <item h="1" x="4258"/>
        <item h="1" x="3170"/>
        <item h="1" x="2099"/>
        <item h="1" x="4612"/>
        <item h="1" x="4084"/>
        <item h="1" x="3192"/>
        <item h="1" x="2712"/>
        <item h="1" x="3056"/>
        <item h="1" x="4245"/>
        <item h="1" x="4788"/>
        <item h="1" x="4592"/>
        <item h="1" x="4367"/>
        <item h="1" x="1741"/>
        <item h="1" x="1487"/>
        <item h="1" x="722"/>
        <item h="1" x="723"/>
        <item h="1" x="724"/>
        <item h="1" x="4749"/>
        <item h="1" x="725"/>
        <item h="1" x="3681"/>
        <item h="1" x="726"/>
        <item h="1" x="5099"/>
        <item h="1" x="727"/>
        <item x="4543"/>
        <item h="1" x="1968"/>
        <item h="1" x="2733"/>
        <item h="1" x="4770"/>
        <item h="1" x="4945"/>
        <item h="1" x="728"/>
        <item h="1" x="729"/>
        <item h="1" x="730"/>
        <item h="1" x="2941"/>
        <item h="1" x="731"/>
        <item h="1" x="732"/>
        <item h="1" x="3864"/>
        <item h="1" x="733"/>
        <item h="1" x="734"/>
        <item h="1" x="4029"/>
        <item h="1" x="1318"/>
        <item h="1" x="1198"/>
        <item h="1" x="2889"/>
        <item h="1" x="4442"/>
        <item h="1" x="1304"/>
        <item h="1" x="1260"/>
        <item h="1" x="1651"/>
        <item h="1" x="735"/>
        <item h="1" x="736"/>
        <item h="1" x="737"/>
        <item h="1" x="738"/>
        <item h="1" x="739"/>
        <item h="1" x="5676"/>
        <item h="1" x="5677"/>
        <item h="1" x="5678"/>
        <item h="1" x="1643"/>
        <item h="1" x="1936"/>
        <item h="1" x="5526"/>
        <item h="1" x="4604"/>
        <item h="1" x="2118"/>
        <item h="1" x="4469"/>
        <item h="1" x="5375"/>
        <item h="1" x="740"/>
        <item h="1" x="4574"/>
        <item h="1" x="1906"/>
        <item h="1" x="5249"/>
        <item h="1" x="5245"/>
        <item h="1" x="4065"/>
        <item h="1" x="741"/>
        <item h="1" x="4989"/>
        <item h="1" x="742"/>
        <item h="1" x="743"/>
        <item h="1" x="744"/>
        <item h="1" x="1611"/>
        <item h="1" x="3538"/>
        <item h="1" x="745"/>
        <item h="1" x="746"/>
        <item h="1" x="747"/>
        <item h="1" x="1590"/>
        <item h="1" x="4170"/>
        <item h="1" x="2564"/>
        <item h="1" x="748"/>
        <item h="1" x="4580"/>
        <item h="1" x="5900"/>
        <item h="1" x="4895"/>
        <item h="1" x="4893"/>
        <item h="1" x="4894"/>
        <item h="1" x="4896"/>
        <item h="1" x="749"/>
        <item h="1" x="2403"/>
        <item h="1" x="4544"/>
        <item h="1" x="4244"/>
        <item h="1" x="1672"/>
        <item h="1" x="5397"/>
        <item h="1" x="4063"/>
        <item h="1" x="4267"/>
        <item h="1" x="750"/>
        <item h="1" x="751"/>
        <item h="1" x="752"/>
        <item h="1" x="753"/>
        <item h="1" x="1563"/>
        <item h="1" x="4021"/>
        <item h="1" x="754"/>
        <item h="1" x="755"/>
        <item h="1" x="756"/>
        <item h="1" x="5027"/>
        <item h="1" x="757"/>
        <item h="1" x="2015"/>
        <item h="1" x="6029"/>
        <item h="1" x="758"/>
        <item h="1" x="4548"/>
        <item h="1" x="1356"/>
        <item h="1" x="2673"/>
        <item x="5394"/>
        <item h="1" x="2404"/>
        <item h="1" x="4001"/>
        <item h="1" x="1578"/>
        <item h="1" x="5846"/>
        <item h="1" x="3920"/>
        <item h="1" x="2113"/>
        <item h="1" x="5403"/>
        <item h="1" x="5402"/>
        <item h="1" x="5651"/>
        <item h="1" x="5413"/>
        <item h="1" x="5198"/>
        <item h="1" x="1405"/>
        <item h="1" x="2088"/>
        <item h="1" x="4521"/>
        <item h="1" x="1667"/>
        <item h="1" x="1416"/>
        <item h="1" x="3961"/>
        <item h="1" x="3890"/>
        <item h="1" x="5848"/>
        <item h="1" x="3727"/>
        <item h="1" x="625"/>
        <item h="1" x="760"/>
        <item h="1" x="2772"/>
        <item h="1" x="2920"/>
        <item h="1" x="2774"/>
        <item h="1" x="2475"/>
        <item h="1" x="3154"/>
        <item h="1" x="2634"/>
        <item h="1" x="2635"/>
        <item h="1" x="2636"/>
        <item h="1" x="2637"/>
        <item h="1" x="2638"/>
        <item h="1" x="2639"/>
        <item h="1" x="2640"/>
        <item h="1" x="2641"/>
        <item h="1" x="2642"/>
        <item h="1" x="2643"/>
        <item h="1" x="2644"/>
        <item h="1" x="2645"/>
        <item h="1" x="2646"/>
        <item h="1" x="2696"/>
        <item h="1" x="2697"/>
        <item h="1" x="2629"/>
        <item h="1" x="2630"/>
        <item h="1" x="2631"/>
        <item h="1" x="2632"/>
        <item h="1" x="2633"/>
        <item h="1" x="3137"/>
        <item h="1" x="2474"/>
        <item h="1" x="2995"/>
        <item h="1" x="2921"/>
        <item h="1" x="2695"/>
        <item h="1" x="761"/>
        <item h="1" x="762"/>
        <item h="1" x="763"/>
        <item h="1" x="764"/>
        <item h="1" x="765"/>
        <item h="1" x="4482"/>
        <item h="1" x="2806"/>
        <item h="1" x="766"/>
        <item h="1" x="4175"/>
        <item h="1" x="4534"/>
        <item h="1" x="4380"/>
        <item h="1" x="5890"/>
        <item h="1" x="4437"/>
        <item h="1" x="1846"/>
        <item h="1" x="767"/>
        <item h="1" x="3222"/>
        <item h="1" x="3242"/>
        <item h="1" x="5111"/>
        <item h="1" x="4911"/>
        <item h="1" x="2654"/>
        <item h="1" x="4914"/>
        <item h="1" x="4915"/>
        <item h="1" x="1830"/>
        <item h="1" x="4738"/>
        <item h="1" x="3341"/>
        <item h="1" x="3751"/>
        <item h="1" x="3752"/>
        <item h="1" x="5720"/>
        <item h="1" x="4360"/>
        <item h="1" x="4429"/>
        <item h="1" x="768"/>
        <item h="1" x="5907"/>
        <item h="1" x="5905"/>
        <item h="1" x="5906"/>
        <item h="1" x="1942"/>
        <item h="1" x="769"/>
        <item h="1" x="4638"/>
        <item h="1" x="5261"/>
        <item x="3508"/>
        <item h="1" x="2777"/>
        <item h="1" x="4621"/>
        <item h="1" x="4620"/>
        <item h="1" x="4619"/>
        <item h="1" x="5168"/>
        <item h="1" x="5169"/>
        <item h="1" x="5167"/>
        <item h="1" x="5300"/>
        <item h="1" x="5298"/>
        <item h="1" x="5453"/>
        <item h="1" x="5511"/>
        <item h="1" x="5452"/>
        <item h="1" x="5717"/>
        <item h="1" x="5718"/>
        <item h="1" x="5719"/>
        <item h="1" x="5513"/>
        <item h="1" x="5745"/>
        <item h="1" x="4919"/>
        <item h="1" x="2911"/>
        <item h="1" x="2104"/>
        <item h="1" x="5154"/>
        <item h="1" x="770"/>
        <item h="1" x="771"/>
        <item h="1" x="2608"/>
        <item h="1" x="3701"/>
        <item h="1" x="2122"/>
        <item h="1" x="1265"/>
        <item h="1" x="772"/>
        <item h="1" x="1725"/>
        <item h="1" x="3988"/>
        <item h="1" x="2703"/>
        <item h="1" x="3666"/>
        <item h="1" x="5692"/>
        <item h="1" x="2971"/>
        <item h="1" x="773"/>
        <item h="1" x="774"/>
        <item h="1" x="3399"/>
        <item h="1" x="5584"/>
        <item h="1" x="3868"/>
        <item h="1" x="775"/>
        <item h="1" x="2507"/>
        <item h="1" x="3547"/>
        <item h="1" x="4999"/>
        <item h="1" x="5215"/>
        <item h="1" x="4783"/>
        <item h="1" x="5228"/>
        <item h="1" x="5229"/>
        <item h="1" x="6037"/>
        <item h="1" x="1474"/>
        <item h="1" x="776"/>
        <item h="1" x="5870"/>
        <item h="1" x="777"/>
        <item h="1" x="4319"/>
        <item h="1" x="4120"/>
        <item h="1" x="3679"/>
        <item h="1" x="4077"/>
        <item h="1" x="4078"/>
        <item h="1" x="4265"/>
        <item h="1" x="3518"/>
        <item h="1" x="2125"/>
        <item h="1" x="2740"/>
        <item h="1" x="3299"/>
        <item h="1" x="2768"/>
        <item h="1" x="2420"/>
        <item h="1" x="2359"/>
        <item h="1" x="3031"/>
        <item h="1" x="2492"/>
        <item h="1" x="2600"/>
        <item h="1" x="3146"/>
        <item h="1" x="1934"/>
        <item h="1" x="2914"/>
        <item h="1" x="3647"/>
        <item h="1" x="3517"/>
        <item h="1" x="2437"/>
        <item h="1" x="2807"/>
        <item h="1" x="2371"/>
        <item h="1" x="3732"/>
        <item h="1" x="3784"/>
        <item h="1" x="4028"/>
        <item h="1" x="2742"/>
        <item h="1" x="3445"/>
        <item h="1" x="4579"/>
        <item h="1" x="2290"/>
        <item h="1" x="1926"/>
        <item h="1" x="2418"/>
        <item h="1" x="1915"/>
        <item h="1" x="3735"/>
        <item h="1" x="3648"/>
        <item h="1" x="3780"/>
        <item h="1" x="3924"/>
        <item h="1" x="3187"/>
        <item h="1" x="2741"/>
        <item h="1" x="3213"/>
        <item h="1" x="2808"/>
        <item h="1" x="3872"/>
        <item h="1" x="4122"/>
        <item h="1" x="2367"/>
        <item h="1" x="3234"/>
        <item h="1" x="3962"/>
        <item h="1" x="4185"/>
        <item h="1" x="4192"/>
        <item h="1" x="3645"/>
        <item h="1" x="2493"/>
        <item h="1" x="3683"/>
        <item h="1" x="1925"/>
        <item h="1" x="3889"/>
        <item h="1" x="3304"/>
        <item h="1" x="3092"/>
        <item h="1" x="2957"/>
        <item h="1" x="1924"/>
        <item h="1" x="3970"/>
        <item h="1" x="3302"/>
        <item h="1" x="1879"/>
        <item h="1" x="3785"/>
        <item h="1" x="3255"/>
        <item h="1" x="3041"/>
        <item h="1" x="3189"/>
        <item h="1" x="3172"/>
        <item h="1" x="3386"/>
        <item h="1" x="2126"/>
        <item h="1" x="2607"/>
        <item h="1" x="2912"/>
        <item h="1" x="2515"/>
        <item h="1" x="3188"/>
        <item h="1" x="3393"/>
        <item h="1" x="4062"/>
        <item h="1" x="4200"/>
        <item h="1" x="3552"/>
        <item h="1" x="3091"/>
        <item h="1" x="1923"/>
        <item h="1" x="2419"/>
        <item h="1" x="4019"/>
        <item h="1" x="3859"/>
        <item h="1" x="3871"/>
        <item h="1" x="3646"/>
        <item h="1" x="2676"/>
        <item h="1" x="3945"/>
        <item h="1" x="1916"/>
        <item h="1" x="3736"/>
        <item h="1" x="1999"/>
        <item h="1" x="4015"/>
        <item h="1" x="2796"/>
        <item h="1" x="3528"/>
        <item h="1" x="3305"/>
        <item h="1" x="3379"/>
        <item h="1" x="3033"/>
        <item h="1" x="3895"/>
        <item h="1" x="3904"/>
        <item h="1" x="3905"/>
        <item h="1" x="3906"/>
        <item h="1" x="3907"/>
        <item h="1" x="3908"/>
        <item h="1" x="3909"/>
        <item h="1" x="3910"/>
        <item h="1" x="3911"/>
        <item h="1" x="3912"/>
        <item h="1" x="3913"/>
        <item h="1" x="3896"/>
        <item h="1" x="3914"/>
        <item h="1" x="3915"/>
        <item h="1" x="3916"/>
        <item h="1" x="3897"/>
        <item h="1" x="3898"/>
        <item h="1" x="3899"/>
        <item h="1" x="3900"/>
        <item h="1" x="3901"/>
        <item h="1" x="3902"/>
        <item h="1" x="3903"/>
        <item h="1" x="3527"/>
        <item h="1" x="2598"/>
        <item h="1" x="4016"/>
        <item h="1" x="3523"/>
        <item h="1" x="2421"/>
        <item h="1" x="2438"/>
        <item h="1" x="3734"/>
        <item h="1" x="3963"/>
        <item h="1" x="3692"/>
        <item h="1" x="4562"/>
        <item h="1" x="4246"/>
        <item h="1" x="3003"/>
        <item h="1" x="2027"/>
        <item h="1" x="3306"/>
        <item h="1" x="3682"/>
        <item h="1" x="1917"/>
        <item h="1" x="2358"/>
        <item h="1" x="4119"/>
        <item h="1" x="3026"/>
        <item h="1" x="2400"/>
        <item h="1" x="3168"/>
        <item h="1" x="3521"/>
        <item h="1" x="3616"/>
        <item h="1" x="2517"/>
        <item h="1" x="3733"/>
        <item h="1" x="3524"/>
        <item h="1" x="4080"/>
        <item h="1" x="2357"/>
        <item h="1" x="3964"/>
        <item h="1" x="3946"/>
        <item h="1" x="4247"/>
        <item h="1" x="2370"/>
        <item h="1" x="4013"/>
        <item h="1" x="3440"/>
        <item h="1" x="3027"/>
        <item h="1" x="3378"/>
        <item h="1" x="3710"/>
        <item h="1" x="1918"/>
        <item h="1" x="3574"/>
        <item h="1" x="3619"/>
        <item h="1" x="3525"/>
        <item h="1" x="2132"/>
        <item h="1" x="3917"/>
        <item h="1" x="3086"/>
        <item h="1" x="3617"/>
        <item h="1" x="2127"/>
        <item h="1" x="3620"/>
        <item h="1" x="3819"/>
        <item h="1" x="3579"/>
        <item h="1" x="1919"/>
        <item h="1" x="4014"/>
        <item h="1" x="4017"/>
        <item h="1" x="3858"/>
        <item h="1" x="4052"/>
        <item h="1" x="3622"/>
        <item h="1" x="3774"/>
        <item h="1" x="3860"/>
        <item h="1" x="1920"/>
        <item h="1" x="3028"/>
        <item h="1" x="4058"/>
        <item h="1" x="4059"/>
        <item h="1" x="3618"/>
        <item h="1" x="4050"/>
        <item h="1" x="1921"/>
        <item h="1" x="4678"/>
        <item h="1" x="1939"/>
        <item h="1" x="3244"/>
        <item h="1" x="2706"/>
        <item h="1" x="1914"/>
        <item h="1" x="1927"/>
        <item h="1" x="1932"/>
        <item h="1" x="3090"/>
        <item h="1" x="2130"/>
        <item h="1" x="2940"/>
        <item h="1" x="4271"/>
        <item h="1" x="4129"/>
        <item h="1" x="4133"/>
        <item h="1" x="4130"/>
        <item h="1" x="4134"/>
        <item h="1" x="4124"/>
        <item h="1" x="4131"/>
        <item h="1" x="4125"/>
        <item h="1" x="4132"/>
        <item h="1" x="4188"/>
        <item h="1" x="4190"/>
        <item h="1" x="4272"/>
        <item h="1" x="4278"/>
        <item h="1" x="4126"/>
        <item h="1" x="4127"/>
        <item h="1" x="4128"/>
        <item h="1" x="4189"/>
        <item h="1" x="4281"/>
        <item h="1" x="4191"/>
        <item h="1" x="1929"/>
        <item h="1" x="2729"/>
        <item h="1" x="1922"/>
        <item h="1" x="1997"/>
        <item h="1" x="2705"/>
        <item h="1" x="4079"/>
        <item h="1" x="4273"/>
        <item h="1" x="3965"/>
        <item h="1" x="4274"/>
        <item h="1" x="4187"/>
        <item h="1" x="1998"/>
        <item h="1" x="1930"/>
        <item h="1" x="4275"/>
        <item h="1" x="4313"/>
        <item h="1" x="4280"/>
        <item h="1" x="4276"/>
        <item h="1" x="4279"/>
        <item h="1" x="1928"/>
        <item h="1" x="4277"/>
        <item h="1" x="2677"/>
        <item h="1" x="1833"/>
        <item h="1" x="2751"/>
        <item h="1" x="3235"/>
        <item h="1" x="3004"/>
        <item h="1" x="3569"/>
        <item h="1" x="2743"/>
        <item h="1" x="2913"/>
        <item h="1" x="3971"/>
        <item h="1" x="2750"/>
        <item h="1" x="3762"/>
        <item h="1" x="3580"/>
        <item h="1" x="3438"/>
        <item h="1" x="3680"/>
        <item h="1" x="2752"/>
        <item h="1" x="3779"/>
        <item h="1" x="3431"/>
        <item h="1" x="2753"/>
        <item h="1" x="3572"/>
        <item h="1" x="1938"/>
        <item h="1" x="3522"/>
        <item h="1" x="2951"/>
        <item h="1" x="3095"/>
        <item h="1" x="3287"/>
        <item h="1" x="4023"/>
        <item h="1" x="3856"/>
        <item h="1" x="3516"/>
        <item h="1" x="3711"/>
        <item h="1" x="4186"/>
        <item h="1" x="1935"/>
        <item h="1" x="2599"/>
        <item h="1" x="3621"/>
        <item h="1" x="4060"/>
        <item h="1" x="4061"/>
        <item h="1" x="4483"/>
        <item h="1" x="4088"/>
        <item h="1" x="4087"/>
        <item h="1" x="3280"/>
        <item h="1" x="1990"/>
        <item h="1" x="4352"/>
        <item h="1" x="1713"/>
        <item h="1" x="1249"/>
        <item h="1" x="778"/>
        <item h="1" x="4213"/>
        <item h="1" x="779"/>
        <item h="1" x="3953"/>
        <item h="1" x="3707"/>
        <item h="1" x="780"/>
        <item h="1" x="781"/>
        <item h="1" x="782"/>
        <item h="1" x="783"/>
        <item h="1" x="784"/>
        <item h="1" x="5311"/>
        <item h="1" x="5133"/>
        <item h="1" x="3499"/>
        <item h="1" x="3500"/>
        <item h="1" x="4987"/>
        <item h="1" x="785"/>
        <item h="1" x="786"/>
        <item h="1" x="4864"/>
        <item h="1" x="4628"/>
        <item h="1" x="4557"/>
        <item h="1" x="787"/>
        <item h="1" x="788"/>
        <item h="1" x="789"/>
        <item h="1" x="790"/>
        <item h="1" x="791"/>
        <item h="1" x="792"/>
        <item h="1" x="793"/>
        <item h="1" x="794"/>
        <item h="1" x="795"/>
        <item h="1" x="796"/>
        <item h="1" x="797"/>
        <item h="1" x="798"/>
        <item h="1" x="799"/>
        <item h="1" x="800"/>
        <item h="1" x="801"/>
        <item h="1" x="802"/>
        <item h="1" x="803"/>
        <item h="1" x="804"/>
        <item h="1" x="805"/>
        <item h="1" x="806"/>
        <item h="1" x="807"/>
        <item h="1" x="2457"/>
        <item h="1" x="1269"/>
        <item h="1" x="2566"/>
        <item h="1" x="808"/>
        <item h="1" x="1960"/>
        <item h="1" x="809"/>
        <item h="1" x="4458"/>
        <item h="1" x="4251"/>
        <item h="1" x="4252"/>
        <item h="1" x="4250"/>
        <item h="1" x="952"/>
        <item h="1" x="4466"/>
        <item h="1" x="1858"/>
        <item h="1" x="1859"/>
        <item h="1" x="3773"/>
        <item h="1" x="3343"/>
        <item h="1" x="3052"/>
        <item h="1" x="3053"/>
        <item h="1" x="6014"/>
        <item h="1" x="810"/>
        <item h="1" x="811"/>
        <item h="1" x="5706"/>
        <item h="1" x="1193"/>
        <item h="1" x="1192"/>
        <item h="1" x="812"/>
        <item h="1" x="4809"/>
        <item h="1" x="1389"/>
        <item h="1" x="4593"/>
        <item h="1" x="4595"/>
        <item h="1" x="4594"/>
        <item h="1" x="4596"/>
        <item h="1" x="4597"/>
        <item h="1" x="4598"/>
        <item h="1" x="4599"/>
        <item h="1" x="4600"/>
        <item h="1" x="4601"/>
        <item h="1" x="813"/>
        <item h="1" x="1241"/>
        <item h="1" x="2454"/>
        <item h="1" x="814"/>
        <item h="1" x="815"/>
        <item h="1" x="816"/>
        <item h="1" x="4162"/>
        <item h="1" x="2017"/>
        <item h="1" x="5225"/>
        <item h="1" x="817"/>
        <item h="1" x="818"/>
        <item h="1" x="5224"/>
        <item h="1" x="819"/>
        <item h="1" x="820"/>
        <item h="1" x="2578"/>
        <item h="1" x="3606"/>
        <item h="1" x="1880"/>
        <item h="1" x="2726"/>
        <item h="1" x="5834"/>
        <item h="1" x="821"/>
        <item h="1" x="822"/>
        <item h="1" x="823"/>
        <item h="1" x="824"/>
        <item h="1" x="825"/>
        <item h="1" x="3631"/>
        <item h="1" x="826"/>
        <item h="1" x="2563"/>
        <item h="1" x="4387"/>
        <item h="1" x="3787"/>
        <item h="1" x="827"/>
        <item h="1" x="2523"/>
        <item h="1" x="828"/>
        <item h="1" x="829"/>
        <item h="1" x="830"/>
        <item h="1" x="831"/>
        <item h="1" x="832"/>
        <item h="1" x="833"/>
        <item h="1" x="834"/>
        <item h="1" x="1059"/>
        <item h="1" x="967"/>
        <item h="1" x="4484"/>
        <item h="1" x="4624"/>
        <item h="1" x="4166"/>
        <item h="1" x="4140"/>
        <item h="1" x="4632"/>
        <item h="1" x="4538"/>
        <item h="1" x="5434"/>
        <item h="1" x="5384"/>
        <item h="1" x="835"/>
        <item h="1" x="2397"/>
        <item h="1" x="2049"/>
        <item h="1" x="3237"/>
        <item h="1" x="1856"/>
        <item h="1" x="4848"/>
        <item h="1" x="836"/>
        <item h="1" x="837"/>
        <item h="1" x="2559"/>
        <item h="1" x="838"/>
        <item h="1" x="5296"/>
        <item h="1" x="3558"/>
        <item h="1" x="3670"/>
        <item h="1" x="4436"/>
        <item h="1" x="1471"/>
        <item h="1" x="3457"/>
        <item h="1" x="4829"/>
        <item h="1" x="2483"/>
        <item h="1" x="3573"/>
        <item h="1" x="4165"/>
        <item h="1" x="2486"/>
        <item h="1" x="3268"/>
        <item h="1" x="839"/>
        <item h="1" x="2720"/>
        <item h="1" x="1977"/>
        <item h="1" x="4797"/>
        <item h="1" x="4985"/>
        <item h="1" x="2463"/>
        <item h="1" x="1813"/>
        <item h="1" x="5599"/>
        <item h="1" x="2936"/>
        <item h="1" x="1832"/>
        <item h="1" x="2532"/>
        <item h="1" x="4180"/>
        <item h="1" x="840"/>
        <item h="1" x="4499"/>
        <item h="1" x="5371"/>
        <item h="1" x="5674"/>
        <item h="1" x="841"/>
        <item h="1" x="4559"/>
        <item h="1" x="1483"/>
        <item h="1" x="1446"/>
        <item h="1" x="3381"/>
        <item h="1" x="4912"/>
        <item h="1" x="5272"/>
        <item h="1" x="5325"/>
        <item h="1" x="842"/>
        <item h="1" x="2927"/>
        <item h="1" x="843"/>
        <item h="1" x="3404"/>
        <item h="1" x="1820"/>
        <item h="1" x="3308"/>
        <item h="1" x="4457"/>
        <item h="1" x="4161"/>
        <item h="1" x="5018"/>
        <item h="1" x="1657"/>
        <item h="1" x="1609"/>
        <item h="1" x="844"/>
        <item h="1" x="4622"/>
        <item h="1" x="4412"/>
        <item h="1" x="845"/>
        <item h="1" x="846"/>
        <item h="1" x="847"/>
        <item h="1" x="848"/>
        <item h="1" x="849"/>
        <item h="1" x="3986"/>
        <item h="1" x="3640"/>
        <item h="1" x="1340"/>
        <item h="1" x="1338"/>
        <item h="1" x="5960"/>
        <item h="1" x="5729"/>
        <item h="1" x="850"/>
        <item h="1" x="851"/>
        <item h="1" x="2739"/>
        <item h="1" x="4311"/>
        <item h="1" x="4145"/>
        <item h="1" x="5972"/>
        <item h="1" x="1824"/>
        <item h="1" x="5346"/>
        <item h="1" x="3651"/>
        <item h="1" x="3483"/>
        <item h="1" x="2711"/>
        <item h="1" x="1533"/>
        <item h="1" x="4944"/>
        <item h="1" x="3439"/>
        <item h="1" x="852"/>
        <item h="1" x="1581"/>
        <item h="1" x="2229"/>
        <item h="1" x="3708"/>
        <item h="1" x="5115"/>
        <item h="1" x="2449"/>
        <item h="1" x="1296"/>
        <item h="1" x="1292"/>
        <item h="1" x="2103"/>
        <item h="1" x="853"/>
        <item h="1" x="854"/>
        <item h="1" x="3605"/>
        <item h="1" x="3628"/>
        <item h="1" x="855"/>
        <item h="1" x="4631"/>
        <item h="1" x="3550"/>
        <item h="1" x="2368"/>
        <item h="1" x="2374"/>
        <item h="1" x="2098"/>
        <item h="1" x="4417"/>
        <item h="1" x="4778"/>
        <item h="1" x="856"/>
        <item h="1" x="857"/>
        <item h="1" x="5502"/>
        <item h="1" x="5928"/>
        <item h="1" x="4032"/>
        <item h="1" x="5887"/>
        <item h="1" x="3411"/>
        <item h="1" x="858"/>
        <item h="1" x="859"/>
        <item h="1" x="1316"/>
        <item h="1" x="4718"/>
        <item h="1" x="1222"/>
        <item h="1" x="4064"/>
        <item h="1" x="4500"/>
        <item h="1" x="2230"/>
        <item h="1" x="2746"/>
        <item h="1" x="2655"/>
        <item h="1" x="5703"/>
        <item h="1" x="5331"/>
        <item h="1" x="1247"/>
        <item h="1" x="2665"/>
        <item h="1" x="5075"/>
        <item h="1" x="3806"/>
        <item h="1" x="2833"/>
        <item h="1" x="1620"/>
        <item h="1" x="3599"/>
        <item h="1" x="5895"/>
        <item h="1" x="5416"/>
        <item h="1" x="5950"/>
        <item h="1" x="5951"/>
        <item h="1" x="3759"/>
        <item h="1" x="4645"/>
        <item h="1" x="3715"/>
        <item h="1" x="5943"/>
        <item h="1" x="5944"/>
        <item h="1" x="5945"/>
        <item h="1" x="2222"/>
        <item h="1" x="3311"/>
        <item h="1" x="4872"/>
        <item h="1" x="5186"/>
        <item h="1" x="4577"/>
        <item h="1" x="4051"/>
        <item h="1" x="1243"/>
        <item h="1" x="3273"/>
        <item h="1" x="3578"/>
        <item h="1" x="1913"/>
        <item h="1" x="6028"/>
        <item h="1" x="4346"/>
        <item h="1" x="5973"/>
        <item h="1" x="3040"/>
        <item h="1" x="4973"/>
        <item h="1" x="3930"/>
        <item h="1" x="5681"/>
        <item h="1" x="860"/>
        <item h="1" x="4740"/>
        <item h="1" x="1937"/>
        <item h="1" x="4835"/>
        <item h="1" x="4421"/>
        <item h="1" x="1806"/>
        <item h="1" x="861"/>
        <item h="1" x="862"/>
        <item h="1" x="863"/>
        <item h="1" x="864"/>
        <item h="1" x="1898"/>
        <item h="1" x="2136"/>
        <item h="1" x="1894"/>
        <item h="1" x="1895"/>
        <item h="1" x="1896"/>
        <item h="1" x="1897"/>
        <item h="1" x="2134"/>
        <item h="1" x="1978"/>
        <item h="1" x="2137"/>
        <item h="1" x="1892"/>
        <item h="1" x="2408"/>
        <item h="1" x="1591"/>
        <item h="1" x="4370"/>
        <item h="1" x="3367"/>
        <item h="1" x="865"/>
        <item h="1" x="866"/>
        <item h="1" x="4802"/>
        <item h="1" x="867"/>
        <item h="1" x="5480"/>
        <item h="1" x="5917"/>
        <item h="1" x="5918"/>
        <item h="1" x="868"/>
        <item h="1" x="5799"/>
        <item h="1" x="5800"/>
        <item h="1" x="2226"/>
        <item h="1" x="3797"/>
        <item h="1" x="1949"/>
        <item h="1" x="4435"/>
        <item h="1" x="4439"/>
        <item h="1" x="5862"/>
        <item h="1" x="3969"/>
        <item h="1" x="5055"/>
        <item h="1" x="5871"/>
        <item h="1" x="3957"/>
        <item h="1" x="3833"/>
        <item h="1" x="4138"/>
        <item h="1" x="4086"/>
        <item h="1" x="869"/>
        <item h="1" x="2805"/>
        <item h="1" x="1038"/>
        <item h="1" x="1964"/>
        <item h="1" x="3936"/>
        <item h="1" x="4150"/>
        <item h="1" x="2581"/>
        <item h="1" x="5652"/>
        <item h="1" x="5106"/>
        <item h="1" x="5916"/>
        <item h="1" x="5427"/>
        <item h="1" x="3424"/>
        <item h="1" x="2922"/>
        <item h="1" x="1979"/>
        <item h="1" x="2473"/>
        <item h="1" x="1893"/>
        <item h="1" x="1596"/>
        <item h="1" x="1211"/>
        <item h="1" x="3162"/>
        <item h="1" x="2994"/>
        <item h="1" x="5896"/>
        <item h="1" x="5248"/>
        <item h="1" x="1051"/>
        <item h="1" x="1049"/>
        <item h="1" x="1046"/>
        <item h="1" x="1047"/>
        <item h="1" x="5660"/>
        <item h="1" x="1050"/>
        <item h="1" x="5941"/>
        <item h="1" x="4938"/>
        <item h="1" x="4939"/>
        <item h="1" x="4874"/>
        <item h="1" x="5185"/>
        <item h="1" x="4520"/>
        <item h="1" x="4049"/>
        <item h="1" x="2058"/>
        <item h="1" x="2093"/>
        <item h="1" x="4523"/>
        <item h="1" x="5411"/>
        <item h="1" x="5987"/>
        <item h="1" x="3019"/>
        <item h="1" x="1646"/>
        <item h="1" x="4670"/>
        <item h="1" x="2033"/>
        <item h="1" x="1063"/>
        <item h="1" x="1027"/>
        <item h="1" x="1362"/>
        <item h="1" x="1521"/>
        <item h="1" x="5423"/>
        <item h="1" x="3978"/>
        <item h="1" x="1575"/>
        <item h="1" x="4743"/>
        <item h="1" x="5364"/>
        <item h="1" x="1811"/>
        <item h="1" x="5342"/>
        <item h="1" x="3212"/>
        <item h="1" x="1035"/>
        <item h="1" x="2398"/>
        <item h="1" x="5112"/>
        <item h="1" x="2051"/>
        <item h="1" x="1473"/>
        <item h="1" x="2039"/>
        <item h="1" x="4201"/>
        <item h="1" x="4965"/>
        <item h="1" x="1597"/>
        <item h="1" x="1574"/>
        <item h="1" x="1062"/>
        <item h="1" x="970"/>
        <item h="1" x="969"/>
        <item h="1" x="971"/>
        <item h="1" x="974"/>
        <item h="1" x="972"/>
        <item h="1" x="973"/>
        <item h="1" x="976"/>
        <item h="1" x="975"/>
        <item h="1" x="966"/>
        <item h="1" x="1398"/>
        <item h="1" x="1392"/>
        <item h="1" x="2947"/>
        <item h="1" x="5086"/>
        <item h="1" x="4376"/>
        <item h="1" x="4221"/>
        <item h="1" x="3820"/>
        <item h="1" x="3205"/>
        <item h="1" x="4432"/>
        <item h="1" x="2802"/>
        <item h="1" x="3223"/>
        <item h="1" x="2030"/>
        <item h="1" x="2064"/>
        <item h="1" x="4717"/>
        <item h="1" x="870"/>
        <item h="1" x="1787"/>
        <item h="1" x="4399"/>
        <item h="1" x="1437"/>
        <item h="1" x="3460"/>
        <item h="1" x="1909"/>
        <item h="1" x="4649"/>
        <item h="1" x="3657"/>
        <item h="1" x="2589"/>
        <item h="1" x="3674"/>
        <item h="1" x="1531"/>
        <item h="1" x="2395"/>
        <item h="1" x="5238"/>
        <item h="1" x="2061"/>
        <item h="1" x="4589"/>
        <item h="1" x="3441"/>
        <item h="1" x="4663"/>
        <item h="1" x="2031"/>
        <item h="1" x="1548"/>
        <item h="1" x="1387"/>
        <item h="1" x="4202"/>
        <item h="1" x="1412"/>
        <item h="1" x="1844"/>
        <item h="1" x="1408"/>
        <item h="1" x="2007"/>
        <item h="1" x="1034"/>
        <item h="1" x="871"/>
        <item h="1" x="1618"/>
        <item h="1" x="1619"/>
        <item h="1" x="4288"/>
        <item h="1" x="4287"/>
        <item h="1" x="4286"/>
        <item h="1" x="4289"/>
        <item h="1" x="1308"/>
        <item h="1" x="1432"/>
        <item h="1" x="4261"/>
        <item h="1" x="4114"/>
        <item h="1" x="4260"/>
        <item h="1" x="4576"/>
        <item h="1" x="3267"/>
        <item h="1" x="5750"/>
        <item h="1" x="5175"/>
        <item h="1" x="3807"/>
        <item h="1" x="4648"/>
        <item h="1" x="5202"/>
        <item h="1" x="6023"/>
        <item h="1" x="5593"/>
        <item h="1" x="3065"/>
        <item h="1" x="4880"/>
        <item h="1" x="5419"/>
        <item h="1" x="3810"/>
        <item h="1" x="6018"/>
        <item h="1" x="4229"/>
        <item h="1" x="5819"/>
        <item h="1" x="5789"/>
        <item h="1" x="2977"/>
        <item h="1" x="4228"/>
        <item h="1" x="3292"/>
        <item h="1" x="4933"/>
        <item h="1" x="5285"/>
        <item h="1" x="5119"/>
        <item h="1" x="4223"/>
        <item h="1" x="1428"/>
        <item h="1" x="1427"/>
        <item h="1" x="2835"/>
        <item h="1" x="3074"/>
        <item h="1" x="4935"/>
        <item h="1" x="5874"/>
        <item h="1" x="5839"/>
        <item h="1" x="5025"/>
        <item h="1" x="5755"/>
        <item h="1" x="5821"/>
        <item h="1" x="5087"/>
        <item h="1" x="5694"/>
        <item h="1" x="3980"/>
        <item h="1" x="6035"/>
        <item h="1" x="4720"/>
        <item h="1" x="3536"/>
        <item h="1" x="2974"/>
        <item h="1" x="3852"/>
        <item h="1" x="3357"/>
        <item h="1" x="6033"/>
        <item h="1" x="5767"/>
        <item h="1" x="5847"/>
        <item h="1" x="3489"/>
        <item h="1" x="5939"/>
        <item h="1" x="3079"/>
        <item h="1" x="3482"/>
        <item h="1" x="4922"/>
        <item h="1" x="5544"/>
        <item h="1" x="3067"/>
        <item h="1" x="4005"/>
        <item h="1" x="5936"/>
        <item h="1" x="5749"/>
        <item h="1" x="5528"/>
        <item h="1" x="5820"/>
        <item h="1" x="2780"/>
        <item h="1" x="3968"/>
        <item h="1" x="5200"/>
        <item h="1" x="5938"/>
        <item h="1" x="5305"/>
        <item h="1" x="5713"/>
        <item h="1" x="5809"/>
        <item h="1" x="5304"/>
        <item h="1" x="5766"/>
        <item h="1" x="5897"/>
        <item h="1" x="5808"/>
        <item h="1" x="5541"/>
        <item h="1" x="4928"/>
        <item h="1" x="5940"/>
        <item h="1" x="5932"/>
        <item h="1" x="5710"/>
        <item h="1" x="5930"/>
        <item h="1" x="5536"/>
        <item h="1" x="5709"/>
        <item h="1" x="4111"/>
        <item h="1" x="4358"/>
        <item h="1" x="4605"/>
        <item h="1" x="5022"/>
        <item h="1" x="4105"/>
        <item h="1" x="3803"/>
        <item h="1" x="3071"/>
        <item h="1" x="6024"/>
        <item h="1" x="3293"/>
        <item h="1" x="2972"/>
        <item h="1" x="2965"/>
        <item h="1" x="5758"/>
        <item h="1" x="5174"/>
        <item h="1" x="5841"/>
        <item h="1" x="5240"/>
        <item h="1" x="3458"/>
        <item h="1" x="4937"/>
        <item h="1" x="5524"/>
        <item h="1" x="5317"/>
        <item h="1" x="2985"/>
        <item h="1" x="4715"/>
        <item h="1" x="5838"/>
        <item h="1" x="5984"/>
        <item h="1" x="5473"/>
        <item h="1" x="4218"/>
        <item h="1" x="6048"/>
        <item h="1" x="4936"/>
        <item h="1" x="4967"/>
        <item h="1" x="5183"/>
        <item h="1" x="4980"/>
        <item h="1" x="5068"/>
        <item h="1" x="5931"/>
        <item h="1" x="5886"/>
        <item h="1" x="5810"/>
        <item h="1" x="5885"/>
        <item h="1" x="5863"/>
        <item h="1" x="6017"/>
        <item h="1" x="4709"/>
        <item h="1" x="4721"/>
        <item h="1" x="4103"/>
        <item h="1" x="4227"/>
        <item h="1" x="3177"/>
        <item h="1" x="2416"/>
        <item h="1" x="3997"/>
        <item h="1" x="3994"/>
        <item h="1" x="4865"/>
        <item h="1" x="5790"/>
        <item h="1" x="3989"/>
        <item h="1" x="5496"/>
        <item h="1" x="2092"/>
        <item h="1" x="5081"/>
        <item h="1" x="5883"/>
        <item h="1" x="2409"/>
        <item h="1" x="5129"/>
        <item h="1" x="2781"/>
        <item h="1" x="5587"/>
        <item h="1" x="2973"/>
        <item h="1" x="5522"/>
        <item h="1" x="3158"/>
        <item h="1" x="1845"/>
        <item h="1" x="3463"/>
        <item h="1" x="4875"/>
        <item h="1" x="5788"/>
        <item h="1" x="5759"/>
        <item h="1" x="4647"/>
        <item h="1" x="1904"/>
        <item h="1" x="4511"/>
        <item h="1" x="4876"/>
        <item h="1" x="3464"/>
        <item h="1" x="5421"/>
        <item h="1" x="3453"/>
        <item h="1" x="3660"/>
        <item h="1" x="3659"/>
        <item h="1" x="2962"/>
        <item h="1" x="5669"/>
        <item h="1" x="2782"/>
        <item h="1" x="3230"/>
        <item h="1" x="3719"/>
        <item h="1" x="2948"/>
        <item h="1" x="5548"/>
        <item h="1" x="3085"/>
        <item h="1" x="2946"/>
        <item h="1" x="5246"/>
        <item h="1" x="4222"/>
        <item h="1" x="4290"/>
        <item h="1" x="3425"/>
        <item h="1" x="3204"/>
        <item h="1" x="4969"/>
        <item h="1" x="4968"/>
        <item h="1" x="4006"/>
        <item h="1" x="4243"/>
        <item h="1" x="3486"/>
        <item h="1" x="2512"/>
        <item h="1" x="3264"/>
        <item h="1" x="4099"/>
        <item h="1" x="2053"/>
        <item h="1" x="3014"/>
        <item h="1" x="3975"/>
        <item h="1" x="2394"/>
        <item h="1" x="3149"/>
        <item h="1" x="3996"/>
        <item h="1" x="1718"/>
        <item h="1" x="1360"/>
        <item h="1" x="2567"/>
        <item h="1" x="4742"/>
        <item h="1" x="5503"/>
        <item h="1" x="1953"/>
        <item h="1" x="2065"/>
        <item h="1" x="2513"/>
        <item h="1" x="1422"/>
        <item h="1" x="3760"/>
        <item h="1" x="2414"/>
        <item h="1" x="1877"/>
        <item h="1" x="2451"/>
        <item h="1" x="2392"/>
        <item h="1" x="2076"/>
        <item h="1" x="2082"/>
        <item h="1" x="3448"/>
        <item h="1" x="2776"/>
        <item h="1" x="3749"/>
        <item h="1" x="3323"/>
        <item h="1" x="4106"/>
        <item h="1" x="4104"/>
        <item h="1" x="4109"/>
        <item h="1" x="3490"/>
        <item h="1" x="5156"/>
        <item h="1" x="5535"/>
        <item h="1" x="3981"/>
        <item h="1" x="4820"/>
        <item h="1" x="5414"/>
        <item h="1" x="3045"/>
        <item h="1" x="4921"/>
        <item h="1" x="1577"/>
        <item h="1" x="2945"/>
        <item h="1" x="2694"/>
        <item h="1" x="5079"/>
        <item h="1" x="3271"/>
        <item h="1" x="3685"/>
        <item h="1" x="4803"/>
        <item h="1" x="4975"/>
        <item h="1" x="3954"/>
        <item h="1" x="872"/>
        <item h="1" x="3155"/>
        <item h="1" x="873"/>
        <item h="1" x="5223"/>
        <item h="1" x="874"/>
        <item h="1" x="1767"/>
        <item h="1" x="3183"/>
        <item h="1" x="875"/>
        <item h="1" x="1335"/>
        <item h="1" x="4067"/>
        <item h="1" x="1333"/>
        <item h="1" x="2387"/>
        <item h="1" x="1224"/>
        <item h="1" x="2482"/>
        <item h="1" x="1631"/>
        <item h="1" x="3226"/>
        <item h="1" x="876"/>
        <item h="1" x="2540"/>
        <item h="1" x="1214"/>
        <item h="1" x="1986"/>
        <item h="1" x="3434"/>
        <item h="1" x="3702"/>
        <item h="1" x="1734"/>
        <item h="1" x="4700"/>
        <item h="1" x="1747"/>
        <item h="1" x="1841"/>
        <item h="1" x="1765"/>
        <item h="1" x="2890"/>
        <item h="1" x="1835"/>
        <item h="1" x="2519"/>
        <item h="1" x="3291"/>
        <item h="1" x="1245"/>
        <item h="1" x="1660"/>
        <item h="1" x="1878"/>
        <item h="1" x="2605"/>
        <item x="4772"/>
        <item h="1" x="1972"/>
        <item h="1" x="2139"/>
        <item h="1" x="4205"/>
        <item h="1" x="2509"/>
        <item h="1" x="1479"/>
        <item h="1" x="4094"/>
        <item h="1" x="1486"/>
        <item h="1" x="1229"/>
        <item h="1" x="5102"/>
        <item h="1" x="5100"/>
        <item h="1" x="1989"/>
        <item h="1" x="5829"/>
        <item h="1" x="877"/>
        <item h="1" x="878"/>
        <item h="1" x="5585"/>
        <item h="1" x="879"/>
        <item h="1" x="4225"/>
        <item h="1" x="1251"/>
        <item h="1" x="3509"/>
        <item h="1" x="5479"/>
        <item h="1" x="4617"/>
        <item h="1" x="4776"/>
        <item h="1" x="4234"/>
        <item h="1" x="1805"/>
        <item h="1" x="880"/>
        <item h="1" x="5073"/>
        <item h="1" x="4653"/>
        <item h="1" x="2233"/>
        <item h="1" x="881"/>
        <item h="1" x="882"/>
        <item h="1" x="3465"/>
        <item h="1" x="1530"/>
        <item h="1" x="1517"/>
        <item h="1" x="5527"/>
        <item h="1" x="5946"/>
        <item h="1" x="5760"/>
        <item h="1" x="4732"/>
        <item h="1" x="4731"/>
        <item h="1" x="4216"/>
        <item h="1" x="4498"/>
        <item h="1" x="5235"/>
        <item h="1" x="5355"/>
        <item h="1" x="3488"/>
        <item h="1" x="1664"/>
        <item h="1" x="1589"/>
        <item h="1" x="4294"/>
        <item h="1" x="883"/>
        <item h="1" x="3278"/>
        <item h="1" x="2528"/>
        <item h="1" x="2500"/>
        <item h="1" x="2530"/>
        <item h="1" x="3695"/>
        <item h="1" x="2390"/>
        <item h="1" x="3324"/>
        <item h="1" x="3358"/>
        <item h="1" x="5057"/>
        <item h="1" x="4650"/>
        <item h="1" x="2967"/>
        <item h="1" x="2778"/>
        <item h="1" x="4531"/>
        <item h="1" x="1388"/>
        <item h="1" x="4722"/>
        <item h="1" x="3477"/>
        <item h="1" x="4948"/>
        <item h="1" x="1546"/>
        <item h="1" x="2471"/>
        <item h="1" x="1256"/>
        <item h="1" x="2476"/>
        <item h="1" x="1209"/>
        <item h="1" x="1593"/>
        <item h="1" x="2124"/>
        <item h="1" x="1440"/>
        <item h="1" x="1438"/>
        <item h="1" x="1439"/>
        <item h="1" x="1463"/>
        <item h="1" x="884"/>
        <item h="1" x="2732"/>
        <item h="1" x="3322"/>
        <item h="1" x="3763"/>
        <item h="1" x="2022"/>
        <item h="1" x="1419"/>
        <item h="1" x="5633"/>
        <item h="1" x="3289"/>
        <item h="1" x="3468"/>
        <item h="1" x="3310"/>
        <item h="1" x="3221"/>
        <item h="1" x="1715"/>
        <item h="1" x="2923"/>
        <item h="1" x="3277"/>
        <item h="1" x="3776"/>
        <item h="1" x="2769"/>
        <item h="1" x="4070"/>
        <item h="1" x="3597"/>
        <item h="1" x="2744"/>
        <item h="1" x="3830"/>
        <item h="1" x="1794"/>
        <item h="1" x="3598"/>
        <item h="1" x="4020"/>
        <item h="1" x="3022"/>
        <item h="1" x="5207"/>
        <item h="1" x="1839"/>
        <item h="1" x="2020"/>
        <item h="1" x="1756"/>
        <item h="1" x="4284"/>
        <item h="1" x="2767"/>
        <item h="1" x="1544"/>
        <item h="1" x="5428"/>
        <item h="1" x="4822"/>
        <item h="1" x="1379"/>
        <item h="1" x="3857"/>
        <item h="1" x="1541"/>
        <item h="1" x="1314"/>
        <item h="1" x="4455"/>
        <item h="1" x="4303"/>
        <item h="1" x="2612"/>
        <item h="1" x="3891"/>
        <item h="1" x="3219"/>
        <item h="1" x="1514"/>
        <item h="1" x="2669"/>
        <item h="1" x="2656"/>
        <item x="2117"/>
        <item h="1" x="1536"/>
        <item h="1" x="2465"/>
        <item h="1" x="5953"/>
        <item h="1" x="4506"/>
        <item h="1" x="5815"/>
        <item h="1" x="885"/>
        <item h="1" x="1355"/>
        <item h="1" x="886"/>
        <item h="1" x="887"/>
        <item h="1" x="888"/>
        <item h="1" x="889"/>
        <item h="1" x="3713"/>
        <item h="1" x="890"/>
        <item h="1" x="1291"/>
        <item h="1" x="1764"/>
        <item h="1" x="1857"/>
        <item h="1" x="1772"/>
        <item h="1" x="2738"/>
        <item h="1" x="4254"/>
        <item h="1" x="4392"/>
        <item h="1" x="1587"/>
        <item h="1" x="4249"/>
        <item h="1" x="1310"/>
        <item h="1" x="1552"/>
        <item h="1" x="1367"/>
        <item h="1" x="1781"/>
        <item h="1" x="1637"/>
        <item h="1" x="891"/>
        <item h="1" x="2713"/>
        <item h="1" x="4146"/>
        <item h="1" x="892"/>
        <item h="1" x="893"/>
        <item h="1" x="894"/>
        <item h="1" x="895"/>
        <item h="1" x="896"/>
        <item h="1" x="897"/>
        <item h="1" x="898"/>
        <item h="1" x="1331"/>
        <item h="1" x="1080"/>
        <item h="1" x="5009"/>
        <item h="1" x="5578"/>
        <item h="1" x="5485"/>
        <item h="1" x="4173"/>
        <item h="1" x="4780"/>
        <item h="1" x="3584"/>
        <item h="1" x="4733"/>
        <item h="1" x="3753"/>
        <item h="1" x="2412"/>
        <item h="1" x="5361"/>
        <item h="1" x="4997"/>
        <item h="1" x="5356"/>
        <item h="1" x="1045"/>
        <item h="1" x="4296"/>
        <item h="1" x="4295"/>
        <item h="1" x="5521"/>
        <item h="1" x="3855"/>
        <item h="1" x="1961"/>
        <item h="1" x="2582"/>
        <item h="1" x="2931"/>
        <item h="1" x="899"/>
        <item h="1" x="900"/>
        <item h="1" x="4785"/>
        <item h="1" x="4431"/>
        <item h="1" x="1850"/>
        <item h="1" x="1714"/>
        <item h="1" x="1728"/>
        <item h="1" x="5540"/>
        <item h="1" x="5310"/>
        <item h="1" x="5714"/>
        <item h="1" x="4763"/>
        <item h="1" x="4040"/>
        <item h="1" x="3893"/>
        <item h="1" x="901"/>
        <item h="1" x="3553"/>
        <item h="1" x="4204"/>
        <item h="1" x="902"/>
        <item h="1" x="4558"/>
        <item h="1" x="903"/>
        <item h="1" x="904"/>
        <item h="1" x="4554"/>
        <item h="1" x="1774"/>
        <item h="1" x="905"/>
        <item h="1" x="3581"/>
        <item h="1" x="6007"/>
        <item h="1" x="906"/>
        <item h="1" x="5488"/>
        <item h="1" x="907"/>
        <item h="1" x="908"/>
        <item h="1" x="909"/>
        <item h="1" x="910"/>
        <item h="1" x="5234"/>
        <item h="1" x="4306"/>
        <item h="1" x="911"/>
        <item h="1" x="912"/>
        <item h="1" x="913"/>
        <item h="1" x="914"/>
        <item h="1" x="915"/>
        <item h="1" x="916"/>
        <item h="1" x="917"/>
        <item h="1" x="918"/>
        <item h="1" x="919"/>
        <item h="1" x="920"/>
        <item h="1" x="921"/>
        <item h="1" x="922"/>
        <item h="1" x="923"/>
        <item h="1" x="924"/>
        <item h="1" x="925"/>
        <item h="1" x="5455"/>
        <item h="1" x="2014"/>
        <item h="1" x="4142"/>
        <item h="1" x="926"/>
        <item h="1" x="1666"/>
        <item h="1" x="1786"/>
        <item h="1" x="1691"/>
        <item h="1" x="1690"/>
        <item h="1" x="1665"/>
        <item h="1" x="1668"/>
        <item h="1" x="5451"/>
        <item h="1" x="3944"/>
        <item h="1" x="5691"/>
        <item h="1" x="4730"/>
        <item h="1" x="4359"/>
        <item h="1" x="5063"/>
        <item h="1" x="1212"/>
        <item h="1" x="92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>
      <items count="1431">
        <item x="346"/>
        <item x="336"/>
        <item x="337"/>
        <item x="338"/>
        <item x="129"/>
        <item x="339"/>
        <item x="340"/>
        <item x="223"/>
        <item x="347"/>
        <item x="267"/>
        <item x="128"/>
        <item x="198"/>
        <item x="32"/>
        <item x="341"/>
        <item x="125"/>
        <item x="130"/>
        <item x="246"/>
        <item x="14"/>
        <item x="19"/>
        <item x="217"/>
        <item x="93"/>
        <item x="74"/>
        <item x="248"/>
        <item x="51"/>
        <item x="94"/>
        <item x="126"/>
        <item x="87"/>
        <item x="50"/>
        <item x="343"/>
        <item x="88"/>
        <item x="344"/>
        <item x="305"/>
        <item x="136"/>
        <item x="187"/>
        <item x="194"/>
        <item x="33"/>
        <item x="135"/>
        <item x="34"/>
        <item x="228"/>
        <item x="264"/>
        <item x="220"/>
        <item x="173"/>
        <item x="31"/>
        <item x="266"/>
        <item x="147"/>
        <item x="265"/>
        <item x="253"/>
        <item x="345"/>
        <item x="261"/>
        <item x="18"/>
        <item x="145"/>
        <item x="313"/>
        <item x="287"/>
        <item x="148"/>
        <item x="35"/>
        <item x="79"/>
        <item x="39"/>
        <item x="315"/>
        <item x="97"/>
        <item x="195"/>
        <item x="152"/>
        <item x="122"/>
        <item x="98"/>
        <item x="310"/>
        <item x="172"/>
        <item x="80"/>
        <item x="3"/>
        <item x="100"/>
        <item x="278"/>
        <item x="245"/>
        <item x="186"/>
        <item x="294"/>
        <item x="7"/>
        <item x="249"/>
        <item x="224"/>
        <item x="250"/>
        <item x="320"/>
        <item x="25"/>
        <item x="96"/>
        <item x="314"/>
        <item x="258"/>
        <item x="321"/>
        <item x="0"/>
        <item x="52"/>
        <item x="1"/>
        <item x="109"/>
        <item x="286"/>
        <item x="365"/>
        <item x="108"/>
        <item x="295"/>
        <item x="342"/>
        <item x="146"/>
        <item x="222"/>
        <item x="110"/>
        <item x="137"/>
        <item x="138"/>
        <item x="141"/>
        <item x="322"/>
        <item x="140"/>
        <item x="369"/>
        <item x="139"/>
        <item x="165"/>
        <item x="317"/>
        <item x="166"/>
        <item x="206"/>
        <item x="227"/>
        <item x="199"/>
        <item x="89"/>
        <item x="26"/>
        <item x="62"/>
        <item x="316"/>
        <item x="273"/>
        <item x="68"/>
        <item x="142"/>
        <item x="283"/>
        <item x="150"/>
        <item x="325"/>
        <item x="279"/>
        <item x="247"/>
        <item x="114"/>
        <item x="318"/>
        <item x="124"/>
        <item x="328"/>
        <item x="216"/>
        <item x="158"/>
        <item x="86"/>
        <item x="123"/>
        <item x="358"/>
        <item x="27"/>
        <item x="67"/>
        <item x="11"/>
        <item x="84"/>
        <item x="154"/>
        <item x="371"/>
        <item x="75"/>
        <item x="323"/>
        <item x="65"/>
        <item x="157"/>
        <item x="368"/>
        <item x="60"/>
        <item x="203"/>
        <item x="156"/>
        <item x="102"/>
        <item x="55"/>
        <item x="120"/>
        <item x="95"/>
        <item x="119"/>
        <item x="374"/>
        <item x="288"/>
        <item x="78"/>
        <item x="327"/>
        <item x="54"/>
        <item x="357"/>
        <item x="2"/>
        <item x="254"/>
        <item x="352"/>
        <item x="101"/>
        <item x="219"/>
        <item x="127"/>
        <item x="209"/>
        <item x="56"/>
        <item x="349"/>
        <item x="28"/>
        <item x="251"/>
        <item x="210"/>
        <item x="144"/>
        <item x="107"/>
        <item x="244"/>
        <item x="350"/>
        <item x="149"/>
        <item x="85"/>
        <item x="351"/>
        <item x="232"/>
        <item x="30"/>
        <item x="302"/>
        <item x="76"/>
        <item x="92"/>
        <item x="274"/>
        <item x="207"/>
        <item x="61"/>
        <item x="134"/>
        <item x="257"/>
        <item x="359"/>
        <item x="45"/>
        <item x="367"/>
        <item x="182"/>
        <item x="29"/>
        <item x="4"/>
        <item x="211"/>
        <item x="83"/>
        <item x="69"/>
        <item x="363"/>
        <item x="168"/>
        <item x="284"/>
        <item x="366"/>
        <item x="240"/>
        <item x="57"/>
        <item x="204"/>
        <item x="370"/>
        <item x="241"/>
        <item x="285"/>
        <item x="218"/>
        <item x="259"/>
        <item x="12"/>
        <item x="21"/>
        <item x="311"/>
        <item x="291"/>
        <item x="183"/>
        <item x="252"/>
        <item x="289"/>
        <item x="164"/>
        <item x="159"/>
        <item x="58"/>
        <item x="307"/>
        <item x="22"/>
        <item x="375"/>
        <item x="70"/>
        <item x="47"/>
        <item x="360"/>
        <item x="308"/>
        <item x="271"/>
        <item x="160"/>
        <item x="334"/>
        <item x="40"/>
        <item x="348"/>
        <item x="196"/>
        <item x="335"/>
        <item x="290"/>
        <item x="276"/>
        <item x="296"/>
        <item x="41"/>
        <item x="16"/>
        <item x="319"/>
        <item x="105"/>
        <item x="66"/>
        <item x="153"/>
        <item x="111"/>
        <item x="106"/>
        <item x="184"/>
        <item x="281"/>
        <item x="333"/>
        <item x="324"/>
        <item x="190"/>
        <item x="303"/>
        <item x="59"/>
        <item x="23"/>
        <item x="213"/>
        <item x="233"/>
        <item x="53"/>
        <item x="373"/>
        <item x="214"/>
        <item x="197"/>
        <item x="225"/>
        <item x="256"/>
        <item x="280"/>
        <item x="326"/>
        <item x="191"/>
        <item x="212"/>
        <item x="231"/>
        <item x="63"/>
        <item x="99"/>
        <item x="293"/>
        <item x="115"/>
        <item x="169"/>
        <item x="205"/>
        <item x="221"/>
        <item x="44"/>
        <item x="71"/>
        <item x="17"/>
        <item x="176"/>
        <item x="304"/>
        <item x="132"/>
        <item x="91"/>
        <item x="329"/>
        <item x="20"/>
        <item x="237"/>
        <item x="372"/>
        <item x="309"/>
        <item x="192"/>
        <item x="234"/>
        <item x="236"/>
        <item x="356"/>
        <item x="161"/>
        <item x="235"/>
        <item x="185"/>
        <item x="364"/>
        <item x="170"/>
        <item x="73"/>
        <item x="133"/>
        <item x="82"/>
        <item x="24"/>
        <item x="155"/>
        <item x="42"/>
        <item x="131"/>
        <item x="255"/>
        <item x="113"/>
        <item x="64"/>
        <item x="239"/>
        <item x="332"/>
        <item x="81"/>
        <item x="180"/>
        <item x="117"/>
        <item x="230"/>
        <item x="162"/>
        <item x="9"/>
        <item x="353"/>
        <item x="242"/>
        <item x="181"/>
        <item x="167"/>
        <item x="6"/>
        <item x="312"/>
        <item x="177"/>
        <item x="103"/>
        <item x="72"/>
        <item x="270"/>
        <item x="179"/>
        <item x="104"/>
        <item x="8"/>
        <item x="238"/>
        <item x="300"/>
        <item x="299"/>
        <item x="121"/>
        <item x="15"/>
        <item x="171"/>
        <item x="226"/>
        <item x="201"/>
        <item x="229"/>
        <item x="116"/>
        <item x="215"/>
        <item x="243"/>
        <item x="330"/>
        <item x="90"/>
        <item x="193"/>
        <item x="37"/>
        <item x="5"/>
        <item x="36"/>
        <item x="202"/>
        <item x="77"/>
        <item x="151"/>
        <item x="275"/>
        <item x="306"/>
        <item x="362"/>
        <item x="282"/>
        <item x="118"/>
        <item x="163"/>
        <item x="43"/>
        <item x="272"/>
        <item x="49"/>
        <item x="355"/>
        <item x="48"/>
        <item x="178"/>
        <item x="200"/>
        <item x="208"/>
        <item x="175"/>
        <item x="13"/>
        <item x="268"/>
        <item x="301"/>
        <item x="143"/>
        <item x="174"/>
        <item x="361"/>
        <item x="10"/>
        <item x="188"/>
        <item x="262"/>
        <item x="189"/>
        <item x="277"/>
        <item x="298"/>
        <item x="38"/>
        <item x="263"/>
        <item x="354"/>
        <item x="46"/>
        <item x="292"/>
        <item x="260"/>
        <item x="269"/>
        <item x="331"/>
        <item x="112"/>
        <item x="490"/>
        <item x="297"/>
        <item x="402"/>
        <item x="413"/>
        <item x="422"/>
        <item x="452"/>
        <item x="448"/>
        <item x="380"/>
        <item x="423"/>
        <item x="376"/>
        <item x="444"/>
        <item x="437"/>
        <item x="401"/>
        <item x="384"/>
        <item x="426"/>
        <item x="387"/>
        <item x="381"/>
        <item x="447"/>
        <item x="440"/>
        <item x="378"/>
        <item x="424"/>
        <item x="429"/>
        <item x="418"/>
        <item x="399"/>
        <item x="427"/>
        <item x="454"/>
        <item x="419"/>
        <item x="438"/>
        <item x="382"/>
        <item x="386"/>
        <item x="414"/>
        <item x="417"/>
        <item x="410"/>
        <item x="397"/>
        <item x="453"/>
        <item x="450"/>
        <item x="379"/>
        <item x="445"/>
        <item x="432"/>
        <item x="391"/>
        <item x="403"/>
        <item x="451"/>
        <item x="449"/>
        <item x="455"/>
        <item x="383"/>
        <item x="385"/>
        <item x="416"/>
        <item x="430"/>
        <item x="415"/>
        <item x="377"/>
        <item x="411"/>
        <item x="446"/>
        <item x="405"/>
        <item x="390"/>
        <item x="394"/>
        <item x="439"/>
        <item x="388"/>
        <item x="457"/>
        <item x="420"/>
        <item x="389"/>
        <item x="412"/>
        <item x="441"/>
        <item x="435"/>
        <item x="392"/>
        <item x="406"/>
        <item x="458"/>
        <item x="398"/>
        <item x="436"/>
        <item x="428"/>
        <item x="433"/>
        <item x="393"/>
        <item x="404"/>
        <item x="395"/>
        <item x="425"/>
        <item x="434"/>
        <item x="400"/>
        <item x="485"/>
        <item x="396"/>
        <item x="407"/>
        <item x="443"/>
        <item x="408"/>
        <item x="442"/>
        <item x="421"/>
        <item x="456"/>
        <item x="431"/>
        <item x="409"/>
        <item x="476"/>
        <item x="459"/>
        <item x="464"/>
        <item x="495"/>
        <item x="501"/>
        <item x="470"/>
        <item x="463"/>
        <item x="465"/>
        <item x="487"/>
        <item x="500"/>
        <item x="466"/>
        <item x="460"/>
        <item x="461"/>
        <item x="462"/>
        <item x="491"/>
        <item x="467"/>
        <item x="544"/>
        <item x="529"/>
        <item x="524"/>
        <item x="526"/>
        <item x="473"/>
        <item x="468"/>
        <item x="479"/>
        <item x="469"/>
        <item x="523"/>
        <item x="530"/>
        <item x="477"/>
        <item x="499"/>
        <item x="481"/>
        <item x="478"/>
        <item x="474"/>
        <item x="471"/>
        <item x="505"/>
        <item x="517"/>
        <item x="507"/>
        <item x="502"/>
        <item x="520"/>
        <item x="519"/>
        <item x="508"/>
        <item x="472"/>
        <item x="514"/>
        <item x="521"/>
        <item x="475"/>
        <item x="480"/>
        <item x="513"/>
        <item x="482"/>
        <item x="483"/>
        <item x="484"/>
        <item x="511"/>
        <item x="518"/>
        <item x="504"/>
        <item x="489"/>
        <item x="486"/>
        <item x="494"/>
        <item x="488"/>
        <item x="498"/>
        <item x="497"/>
        <item x="522"/>
        <item x="492"/>
        <item x="493"/>
        <item x="512"/>
        <item x="510"/>
        <item x="605"/>
        <item x="496"/>
        <item x="503"/>
        <item x="506"/>
        <item x="515"/>
        <item x="528"/>
        <item x="527"/>
        <item x="525"/>
        <item x="516"/>
        <item x="509"/>
        <item x="531"/>
        <item x="537"/>
        <item x="532"/>
        <item x="620"/>
        <item x="541"/>
        <item x="534"/>
        <item x="533"/>
        <item x="595"/>
        <item x="538"/>
        <item x="636"/>
        <item x="542"/>
        <item x="638"/>
        <item x="535"/>
        <item x="558"/>
        <item x="625"/>
        <item x="637"/>
        <item x="596"/>
        <item x="548"/>
        <item x="607"/>
        <item x="543"/>
        <item x="540"/>
        <item x="536"/>
        <item x="626"/>
        <item x="611"/>
        <item x="551"/>
        <item x="581"/>
        <item x="559"/>
        <item x="539"/>
        <item x="622"/>
        <item x="621"/>
        <item x="630"/>
        <item x="631"/>
        <item x="582"/>
        <item x="619"/>
        <item x="560"/>
        <item x="545"/>
        <item x="566"/>
        <item x="546"/>
        <item x="573"/>
        <item x="627"/>
        <item x="628"/>
        <item x="623"/>
        <item x="609"/>
        <item x="547"/>
        <item x="614"/>
        <item x="618"/>
        <item x="612"/>
        <item x="549"/>
        <item x="608"/>
        <item x="569"/>
        <item x="561"/>
        <item x="616"/>
        <item x="562"/>
        <item x="571"/>
        <item x="629"/>
        <item x="552"/>
        <item x="550"/>
        <item x="563"/>
        <item x="585"/>
        <item x="591"/>
        <item x="553"/>
        <item x="615"/>
        <item x="613"/>
        <item x="564"/>
        <item x="632"/>
        <item x="624"/>
        <item x="567"/>
        <item x="556"/>
        <item x="565"/>
        <item x="570"/>
        <item x="554"/>
        <item x="568"/>
        <item x="610"/>
        <item x="635"/>
        <item x="590"/>
        <item x="578"/>
        <item x="594"/>
        <item x="555"/>
        <item x="639"/>
        <item x="633"/>
        <item x="557"/>
        <item x="576"/>
        <item x="575"/>
        <item x="579"/>
        <item x="634"/>
        <item x="584"/>
        <item x="572"/>
        <item x="574"/>
        <item x="583"/>
        <item x="617"/>
        <item x="592"/>
        <item x="597"/>
        <item x="593"/>
        <item x="580"/>
        <item x="586"/>
        <item x="588"/>
        <item x="577"/>
        <item x="589"/>
        <item x="587"/>
        <item x="598"/>
        <item x="677"/>
        <item x="603"/>
        <item x="641"/>
        <item x="599"/>
        <item x="669"/>
        <item x="647"/>
        <item x="606"/>
        <item x="601"/>
        <item x="600"/>
        <item x="602"/>
        <item x="651"/>
        <item x="675"/>
        <item x="670"/>
        <item x="655"/>
        <item x="643"/>
        <item x="640"/>
        <item x="604"/>
        <item x="642"/>
        <item x="644"/>
        <item x="660"/>
        <item x="696"/>
        <item x="663"/>
        <item x="646"/>
        <item x="645"/>
        <item x="661"/>
        <item x="671"/>
        <item x="672"/>
        <item x="678"/>
        <item x="648"/>
        <item x="680"/>
        <item x="649"/>
        <item x="654"/>
        <item x="650"/>
        <item x="673"/>
        <item x="662"/>
        <item x="653"/>
        <item x="674"/>
        <item x="652"/>
        <item x="667"/>
        <item x="681"/>
        <item x="657"/>
        <item x="656"/>
        <item x="668"/>
        <item x="658"/>
        <item x="659"/>
        <item x="689"/>
        <item x="682"/>
        <item x="679"/>
        <item x="665"/>
        <item x="664"/>
        <item x="666"/>
        <item x="676"/>
        <item x="691"/>
        <item x="690"/>
        <item x="687"/>
        <item x="684"/>
        <item x="683"/>
        <item x="685"/>
        <item x="686"/>
        <item x="688"/>
        <item x="692"/>
        <item x="693"/>
        <item x="723"/>
        <item x="694"/>
        <item x="697"/>
        <item x="695"/>
        <item x="700"/>
        <item x="698"/>
        <item x="707"/>
        <item x="711"/>
        <item x="709"/>
        <item x="699"/>
        <item x="712"/>
        <item x="701"/>
        <item x="703"/>
        <item x="713"/>
        <item x="702"/>
        <item x="704"/>
        <item x="706"/>
        <item x="705"/>
        <item x="708"/>
        <item x="710"/>
        <item x="724"/>
        <item x="718"/>
        <item x="721"/>
        <item x="719"/>
        <item x="720"/>
        <item x="715"/>
        <item x="717"/>
        <item x="714"/>
        <item x="716"/>
        <item x="722"/>
        <item x="725"/>
        <item x="728"/>
        <item x="726"/>
        <item x="727"/>
        <item x="729"/>
        <item x="793"/>
        <item x="737"/>
        <item x="738"/>
        <item x="731"/>
        <item x="730"/>
        <item x="732"/>
        <item x="735"/>
        <item x="741"/>
        <item x="733"/>
        <item x="736"/>
        <item x="740"/>
        <item x="775"/>
        <item x="739"/>
        <item x="734"/>
        <item x="756"/>
        <item x="745"/>
        <item x="742"/>
        <item x="743"/>
        <item x="746"/>
        <item x="744"/>
        <item x="762"/>
        <item x="749"/>
        <item x="750"/>
        <item x="748"/>
        <item x="747"/>
        <item x="752"/>
        <item x="751"/>
        <item x="759"/>
        <item x="761"/>
        <item x="764"/>
        <item x="758"/>
        <item x="757"/>
        <item x="755"/>
        <item x="753"/>
        <item x="754"/>
        <item x="760"/>
        <item x="763"/>
        <item x="772"/>
        <item x="765"/>
        <item x="771"/>
        <item x="766"/>
        <item x="768"/>
        <item x="767"/>
        <item x="779"/>
        <item x="769"/>
        <item x="770"/>
        <item x="773"/>
        <item x="778"/>
        <item x="777"/>
        <item x="774"/>
        <item x="776"/>
        <item x="781"/>
        <item x="780"/>
        <item x="782"/>
        <item x="783"/>
        <item x="786"/>
        <item x="784"/>
        <item x="785"/>
        <item x="795"/>
        <item x="800"/>
        <item x="796"/>
        <item x="788"/>
        <item x="799"/>
        <item x="787"/>
        <item x="789"/>
        <item x="794"/>
        <item x="790"/>
        <item x="791"/>
        <item x="792"/>
        <item x="801"/>
        <item x="797"/>
        <item x="798"/>
        <item x="802"/>
        <item x="846"/>
        <item x="859"/>
        <item x="808"/>
        <item x="849"/>
        <item x="853"/>
        <item x="813"/>
        <item x="806"/>
        <item x="805"/>
        <item x="839"/>
        <item x="811"/>
        <item x="834"/>
        <item x="803"/>
        <item x="838"/>
        <item x="842"/>
        <item x="835"/>
        <item x="804"/>
        <item x="812"/>
        <item x="810"/>
        <item x="807"/>
        <item x="809"/>
        <item x="885"/>
        <item x="836"/>
        <item x="858"/>
        <item x="883"/>
        <item x="815"/>
        <item x="857"/>
        <item x="814"/>
        <item x="864"/>
        <item x="816"/>
        <item x="817"/>
        <item x="818"/>
        <item x="837"/>
        <item x="819"/>
        <item x="820"/>
        <item x="821"/>
        <item x="826"/>
        <item x="825"/>
        <item x="822"/>
        <item x="823"/>
        <item x="824"/>
        <item x="832"/>
        <item x="841"/>
        <item x="840"/>
        <item x="856"/>
        <item x="827"/>
        <item x="828"/>
        <item x="829"/>
        <item x="830"/>
        <item x="831"/>
        <item x="843"/>
        <item x="870"/>
        <item x="852"/>
        <item x="833"/>
        <item x="872"/>
        <item x="851"/>
        <item x="844"/>
        <item x="850"/>
        <item x="854"/>
        <item x="847"/>
        <item x="848"/>
        <item x="855"/>
        <item x="845"/>
        <item x="861"/>
        <item x="881"/>
        <item x="860"/>
        <item x="862"/>
        <item x="865"/>
        <item x="998"/>
        <item x="863"/>
        <item x="876"/>
        <item x="874"/>
        <item x="875"/>
        <item x="887"/>
        <item x="866"/>
        <item x="867"/>
        <item x="868"/>
        <item x="869"/>
        <item x="880"/>
        <item x="878"/>
        <item x="882"/>
        <item x="879"/>
        <item x="877"/>
        <item x="886"/>
        <item x="884"/>
        <item x="873"/>
        <item x="871"/>
        <item x="890"/>
        <item x="896"/>
        <item x="931"/>
        <item x="903"/>
        <item x="889"/>
        <item x="897"/>
        <item x="891"/>
        <item x="888"/>
        <item x="893"/>
        <item x="905"/>
        <item x="899"/>
        <item x="892"/>
        <item x="895"/>
        <item x="901"/>
        <item x="894"/>
        <item x="902"/>
        <item x="898"/>
        <item x="908"/>
        <item x="906"/>
        <item x="900"/>
        <item x="904"/>
        <item x="914"/>
        <item x="912"/>
        <item x="910"/>
        <item x="926"/>
        <item x="907"/>
        <item x="911"/>
        <item x="913"/>
        <item x="909"/>
        <item x="929"/>
        <item x="941"/>
        <item x="915"/>
        <item x="916"/>
        <item x="917"/>
        <item x="918"/>
        <item x="921"/>
        <item x="920"/>
        <item x="930"/>
        <item x="928"/>
        <item x="927"/>
        <item x="919"/>
        <item x="923"/>
        <item x="925"/>
        <item x="932"/>
        <item x="924"/>
        <item x="922"/>
        <item x="933"/>
        <item x="934"/>
        <item x="942"/>
        <item x="945"/>
        <item x="936"/>
        <item x="935"/>
        <item x="937"/>
        <item x="938"/>
        <item x="939"/>
        <item x="940"/>
        <item x="946"/>
        <item x="944"/>
        <item x="943"/>
        <item x="947"/>
        <item x="949"/>
        <item x="950"/>
        <item x="951"/>
        <item x="952"/>
        <item x="948"/>
        <item x="953"/>
        <item x="954"/>
        <item x="957"/>
        <item x="958"/>
        <item x="961"/>
        <item x="967"/>
        <item x="956"/>
        <item x="955"/>
        <item x="959"/>
        <item x="960"/>
        <item x="963"/>
        <item x="962"/>
        <item x="966"/>
        <item x="964"/>
        <item x="965"/>
        <item x="968"/>
        <item x="970"/>
        <item x="969"/>
        <item x="971"/>
        <item x="973"/>
        <item x="972"/>
        <item x="975"/>
        <item x="993"/>
        <item x="974"/>
        <item x="978"/>
        <item x="976"/>
        <item x="977"/>
        <item x="979"/>
        <item x="981"/>
        <item x="980"/>
        <item x="982"/>
        <item x="986"/>
        <item x="983"/>
        <item x="984"/>
        <item x="1052"/>
        <item x="1007"/>
        <item x="992"/>
        <item x="985"/>
        <item x="990"/>
        <item x="988"/>
        <item x="995"/>
        <item x="987"/>
        <item x="989"/>
        <item x="991"/>
        <item x="994"/>
        <item x="1001"/>
        <item x="996"/>
        <item x="999"/>
        <item x="997"/>
        <item x="1002"/>
        <item x="1000"/>
        <item x="1004"/>
        <item x="1010"/>
        <item x="1016"/>
        <item x="1003"/>
        <item x="1005"/>
        <item x="1009"/>
        <item x="1006"/>
        <item x="1015"/>
        <item x="1012"/>
        <item x="1008"/>
        <item x="1013"/>
        <item x="1014"/>
        <item x="1021"/>
        <item x="1011"/>
        <item x="1019"/>
        <item x="1031"/>
        <item x="1018"/>
        <item x="1020"/>
        <item x="1017"/>
        <item x="1022"/>
        <item x="1025"/>
        <item x="1023"/>
        <item x="1035"/>
        <item x="1039"/>
        <item x="1029"/>
        <item x="1030"/>
        <item x="1024"/>
        <item x="1026"/>
        <item x="1046"/>
        <item x="1032"/>
        <item x="1027"/>
        <item x="1028"/>
        <item x="1034"/>
        <item x="1059"/>
        <item x="1051"/>
        <item x="1033"/>
        <item x="1036"/>
        <item x="1037"/>
        <item x="1038"/>
        <item x="1040"/>
        <item x="1042"/>
        <item x="1041"/>
        <item x="1043"/>
        <item x="1047"/>
        <item x="1048"/>
        <item x="1044"/>
        <item x="1045"/>
        <item x="1050"/>
        <item x="1049"/>
        <item x="1117"/>
        <item x="1054"/>
        <item x="1053"/>
        <item x="1060"/>
        <item x="1055"/>
        <item x="1057"/>
        <item x="1056"/>
        <item x="1063"/>
        <item x="1061"/>
        <item x="1058"/>
        <item x="1062"/>
        <item x="1064"/>
        <item x="1066"/>
        <item x="1087"/>
        <item x="1080"/>
        <item x="1067"/>
        <item x="1065"/>
        <item x="1073"/>
        <item x="1074"/>
        <item x="1071"/>
        <item x="1069"/>
        <item x="1070"/>
        <item x="1084"/>
        <item x="1068"/>
        <item x="1075"/>
        <item x="1096"/>
        <item x="1079"/>
        <item x="1072"/>
        <item x="1077"/>
        <item x="1076"/>
        <item x="1083"/>
        <item x="1078"/>
        <item x="1082"/>
        <item x="1081"/>
        <item x="1085"/>
        <item x="1156"/>
        <item x="1086"/>
        <item x="1091"/>
        <item x="1132"/>
        <item x="1088"/>
        <item x="1098"/>
        <item x="1097"/>
        <item x="1099"/>
        <item x="1089"/>
        <item x="1104"/>
        <item x="1090"/>
        <item x="1111"/>
        <item x="1093"/>
        <item x="1102"/>
        <item x="1094"/>
        <item x="1092"/>
        <item x="1101"/>
        <item x="1105"/>
        <item x="1095"/>
        <item x="1103"/>
        <item x="1100"/>
        <item x="1107"/>
        <item x="1106"/>
        <item x="1138"/>
        <item x="1108"/>
        <item x="1127"/>
        <item x="1109"/>
        <item x="1133"/>
        <item x="1110"/>
        <item x="1119"/>
        <item x="1115"/>
        <item x="1137"/>
        <item x="1112"/>
        <item x="1114"/>
        <item x="1116"/>
        <item x="1113"/>
        <item x="1118"/>
        <item x="1121"/>
        <item x="1123"/>
        <item x="1122"/>
        <item x="1124"/>
        <item x="1125"/>
        <item x="1120"/>
        <item x="1131"/>
        <item x="1128"/>
        <item x="1126"/>
        <item x="1130"/>
        <item x="1135"/>
        <item x="1139"/>
        <item x="1134"/>
        <item x="1140"/>
        <item x="1136"/>
        <item x="1141"/>
        <item x="1152"/>
        <item x="1129"/>
        <item x="1142"/>
        <item x="1159"/>
        <item x="1144"/>
        <item x="1164"/>
        <item x="1150"/>
        <item x="1143"/>
        <item x="1146"/>
        <item x="1145"/>
        <item x="1162"/>
        <item x="1154"/>
        <item x="1153"/>
        <item x="1148"/>
        <item x="1147"/>
        <item x="1149"/>
        <item x="1163"/>
        <item x="1172"/>
        <item x="1155"/>
        <item x="1160"/>
        <item x="1151"/>
        <item x="1158"/>
        <item x="1161"/>
        <item x="1157"/>
        <item x="1199"/>
        <item x="1198"/>
        <item x="1169"/>
        <item x="1166"/>
        <item x="1170"/>
        <item x="1165"/>
        <item x="1168"/>
        <item x="1181"/>
        <item x="1214"/>
        <item x="1171"/>
        <item x="1176"/>
        <item x="1177"/>
        <item x="1173"/>
        <item x="1167"/>
        <item x="1175"/>
        <item x="1174"/>
        <item x="1201"/>
        <item x="1178"/>
        <item x="1179"/>
        <item x="1196"/>
        <item x="1180"/>
        <item x="1182"/>
        <item x="1185"/>
        <item x="1189"/>
        <item x="1184"/>
        <item x="1183"/>
        <item x="1187"/>
        <item x="1186"/>
        <item x="1200"/>
        <item x="1190"/>
        <item x="1188"/>
        <item x="1197"/>
        <item x="1191"/>
        <item x="1216"/>
        <item x="1193"/>
        <item x="1206"/>
        <item x="1192"/>
        <item x="1194"/>
        <item x="1195"/>
        <item x="1202"/>
        <item x="1205"/>
        <item x="1203"/>
        <item x="1207"/>
        <item x="1208"/>
        <item x="1212"/>
        <item x="1209"/>
        <item x="1213"/>
        <item x="1210"/>
        <item x="1211"/>
        <item x="1215"/>
        <item x="1204"/>
        <item x="1217"/>
        <item x="1330"/>
        <item x="1219"/>
        <item x="1218"/>
        <item x="1238"/>
        <item x="1222"/>
        <item x="1221"/>
        <item x="1220"/>
        <item x="1231"/>
        <item x="1250"/>
        <item x="1223"/>
        <item x="1332"/>
        <item x="1224"/>
        <item x="1226"/>
        <item x="1229"/>
        <item x="1225"/>
        <item x="1227"/>
        <item x="1228"/>
        <item x="1232"/>
        <item x="1230"/>
        <item x="1245"/>
        <item x="1233"/>
        <item x="1234"/>
        <item x="1235"/>
        <item x="1249"/>
        <item x="1236"/>
        <item x="1267"/>
        <item x="1237"/>
        <item x="1240"/>
        <item x="1239"/>
        <item x="1242"/>
        <item x="1248"/>
        <item x="1244"/>
        <item x="1241"/>
        <item x="1243"/>
        <item x="1261"/>
        <item x="1246"/>
        <item x="1253"/>
        <item x="1251"/>
        <item x="1247"/>
        <item x="1254"/>
        <item x="1252"/>
        <item x="1257"/>
        <item x="1255"/>
        <item x="1263"/>
        <item x="1291"/>
        <item x="1260"/>
        <item x="1256"/>
        <item x="1258"/>
        <item x="1259"/>
        <item x="1329"/>
        <item x="1264"/>
        <item x="1271"/>
        <item x="1270"/>
        <item x="1262"/>
        <item x="1265"/>
        <item x="1266"/>
        <item x="1268"/>
        <item x="1275"/>
        <item x="1277"/>
        <item x="1272"/>
        <item x="1269"/>
        <item x="1273"/>
        <item x="1318"/>
        <item x="1279"/>
        <item x="1294"/>
        <item x="1274"/>
        <item x="1276"/>
        <item x="1278"/>
        <item x="1288"/>
        <item x="1285"/>
        <item x="1293"/>
        <item x="1331"/>
        <item x="1280"/>
        <item x="1281"/>
        <item x="1283"/>
        <item x="1282"/>
        <item x="1284"/>
        <item x="1292"/>
        <item x="1287"/>
        <item x="1286"/>
        <item x="1289"/>
        <item x="1290"/>
        <item x="1342"/>
        <item x="1296"/>
        <item x="1295"/>
        <item x="1298"/>
        <item x="1360"/>
        <item x="1297"/>
        <item x="1299"/>
        <item x="1303"/>
        <item x="1316"/>
        <item x="1324"/>
        <item x="1300"/>
        <item x="1304"/>
        <item x="1302"/>
        <item x="1326"/>
        <item x="1301"/>
        <item x="1306"/>
        <item x="1305"/>
        <item x="1308"/>
        <item x="1307"/>
        <item x="1319"/>
        <item x="1323"/>
        <item x="1309"/>
        <item x="1310"/>
        <item x="1315"/>
        <item x="1311"/>
        <item x="1312"/>
        <item x="1313"/>
        <item x="1314"/>
        <item x="1367"/>
        <item x="1359"/>
        <item x="1317"/>
        <item x="1327"/>
        <item x="1322"/>
        <item x="1333"/>
        <item x="1351"/>
        <item x="1320"/>
        <item x="1321"/>
        <item x="1337"/>
        <item x="1334"/>
        <item x="1344"/>
        <item x="1328"/>
        <item x="1336"/>
        <item x="1325"/>
        <item x="1349"/>
        <item x="1335"/>
        <item x="1341"/>
        <item x="1402"/>
        <item x="1392"/>
        <item x="1345"/>
        <item x="1354"/>
        <item x="1358"/>
        <item x="1338"/>
        <item x="1383"/>
        <item x="1340"/>
        <item x="1339"/>
        <item x="1347"/>
        <item x="1343"/>
        <item x="1357"/>
        <item x="1346"/>
        <item x="1348"/>
        <item x="1350"/>
        <item x="1352"/>
        <item x="1356"/>
        <item x="1368"/>
        <item x="1355"/>
        <item x="1353"/>
        <item x="1376"/>
        <item x="1365"/>
        <item x="1377"/>
        <item x="1362"/>
        <item x="1389"/>
        <item x="1364"/>
        <item x="1363"/>
        <item x="1361"/>
        <item x="1366"/>
        <item x="1369"/>
        <item x="1384"/>
        <item x="1385"/>
        <item x="1370"/>
        <item x="1386"/>
        <item x="1372"/>
        <item x="1381"/>
        <item x="1375"/>
        <item x="1371"/>
        <item x="1373"/>
        <item x="1379"/>
        <item x="1374"/>
        <item x="1378"/>
        <item x="1380"/>
        <item x="1388"/>
        <item x="1416"/>
        <item x="1382"/>
        <item x="1387"/>
        <item x="1390"/>
        <item x="1391"/>
        <item x="1395"/>
        <item x="1397"/>
        <item x="1398"/>
        <item x="1393"/>
        <item x="1401"/>
        <item x="1406"/>
        <item x="1394"/>
        <item x="1399"/>
        <item x="1396"/>
        <item x="1405"/>
        <item x="1404"/>
        <item x="1400"/>
        <item x="1403"/>
        <item x="1413"/>
        <item x="1407"/>
        <item x="1410"/>
        <item x="1408"/>
        <item x="1409"/>
        <item x="1419"/>
        <item x="1412"/>
        <item x="1424"/>
        <item x="1411"/>
        <item x="1421"/>
        <item x="1414"/>
        <item x="1415"/>
        <item x="1429"/>
        <item x="1417"/>
        <item x="1426"/>
        <item x="1418"/>
        <item x="1423"/>
        <item x="1420"/>
        <item x="1422"/>
        <item x="1425"/>
        <item x="1427"/>
        <item x="1428"/>
        <item x="143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sortType="descending" defaultSubtotal="0">
      <items count="508">
        <item h="1" x="425"/>
        <item h="1" x="212"/>
        <item h="1" x="315"/>
        <item h="1" x="229"/>
        <item h="1" x="222"/>
        <item h="1" x="234"/>
        <item h="1" x="240"/>
        <item h="1" x="264"/>
        <item h="1" x="446"/>
        <item h="1" x="322"/>
        <item h="1" x="344"/>
        <item h="1" x="342"/>
        <item h="1" x="231"/>
        <item h="1" x="232"/>
        <item h="1" x="233"/>
        <item h="1" x="343"/>
        <item h="1" x="230"/>
        <item h="1" x="316"/>
        <item h="1" x="290"/>
        <item h="1" x="291"/>
        <item h="1" x="306"/>
        <item h="1" x="381"/>
        <item h="1" x="408"/>
        <item h="1" x="387"/>
        <item h="1" x="13"/>
        <item h="1" x="428"/>
        <item h="1" x="317"/>
        <item h="1" x="432"/>
        <item h="1" x="296"/>
        <item h="1" x="405"/>
        <item h="1" x="223"/>
        <item h="1" x="239"/>
        <item h="1" x="451"/>
        <item h="1" x="389"/>
        <item h="1" x="26"/>
        <item h="1" x="75"/>
        <item h="1" x="494"/>
        <item h="1" x="139"/>
        <item h="1" x="384"/>
        <item h="1" x="224"/>
        <item h="1" x="469"/>
        <item h="1" x="313"/>
        <item h="1" x="323"/>
        <item h="1" x="388"/>
        <item h="1" x="444"/>
        <item h="1" x="329"/>
        <item h="1" x="9"/>
        <item h="1" x="129"/>
        <item h="1" x="21"/>
        <item h="1" x="59"/>
        <item h="1" x="303"/>
        <item h="1" x="335"/>
        <item h="1" x="355"/>
        <item h="1" x="131"/>
        <item h="1" x="94"/>
        <item h="1" x="50"/>
        <item h="1" x="458"/>
        <item h="1" x="145"/>
        <item h="1" x="284"/>
        <item h="1" x="116"/>
        <item h="1" x="468"/>
        <item h="1" x="470"/>
        <item h="1" x="215"/>
        <item h="1" x="500"/>
        <item h="1" x="411"/>
        <item h="1" x="422"/>
        <item h="1" x="277"/>
        <item h="1" x="247"/>
        <item h="1" x="345"/>
        <item h="1" x="253"/>
        <item h="1" x="276"/>
        <item h="1" x="304"/>
        <item h="1" x="423"/>
        <item h="1" x="443"/>
        <item h="1" x="435"/>
        <item h="1" x="400"/>
        <item h="1" x="361"/>
        <item h="1" x="91"/>
        <item h="1" x="65"/>
        <item h="1" x="150"/>
        <item h="1" x="483"/>
        <item h="1" x="3"/>
        <item h="1" x="122"/>
        <item h="1" x="136"/>
        <item h="1" x="73"/>
        <item h="1" x="126"/>
        <item h="1" x="248"/>
        <item h="1" x="246"/>
        <item h="1" x="270"/>
        <item h="1" x="320"/>
        <item h="1" x="453"/>
        <item h="1" x="479"/>
        <item h="1" x="95"/>
        <item h="1" x="85"/>
        <item h="1" x="132"/>
        <item h="1" x="466"/>
        <item h="1" x="162"/>
        <item h="1" x="307"/>
        <item h="1" x="436"/>
        <item h="1" x="60"/>
        <item h="1" x="507"/>
        <item h="1" x="412"/>
        <item h="1" x="89"/>
        <item h="1" x="112"/>
        <item h="1" x="57"/>
        <item h="1" x="135"/>
        <item h="1" x="90"/>
        <item h="1" x="96"/>
        <item h="1" x="115"/>
        <item h="1" x="80"/>
        <item h="1" x="119"/>
        <item h="1" x="202"/>
        <item h="1" x="5"/>
        <item h="1" x="375"/>
        <item h="1" x="417"/>
        <item h="1" x="100"/>
        <item h="1" x="51"/>
        <item h="1" x="17"/>
        <item h="1" x="61"/>
        <item h="1" x="99"/>
        <item h="1" x="54"/>
        <item h="1" x="93"/>
        <item h="1" x="18"/>
        <item h="1" x="110"/>
        <item h="1" x="398"/>
        <item h="1" x="106"/>
        <item h="1" x="28"/>
        <item h="1" x="38"/>
        <item h="1" x="184"/>
        <item h="1" x="74"/>
        <item h="1" x="165"/>
        <item h="1" x="368"/>
        <item h="1" x="377"/>
        <item h="1" x="371"/>
        <item h="1" x="354"/>
        <item h="1" x="459"/>
        <item h="1" x="271"/>
        <item h="1" x="273"/>
        <item h="1" x="333"/>
        <item h="1" x="33"/>
        <item h="1" x="244"/>
        <item h="1" x="379"/>
        <item h="1" x="501"/>
        <item h="1" x="336"/>
        <item h="1" x="148"/>
        <item h="1" x="128"/>
        <item h="1" x="327"/>
        <item h="1" x="37"/>
        <item h="1" x="359"/>
        <item h="1" x="124"/>
        <item h="1" x="83"/>
        <item h="1" x="221"/>
        <item h="1" x="311"/>
        <item h="1" x="167"/>
        <item h="1" x="170"/>
        <item h="1" x="299"/>
        <item h="1" x="169"/>
        <item h="1" x="168"/>
        <item h="1" x="252"/>
        <item h="1" x="308"/>
        <item h="1" x="226"/>
        <item h="1" x="309"/>
        <item h="1" x="305"/>
        <item h="1" x="227"/>
        <item h="1" x="40"/>
        <item h="1" x="30"/>
        <item h="1" x="121"/>
        <item h="1" x="7"/>
        <item h="1" x="31"/>
        <item h="1" x="55"/>
        <item h="1" x="41"/>
        <item h="1" x="441"/>
        <item h="1" x="23"/>
        <item h="1" x="195"/>
        <item h="1" x="22"/>
        <item h="1" x="24"/>
        <item h="1" x="20"/>
        <item h="1" x="449"/>
        <item h="1" x="245"/>
        <item h="1" x="250"/>
        <item x="196"/>
        <item h="1" x="439"/>
        <item h="1" x="302"/>
        <item h="1" x="293"/>
        <item h="1" x="390"/>
        <item h="1" x="213"/>
        <item h="1" x="192"/>
        <item h="1" x="338"/>
        <item h="1" x="462"/>
        <item h="1" x="280"/>
        <item h="1" x="349"/>
        <item h="1" x="498"/>
        <item h="1" x="312"/>
        <item h="1" x="25"/>
        <item h="1" x="117"/>
        <item h="1" x="497"/>
        <item h="1" x="421"/>
        <item h="1" x="461"/>
        <item h="1" x="278"/>
        <item h="1" x="294"/>
        <item h="1" x="347"/>
        <item h="1" x="200"/>
        <item h="1" x="364"/>
        <item h="1" x="249"/>
        <item h="1" x="490"/>
        <item h="1" x="346"/>
        <item h="1" x="386"/>
        <item h="1" x="495"/>
        <item h="1" x="394"/>
        <item h="1" x="489"/>
        <item h="1" x="199"/>
        <item h="1" x="503"/>
        <item h="1" x="480"/>
        <item h="1" x="334"/>
        <item h="1" x="197"/>
        <item h="1" x="198"/>
        <item h="1" x="257"/>
        <item h="1" x="204"/>
        <item h="1" x="262"/>
        <item h="1" x="275"/>
        <item h="1" x="457"/>
        <item h="1" x="98"/>
        <item h="1" x="0"/>
        <item h="1" x="66"/>
        <item h="1" x="419"/>
        <item h="1" x="434"/>
        <item h="1" x="337"/>
        <item h="1" x="380"/>
        <item h="1" x="352"/>
        <item h="1" x="450"/>
        <item h="1" x="326"/>
        <item h="1" x="407"/>
        <item h="1" x="367"/>
        <item h="1" x="473"/>
        <item h="1" x="505"/>
        <item h="1" x="477"/>
        <item h="1" x="452"/>
        <item h="1" x="193"/>
        <item h="1" x="393"/>
        <item h="1" x="488"/>
        <item h="1" x="64"/>
        <item h="1" x="235"/>
        <item h="1" x="267"/>
        <item h="1" x="383"/>
        <item h="1" x="109"/>
        <item h="1" x="130"/>
        <item h="1" x="123"/>
        <item h="1" x="107"/>
        <item h="1" x="289"/>
        <item h="1" x="382"/>
        <item h="1" x="16"/>
        <item h="1" x="487"/>
        <item h="1" x="287"/>
        <item h="1" x="219"/>
        <item h="1" x="431"/>
        <item h="1" x="261"/>
        <item h="1" x="332"/>
        <item h="1" x="476"/>
        <item h="1" x="491"/>
        <item h="1" x="353"/>
        <item h="1" x="475"/>
        <item h="1" x="440"/>
        <item h="1" x="447"/>
        <item h="1" x="482"/>
        <item h="1" x="445"/>
        <item h="1" x="143"/>
        <item h="1" x="427"/>
        <item h="1" x="402"/>
        <item h="1" x="403"/>
        <item h="1" x="454"/>
        <item h="1" x="420"/>
        <item h="1" x="298"/>
        <item h="1" x="358"/>
        <item h="1" x="481"/>
        <item h="1" x="448"/>
        <item h="1" x="360"/>
        <item h="1" x="502"/>
        <item h="1" x="456"/>
        <item h="1" x="465"/>
        <item h="1" x="499"/>
        <item h="1" x="321"/>
        <item h="1" x="138"/>
        <item h="1" x="142"/>
        <item h="1" x="339"/>
        <item h="1" x="374"/>
        <item h="1" x="351"/>
        <item h="1" x="188"/>
        <item h="1" x="350"/>
        <item h="1" x="455"/>
        <item h="1" x="71"/>
        <item h="1" x="49"/>
        <item h="1" x="86"/>
        <item h="1" x="53"/>
        <item h="1" x="92"/>
        <item h="1" x="39"/>
        <item h="1" x="29"/>
        <item h="1" x="32"/>
        <item h="1" x="14"/>
        <item h="1" x="42"/>
        <item h="1" x="153"/>
        <item h="1" x="410"/>
        <item h="1" x="210"/>
        <item h="1" x="363"/>
        <item h="1" x="424"/>
        <item h="1" x="430"/>
        <item h="1" x="414"/>
        <item h="1" x="396"/>
        <item h="1" x="485"/>
        <item h="1" x="301"/>
        <item h="1" x="416"/>
        <item h="1" x="392"/>
        <item h="1" x="147"/>
        <item h="1" x="225"/>
        <item h="1" x="6"/>
        <item h="1" x="281"/>
        <item h="1" x="331"/>
        <item h="1" x="373"/>
        <item h="1" x="144"/>
        <item h="1" x="325"/>
        <item h="1" x="341"/>
        <item h="1" x="228"/>
        <item h="1" x="236"/>
        <item h="1" x="251"/>
        <item h="1" x="207"/>
        <item h="1" x="179"/>
        <item h="1" x="44"/>
        <item h="1" x="209"/>
        <item h="1" x="36"/>
        <item h="1" x="1"/>
        <item h="1" x="348"/>
        <item h="1" x="238"/>
        <item h="1" x="62"/>
        <item h="1" x="173"/>
        <item h="1" x="52"/>
        <item h="1" x="506"/>
        <item h="1" x="242"/>
        <item h="1" x="216"/>
        <item h="1" x="190"/>
        <item h="1" x="357"/>
        <item h="1" x="415"/>
        <item h="1" x="191"/>
        <item h="1" x="370"/>
        <item h="1" x="180"/>
        <item h="1" x="47"/>
        <item h="1" x="437"/>
        <item h="1" x="255"/>
        <item h="1" x="114"/>
        <item h="1" x="418"/>
        <item h="1" x="496"/>
        <item h="1" x="467"/>
        <item h="1" x="472"/>
        <item h="1" x="372"/>
        <item h="1" x="378"/>
        <item h="1" x="397"/>
        <item h="1" x="113"/>
        <item h="1" x="268"/>
        <item h="1" x="442"/>
        <item h="1" x="391"/>
        <item h="1" x="433"/>
        <item h="1" x="146"/>
        <item h="1" x="376"/>
        <item h="1" x="460"/>
        <item h="1" x="385"/>
        <item h="1" x="72"/>
        <item h="1" x="237"/>
        <item h="1" x="43"/>
        <item h="1" x="463"/>
        <item h="1" x="286"/>
        <item h="1" x="160"/>
        <item h="1" x="263"/>
        <item h="1" x="404"/>
        <item h="1" x="166"/>
        <item h="1" x="68"/>
        <item h="1" x="127"/>
        <item h="1" x="218"/>
        <item h="1" x="474"/>
        <item h="1" x="185"/>
        <item h="1" x="369"/>
        <item h="1" x="149"/>
        <item h="1" x="241"/>
        <item h="1" x="243"/>
        <item h="1" x="105"/>
        <item h="1" x="310"/>
        <item h="1" x="365"/>
        <item h="1" x="203"/>
        <item h="1" x="163"/>
        <item h="1" x="492"/>
        <item h="1" x="133"/>
        <item h="1" x="288"/>
        <item h="1" x="504"/>
        <item h="1" x="217"/>
        <item h="1" x="260"/>
        <item h="1" x="164"/>
        <item h="1" x="362"/>
        <item h="1" x="314"/>
        <item h="1" x="319"/>
        <item h="1" x="292"/>
        <item h="1" x="366"/>
        <item h="1" x="274"/>
        <item h="1" x="429"/>
        <item h="1" x="208"/>
        <item h="1" x="401"/>
        <item h="1" x="211"/>
        <item h="1" x="161"/>
        <item h="1" x="269"/>
        <item h="1" x="58"/>
        <item h="1" x="183"/>
        <item h="1" x="182"/>
        <item h="1" x="186"/>
        <item h="1" x="176"/>
        <item h="1" x="256"/>
        <item h="1" x="187"/>
        <item h="1" x="177"/>
        <item h="1" x="194"/>
        <item h="1" x="201"/>
        <item h="1" x="413"/>
        <item h="1" x="206"/>
        <item h="1" x="205"/>
        <item h="1" x="295"/>
        <item h="1" x="69"/>
        <item h="1" x="324"/>
        <item h="1" x="111"/>
        <item h="1" x="328"/>
        <item h="1" x="478"/>
        <item h="1" x="172"/>
        <item h="1" x="82"/>
        <item h="1" x="171"/>
        <item h="1" x="189"/>
        <item h="1" x="279"/>
        <item h="1" x="101"/>
        <item h="1" x="78"/>
        <item h="1" x="79"/>
        <item h="1" x="486"/>
        <item h="1" x="409"/>
        <item h="1" x="10"/>
        <item h="1" x="484"/>
        <item h="1" x="283"/>
        <item h="1" x="282"/>
        <item h="1" x="471"/>
        <item h="1" x="285"/>
        <item h="1" x="178"/>
        <item h="1" x="134"/>
        <item h="1" x="254"/>
        <item h="1" x="318"/>
        <item h="1" x="399"/>
        <item h="1" x="27"/>
        <item h="1" x="103"/>
        <item h="1" x="174"/>
        <item h="1" x="154"/>
        <item h="1" x="158"/>
        <item h="1" x="300"/>
        <item h="1" x="67"/>
        <item h="1" x="118"/>
        <item h="1" x="120"/>
        <item h="1" x="2"/>
        <item h="1" x="395"/>
        <item h="1" x="155"/>
        <item h="1" x="152"/>
        <item h="1" x="4"/>
        <item h="1" x="406"/>
        <item h="1" x="159"/>
        <item h="1" x="266"/>
        <item h="1" x="108"/>
        <item h="1" x="297"/>
        <item h="1" x="181"/>
        <item h="1" x="151"/>
        <item h="1" x="156"/>
        <item h="1" x="157"/>
        <item h="1" x="175"/>
        <item h="1" x="259"/>
        <item h="1" x="426"/>
        <item h="1" x="330"/>
        <item h="1" x="464"/>
        <item h="1" x="141"/>
        <item h="1" x="214"/>
        <item h="1" x="265"/>
        <item h="1" x="258"/>
        <item h="1" x="493"/>
        <item h="1" x="272"/>
        <item h="1" x="140"/>
        <item h="1" x="356"/>
        <item h="1" x="46"/>
        <item h="1" x="102"/>
        <item h="1" x="15"/>
        <item h="1" x="56"/>
        <item h="1" x="34"/>
        <item h="1" x="35"/>
        <item h="1" x="87"/>
        <item h="1" x="438"/>
        <item h="1" x="340"/>
        <item h="1" x="137"/>
        <item h="1" x="77"/>
        <item h="1" x="88"/>
        <item h="1" x="81"/>
        <item h="1" x="8"/>
        <item h="1" x="45"/>
        <item h="1" x="19"/>
        <item h="1" x="84"/>
        <item h="1" x="63"/>
        <item h="1" x="48"/>
        <item h="1" x="220"/>
        <item h="1" x="104"/>
        <item h="1" x="97"/>
        <item h="1" x="125"/>
        <item h="1" x="11"/>
        <item h="1" x="12"/>
        <item h="1" x="70"/>
        <item h="1" x="76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2">
        <item h="1" x="6"/>
        <item h="1" x="11"/>
        <item h="1" x="7"/>
        <item h="1" x="3"/>
        <item h="1" x="1"/>
        <item h="1" x="5"/>
        <item h="1" x="0"/>
        <item h="1" x="8"/>
        <item h="1" x="9"/>
        <item x="4"/>
        <item x="10"/>
        <item h="1"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Page" compact="0" outline="0" showAll="0" defaultSubtotal="0">
      <items count="14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0"/>
      </items>
    </pivotField>
  </pivotFields>
  <rowFields count="3">
    <field x="28"/>
    <field x="10"/>
    <field x="2"/>
  </rowFields>
  <rowItems count="2">
    <i>
      <x v="10"/>
      <x v="180"/>
      <x v="2180"/>
    </i>
    <i t="grand">
      <x/>
    </i>
  </rowItems>
  <colItems count="1">
    <i/>
  </colItems>
  <pageFields count="1">
    <pageField fld="35" item="13" hier="-1"/>
  </pageFields>
  <dataFields count="1">
    <dataField name="Sum of Oorspr Kosten" fld="12" baseField="0" baseItem="0" numFmtId="165"/>
  </dataFields>
  <formats count="4">
    <format dxfId="18">
      <pivotArea outline="0" collapsedLevelsAreSubtotals="1" fieldPosition="0"/>
    </format>
    <format dxfId="19">
      <pivotArea dataOnly="0" labelOnly="1" outline="0" axis="axisValues" fieldPosition="0"/>
    </format>
    <format dxfId="20">
      <pivotArea dataOnly="0" labelOnly="1" outline="0" fieldPosition="0">
        <references count="1">
          <reference field="35" count="1">
            <x v="13"/>
          </reference>
        </references>
      </pivotArea>
    </format>
    <format dxfId="21">
      <pivotArea field="5" type="button" dataOnly="0" labelOnly="1" outline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1:F45" totalsRowCount="1">
  <autoFilter ref="A1:F44" xr:uid="{00000000-0009-0000-0100-000001000000}"/>
  <sortState xmlns:xlrd2="http://schemas.microsoft.com/office/spreadsheetml/2017/richdata2" ref="A2:F44">
    <sortCondition ref="A6:A44"/>
  </sortState>
  <tableColumns count="6">
    <tableColumn id="4" xr3:uid="{00000000-0010-0000-0000-000004000000}" name="Omschrijving AOC-code"/>
    <tableColumn id="5" xr3:uid="{00000000-0010-0000-0000-000005000000}" name="Fabrikant"/>
    <tableColumn id="6" xr3:uid="{00000000-0010-0000-0000-000006000000}" name="Typenr."/>
    <tableColumn id="7" xr3:uid="{00000000-0010-0000-0000-000007000000}" name="Buitendiameter / werkkanaal [mm]"/>
    <tableColumn id="1" xr3:uid="{BD91F660-E605-4BB0-9D90-CB3E6CA2EF3B}" name="Werklengte [mm]"/>
    <tableColumn id="9" xr3:uid="{00000000-0010-0000-0000-000009000000}" name="Bouwjaar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Table1" displayName="Table1" ref="A1:O46" totalsRowCount="1">
  <autoFilter ref="A1:O45" xr:uid="{00000000-0009-0000-0100-000002000000}"/>
  <sortState xmlns:xlrd2="http://schemas.microsoft.com/office/spreadsheetml/2017/richdata2" ref="A2:K45">
    <sortCondition ref="D1:D45"/>
  </sortState>
  <tableColumns count="15">
    <tableColumn id="1" xr3:uid="{00000000-0010-0000-0400-000001000000}" name="Code" totalsRowDxfId="17"/>
    <tableColumn id="2" xr3:uid="{00000000-0010-0000-0400-000002000000}" name="Id. nr. afdeling" totalsRowDxfId="16"/>
    <tableColumn id="3" xr3:uid="{00000000-0010-0000-0400-000003000000}" name="AOC-code" totalsRowDxfId="15"/>
    <tableColumn id="4" xr3:uid="{00000000-0010-0000-0400-000004000000}" name="Omschrijving AOC-code" totalsRowDxfId="14"/>
    <tableColumn id="5" xr3:uid="{00000000-0010-0000-0400-000005000000}" name="Fabrikant" totalsRowDxfId="13"/>
    <tableColumn id="6" xr3:uid="{00000000-0010-0000-0400-000006000000}" name="Typenr." totalsRowDxfId="12"/>
    <tableColumn id="12" xr3:uid="{00000000-0010-0000-0400-00000C000000}" name="Buitendiameter / werkkanaal" dataDxfId="10" totalsRowDxfId="11" dataCellStyle="DataStyle"/>
    <tableColumn id="7" xr3:uid="{00000000-0010-0000-0400-000007000000}" name="Serienr." totalsRowDxfId="9"/>
    <tableColumn id="8" xr3:uid="{00000000-0010-0000-0400-000008000000}" name="Bouwjaar" totalsRowDxfId="8"/>
    <tableColumn id="9" xr3:uid="{00000000-0010-0000-0400-000009000000}" name="Vervangend model " totalsRowDxfId="7"/>
    <tableColumn id="14" xr3:uid="{00000000-0010-0000-0400-00000E000000}" name="Buitendiameter / werkkanaal2" dataDxfId="5" totalsRowDxfId="6" dataCellStyle="DataStyle"/>
    <tableColumn id="10" xr3:uid="{00000000-0010-0000-0400-00000A000000}" name="bruto prijs ex 21% BTW" totalsRowFunction="sum" dataDxfId="3" totalsRowDxfId="4"/>
    <tableColumn id="11" xr3:uid="{00000000-0010-0000-0400-00000B000000}" name="opmerking  " totalsRowDxfId="2"/>
    <tableColumn id="13" xr3:uid="{00000000-0010-0000-0400-00000D000000}" name="Activanummer" totalsRowDxfId="1"/>
    <tableColumn id="15" xr3:uid="{00000000-0010-0000-0400-00000F000000}" name="Activawaarde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erasmusmc.ultimo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topLeftCell="A12" zoomScale="85" zoomScaleNormal="85" workbookViewId="0">
      <selection activeCell="E3" sqref="E3:E22"/>
    </sheetView>
  </sheetViews>
  <sheetFormatPr defaultRowHeight="15"/>
  <cols>
    <col min="1" max="1" width="29.42578125" customWidth="1"/>
    <col min="2" max="2" width="19.140625" bestFit="1" customWidth="1"/>
    <col min="3" max="3" width="18.42578125" customWidth="1"/>
    <col min="4" max="4" width="16.7109375" customWidth="1"/>
    <col min="5" max="5" width="11.42578125" customWidth="1"/>
    <col min="6" max="6" width="11.5703125" bestFit="1" customWidth="1"/>
  </cols>
  <sheetData>
    <row r="1" spans="1:6" ht="31.5" customHeight="1">
      <c r="A1" t="s">
        <v>0</v>
      </c>
      <c r="B1" t="s">
        <v>1</v>
      </c>
      <c r="C1" t="s">
        <v>2</v>
      </c>
      <c r="D1" s="33" t="s">
        <v>3</v>
      </c>
      <c r="E1" s="33" t="s">
        <v>4</v>
      </c>
      <c r="F1" t="s">
        <v>5</v>
      </c>
    </row>
    <row r="2" spans="1:6">
      <c r="A2" s="32" t="s">
        <v>6</v>
      </c>
      <c r="B2" s="31"/>
      <c r="C2" s="31"/>
      <c r="D2" s="31"/>
      <c r="E2" s="31"/>
      <c r="F2" s="31"/>
    </row>
    <row r="3" spans="1:6">
      <c r="A3" s="27" t="s">
        <v>7</v>
      </c>
      <c r="B3" t="s">
        <v>8</v>
      </c>
      <c r="C3" t="s">
        <v>9</v>
      </c>
      <c r="D3" t="s">
        <v>10</v>
      </c>
      <c r="E3" t="s">
        <v>10</v>
      </c>
      <c r="F3">
        <v>2015</v>
      </c>
    </row>
    <row r="4" spans="1:6">
      <c r="A4" s="27" t="s">
        <v>7</v>
      </c>
      <c r="B4" t="s">
        <v>8</v>
      </c>
      <c r="C4" t="s">
        <v>9</v>
      </c>
      <c r="D4" t="s">
        <v>10</v>
      </c>
      <c r="E4" t="s">
        <v>10</v>
      </c>
      <c r="F4">
        <v>2015</v>
      </c>
    </row>
    <row r="5" spans="1:6">
      <c r="A5" s="27" t="s">
        <v>7</v>
      </c>
      <c r="B5" t="s">
        <v>8</v>
      </c>
      <c r="C5" t="s">
        <v>9</v>
      </c>
      <c r="D5" t="s">
        <v>10</v>
      </c>
      <c r="E5" t="s">
        <v>10</v>
      </c>
      <c r="F5">
        <v>2015</v>
      </c>
    </row>
    <row r="6" spans="1:6">
      <c r="A6" s="27" t="s">
        <v>11</v>
      </c>
      <c r="B6" t="s">
        <v>8</v>
      </c>
      <c r="C6" t="s">
        <v>12</v>
      </c>
      <c r="D6" t="s">
        <v>10</v>
      </c>
      <c r="E6" t="s">
        <v>10</v>
      </c>
      <c r="F6">
        <v>2015</v>
      </c>
    </row>
    <row r="7" spans="1:6">
      <c r="A7" s="27" t="s">
        <v>11</v>
      </c>
      <c r="B7" t="s">
        <v>8</v>
      </c>
      <c r="C7" t="s">
        <v>12</v>
      </c>
      <c r="D7" t="s">
        <v>10</v>
      </c>
      <c r="E7" t="s">
        <v>10</v>
      </c>
      <c r="F7">
        <v>2015</v>
      </c>
    </row>
    <row r="8" spans="1:6">
      <c r="A8" s="27" t="s">
        <v>11</v>
      </c>
      <c r="B8" t="s">
        <v>8</v>
      </c>
      <c r="C8" t="s">
        <v>12</v>
      </c>
      <c r="D8" t="s">
        <v>10</v>
      </c>
      <c r="E8" t="s">
        <v>10</v>
      </c>
      <c r="F8">
        <v>2015</v>
      </c>
    </row>
    <row r="9" spans="1:6">
      <c r="A9" s="27" t="s">
        <v>11</v>
      </c>
      <c r="B9" t="s">
        <v>8</v>
      </c>
      <c r="C9" t="s">
        <v>12</v>
      </c>
      <c r="D9" t="s">
        <v>10</v>
      </c>
      <c r="E9" t="s">
        <v>10</v>
      </c>
      <c r="F9">
        <v>2018</v>
      </c>
    </row>
    <row r="10" spans="1:6">
      <c r="A10" s="27" t="s">
        <v>13</v>
      </c>
      <c r="B10" t="s">
        <v>8</v>
      </c>
      <c r="C10" t="s">
        <v>14</v>
      </c>
      <c r="D10" t="s">
        <v>10</v>
      </c>
      <c r="E10" t="s">
        <v>10</v>
      </c>
      <c r="F10">
        <v>2015</v>
      </c>
    </row>
    <row r="11" spans="1:6">
      <c r="A11" s="27" t="s">
        <v>13</v>
      </c>
      <c r="B11" t="s">
        <v>8</v>
      </c>
      <c r="C11" t="s">
        <v>14</v>
      </c>
      <c r="D11" t="s">
        <v>10</v>
      </c>
      <c r="E11" t="s">
        <v>10</v>
      </c>
      <c r="F11">
        <v>2015</v>
      </c>
    </row>
    <row r="12" spans="1:6">
      <c r="A12" s="27" t="s">
        <v>13</v>
      </c>
      <c r="B12" t="s">
        <v>8</v>
      </c>
      <c r="C12" t="s">
        <v>14</v>
      </c>
      <c r="D12" t="s">
        <v>10</v>
      </c>
      <c r="E12" t="s">
        <v>10</v>
      </c>
      <c r="F12">
        <v>2015</v>
      </c>
    </row>
    <row r="13" spans="1:6">
      <c r="A13" s="27" t="s">
        <v>13</v>
      </c>
      <c r="B13" t="s">
        <v>8</v>
      </c>
      <c r="C13" t="s">
        <v>14</v>
      </c>
      <c r="D13" t="s">
        <v>10</v>
      </c>
      <c r="E13" t="s">
        <v>10</v>
      </c>
      <c r="F13">
        <v>2018</v>
      </c>
    </row>
    <row r="14" spans="1:6">
      <c r="A14" s="27" t="s">
        <v>15</v>
      </c>
      <c r="B14" t="s">
        <v>8</v>
      </c>
      <c r="C14" t="s">
        <v>16</v>
      </c>
      <c r="D14" t="s">
        <v>10</v>
      </c>
      <c r="E14" t="s">
        <v>10</v>
      </c>
      <c r="F14">
        <v>2015</v>
      </c>
    </row>
    <row r="15" spans="1:6">
      <c r="A15" s="27" t="s">
        <v>15</v>
      </c>
      <c r="B15" t="s">
        <v>8</v>
      </c>
      <c r="C15" t="s">
        <v>16</v>
      </c>
      <c r="D15" t="s">
        <v>10</v>
      </c>
      <c r="E15" t="s">
        <v>10</v>
      </c>
      <c r="F15">
        <v>2015</v>
      </c>
    </row>
    <row r="16" spans="1:6">
      <c r="A16" s="27" t="s">
        <v>15</v>
      </c>
      <c r="B16" t="s">
        <v>8</v>
      </c>
      <c r="C16" t="s">
        <v>16</v>
      </c>
      <c r="D16" t="s">
        <v>10</v>
      </c>
      <c r="E16" t="s">
        <v>10</v>
      </c>
      <c r="F16">
        <v>2015</v>
      </c>
    </row>
    <row r="17" spans="1:6">
      <c r="A17" s="27" t="s">
        <v>15</v>
      </c>
      <c r="B17" t="s">
        <v>8</v>
      </c>
      <c r="C17" t="s">
        <v>16</v>
      </c>
      <c r="D17" t="s">
        <v>10</v>
      </c>
      <c r="E17" t="s">
        <v>10</v>
      </c>
      <c r="F17">
        <v>2015</v>
      </c>
    </row>
    <row r="18" spans="1:6">
      <c r="A18" s="27" t="s">
        <v>17</v>
      </c>
      <c r="B18" t="s">
        <v>8</v>
      </c>
      <c r="C18" t="s">
        <v>18</v>
      </c>
      <c r="D18" t="s">
        <v>10</v>
      </c>
      <c r="E18" t="s">
        <v>10</v>
      </c>
      <c r="F18">
        <v>2023</v>
      </c>
    </row>
    <row r="19" spans="1:6">
      <c r="A19" s="27" t="s">
        <v>17</v>
      </c>
      <c r="B19" t="s">
        <v>8</v>
      </c>
      <c r="C19" t="s">
        <v>18</v>
      </c>
      <c r="D19" t="s">
        <v>10</v>
      </c>
      <c r="E19" t="s">
        <v>10</v>
      </c>
      <c r="F19">
        <v>2023</v>
      </c>
    </row>
    <row r="20" spans="1:6">
      <c r="A20" s="27" t="s">
        <v>19</v>
      </c>
      <c r="B20" t="s">
        <v>8</v>
      </c>
      <c r="C20" t="s">
        <v>20</v>
      </c>
      <c r="D20" t="s">
        <v>10</v>
      </c>
      <c r="E20" t="s">
        <v>10</v>
      </c>
      <c r="F20">
        <v>2015</v>
      </c>
    </row>
    <row r="21" spans="1:6">
      <c r="A21" s="27" t="s">
        <v>19</v>
      </c>
      <c r="B21" t="s">
        <v>8</v>
      </c>
      <c r="C21" t="s">
        <v>20</v>
      </c>
      <c r="D21" t="s">
        <v>10</v>
      </c>
      <c r="E21" t="s">
        <v>10</v>
      </c>
      <c r="F21">
        <v>2015</v>
      </c>
    </row>
    <row r="22" spans="1:6">
      <c r="A22" s="27" t="s">
        <v>21</v>
      </c>
      <c r="B22" t="s">
        <v>8</v>
      </c>
      <c r="C22" t="s">
        <v>22</v>
      </c>
      <c r="D22" t="s">
        <v>10</v>
      </c>
      <c r="E22" t="s">
        <v>10</v>
      </c>
      <c r="F22">
        <v>2020</v>
      </c>
    </row>
    <row r="23" spans="1:6">
      <c r="A23" s="32" t="s">
        <v>23</v>
      </c>
      <c r="B23" s="31"/>
      <c r="C23" s="31"/>
      <c r="D23" s="31"/>
      <c r="E23" s="31"/>
      <c r="F23" s="31"/>
    </row>
    <row r="24" spans="1:6">
      <c r="A24" s="28" t="s">
        <v>24</v>
      </c>
      <c r="B24" t="s">
        <v>8</v>
      </c>
      <c r="C24" t="s">
        <v>25</v>
      </c>
      <c r="D24" t="s">
        <v>26</v>
      </c>
      <c r="E24">
        <v>550</v>
      </c>
      <c r="F24">
        <v>2019</v>
      </c>
    </row>
    <row r="25" spans="1:6">
      <c r="A25" s="28" t="s">
        <v>24</v>
      </c>
      <c r="B25" t="s">
        <v>8</v>
      </c>
      <c r="C25" t="s">
        <v>25</v>
      </c>
      <c r="D25" t="s">
        <v>26</v>
      </c>
      <c r="E25">
        <v>550</v>
      </c>
      <c r="F25">
        <v>2022</v>
      </c>
    </row>
    <row r="26" spans="1:6">
      <c r="A26" s="28" t="s">
        <v>24</v>
      </c>
      <c r="B26" t="s">
        <v>8</v>
      </c>
      <c r="C26" t="s">
        <v>27</v>
      </c>
      <c r="D26" t="s">
        <v>28</v>
      </c>
      <c r="E26">
        <v>600</v>
      </c>
      <c r="F26">
        <v>2019</v>
      </c>
    </row>
    <row r="27" spans="1:6">
      <c r="A27" s="28" t="s">
        <v>24</v>
      </c>
      <c r="B27" t="s">
        <v>8</v>
      </c>
      <c r="C27" t="s">
        <v>27</v>
      </c>
      <c r="D27" t="s">
        <v>28</v>
      </c>
      <c r="E27">
        <v>600</v>
      </c>
      <c r="F27">
        <v>2022</v>
      </c>
    </row>
    <row r="28" spans="1:6">
      <c r="A28" s="28" t="s">
        <v>29</v>
      </c>
      <c r="B28" t="s">
        <v>8</v>
      </c>
      <c r="C28" t="s">
        <v>30</v>
      </c>
      <c r="D28" t="s">
        <v>31</v>
      </c>
      <c r="E28">
        <v>600</v>
      </c>
      <c r="F28">
        <v>2015</v>
      </c>
    </row>
    <row r="29" spans="1:6">
      <c r="A29" s="28" t="s">
        <v>29</v>
      </c>
      <c r="B29" t="s">
        <v>8</v>
      </c>
      <c r="C29" t="s">
        <v>30</v>
      </c>
      <c r="D29" t="s">
        <v>31</v>
      </c>
      <c r="E29">
        <v>600</v>
      </c>
      <c r="F29">
        <v>2015</v>
      </c>
    </row>
    <row r="30" spans="1:6">
      <c r="A30" s="28" t="s">
        <v>29</v>
      </c>
      <c r="B30" t="s">
        <v>8</v>
      </c>
      <c r="C30" t="s">
        <v>30</v>
      </c>
      <c r="D30" t="s">
        <v>31</v>
      </c>
      <c r="E30">
        <v>600</v>
      </c>
      <c r="F30">
        <v>2017</v>
      </c>
    </row>
    <row r="31" spans="1:6">
      <c r="A31" s="28" t="s">
        <v>29</v>
      </c>
      <c r="B31" t="s">
        <v>8</v>
      </c>
      <c r="C31" t="s">
        <v>30</v>
      </c>
      <c r="D31" t="s">
        <v>31</v>
      </c>
      <c r="E31">
        <v>600</v>
      </c>
      <c r="F31">
        <v>2022</v>
      </c>
    </row>
    <row r="32" spans="1:6">
      <c r="A32" s="28" t="s">
        <v>29</v>
      </c>
      <c r="B32" t="s">
        <v>8</v>
      </c>
      <c r="C32" t="s">
        <v>32</v>
      </c>
      <c r="D32" t="s">
        <v>33</v>
      </c>
      <c r="E32">
        <v>600</v>
      </c>
      <c r="F32">
        <v>2018</v>
      </c>
    </row>
    <row r="33" spans="1:6">
      <c r="A33" s="29" t="s">
        <v>34</v>
      </c>
      <c r="B33" t="s">
        <v>8</v>
      </c>
      <c r="C33" t="s">
        <v>35</v>
      </c>
      <c r="D33" t="s">
        <v>36</v>
      </c>
      <c r="E33">
        <v>1100</v>
      </c>
      <c r="F33">
        <v>2018</v>
      </c>
    </row>
    <row r="34" spans="1:6">
      <c r="A34" s="29" t="s">
        <v>34</v>
      </c>
      <c r="B34" t="s">
        <v>8</v>
      </c>
      <c r="C34" t="s">
        <v>37</v>
      </c>
      <c r="D34" t="s">
        <v>38</v>
      </c>
      <c r="E34">
        <v>1100</v>
      </c>
      <c r="F34">
        <v>2013</v>
      </c>
    </row>
    <row r="35" spans="1:6">
      <c r="A35" s="29" t="s">
        <v>34</v>
      </c>
      <c r="B35" t="s">
        <v>8</v>
      </c>
      <c r="C35" t="s">
        <v>39</v>
      </c>
      <c r="D35" t="s">
        <v>36</v>
      </c>
      <c r="E35">
        <v>1100</v>
      </c>
      <c r="F35">
        <v>2019</v>
      </c>
    </row>
    <row r="36" spans="1:6">
      <c r="A36" s="29" t="s">
        <v>34</v>
      </c>
      <c r="B36" t="s">
        <v>8</v>
      </c>
      <c r="C36" t="s">
        <v>39</v>
      </c>
      <c r="D36" t="s">
        <v>36</v>
      </c>
      <c r="E36">
        <v>1100</v>
      </c>
      <c r="F36">
        <v>2019</v>
      </c>
    </row>
    <row r="37" spans="1:6">
      <c r="A37" s="29" t="s">
        <v>34</v>
      </c>
      <c r="B37" t="s">
        <v>8</v>
      </c>
      <c r="C37" t="s">
        <v>40</v>
      </c>
      <c r="D37" t="s">
        <v>41</v>
      </c>
      <c r="E37">
        <v>1030</v>
      </c>
      <c r="F37">
        <v>2017</v>
      </c>
    </row>
    <row r="38" spans="1:6">
      <c r="A38" s="29" t="s">
        <v>34</v>
      </c>
      <c r="B38" t="s">
        <v>8</v>
      </c>
      <c r="C38" t="s">
        <v>40</v>
      </c>
      <c r="D38" t="s">
        <v>41</v>
      </c>
      <c r="E38">
        <v>1030</v>
      </c>
      <c r="F38">
        <v>2015</v>
      </c>
    </row>
    <row r="39" spans="1:6">
      <c r="A39" s="29" t="s">
        <v>34</v>
      </c>
      <c r="B39" t="s">
        <v>8</v>
      </c>
      <c r="C39" t="s">
        <v>40</v>
      </c>
      <c r="D39" t="s">
        <v>41</v>
      </c>
      <c r="E39">
        <v>1030</v>
      </c>
      <c r="F39">
        <v>2015</v>
      </c>
    </row>
    <row r="40" spans="1:6">
      <c r="A40" s="29" t="s">
        <v>34</v>
      </c>
      <c r="B40" t="s">
        <v>8</v>
      </c>
      <c r="C40" t="s">
        <v>42</v>
      </c>
      <c r="D40" t="s">
        <v>43</v>
      </c>
      <c r="E40">
        <v>1030</v>
      </c>
      <c r="F40">
        <v>2015</v>
      </c>
    </row>
    <row r="41" spans="1:6">
      <c r="A41" s="29" t="s">
        <v>34</v>
      </c>
      <c r="B41" t="s">
        <v>8</v>
      </c>
      <c r="C41" t="s">
        <v>42</v>
      </c>
      <c r="D41" t="s">
        <v>43</v>
      </c>
      <c r="E41">
        <v>1030</v>
      </c>
      <c r="F41">
        <v>2015</v>
      </c>
    </row>
    <row r="42" spans="1:6">
      <c r="A42" s="30" t="s">
        <v>44</v>
      </c>
      <c r="B42" t="s">
        <v>8</v>
      </c>
      <c r="C42" t="s">
        <v>45</v>
      </c>
      <c r="D42" t="s">
        <v>46</v>
      </c>
      <c r="E42">
        <v>1680</v>
      </c>
      <c r="F42">
        <v>2018</v>
      </c>
    </row>
    <row r="43" spans="1:6">
      <c r="A43" s="30" t="s">
        <v>44</v>
      </c>
      <c r="B43" t="s">
        <v>8</v>
      </c>
      <c r="C43" t="s">
        <v>47</v>
      </c>
      <c r="D43" t="s">
        <v>46</v>
      </c>
      <c r="E43">
        <v>1680</v>
      </c>
      <c r="F43">
        <v>2018</v>
      </c>
    </row>
    <row r="44" spans="1:6">
      <c r="A44" s="30" t="s">
        <v>44</v>
      </c>
      <c r="B44" t="s">
        <v>8</v>
      </c>
      <c r="C44" t="s">
        <v>48</v>
      </c>
      <c r="D44" t="s">
        <v>49</v>
      </c>
      <c r="E44">
        <v>1680</v>
      </c>
      <c r="F44">
        <v>2018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AP518"/>
  <sheetViews>
    <sheetView workbookViewId="0">
      <selection activeCell="A299" sqref="A299"/>
    </sheetView>
  </sheetViews>
  <sheetFormatPr defaultRowHeight="15"/>
  <sheetData>
    <row r="1" spans="1:42">
      <c r="A1" t="s">
        <v>50</v>
      </c>
      <c r="B1" t="s">
        <v>51</v>
      </c>
      <c r="C1" t="s">
        <v>52</v>
      </c>
      <c r="D1" t="s">
        <v>0</v>
      </c>
      <c r="E1" t="s">
        <v>1</v>
      </c>
      <c r="F1" t="s">
        <v>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  <c r="N1" t="s">
        <v>60</v>
      </c>
      <c r="O1" t="s">
        <v>61</v>
      </c>
      <c r="P1" t="s">
        <v>62</v>
      </c>
      <c r="Q1" t="s">
        <v>63</v>
      </c>
      <c r="R1" t="s">
        <v>64</v>
      </c>
      <c r="S1" t="s">
        <v>65</v>
      </c>
      <c r="T1" t="s">
        <v>66</v>
      </c>
      <c r="U1" t="s">
        <v>67</v>
      </c>
      <c r="V1" t="s">
        <v>68</v>
      </c>
      <c r="W1" t="s">
        <v>69</v>
      </c>
      <c r="X1" t="s">
        <v>70</v>
      </c>
      <c r="Y1" t="s">
        <v>5</v>
      </c>
      <c r="Z1" t="s">
        <v>71</v>
      </c>
      <c r="AA1" t="s">
        <v>72</v>
      </c>
      <c r="AB1" t="s">
        <v>73</v>
      </c>
      <c r="AC1" t="s">
        <v>74</v>
      </c>
      <c r="AD1" t="s">
        <v>75</v>
      </c>
      <c r="AE1" t="s">
        <v>76</v>
      </c>
      <c r="AF1" t="s">
        <v>77</v>
      </c>
      <c r="AG1" t="s">
        <v>78</v>
      </c>
      <c r="AH1" t="s">
        <v>79</v>
      </c>
      <c r="AI1" t="s">
        <v>80</v>
      </c>
      <c r="AJ1" t="s">
        <v>81</v>
      </c>
      <c r="AK1" t="s">
        <v>82</v>
      </c>
      <c r="AL1" t="s">
        <v>83</v>
      </c>
      <c r="AM1" t="s">
        <v>84</v>
      </c>
      <c r="AN1" t="s">
        <v>85</v>
      </c>
      <c r="AO1" t="s">
        <v>86</v>
      </c>
      <c r="AP1" t="s">
        <v>87</v>
      </c>
    </row>
    <row r="2" spans="1:42" hidden="1">
      <c r="A2" t="s">
        <v>88</v>
      </c>
      <c r="C2" t="s">
        <v>89</v>
      </c>
      <c r="D2" t="s">
        <v>90</v>
      </c>
      <c r="E2" t="s">
        <v>8</v>
      </c>
      <c r="F2" t="s">
        <v>91</v>
      </c>
      <c r="G2" t="s">
        <v>92</v>
      </c>
      <c r="H2" t="s">
        <v>93</v>
      </c>
      <c r="I2" t="s">
        <v>94</v>
      </c>
      <c r="J2" t="s">
        <v>95</v>
      </c>
      <c r="M2" t="s">
        <v>96</v>
      </c>
      <c r="N2" t="s">
        <v>97</v>
      </c>
      <c r="O2" t="s">
        <v>98</v>
      </c>
      <c r="P2" t="s">
        <v>98</v>
      </c>
      <c r="Q2" t="s">
        <v>99</v>
      </c>
      <c r="R2" t="s">
        <v>100</v>
      </c>
      <c r="S2" t="s">
        <v>100</v>
      </c>
      <c r="T2" t="s">
        <v>101</v>
      </c>
      <c r="U2" t="s">
        <v>102</v>
      </c>
      <c r="X2">
        <v>29281</v>
      </c>
      <c r="Y2">
        <v>1980</v>
      </c>
      <c r="Z2" t="s">
        <v>103</v>
      </c>
      <c r="AA2" t="s">
        <v>104</v>
      </c>
      <c r="AB2" t="s">
        <v>105</v>
      </c>
      <c r="AE2" t="s">
        <v>106</v>
      </c>
      <c r="AF2" t="s">
        <v>107</v>
      </c>
      <c r="AG2">
        <v>907.56</v>
      </c>
      <c r="AH2">
        <v>907.56</v>
      </c>
      <c r="AI2">
        <v>32933</v>
      </c>
      <c r="AJ2">
        <v>120</v>
      </c>
      <c r="AK2">
        <v>180</v>
      </c>
      <c r="AM2" t="s">
        <v>108</v>
      </c>
    </row>
    <row r="3" spans="1:42" hidden="1">
      <c r="A3" t="s">
        <v>109</v>
      </c>
      <c r="B3" t="s">
        <v>110</v>
      </c>
      <c r="C3" t="s">
        <v>111</v>
      </c>
      <c r="D3" t="s">
        <v>15</v>
      </c>
      <c r="E3" t="s">
        <v>8</v>
      </c>
      <c r="F3" t="s">
        <v>112</v>
      </c>
      <c r="G3" t="s">
        <v>113</v>
      </c>
      <c r="H3" t="s">
        <v>93</v>
      </c>
      <c r="I3" t="s">
        <v>94</v>
      </c>
      <c r="J3" t="s">
        <v>95</v>
      </c>
      <c r="K3">
        <v>43699</v>
      </c>
      <c r="L3">
        <v>45526</v>
      </c>
      <c r="M3" t="s">
        <v>114</v>
      </c>
      <c r="N3" t="s">
        <v>115</v>
      </c>
      <c r="O3" t="s">
        <v>116</v>
      </c>
      <c r="P3" t="s">
        <v>117</v>
      </c>
      <c r="Q3" t="s">
        <v>118</v>
      </c>
      <c r="R3" t="s">
        <v>100</v>
      </c>
      <c r="S3" t="s">
        <v>100</v>
      </c>
      <c r="T3" t="s">
        <v>119</v>
      </c>
      <c r="U3" t="s">
        <v>120</v>
      </c>
      <c r="V3" t="s">
        <v>119</v>
      </c>
      <c r="W3" t="s">
        <v>120</v>
      </c>
      <c r="X3">
        <v>29646</v>
      </c>
      <c r="Y3">
        <v>1981</v>
      </c>
      <c r="Z3" t="s">
        <v>121</v>
      </c>
      <c r="AA3" t="s">
        <v>122</v>
      </c>
      <c r="AB3" t="s">
        <v>123</v>
      </c>
      <c r="AE3" t="s">
        <v>124</v>
      </c>
      <c r="AF3" t="s">
        <v>107</v>
      </c>
      <c r="AG3">
        <v>644.37</v>
      </c>
      <c r="AH3">
        <v>644.37</v>
      </c>
      <c r="AJ3">
        <v>120</v>
      </c>
      <c r="AK3">
        <v>120</v>
      </c>
      <c r="AM3" t="s">
        <v>108</v>
      </c>
      <c r="AP3" t="s">
        <v>125</v>
      </c>
    </row>
    <row r="4" spans="1:42" hidden="1">
      <c r="A4" t="s">
        <v>126</v>
      </c>
      <c r="B4" t="s">
        <v>127</v>
      </c>
      <c r="C4" t="s">
        <v>128</v>
      </c>
      <c r="D4" t="s">
        <v>129</v>
      </c>
      <c r="E4" t="s">
        <v>8</v>
      </c>
      <c r="F4" t="s">
        <v>130</v>
      </c>
      <c r="G4" t="s">
        <v>131</v>
      </c>
      <c r="H4" t="s">
        <v>93</v>
      </c>
      <c r="I4" t="s">
        <v>94</v>
      </c>
      <c r="J4" t="s">
        <v>95</v>
      </c>
      <c r="K4">
        <v>42107</v>
      </c>
      <c r="M4" t="s">
        <v>132</v>
      </c>
      <c r="N4" t="s">
        <v>133</v>
      </c>
      <c r="O4" t="s">
        <v>134</v>
      </c>
      <c r="P4" t="s">
        <v>134</v>
      </c>
      <c r="Q4" t="s">
        <v>135</v>
      </c>
      <c r="R4" t="s">
        <v>100</v>
      </c>
      <c r="S4" t="s">
        <v>100</v>
      </c>
      <c r="T4" t="s">
        <v>136</v>
      </c>
      <c r="U4" t="s">
        <v>137</v>
      </c>
      <c r="V4" t="s">
        <v>136</v>
      </c>
      <c r="W4" t="s">
        <v>137</v>
      </c>
      <c r="X4">
        <v>31564</v>
      </c>
      <c r="Y4">
        <v>1986</v>
      </c>
      <c r="Z4" t="s">
        <v>138</v>
      </c>
      <c r="AA4" t="s">
        <v>139</v>
      </c>
      <c r="AB4" t="s">
        <v>105</v>
      </c>
      <c r="AE4" t="s">
        <v>124</v>
      </c>
      <c r="AF4" t="s">
        <v>107</v>
      </c>
      <c r="AG4">
        <v>5677.24</v>
      </c>
      <c r="AH4">
        <v>5677</v>
      </c>
      <c r="AI4">
        <v>35217</v>
      </c>
      <c r="AJ4">
        <v>120</v>
      </c>
      <c r="AK4">
        <v>0</v>
      </c>
      <c r="AM4" t="s">
        <v>108</v>
      </c>
      <c r="AP4" t="s">
        <v>140</v>
      </c>
    </row>
    <row r="5" spans="1:42" hidden="1">
      <c r="A5" t="s">
        <v>141</v>
      </c>
      <c r="C5" t="s">
        <v>142</v>
      </c>
      <c r="D5" t="s">
        <v>143</v>
      </c>
      <c r="E5" t="s">
        <v>8</v>
      </c>
      <c r="F5" t="s">
        <v>144</v>
      </c>
      <c r="G5" t="s">
        <v>145</v>
      </c>
      <c r="H5" t="s">
        <v>93</v>
      </c>
      <c r="I5" t="s">
        <v>94</v>
      </c>
      <c r="J5" t="s">
        <v>95</v>
      </c>
      <c r="K5">
        <v>43704</v>
      </c>
      <c r="L5">
        <v>45531</v>
      </c>
      <c r="M5" t="s">
        <v>114</v>
      </c>
      <c r="N5" t="s">
        <v>115</v>
      </c>
      <c r="O5" t="s">
        <v>116</v>
      </c>
      <c r="P5" t="s">
        <v>146</v>
      </c>
      <c r="Q5" t="s">
        <v>118</v>
      </c>
      <c r="R5" t="s">
        <v>100</v>
      </c>
      <c r="S5" t="s">
        <v>100</v>
      </c>
      <c r="T5" t="s">
        <v>119</v>
      </c>
      <c r="U5" t="s">
        <v>120</v>
      </c>
      <c r="V5" t="s">
        <v>119</v>
      </c>
      <c r="W5" t="s">
        <v>120</v>
      </c>
      <c r="X5">
        <v>34213</v>
      </c>
      <c r="Y5">
        <v>1993</v>
      </c>
      <c r="Z5" t="s">
        <v>147</v>
      </c>
      <c r="AA5" t="s">
        <v>122</v>
      </c>
      <c r="AB5" t="s">
        <v>123</v>
      </c>
      <c r="AE5" t="s">
        <v>124</v>
      </c>
      <c r="AF5" t="s">
        <v>107</v>
      </c>
      <c r="AG5">
        <v>16789.87</v>
      </c>
      <c r="AH5">
        <v>16789.87</v>
      </c>
      <c r="AJ5">
        <v>120</v>
      </c>
      <c r="AK5">
        <v>120</v>
      </c>
      <c r="AM5" t="s">
        <v>148</v>
      </c>
      <c r="AP5" t="s">
        <v>149</v>
      </c>
    </row>
    <row r="6" spans="1:42" hidden="1">
      <c r="A6" t="s">
        <v>150</v>
      </c>
      <c r="C6" t="s">
        <v>151</v>
      </c>
      <c r="D6" t="s">
        <v>21</v>
      </c>
      <c r="E6" t="s">
        <v>8</v>
      </c>
      <c r="F6" t="s">
        <v>152</v>
      </c>
      <c r="G6" t="s">
        <v>153</v>
      </c>
      <c r="H6" t="s">
        <v>93</v>
      </c>
      <c r="I6" t="s">
        <v>94</v>
      </c>
      <c r="J6" t="s">
        <v>95</v>
      </c>
      <c r="K6">
        <v>44041</v>
      </c>
      <c r="L6">
        <v>45867</v>
      </c>
      <c r="M6" t="s">
        <v>114</v>
      </c>
      <c r="N6" t="s">
        <v>115</v>
      </c>
      <c r="O6" t="s">
        <v>116</v>
      </c>
      <c r="P6" t="s">
        <v>146</v>
      </c>
      <c r="Q6" t="s">
        <v>118</v>
      </c>
      <c r="R6" t="s">
        <v>100</v>
      </c>
      <c r="S6" t="s">
        <v>100</v>
      </c>
      <c r="T6" t="s">
        <v>119</v>
      </c>
      <c r="U6" t="s">
        <v>120</v>
      </c>
      <c r="V6" t="s">
        <v>119</v>
      </c>
      <c r="W6" t="s">
        <v>120</v>
      </c>
      <c r="X6">
        <v>34213</v>
      </c>
      <c r="Y6">
        <v>1993</v>
      </c>
      <c r="Z6" t="s">
        <v>147</v>
      </c>
      <c r="AA6" t="s">
        <v>122</v>
      </c>
      <c r="AB6" t="s">
        <v>123</v>
      </c>
      <c r="AE6" t="s">
        <v>124</v>
      </c>
      <c r="AF6" t="s">
        <v>107</v>
      </c>
      <c r="AG6">
        <v>22624.57</v>
      </c>
      <c r="AH6">
        <v>22624.57</v>
      </c>
      <c r="AJ6">
        <v>120</v>
      </c>
      <c r="AK6">
        <v>120</v>
      </c>
      <c r="AM6" t="s">
        <v>148</v>
      </c>
      <c r="AP6" t="s">
        <v>149</v>
      </c>
    </row>
    <row r="7" spans="1:42" hidden="1">
      <c r="A7" t="s">
        <v>154</v>
      </c>
      <c r="B7" t="s">
        <v>155</v>
      </c>
      <c r="C7" t="s">
        <v>111</v>
      </c>
      <c r="D7" t="s">
        <v>15</v>
      </c>
      <c r="E7" t="s">
        <v>8</v>
      </c>
      <c r="F7" t="s">
        <v>156</v>
      </c>
      <c r="G7" t="s">
        <v>157</v>
      </c>
      <c r="H7" t="s">
        <v>93</v>
      </c>
      <c r="I7" t="s">
        <v>94</v>
      </c>
      <c r="J7" t="s">
        <v>158</v>
      </c>
      <c r="K7">
        <v>45596</v>
      </c>
      <c r="L7">
        <v>45961</v>
      </c>
      <c r="M7" t="s">
        <v>96</v>
      </c>
      <c r="N7" t="s">
        <v>159</v>
      </c>
      <c r="O7" t="s">
        <v>160</v>
      </c>
      <c r="P7" t="s">
        <v>160</v>
      </c>
      <c r="Q7" t="s">
        <v>161</v>
      </c>
      <c r="R7" t="s">
        <v>100</v>
      </c>
      <c r="S7" t="s">
        <v>100</v>
      </c>
      <c r="T7" t="s">
        <v>162</v>
      </c>
      <c r="U7" t="s">
        <v>163</v>
      </c>
      <c r="V7" t="s">
        <v>162</v>
      </c>
      <c r="W7" t="s">
        <v>163</v>
      </c>
      <c r="X7">
        <v>34455</v>
      </c>
      <c r="Y7">
        <v>1994</v>
      </c>
      <c r="Z7" t="s">
        <v>164</v>
      </c>
      <c r="AA7" t="s">
        <v>165</v>
      </c>
      <c r="AB7" t="s">
        <v>166</v>
      </c>
      <c r="AE7" t="s">
        <v>167</v>
      </c>
      <c r="AF7" t="s">
        <v>107</v>
      </c>
      <c r="AG7">
        <v>755.54</v>
      </c>
      <c r="AH7">
        <v>755.54</v>
      </c>
      <c r="AI7">
        <v>38108</v>
      </c>
      <c r="AJ7">
        <v>120</v>
      </c>
      <c r="AK7">
        <v>120</v>
      </c>
      <c r="AM7" t="s">
        <v>108</v>
      </c>
      <c r="AP7" t="s">
        <v>168</v>
      </c>
    </row>
    <row r="8" spans="1:42" hidden="1">
      <c r="A8" t="s">
        <v>169</v>
      </c>
      <c r="B8" t="s">
        <v>170</v>
      </c>
      <c r="C8" t="s">
        <v>111</v>
      </c>
      <c r="D8" t="s">
        <v>15</v>
      </c>
      <c r="E8" t="s">
        <v>8</v>
      </c>
      <c r="F8" t="s">
        <v>156</v>
      </c>
      <c r="G8" t="s">
        <v>171</v>
      </c>
      <c r="H8" t="s">
        <v>93</v>
      </c>
      <c r="I8" t="s">
        <v>94</v>
      </c>
      <c r="J8" t="s">
        <v>158</v>
      </c>
      <c r="K8">
        <v>45594</v>
      </c>
      <c r="L8">
        <v>45575</v>
      </c>
      <c r="M8" t="s">
        <v>96</v>
      </c>
      <c r="N8" t="s">
        <v>172</v>
      </c>
      <c r="O8" t="s">
        <v>173</v>
      </c>
      <c r="P8" t="s">
        <v>160</v>
      </c>
      <c r="Q8" t="s">
        <v>161</v>
      </c>
      <c r="R8" t="s">
        <v>100</v>
      </c>
      <c r="S8" t="s">
        <v>100</v>
      </c>
      <c r="T8" t="s">
        <v>162</v>
      </c>
      <c r="U8" t="s">
        <v>163</v>
      </c>
      <c r="V8" t="s">
        <v>162</v>
      </c>
      <c r="W8" t="s">
        <v>163</v>
      </c>
      <c r="X8">
        <v>34912</v>
      </c>
      <c r="Y8">
        <v>1995</v>
      </c>
      <c r="Z8" t="s">
        <v>174</v>
      </c>
      <c r="AA8" t="s">
        <v>175</v>
      </c>
      <c r="AB8" t="s">
        <v>176</v>
      </c>
      <c r="AD8" t="s">
        <v>177</v>
      </c>
      <c r="AE8" t="s">
        <v>124</v>
      </c>
      <c r="AF8" t="s">
        <v>107</v>
      </c>
      <c r="AG8">
        <v>755.54</v>
      </c>
      <c r="AH8">
        <v>755.54</v>
      </c>
      <c r="AI8">
        <v>38565</v>
      </c>
      <c r="AJ8">
        <v>120</v>
      </c>
      <c r="AK8">
        <v>120</v>
      </c>
      <c r="AM8" t="s">
        <v>108</v>
      </c>
      <c r="AO8" t="s">
        <v>178</v>
      </c>
      <c r="AP8" t="s">
        <v>179</v>
      </c>
    </row>
    <row r="9" spans="1:42" hidden="1">
      <c r="A9" t="s">
        <v>180</v>
      </c>
      <c r="B9" t="s">
        <v>181</v>
      </c>
      <c r="C9" t="s">
        <v>111</v>
      </c>
      <c r="D9" t="s">
        <v>15</v>
      </c>
      <c r="E9" t="s">
        <v>8</v>
      </c>
      <c r="F9" t="s">
        <v>156</v>
      </c>
      <c r="G9" t="s">
        <v>182</v>
      </c>
      <c r="H9" t="s">
        <v>93</v>
      </c>
      <c r="I9" t="s">
        <v>94</v>
      </c>
      <c r="J9" t="s">
        <v>158</v>
      </c>
      <c r="K9">
        <v>45338</v>
      </c>
      <c r="L9">
        <v>45704</v>
      </c>
      <c r="M9" t="s">
        <v>183</v>
      </c>
      <c r="N9" t="s">
        <v>184</v>
      </c>
      <c r="O9" t="s">
        <v>185</v>
      </c>
      <c r="P9" t="s">
        <v>186</v>
      </c>
      <c r="Q9" t="s">
        <v>118</v>
      </c>
      <c r="R9" t="s">
        <v>100</v>
      </c>
      <c r="S9" t="s">
        <v>100</v>
      </c>
      <c r="T9" t="s">
        <v>187</v>
      </c>
      <c r="U9" t="s">
        <v>188</v>
      </c>
      <c r="V9" t="s">
        <v>162</v>
      </c>
      <c r="W9" t="s">
        <v>163</v>
      </c>
      <c r="X9">
        <v>34912</v>
      </c>
      <c r="Y9">
        <v>1995</v>
      </c>
      <c r="Z9" t="s">
        <v>189</v>
      </c>
      <c r="AA9" t="s">
        <v>190</v>
      </c>
      <c r="AB9" t="s">
        <v>191</v>
      </c>
      <c r="AE9" t="s">
        <v>124</v>
      </c>
      <c r="AF9" t="s">
        <v>107</v>
      </c>
      <c r="AG9">
        <v>755.54</v>
      </c>
      <c r="AH9">
        <v>755.54</v>
      </c>
      <c r="AJ9">
        <v>120</v>
      </c>
      <c r="AK9">
        <v>120</v>
      </c>
      <c r="AM9" t="s">
        <v>108</v>
      </c>
      <c r="AP9" t="s">
        <v>179</v>
      </c>
    </row>
    <row r="10" spans="1:42" hidden="1">
      <c r="A10" t="s">
        <v>192</v>
      </c>
      <c r="B10" t="s">
        <v>193</v>
      </c>
      <c r="C10" t="s">
        <v>111</v>
      </c>
      <c r="D10" t="s">
        <v>15</v>
      </c>
      <c r="E10" t="s">
        <v>8</v>
      </c>
      <c r="F10" t="s">
        <v>156</v>
      </c>
      <c r="G10" t="s">
        <v>194</v>
      </c>
      <c r="H10" t="s">
        <v>93</v>
      </c>
      <c r="I10" t="s">
        <v>94</v>
      </c>
      <c r="J10" t="s">
        <v>158</v>
      </c>
      <c r="K10">
        <v>45470</v>
      </c>
      <c r="L10">
        <v>45835</v>
      </c>
      <c r="M10" t="s">
        <v>96</v>
      </c>
      <c r="N10" t="s">
        <v>159</v>
      </c>
      <c r="O10" t="s">
        <v>160</v>
      </c>
      <c r="P10" t="s">
        <v>160</v>
      </c>
      <c r="Q10" t="s">
        <v>161</v>
      </c>
      <c r="R10" t="s">
        <v>100</v>
      </c>
      <c r="S10" t="s">
        <v>100</v>
      </c>
      <c r="T10" t="s">
        <v>162</v>
      </c>
      <c r="U10" t="s">
        <v>163</v>
      </c>
      <c r="V10" t="s">
        <v>162</v>
      </c>
      <c r="W10" t="s">
        <v>163</v>
      </c>
      <c r="X10">
        <v>34912</v>
      </c>
      <c r="Y10">
        <v>1995</v>
      </c>
      <c r="Z10" t="s">
        <v>195</v>
      </c>
      <c r="AA10" t="s">
        <v>165</v>
      </c>
      <c r="AB10" t="s">
        <v>196</v>
      </c>
      <c r="AE10" t="s">
        <v>124</v>
      </c>
      <c r="AF10" t="s">
        <v>107</v>
      </c>
      <c r="AG10">
        <v>755.54</v>
      </c>
      <c r="AH10">
        <v>755.54</v>
      </c>
      <c r="AI10">
        <v>38565</v>
      </c>
      <c r="AJ10">
        <v>120</v>
      </c>
      <c r="AK10">
        <v>120</v>
      </c>
      <c r="AM10" t="s">
        <v>108</v>
      </c>
      <c r="AP10" t="s">
        <v>179</v>
      </c>
    </row>
    <row r="11" spans="1:42" hidden="1">
      <c r="A11" t="s">
        <v>197</v>
      </c>
      <c r="C11" t="s">
        <v>198</v>
      </c>
      <c r="D11" t="s">
        <v>29</v>
      </c>
      <c r="E11" t="s">
        <v>8</v>
      </c>
      <c r="F11" t="s">
        <v>199</v>
      </c>
      <c r="G11" t="s">
        <v>200</v>
      </c>
      <c r="H11" t="s">
        <v>93</v>
      </c>
      <c r="I11" t="s">
        <v>94</v>
      </c>
      <c r="J11" t="s">
        <v>95</v>
      </c>
      <c r="K11">
        <v>44026</v>
      </c>
      <c r="L11">
        <v>45852</v>
      </c>
      <c r="M11" t="s">
        <v>114</v>
      </c>
      <c r="N11" t="s">
        <v>115</v>
      </c>
      <c r="O11" t="s">
        <v>116</v>
      </c>
      <c r="P11" t="s">
        <v>146</v>
      </c>
      <c r="Q11" t="s">
        <v>118</v>
      </c>
      <c r="R11" t="s">
        <v>100</v>
      </c>
      <c r="S11" t="s">
        <v>100</v>
      </c>
      <c r="T11" t="s">
        <v>119</v>
      </c>
      <c r="U11" t="s">
        <v>120</v>
      </c>
      <c r="V11" t="s">
        <v>119</v>
      </c>
      <c r="W11" t="s">
        <v>120</v>
      </c>
      <c r="X11">
        <v>35186</v>
      </c>
      <c r="Y11">
        <v>1996</v>
      </c>
      <c r="Z11" t="s">
        <v>201</v>
      </c>
      <c r="AA11" t="s">
        <v>122</v>
      </c>
      <c r="AB11" t="s">
        <v>123</v>
      </c>
      <c r="AE11" t="s">
        <v>124</v>
      </c>
      <c r="AF11" t="s">
        <v>107</v>
      </c>
      <c r="AG11">
        <v>20844.39</v>
      </c>
      <c r="AH11">
        <v>20844.39</v>
      </c>
      <c r="AJ11">
        <v>120</v>
      </c>
      <c r="AK11">
        <v>84</v>
      </c>
      <c r="AM11" t="s">
        <v>148</v>
      </c>
      <c r="AP11" t="s">
        <v>202</v>
      </c>
    </row>
    <row r="12" spans="1:42" hidden="1">
      <c r="A12" t="s">
        <v>203</v>
      </c>
      <c r="C12" t="s">
        <v>111</v>
      </c>
      <c r="D12" t="s">
        <v>15</v>
      </c>
      <c r="E12" t="s">
        <v>8</v>
      </c>
      <c r="F12" t="s">
        <v>204</v>
      </c>
      <c r="G12" t="s">
        <v>205</v>
      </c>
      <c r="H12" t="s">
        <v>93</v>
      </c>
      <c r="I12" t="s">
        <v>94</v>
      </c>
      <c r="J12" t="s">
        <v>95</v>
      </c>
      <c r="K12">
        <v>43838</v>
      </c>
      <c r="L12">
        <v>45665</v>
      </c>
      <c r="M12" t="s">
        <v>114</v>
      </c>
      <c r="N12" t="s">
        <v>115</v>
      </c>
      <c r="O12" t="s">
        <v>116</v>
      </c>
      <c r="P12" t="s">
        <v>206</v>
      </c>
      <c r="Q12" t="s">
        <v>118</v>
      </c>
      <c r="R12" t="s">
        <v>100</v>
      </c>
      <c r="S12" t="s">
        <v>100</v>
      </c>
      <c r="T12" t="s">
        <v>119</v>
      </c>
      <c r="U12" t="s">
        <v>120</v>
      </c>
      <c r="V12" t="s">
        <v>119</v>
      </c>
      <c r="W12" t="s">
        <v>120</v>
      </c>
      <c r="X12">
        <v>36678</v>
      </c>
      <c r="Y12">
        <v>2000</v>
      </c>
      <c r="Z12" t="s">
        <v>121</v>
      </c>
      <c r="AA12" t="s">
        <v>122</v>
      </c>
      <c r="AB12" t="s">
        <v>123</v>
      </c>
      <c r="AE12" t="s">
        <v>124</v>
      </c>
      <c r="AF12" t="s">
        <v>107</v>
      </c>
      <c r="AG12">
        <v>17062.14</v>
      </c>
      <c r="AH12">
        <v>17062.14</v>
      </c>
      <c r="AJ12">
        <v>120</v>
      </c>
      <c r="AK12">
        <v>120</v>
      </c>
      <c r="AM12" t="s">
        <v>148</v>
      </c>
      <c r="AP12" t="s">
        <v>207</v>
      </c>
    </row>
    <row r="13" spans="1:42" hidden="1">
      <c r="A13" t="s">
        <v>208</v>
      </c>
      <c r="B13" t="s">
        <v>209</v>
      </c>
      <c r="C13" t="s">
        <v>111</v>
      </c>
      <c r="D13" t="s">
        <v>15</v>
      </c>
      <c r="E13" t="s">
        <v>8</v>
      </c>
      <c r="F13" t="s">
        <v>210</v>
      </c>
      <c r="G13" t="s">
        <v>211</v>
      </c>
      <c r="H13" t="s">
        <v>212</v>
      </c>
      <c r="I13" t="s">
        <v>213</v>
      </c>
      <c r="J13" t="s">
        <v>158</v>
      </c>
      <c r="K13">
        <v>45469</v>
      </c>
      <c r="L13">
        <v>45834</v>
      </c>
      <c r="M13" t="s">
        <v>96</v>
      </c>
      <c r="N13" t="s">
        <v>214</v>
      </c>
      <c r="O13" t="s">
        <v>215</v>
      </c>
      <c r="P13" t="s">
        <v>216</v>
      </c>
      <c r="Q13" t="s">
        <v>161</v>
      </c>
      <c r="R13" t="s">
        <v>100</v>
      </c>
      <c r="S13" t="s">
        <v>100</v>
      </c>
      <c r="T13" t="s">
        <v>162</v>
      </c>
      <c r="U13" t="s">
        <v>163</v>
      </c>
      <c r="V13" t="s">
        <v>162</v>
      </c>
      <c r="W13" t="s">
        <v>163</v>
      </c>
      <c r="X13">
        <v>36678</v>
      </c>
      <c r="Y13">
        <v>2000</v>
      </c>
      <c r="Z13" t="s">
        <v>217</v>
      </c>
      <c r="AA13" t="s">
        <v>218</v>
      </c>
      <c r="AB13" t="s">
        <v>166</v>
      </c>
      <c r="AE13" t="s">
        <v>124</v>
      </c>
      <c r="AF13" t="s">
        <v>107</v>
      </c>
      <c r="AG13">
        <v>782.77</v>
      </c>
      <c r="AH13">
        <v>782.77</v>
      </c>
      <c r="AJ13">
        <v>120</v>
      </c>
      <c r="AK13">
        <v>120</v>
      </c>
      <c r="AM13" t="s">
        <v>108</v>
      </c>
      <c r="AP13" t="s">
        <v>219</v>
      </c>
    </row>
    <row r="14" spans="1:42" hidden="1">
      <c r="A14" t="s">
        <v>220</v>
      </c>
      <c r="C14" t="s">
        <v>151</v>
      </c>
      <c r="D14" t="s">
        <v>21</v>
      </c>
      <c r="E14" t="s">
        <v>8</v>
      </c>
      <c r="F14" t="s">
        <v>221</v>
      </c>
      <c r="G14" t="s">
        <v>222</v>
      </c>
      <c r="H14" t="s">
        <v>93</v>
      </c>
      <c r="I14" t="s">
        <v>94</v>
      </c>
      <c r="J14" t="s">
        <v>95</v>
      </c>
      <c r="K14">
        <v>44573</v>
      </c>
      <c r="L14">
        <v>46399</v>
      </c>
      <c r="M14" t="s">
        <v>114</v>
      </c>
      <c r="N14" t="s">
        <v>115</v>
      </c>
      <c r="O14" t="s">
        <v>223</v>
      </c>
      <c r="P14" t="s">
        <v>224</v>
      </c>
      <c r="Q14" t="s">
        <v>118</v>
      </c>
      <c r="R14" t="s">
        <v>100</v>
      </c>
      <c r="S14" t="s">
        <v>100</v>
      </c>
      <c r="T14" t="s">
        <v>119</v>
      </c>
      <c r="U14" t="s">
        <v>120</v>
      </c>
      <c r="V14" t="s">
        <v>119</v>
      </c>
      <c r="W14" t="s">
        <v>120</v>
      </c>
      <c r="X14">
        <v>36880</v>
      </c>
      <c r="Y14">
        <v>1996</v>
      </c>
      <c r="Z14" t="s">
        <v>225</v>
      </c>
      <c r="AA14" t="s">
        <v>122</v>
      </c>
      <c r="AB14" t="s">
        <v>123</v>
      </c>
      <c r="AD14" t="s">
        <v>226</v>
      </c>
      <c r="AE14" t="s">
        <v>124</v>
      </c>
      <c r="AF14" t="s">
        <v>107</v>
      </c>
      <c r="AG14">
        <v>7073.53</v>
      </c>
      <c r="AH14">
        <v>0</v>
      </c>
      <c r="AJ14">
        <v>120</v>
      </c>
      <c r="AK14">
        <v>120</v>
      </c>
      <c r="AM14" t="s">
        <v>108</v>
      </c>
      <c r="AO14" t="s">
        <v>227</v>
      </c>
      <c r="AP14" t="s">
        <v>228</v>
      </c>
    </row>
    <row r="15" spans="1:42" hidden="1">
      <c r="A15" t="s">
        <v>229</v>
      </c>
      <c r="B15" t="s">
        <v>230</v>
      </c>
      <c r="C15" t="s">
        <v>231</v>
      </c>
      <c r="D15" t="s">
        <v>232</v>
      </c>
      <c r="E15" t="s">
        <v>8</v>
      </c>
      <c r="F15" t="s">
        <v>233</v>
      </c>
      <c r="G15" t="s">
        <v>234</v>
      </c>
      <c r="H15" t="s">
        <v>93</v>
      </c>
      <c r="I15" t="s">
        <v>94</v>
      </c>
      <c r="J15" t="s">
        <v>95</v>
      </c>
      <c r="K15">
        <v>45342</v>
      </c>
      <c r="L15">
        <v>45708</v>
      </c>
      <c r="M15" t="s">
        <v>235</v>
      </c>
      <c r="N15" t="s">
        <v>236</v>
      </c>
      <c r="O15" t="s">
        <v>237</v>
      </c>
      <c r="P15" t="s">
        <v>237</v>
      </c>
      <c r="Q15" t="s">
        <v>161</v>
      </c>
      <c r="R15" t="s">
        <v>100</v>
      </c>
      <c r="S15" t="s">
        <v>100</v>
      </c>
      <c r="T15" t="s">
        <v>238</v>
      </c>
      <c r="U15" t="s">
        <v>239</v>
      </c>
      <c r="V15" t="s">
        <v>238</v>
      </c>
      <c r="W15" t="s">
        <v>239</v>
      </c>
      <c r="X15">
        <v>36880</v>
      </c>
      <c r="Y15">
        <v>2000</v>
      </c>
      <c r="Z15" t="s">
        <v>240</v>
      </c>
      <c r="AA15" t="s">
        <v>241</v>
      </c>
      <c r="AB15" t="s">
        <v>176</v>
      </c>
      <c r="AE15" t="s">
        <v>124</v>
      </c>
      <c r="AF15" t="s">
        <v>107</v>
      </c>
      <c r="AG15">
        <v>1</v>
      </c>
      <c r="AH15">
        <v>1</v>
      </c>
      <c r="AI15">
        <v>40532</v>
      </c>
      <c r="AJ15">
        <v>120</v>
      </c>
      <c r="AK15">
        <v>180</v>
      </c>
      <c r="AM15" t="s">
        <v>108</v>
      </c>
    </row>
    <row r="16" spans="1:42" hidden="1">
      <c r="A16" t="s">
        <v>242</v>
      </c>
      <c r="B16" t="s">
        <v>243</v>
      </c>
      <c r="C16" t="s">
        <v>89</v>
      </c>
      <c r="D16" t="s">
        <v>90</v>
      </c>
      <c r="E16" t="s">
        <v>8</v>
      </c>
      <c r="F16" t="s">
        <v>244</v>
      </c>
      <c r="G16" t="s">
        <v>245</v>
      </c>
      <c r="H16" t="s">
        <v>93</v>
      </c>
      <c r="I16" t="s">
        <v>94</v>
      </c>
      <c r="J16" t="s">
        <v>95</v>
      </c>
      <c r="K16">
        <v>45551</v>
      </c>
      <c r="L16">
        <v>45916</v>
      </c>
      <c r="M16" t="s">
        <v>235</v>
      </c>
      <c r="N16" t="s">
        <v>246</v>
      </c>
      <c r="O16" t="s">
        <v>247</v>
      </c>
      <c r="P16" t="s">
        <v>248</v>
      </c>
      <c r="Q16" t="s">
        <v>161</v>
      </c>
      <c r="R16" t="s">
        <v>100</v>
      </c>
      <c r="S16" t="s">
        <v>100</v>
      </c>
      <c r="T16" t="s">
        <v>238</v>
      </c>
      <c r="U16" t="s">
        <v>239</v>
      </c>
      <c r="V16" t="s">
        <v>238</v>
      </c>
      <c r="W16" t="s">
        <v>239</v>
      </c>
      <c r="X16">
        <v>37020</v>
      </c>
      <c r="Y16">
        <v>2001</v>
      </c>
      <c r="Z16" t="s">
        <v>249</v>
      </c>
      <c r="AA16" t="s">
        <v>250</v>
      </c>
      <c r="AB16" t="s">
        <v>251</v>
      </c>
      <c r="AE16" t="s">
        <v>124</v>
      </c>
      <c r="AF16" t="s">
        <v>107</v>
      </c>
      <c r="AG16">
        <v>9801.65</v>
      </c>
      <c r="AH16">
        <v>9801.65</v>
      </c>
      <c r="AI16">
        <v>40672</v>
      </c>
      <c r="AJ16">
        <v>120</v>
      </c>
      <c r="AK16">
        <v>180</v>
      </c>
      <c r="AM16" t="s">
        <v>108</v>
      </c>
      <c r="AP16" t="s">
        <v>252</v>
      </c>
    </row>
    <row r="17" spans="1:42" hidden="1">
      <c r="A17" t="s">
        <v>253</v>
      </c>
      <c r="B17" t="s">
        <v>209</v>
      </c>
      <c r="C17" t="s">
        <v>111</v>
      </c>
      <c r="D17" t="s">
        <v>15</v>
      </c>
      <c r="E17" t="s">
        <v>8</v>
      </c>
      <c r="F17" t="s">
        <v>210</v>
      </c>
      <c r="G17" t="s">
        <v>254</v>
      </c>
      <c r="H17" t="s">
        <v>212</v>
      </c>
      <c r="I17" t="s">
        <v>213</v>
      </c>
      <c r="J17" t="s">
        <v>158</v>
      </c>
      <c r="K17">
        <v>45469</v>
      </c>
      <c r="L17">
        <v>45834</v>
      </c>
      <c r="M17" t="s">
        <v>96</v>
      </c>
      <c r="N17" t="s">
        <v>214</v>
      </c>
      <c r="O17" t="s">
        <v>215</v>
      </c>
      <c r="P17" t="s">
        <v>255</v>
      </c>
      <c r="Q17" t="s">
        <v>161</v>
      </c>
      <c r="R17" t="s">
        <v>100</v>
      </c>
      <c r="S17" t="s">
        <v>256</v>
      </c>
      <c r="T17" t="s">
        <v>162</v>
      </c>
      <c r="U17" t="s">
        <v>163</v>
      </c>
      <c r="V17" t="s">
        <v>162</v>
      </c>
      <c r="W17" t="s">
        <v>163</v>
      </c>
      <c r="X17">
        <v>37068</v>
      </c>
      <c r="Y17">
        <v>2001</v>
      </c>
      <c r="Z17" t="s">
        <v>217</v>
      </c>
      <c r="AA17" t="s">
        <v>218</v>
      </c>
      <c r="AB17" t="s">
        <v>166</v>
      </c>
      <c r="AE17" t="s">
        <v>124</v>
      </c>
      <c r="AF17" t="s">
        <v>107</v>
      </c>
      <c r="AG17">
        <v>924.63</v>
      </c>
      <c r="AH17">
        <v>924.63</v>
      </c>
      <c r="AJ17">
        <v>120</v>
      </c>
      <c r="AK17">
        <v>120</v>
      </c>
      <c r="AM17" t="s">
        <v>108</v>
      </c>
      <c r="AP17" t="s">
        <v>257</v>
      </c>
    </row>
    <row r="18" spans="1:42" hidden="1">
      <c r="A18" t="s">
        <v>258</v>
      </c>
      <c r="B18" t="s">
        <v>259</v>
      </c>
      <c r="C18" t="s">
        <v>260</v>
      </c>
      <c r="D18" t="s">
        <v>261</v>
      </c>
      <c r="E18" t="s">
        <v>262</v>
      </c>
      <c r="F18" t="s">
        <v>263</v>
      </c>
      <c r="G18" t="s">
        <v>264</v>
      </c>
      <c r="H18" t="s">
        <v>93</v>
      </c>
      <c r="I18" t="s">
        <v>94</v>
      </c>
      <c r="J18" t="s">
        <v>95</v>
      </c>
      <c r="K18">
        <v>43754</v>
      </c>
      <c r="L18">
        <v>45215</v>
      </c>
      <c r="M18" t="s">
        <v>183</v>
      </c>
      <c r="N18" t="s">
        <v>265</v>
      </c>
      <c r="O18" t="s">
        <v>266</v>
      </c>
      <c r="P18" t="s">
        <v>267</v>
      </c>
      <c r="Q18" t="s">
        <v>268</v>
      </c>
      <c r="R18" t="s">
        <v>100</v>
      </c>
      <c r="S18" t="s">
        <v>100</v>
      </c>
      <c r="T18" t="s">
        <v>269</v>
      </c>
      <c r="U18" t="s">
        <v>270</v>
      </c>
      <c r="V18" t="s">
        <v>269</v>
      </c>
      <c r="W18" t="s">
        <v>270</v>
      </c>
      <c r="X18">
        <v>36495</v>
      </c>
      <c r="Y18">
        <v>1999</v>
      </c>
      <c r="Z18" t="s">
        <v>271</v>
      </c>
      <c r="AA18" t="s">
        <v>272</v>
      </c>
      <c r="AB18" t="s">
        <v>251</v>
      </c>
      <c r="AE18" t="s">
        <v>124</v>
      </c>
      <c r="AF18" t="s">
        <v>107</v>
      </c>
      <c r="AG18">
        <v>226.89</v>
      </c>
      <c r="AH18">
        <v>226.89</v>
      </c>
      <c r="AI18">
        <v>40148</v>
      </c>
      <c r="AJ18">
        <v>120</v>
      </c>
      <c r="AK18">
        <v>120</v>
      </c>
      <c r="AM18" t="s">
        <v>108</v>
      </c>
      <c r="AP18" t="s">
        <v>273</v>
      </c>
    </row>
    <row r="19" spans="1:42" hidden="1">
      <c r="A19" t="s">
        <v>274</v>
      </c>
      <c r="B19" t="s">
        <v>275</v>
      </c>
      <c r="C19" t="s">
        <v>142</v>
      </c>
      <c r="D19" t="s">
        <v>143</v>
      </c>
      <c r="E19" t="s">
        <v>8</v>
      </c>
      <c r="F19" t="s">
        <v>276</v>
      </c>
      <c r="G19" t="s">
        <v>277</v>
      </c>
      <c r="H19" t="s">
        <v>93</v>
      </c>
      <c r="I19" t="s">
        <v>94</v>
      </c>
      <c r="J19" t="s">
        <v>158</v>
      </c>
      <c r="K19">
        <v>44518</v>
      </c>
      <c r="M19" t="s">
        <v>235</v>
      </c>
      <c r="N19" t="s">
        <v>278</v>
      </c>
      <c r="O19" t="s">
        <v>206</v>
      </c>
      <c r="P19" t="s">
        <v>279</v>
      </c>
      <c r="Q19" t="s">
        <v>161</v>
      </c>
      <c r="R19" t="s">
        <v>100</v>
      </c>
      <c r="S19" t="s">
        <v>100</v>
      </c>
      <c r="T19" t="s">
        <v>162</v>
      </c>
      <c r="U19" t="s">
        <v>163</v>
      </c>
      <c r="V19" t="s">
        <v>162</v>
      </c>
      <c r="W19" t="s">
        <v>163</v>
      </c>
      <c r="X19">
        <v>37362</v>
      </c>
      <c r="Y19">
        <v>2002</v>
      </c>
      <c r="Z19" t="s">
        <v>280</v>
      </c>
      <c r="AA19" t="s">
        <v>281</v>
      </c>
      <c r="AB19" t="s">
        <v>196</v>
      </c>
      <c r="AD19" t="s">
        <v>282</v>
      </c>
      <c r="AE19" t="s">
        <v>106</v>
      </c>
      <c r="AF19" t="s">
        <v>107</v>
      </c>
      <c r="AG19">
        <v>8069</v>
      </c>
      <c r="AH19">
        <v>8069</v>
      </c>
      <c r="AI19">
        <v>41015</v>
      </c>
      <c r="AJ19">
        <v>120</v>
      </c>
      <c r="AK19">
        <v>120</v>
      </c>
      <c r="AM19" t="s">
        <v>108</v>
      </c>
      <c r="AO19" t="s">
        <v>7</v>
      </c>
      <c r="AP19" t="s">
        <v>283</v>
      </c>
    </row>
    <row r="20" spans="1:42" hidden="1">
      <c r="A20" t="s">
        <v>284</v>
      </c>
      <c r="B20" t="s">
        <v>285</v>
      </c>
      <c r="C20" t="s">
        <v>286</v>
      </c>
      <c r="D20" t="s">
        <v>287</v>
      </c>
      <c r="E20" t="s">
        <v>8</v>
      </c>
      <c r="F20" t="s">
        <v>288</v>
      </c>
      <c r="G20" t="s">
        <v>289</v>
      </c>
      <c r="H20" t="s">
        <v>93</v>
      </c>
      <c r="I20" t="s">
        <v>94</v>
      </c>
      <c r="J20" t="s">
        <v>95</v>
      </c>
      <c r="K20">
        <v>43969</v>
      </c>
      <c r="L20">
        <v>45430</v>
      </c>
      <c r="M20" t="s">
        <v>235</v>
      </c>
      <c r="N20" t="s">
        <v>278</v>
      </c>
      <c r="O20" t="s">
        <v>206</v>
      </c>
      <c r="P20" t="s">
        <v>279</v>
      </c>
      <c r="Q20" t="s">
        <v>161</v>
      </c>
      <c r="R20" t="s">
        <v>100</v>
      </c>
      <c r="S20" t="s">
        <v>100</v>
      </c>
      <c r="T20" t="s">
        <v>162</v>
      </c>
      <c r="U20" t="s">
        <v>163</v>
      </c>
      <c r="V20" t="s">
        <v>162</v>
      </c>
      <c r="W20" t="s">
        <v>163</v>
      </c>
      <c r="X20">
        <v>37362</v>
      </c>
      <c r="Y20">
        <v>2002</v>
      </c>
      <c r="Z20" t="s">
        <v>280</v>
      </c>
      <c r="AA20" t="s">
        <v>281</v>
      </c>
      <c r="AB20" t="s">
        <v>196</v>
      </c>
      <c r="AD20" t="s">
        <v>282</v>
      </c>
      <c r="AE20" t="s">
        <v>124</v>
      </c>
      <c r="AF20" t="s">
        <v>107</v>
      </c>
      <c r="AG20">
        <v>2939</v>
      </c>
      <c r="AH20">
        <v>2939</v>
      </c>
      <c r="AI20">
        <v>41015</v>
      </c>
      <c r="AJ20">
        <v>120</v>
      </c>
      <c r="AK20">
        <v>120</v>
      </c>
      <c r="AM20" t="s">
        <v>108</v>
      </c>
      <c r="AO20" t="s">
        <v>7</v>
      </c>
      <c r="AP20" t="s">
        <v>283</v>
      </c>
    </row>
    <row r="21" spans="1:42" hidden="1">
      <c r="A21" t="s">
        <v>226</v>
      </c>
      <c r="B21" t="s">
        <v>110</v>
      </c>
      <c r="C21" t="s">
        <v>290</v>
      </c>
      <c r="D21" t="s">
        <v>227</v>
      </c>
      <c r="E21" t="s">
        <v>8</v>
      </c>
      <c r="F21" t="s">
        <v>291</v>
      </c>
      <c r="G21" t="s">
        <v>292</v>
      </c>
      <c r="H21" t="s">
        <v>93</v>
      </c>
      <c r="I21" t="s">
        <v>94</v>
      </c>
      <c r="J21" t="s">
        <v>95</v>
      </c>
      <c r="K21">
        <v>44203</v>
      </c>
      <c r="L21">
        <v>46029</v>
      </c>
      <c r="M21" t="s">
        <v>114</v>
      </c>
      <c r="N21" t="s">
        <v>115</v>
      </c>
      <c r="O21" t="s">
        <v>116</v>
      </c>
      <c r="P21" t="s">
        <v>293</v>
      </c>
      <c r="Q21" t="s">
        <v>118</v>
      </c>
      <c r="R21" t="s">
        <v>100</v>
      </c>
      <c r="S21" t="s">
        <v>100</v>
      </c>
      <c r="T21" t="s">
        <v>119</v>
      </c>
      <c r="U21" t="s">
        <v>120</v>
      </c>
      <c r="V21" t="s">
        <v>119</v>
      </c>
      <c r="W21" t="s">
        <v>120</v>
      </c>
      <c r="X21">
        <v>37510</v>
      </c>
      <c r="Y21">
        <v>2002</v>
      </c>
      <c r="Z21" t="s">
        <v>121</v>
      </c>
      <c r="AA21" t="s">
        <v>122</v>
      </c>
      <c r="AB21" t="s">
        <v>123</v>
      </c>
      <c r="AE21" t="s">
        <v>124</v>
      </c>
      <c r="AF21" t="s">
        <v>107</v>
      </c>
      <c r="AG21">
        <v>1</v>
      </c>
      <c r="AH21">
        <v>1</v>
      </c>
      <c r="AJ21">
        <v>120</v>
      </c>
      <c r="AK21">
        <v>120</v>
      </c>
      <c r="AM21" t="s">
        <v>108</v>
      </c>
      <c r="AP21" t="s">
        <v>294</v>
      </c>
    </row>
    <row r="22" spans="1:42" hidden="1">
      <c r="A22" t="s">
        <v>295</v>
      </c>
      <c r="B22" t="s">
        <v>110</v>
      </c>
      <c r="C22" t="s">
        <v>151</v>
      </c>
      <c r="D22" t="s">
        <v>21</v>
      </c>
      <c r="E22" t="s">
        <v>8</v>
      </c>
      <c r="F22" t="s">
        <v>296</v>
      </c>
      <c r="G22" t="s">
        <v>297</v>
      </c>
      <c r="H22" t="s">
        <v>93</v>
      </c>
      <c r="I22" t="s">
        <v>94</v>
      </c>
      <c r="J22" t="s">
        <v>95</v>
      </c>
      <c r="K22">
        <v>44203</v>
      </c>
      <c r="L22">
        <v>46029</v>
      </c>
      <c r="M22" t="s">
        <v>114</v>
      </c>
      <c r="N22" t="s">
        <v>115</v>
      </c>
      <c r="O22" t="s">
        <v>116</v>
      </c>
      <c r="P22" t="s">
        <v>293</v>
      </c>
      <c r="Q22" t="s">
        <v>118</v>
      </c>
      <c r="R22" t="s">
        <v>100</v>
      </c>
      <c r="S22" t="s">
        <v>100</v>
      </c>
      <c r="T22" t="s">
        <v>119</v>
      </c>
      <c r="U22" t="s">
        <v>120</v>
      </c>
      <c r="V22" t="s">
        <v>119</v>
      </c>
      <c r="W22" t="s">
        <v>120</v>
      </c>
      <c r="X22">
        <v>37510</v>
      </c>
      <c r="Y22">
        <v>2002</v>
      </c>
      <c r="Z22" t="s">
        <v>121</v>
      </c>
      <c r="AA22" t="s">
        <v>122</v>
      </c>
      <c r="AB22" t="s">
        <v>123</v>
      </c>
      <c r="AD22" t="s">
        <v>226</v>
      </c>
      <c r="AE22" t="s">
        <v>124</v>
      </c>
      <c r="AF22" t="s">
        <v>107</v>
      </c>
      <c r="AG22">
        <v>21218</v>
      </c>
      <c r="AH22">
        <v>1</v>
      </c>
      <c r="AJ22">
        <v>120</v>
      </c>
      <c r="AK22">
        <v>120</v>
      </c>
      <c r="AM22" t="s">
        <v>108</v>
      </c>
      <c r="AO22" t="s">
        <v>227</v>
      </c>
      <c r="AP22" t="s">
        <v>294</v>
      </c>
    </row>
    <row r="23" spans="1:42" hidden="1">
      <c r="A23" t="s">
        <v>298</v>
      </c>
      <c r="B23" t="s">
        <v>110</v>
      </c>
      <c r="C23" t="s">
        <v>111</v>
      </c>
      <c r="D23" t="s">
        <v>15</v>
      </c>
      <c r="E23" t="s">
        <v>8</v>
      </c>
      <c r="F23" t="s">
        <v>299</v>
      </c>
      <c r="G23" t="s">
        <v>300</v>
      </c>
      <c r="H23" t="s">
        <v>93</v>
      </c>
      <c r="I23" t="s">
        <v>94</v>
      </c>
      <c r="J23" t="s">
        <v>95</v>
      </c>
      <c r="K23">
        <v>44203</v>
      </c>
      <c r="L23">
        <v>46029</v>
      </c>
      <c r="M23" t="s">
        <v>114</v>
      </c>
      <c r="N23" t="s">
        <v>115</v>
      </c>
      <c r="O23" t="s">
        <v>116</v>
      </c>
      <c r="P23" t="s">
        <v>293</v>
      </c>
      <c r="Q23" t="s">
        <v>118</v>
      </c>
      <c r="R23" t="s">
        <v>100</v>
      </c>
      <c r="S23" t="s">
        <v>100</v>
      </c>
      <c r="T23" t="s">
        <v>119</v>
      </c>
      <c r="U23" t="s">
        <v>120</v>
      </c>
      <c r="V23" t="s">
        <v>119</v>
      </c>
      <c r="W23" t="s">
        <v>120</v>
      </c>
      <c r="X23">
        <v>37510</v>
      </c>
      <c r="Y23">
        <v>2002</v>
      </c>
      <c r="Z23" t="s">
        <v>121</v>
      </c>
      <c r="AA23" t="s">
        <v>122</v>
      </c>
      <c r="AB23" t="s">
        <v>123</v>
      </c>
      <c r="AD23" t="s">
        <v>226</v>
      </c>
      <c r="AE23" t="s">
        <v>124</v>
      </c>
      <c r="AF23" t="s">
        <v>107</v>
      </c>
      <c r="AG23">
        <v>15239</v>
      </c>
      <c r="AH23">
        <v>1</v>
      </c>
      <c r="AJ23">
        <v>120</v>
      </c>
      <c r="AK23">
        <v>120</v>
      </c>
      <c r="AM23" t="s">
        <v>108</v>
      </c>
      <c r="AO23" t="s">
        <v>227</v>
      </c>
      <c r="AP23" t="s">
        <v>294</v>
      </c>
    </row>
    <row r="24" spans="1:42" hidden="1">
      <c r="A24" t="s">
        <v>301</v>
      </c>
      <c r="B24" t="s">
        <v>302</v>
      </c>
      <c r="C24" t="s">
        <v>151</v>
      </c>
      <c r="D24" t="s">
        <v>21</v>
      </c>
      <c r="E24" t="s">
        <v>8</v>
      </c>
      <c r="F24" t="s">
        <v>303</v>
      </c>
      <c r="G24" t="s">
        <v>304</v>
      </c>
      <c r="H24" t="s">
        <v>93</v>
      </c>
      <c r="I24" t="s">
        <v>94</v>
      </c>
      <c r="J24" t="s">
        <v>95</v>
      </c>
      <c r="K24">
        <v>44207</v>
      </c>
      <c r="L24">
        <v>46033</v>
      </c>
      <c r="M24" t="s">
        <v>114</v>
      </c>
      <c r="N24" t="s">
        <v>115</v>
      </c>
      <c r="O24" t="s">
        <v>223</v>
      </c>
      <c r="P24" t="s">
        <v>293</v>
      </c>
      <c r="Q24" t="s">
        <v>118</v>
      </c>
      <c r="R24" t="s">
        <v>100</v>
      </c>
      <c r="S24" t="s">
        <v>100</v>
      </c>
      <c r="T24" t="s">
        <v>119</v>
      </c>
      <c r="U24" t="s">
        <v>120</v>
      </c>
      <c r="V24" t="s">
        <v>119</v>
      </c>
      <c r="W24" t="s">
        <v>120</v>
      </c>
      <c r="X24">
        <v>37510</v>
      </c>
      <c r="Y24">
        <v>2002</v>
      </c>
      <c r="Z24" t="s">
        <v>225</v>
      </c>
      <c r="AA24" t="s">
        <v>122</v>
      </c>
      <c r="AB24" t="s">
        <v>123</v>
      </c>
      <c r="AD24" t="s">
        <v>226</v>
      </c>
      <c r="AE24" t="s">
        <v>124</v>
      </c>
      <c r="AF24" t="s">
        <v>107</v>
      </c>
      <c r="AG24">
        <v>1698</v>
      </c>
      <c r="AH24">
        <v>1</v>
      </c>
      <c r="AJ24">
        <v>120</v>
      </c>
      <c r="AK24">
        <v>120</v>
      </c>
      <c r="AM24" t="s">
        <v>108</v>
      </c>
      <c r="AO24" t="s">
        <v>227</v>
      </c>
      <c r="AP24" t="s">
        <v>294</v>
      </c>
    </row>
    <row r="25" spans="1:42" hidden="1">
      <c r="A25" t="s">
        <v>305</v>
      </c>
      <c r="C25" t="s">
        <v>306</v>
      </c>
      <c r="D25" t="s">
        <v>307</v>
      </c>
      <c r="E25" t="s">
        <v>308</v>
      </c>
      <c r="F25" t="s">
        <v>309</v>
      </c>
      <c r="G25" t="s">
        <v>310</v>
      </c>
      <c r="H25" t="s">
        <v>311</v>
      </c>
      <c r="I25" t="s">
        <v>312</v>
      </c>
      <c r="J25" t="s">
        <v>95</v>
      </c>
      <c r="K25">
        <v>43866</v>
      </c>
      <c r="L25">
        <v>45693</v>
      </c>
      <c r="M25" t="s">
        <v>114</v>
      </c>
      <c r="N25" t="s">
        <v>115</v>
      </c>
      <c r="O25" t="s">
        <v>116</v>
      </c>
      <c r="P25" t="s">
        <v>293</v>
      </c>
      <c r="Q25" t="s">
        <v>118</v>
      </c>
      <c r="R25" t="s">
        <v>100</v>
      </c>
      <c r="S25" t="s">
        <v>100</v>
      </c>
      <c r="T25" t="s">
        <v>119</v>
      </c>
      <c r="U25" t="s">
        <v>120</v>
      </c>
      <c r="V25" t="s">
        <v>119</v>
      </c>
      <c r="W25" t="s">
        <v>120</v>
      </c>
      <c r="X25">
        <v>37510</v>
      </c>
      <c r="Y25">
        <v>2002</v>
      </c>
      <c r="Z25" t="s">
        <v>225</v>
      </c>
      <c r="AA25" t="s">
        <v>122</v>
      </c>
      <c r="AB25" t="s">
        <v>123</v>
      </c>
      <c r="AD25" t="s">
        <v>226</v>
      </c>
      <c r="AE25" t="s">
        <v>124</v>
      </c>
      <c r="AF25" t="s">
        <v>107</v>
      </c>
      <c r="AG25">
        <v>8948</v>
      </c>
      <c r="AH25">
        <v>1</v>
      </c>
      <c r="AJ25">
        <v>120</v>
      </c>
      <c r="AK25">
        <v>120</v>
      </c>
      <c r="AM25" t="s">
        <v>108</v>
      </c>
      <c r="AO25" t="s">
        <v>227</v>
      </c>
      <c r="AP25" t="s">
        <v>294</v>
      </c>
    </row>
    <row r="26" spans="1:42" hidden="1">
      <c r="A26" t="s">
        <v>313</v>
      </c>
      <c r="B26" t="s">
        <v>314</v>
      </c>
      <c r="C26" t="s">
        <v>128</v>
      </c>
      <c r="D26" t="s">
        <v>129</v>
      </c>
      <c r="E26" t="s">
        <v>8</v>
      </c>
      <c r="F26" t="s">
        <v>315</v>
      </c>
      <c r="G26" t="s">
        <v>316</v>
      </c>
      <c r="H26" t="s">
        <v>93</v>
      </c>
      <c r="I26" t="s">
        <v>94</v>
      </c>
      <c r="J26" t="s">
        <v>95</v>
      </c>
      <c r="K26">
        <v>45345</v>
      </c>
      <c r="L26">
        <v>45711</v>
      </c>
      <c r="M26" t="s">
        <v>132</v>
      </c>
      <c r="N26" t="s">
        <v>317</v>
      </c>
      <c r="O26" t="s">
        <v>134</v>
      </c>
      <c r="P26" t="s">
        <v>134</v>
      </c>
      <c r="Q26" t="s">
        <v>135</v>
      </c>
      <c r="R26" t="s">
        <v>100</v>
      </c>
      <c r="S26" t="s">
        <v>100</v>
      </c>
      <c r="T26" t="s">
        <v>238</v>
      </c>
      <c r="U26" t="s">
        <v>239</v>
      </c>
      <c r="V26" t="s">
        <v>318</v>
      </c>
      <c r="W26" t="s">
        <v>319</v>
      </c>
      <c r="X26">
        <v>37697</v>
      </c>
      <c r="Y26">
        <v>2003</v>
      </c>
      <c r="Z26" t="s">
        <v>138</v>
      </c>
      <c r="AA26" t="s">
        <v>139</v>
      </c>
      <c r="AB26" t="s">
        <v>105</v>
      </c>
      <c r="AE26" t="s">
        <v>124</v>
      </c>
      <c r="AF26" t="s">
        <v>107</v>
      </c>
      <c r="AG26">
        <v>11133</v>
      </c>
      <c r="AH26">
        <v>12000</v>
      </c>
      <c r="AI26">
        <v>41350</v>
      </c>
      <c r="AJ26">
        <v>120</v>
      </c>
      <c r="AK26">
        <v>180</v>
      </c>
      <c r="AM26" t="s">
        <v>108</v>
      </c>
      <c r="AP26" t="s">
        <v>320</v>
      </c>
    </row>
    <row r="27" spans="1:42" hidden="1">
      <c r="A27" t="s">
        <v>321</v>
      </c>
      <c r="C27" t="s">
        <v>322</v>
      </c>
      <c r="D27" t="s">
        <v>323</v>
      </c>
      <c r="E27" t="s">
        <v>8</v>
      </c>
      <c r="F27" t="s">
        <v>324</v>
      </c>
      <c r="G27" t="s">
        <v>325</v>
      </c>
      <c r="H27" t="s">
        <v>93</v>
      </c>
      <c r="I27" t="s">
        <v>94</v>
      </c>
      <c r="J27" t="s">
        <v>95</v>
      </c>
      <c r="K27">
        <v>45372</v>
      </c>
      <c r="L27">
        <v>45737</v>
      </c>
      <c r="M27" t="s">
        <v>326</v>
      </c>
      <c r="N27" t="s">
        <v>327</v>
      </c>
      <c r="O27" t="s">
        <v>328</v>
      </c>
      <c r="P27" t="s">
        <v>328</v>
      </c>
      <c r="Q27" t="s">
        <v>329</v>
      </c>
      <c r="R27" t="s">
        <v>100</v>
      </c>
      <c r="S27" t="s">
        <v>100</v>
      </c>
      <c r="T27" t="s">
        <v>330</v>
      </c>
      <c r="U27" t="s">
        <v>331</v>
      </c>
      <c r="X27">
        <v>34885</v>
      </c>
      <c r="Y27">
        <v>1995</v>
      </c>
      <c r="Z27" t="s">
        <v>332</v>
      </c>
      <c r="AA27" t="s">
        <v>333</v>
      </c>
      <c r="AB27" t="s">
        <v>191</v>
      </c>
      <c r="AE27" t="s">
        <v>124</v>
      </c>
      <c r="AF27" t="s">
        <v>107</v>
      </c>
      <c r="AG27">
        <v>18241</v>
      </c>
      <c r="AH27">
        <v>0</v>
      </c>
      <c r="AI27">
        <v>38538</v>
      </c>
      <c r="AJ27">
        <v>120</v>
      </c>
      <c r="AK27">
        <v>180</v>
      </c>
      <c r="AM27" t="s">
        <v>108</v>
      </c>
      <c r="AP27" t="s">
        <v>334</v>
      </c>
    </row>
    <row r="28" spans="1:42" hidden="1">
      <c r="A28" t="s">
        <v>335</v>
      </c>
      <c r="B28" t="s">
        <v>336</v>
      </c>
      <c r="C28" t="s">
        <v>337</v>
      </c>
      <c r="D28" t="s">
        <v>338</v>
      </c>
      <c r="E28" t="s">
        <v>8</v>
      </c>
      <c r="F28" t="s">
        <v>339</v>
      </c>
      <c r="G28" t="s">
        <v>340</v>
      </c>
      <c r="H28" t="s">
        <v>93</v>
      </c>
      <c r="I28" t="s">
        <v>94</v>
      </c>
      <c r="J28" t="s">
        <v>95</v>
      </c>
      <c r="K28">
        <v>45375</v>
      </c>
      <c r="L28">
        <v>45740</v>
      </c>
      <c r="M28" t="s">
        <v>235</v>
      </c>
      <c r="N28" t="s">
        <v>278</v>
      </c>
      <c r="O28" t="s">
        <v>206</v>
      </c>
      <c r="P28" t="s">
        <v>206</v>
      </c>
      <c r="Q28" t="s">
        <v>161</v>
      </c>
      <c r="R28" t="s">
        <v>100</v>
      </c>
      <c r="S28" t="s">
        <v>100</v>
      </c>
      <c r="T28" t="s">
        <v>162</v>
      </c>
      <c r="U28" t="s">
        <v>163</v>
      </c>
      <c r="V28" t="s">
        <v>162</v>
      </c>
      <c r="W28" t="s">
        <v>163</v>
      </c>
      <c r="X28">
        <v>37856</v>
      </c>
      <c r="Y28">
        <v>2003</v>
      </c>
      <c r="Z28" t="s">
        <v>341</v>
      </c>
      <c r="AA28" t="s">
        <v>342</v>
      </c>
      <c r="AB28" t="s">
        <v>343</v>
      </c>
      <c r="AE28" t="s">
        <v>124</v>
      </c>
      <c r="AF28" t="s">
        <v>107</v>
      </c>
      <c r="AG28">
        <v>0</v>
      </c>
      <c r="AH28">
        <v>66000</v>
      </c>
      <c r="AI28">
        <v>41509</v>
      </c>
      <c r="AJ28">
        <v>120</v>
      </c>
      <c r="AK28">
        <v>120</v>
      </c>
      <c r="AM28" t="s">
        <v>108</v>
      </c>
    </row>
    <row r="29" spans="1:42" hidden="1">
      <c r="A29" t="s">
        <v>344</v>
      </c>
      <c r="B29" t="s">
        <v>345</v>
      </c>
      <c r="C29" t="s">
        <v>346</v>
      </c>
      <c r="D29" t="s">
        <v>347</v>
      </c>
      <c r="E29" t="s">
        <v>8</v>
      </c>
      <c r="F29" t="s">
        <v>348</v>
      </c>
      <c r="G29" t="s">
        <v>349</v>
      </c>
      <c r="H29" t="s">
        <v>350</v>
      </c>
      <c r="I29" t="s">
        <v>351</v>
      </c>
      <c r="J29" t="s">
        <v>158</v>
      </c>
      <c r="K29">
        <v>44620</v>
      </c>
      <c r="L29">
        <v>46081</v>
      </c>
      <c r="M29" t="s">
        <v>132</v>
      </c>
      <c r="N29" t="s">
        <v>317</v>
      </c>
      <c r="O29" t="s">
        <v>352</v>
      </c>
      <c r="P29" t="s">
        <v>353</v>
      </c>
      <c r="Q29" t="s">
        <v>161</v>
      </c>
      <c r="R29" t="s">
        <v>100</v>
      </c>
      <c r="S29" t="s">
        <v>100</v>
      </c>
      <c r="T29" t="s">
        <v>238</v>
      </c>
      <c r="U29" t="s">
        <v>239</v>
      </c>
      <c r="V29" t="s">
        <v>238</v>
      </c>
      <c r="W29" t="s">
        <v>239</v>
      </c>
      <c r="X29">
        <v>38761</v>
      </c>
      <c r="Y29">
        <v>2006</v>
      </c>
      <c r="Z29" t="s">
        <v>354</v>
      </c>
      <c r="AA29" t="s">
        <v>355</v>
      </c>
      <c r="AB29" t="s">
        <v>105</v>
      </c>
      <c r="AE29" t="s">
        <v>124</v>
      </c>
      <c r="AF29" t="s">
        <v>107</v>
      </c>
      <c r="AG29">
        <v>3380.32</v>
      </c>
      <c r="AH29">
        <v>3766.35</v>
      </c>
      <c r="AI29">
        <v>42413</v>
      </c>
      <c r="AJ29">
        <v>120</v>
      </c>
      <c r="AK29">
        <v>84</v>
      </c>
      <c r="AM29" t="s">
        <v>108</v>
      </c>
      <c r="AP29" t="s">
        <v>356</v>
      </c>
    </row>
    <row r="30" spans="1:42" hidden="1">
      <c r="A30" t="s">
        <v>357</v>
      </c>
      <c r="B30" t="s">
        <v>358</v>
      </c>
      <c r="C30" t="s">
        <v>346</v>
      </c>
      <c r="D30" t="s">
        <v>347</v>
      </c>
      <c r="E30" t="s">
        <v>8</v>
      </c>
      <c r="F30" t="s">
        <v>348</v>
      </c>
      <c r="G30" t="s">
        <v>359</v>
      </c>
      <c r="H30" t="s">
        <v>350</v>
      </c>
      <c r="I30" t="s">
        <v>351</v>
      </c>
      <c r="J30" t="s">
        <v>158</v>
      </c>
      <c r="K30">
        <v>44620</v>
      </c>
      <c r="L30">
        <v>46081</v>
      </c>
      <c r="M30" t="s">
        <v>132</v>
      </c>
      <c r="N30" t="s">
        <v>317</v>
      </c>
      <c r="O30" t="s">
        <v>352</v>
      </c>
      <c r="P30" t="s">
        <v>353</v>
      </c>
      <c r="Q30" t="s">
        <v>161</v>
      </c>
      <c r="R30" t="s">
        <v>100</v>
      </c>
      <c r="S30" t="s">
        <v>100</v>
      </c>
      <c r="T30" t="s">
        <v>238</v>
      </c>
      <c r="U30" t="s">
        <v>239</v>
      </c>
      <c r="V30" t="s">
        <v>238</v>
      </c>
      <c r="W30" t="s">
        <v>239</v>
      </c>
      <c r="X30">
        <v>38761</v>
      </c>
      <c r="Y30">
        <v>2006</v>
      </c>
      <c r="Z30" t="s">
        <v>354</v>
      </c>
      <c r="AA30" t="s">
        <v>355</v>
      </c>
      <c r="AB30" t="s">
        <v>105</v>
      </c>
      <c r="AE30" t="s">
        <v>124</v>
      </c>
      <c r="AF30" t="s">
        <v>107</v>
      </c>
      <c r="AG30">
        <v>3380.32</v>
      </c>
      <c r="AH30">
        <v>3766.35</v>
      </c>
      <c r="AI30">
        <v>42413</v>
      </c>
      <c r="AJ30">
        <v>120</v>
      </c>
      <c r="AK30">
        <v>84</v>
      </c>
      <c r="AM30" t="s">
        <v>108</v>
      </c>
      <c r="AP30" t="s">
        <v>356</v>
      </c>
    </row>
    <row r="31" spans="1:42" hidden="1">
      <c r="A31" t="s">
        <v>360</v>
      </c>
      <c r="B31" t="s">
        <v>361</v>
      </c>
      <c r="C31" t="s">
        <v>346</v>
      </c>
      <c r="D31" t="s">
        <v>347</v>
      </c>
      <c r="E31" t="s">
        <v>8</v>
      </c>
      <c r="F31" t="s">
        <v>348</v>
      </c>
      <c r="G31" t="s">
        <v>362</v>
      </c>
      <c r="H31" t="s">
        <v>350</v>
      </c>
      <c r="I31" t="s">
        <v>351</v>
      </c>
      <c r="J31" t="s">
        <v>158</v>
      </c>
      <c r="K31">
        <v>44620</v>
      </c>
      <c r="L31">
        <v>46081</v>
      </c>
      <c r="M31" t="s">
        <v>132</v>
      </c>
      <c r="N31" t="s">
        <v>317</v>
      </c>
      <c r="O31" t="s">
        <v>352</v>
      </c>
      <c r="P31" t="s">
        <v>353</v>
      </c>
      <c r="Q31" t="s">
        <v>161</v>
      </c>
      <c r="R31" t="s">
        <v>100</v>
      </c>
      <c r="S31" t="s">
        <v>100</v>
      </c>
      <c r="T31" t="s">
        <v>238</v>
      </c>
      <c r="U31" t="s">
        <v>239</v>
      </c>
      <c r="V31" t="s">
        <v>238</v>
      </c>
      <c r="W31" t="s">
        <v>239</v>
      </c>
      <c r="X31">
        <v>38761</v>
      </c>
      <c r="Y31">
        <v>2006</v>
      </c>
      <c r="Z31" t="s">
        <v>354</v>
      </c>
      <c r="AA31" t="s">
        <v>355</v>
      </c>
      <c r="AB31" t="s">
        <v>105</v>
      </c>
      <c r="AE31" t="s">
        <v>124</v>
      </c>
      <c r="AF31" t="s">
        <v>107</v>
      </c>
      <c r="AG31">
        <v>3380.32</v>
      </c>
      <c r="AH31">
        <v>3766.35</v>
      </c>
      <c r="AI31">
        <v>42413</v>
      </c>
      <c r="AJ31">
        <v>120</v>
      </c>
      <c r="AK31">
        <v>84</v>
      </c>
      <c r="AM31" t="s">
        <v>108</v>
      </c>
      <c r="AP31" t="s">
        <v>356</v>
      </c>
    </row>
    <row r="32" spans="1:42" hidden="1">
      <c r="A32" t="s">
        <v>363</v>
      </c>
      <c r="B32" t="s">
        <v>364</v>
      </c>
      <c r="C32" t="s">
        <v>111</v>
      </c>
      <c r="D32" t="s">
        <v>15</v>
      </c>
      <c r="E32" t="s">
        <v>8</v>
      </c>
      <c r="F32" t="s">
        <v>210</v>
      </c>
      <c r="G32" t="s">
        <v>365</v>
      </c>
      <c r="H32" t="s">
        <v>212</v>
      </c>
      <c r="I32" t="s">
        <v>213</v>
      </c>
      <c r="J32" t="s">
        <v>158</v>
      </c>
      <c r="K32">
        <v>45429</v>
      </c>
      <c r="L32">
        <v>45794</v>
      </c>
      <c r="M32" t="s">
        <v>183</v>
      </c>
      <c r="N32" t="s">
        <v>265</v>
      </c>
      <c r="O32" t="s">
        <v>366</v>
      </c>
      <c r="P32" t="s">
        <v>255</v>
      </c>
      <c r="Q32" t="s">
        <v>268</v>
      </c>
      <c r="R32" t="s">
        <v>100</v>
      </c>
      <c r="S32" t="s">
        <v>100</v>
      </c>
      <c r="T32" t="s">
        <v>367</v>
      </c>
      <c r="U32" t="s">
        <v>368</v>
      </c>
      <c r="V32" t="s">
        <v>367</v>
      </c>
      <c r="W32" t="s">
        <v>368</v>
      </c>
      <c r="X32">
        <v>38899</v>
      </c>
      <c r="Y32">
        <v>2006</v>
      </c>
      <c r="Z32" t="s">
        <v>369</v>
      </c>
      <c r="AA32" t="s">
        <v>370</v>
      </c>
      <c r="AB32" t="s">
        <v>371</v>
      </c>
      <c r="AE32" t="s">
        <v>124</v>
      </c>
      <c r="AF32" t="s">
        <v>107</v>
      </c>
      <c r="AG32">
        <v>0</v>
      </c>
      <c r="AH32">
        <v>1</v>
      </c>
      <c r="AJ32">
        <v>120</v>
      </c>
      <c r="AK32">
        <v>120</v>
      </c>
      <c r="AM32" t="s">
        <v>108</v>
      </c>
    </row>
    <row r="33" spans="1:42" hidden="1">
      <c r="A33" t="s">
        <v>372</v>
      </c>
      <c r="B33" t="s">
        <v>373</v>
      </c>
      <c r="C33" t="s">
        <v>374</v>
      </c>
      <c r="D33" t="s">
        <v>375</v>
      </c>
      <c r="E33" t="s">
        <v>8</v>
      </c>
      <c r="F33" t="s">
        <v>376</v>
      </c>
      <c r="G33" t="s">
        <v>377</v>
      </c>
      <c r="H33" t="s">
        <v>93</v>
      </c>
      <c r="I33" t="s">
        <v>94</v>
      </c>
      <c r="J33" t="s">
        <v>158</v>
      </c>
      <c r="K33">
        <v>45375</v>
      </c>
      <c r="L33">
        <v>45740</v>
      </c>
      <c r="M33" t="s">
        <v>235</v>
      </c>
      <c r="N33" t="s">
        <v>278</v>
      </c>
      <c r="O33" t="s">
        <v>206</v>
      </c>
      <c r="P33" t="s">
        <v>206</v>
      </c>
      <c r="Q33" t="s">
        <v>161</v>
      </c>
      <c r="R33" t="s">
        <v>100</v>
      </c>
      <c r="S33" t="s">
        <v>100</v>
      </c>
      <c r="T33" t="s">
        <v>162</v>
      </c>
      <c r="U33" t="s">
        <v>163</v>
      </c>
      <c r="V33" t="s">
        <v>162</v>
      </c>
      <c r="W33" t="s">
        <v>163</v>
      </c>
      <c r="X33">
        <v>39010</v>
      </c>
      <c r="Y33">
        <v>2006</v>
      </c>
      <c r="Z33" t="s">
        <v>378</v>
      </c>
      <c r="AA33" t="s">
        <v>379</v>
      </c>
      <c r="AB33" t="s">
        <v>196</v>
      </c>
      <c r="AE33" t="s">
        <v>124</v>
      </c>
      <c r="AF33" t="s">
        <v>107</v>
      </c>
      <c r="AG33">
        <v>1000</v>
      </c>
      <c r="AH33">
        <v>1000</v>
      </c>
      <c r="AI33">
        <v>42663</v>
      </c>
      <c r="AJ33">
        <v>120</v>
      </c>
      <c r="AK33">
        <v>84</v>
      </c>
      <c r="AM33" t="s">
        <v>108</v>
      </c>
    </row>
    <row r="34" spans="1:42" hidden="1">
      <c r="A34" t="s">
        <v>380</v>
      </c>
      <c r="B34" t="s">
        <v>381</v>
      </c>
      <c r="C34" t="s">
        <v>346</v>
      </c>
      <c r="D34" t="s">
        <v>347</v>
      </c>
      <c r="E34" t="s">
        <v>8</v>
      </c>
      <c r="F34" t="s">
        <v>348</v>
      </c>
      <c r="G34" t="s">
        <v>382</v>
      </c>
      <c r="H34" t="s">
        <v>350</v>
      </c>
      <c r="I34" t="s">
        <v>351</v>
      </c>
      <c r="J34" t="s">
        <v>158</v>
      </c>
      <c r="K34">
        <v>44620</v>
      </c>
      <c r="L34">
        <v>46081</v>
      </c>
      <c r="M34" t="s">
        <v>132</v>
      </c>
      <c r="N34" t="s">
        <v>317</v>
      </c>
      <c r="O34" t="s">
        <v>352</v>
      </c>
      <c r="P34" t="s">
        <v>353</v>
      </c>
      <c r="Q34" t="s">
        <v>161</v>
      </c>
      <c r="R34" t="s">
        <v>100</v>
      </c>
      <c r="S34" t="s">
        <v>100</v>
      </c>
      <c r="T34" t="s">
        <v>238</v>
      </c>
      <c r="U34" t="s">
        <v>239</v>
      </c>
      <c r="V34" t="s">
        <v>238</v>
      </c>
      <c r="W34" t="s">
        <v>239</v>
      </c>
      <c r="X34">
        <v>39324</v>
      </c>
      <c r="Y34">
        <v>2007</v>
      </c>
      <c r="Z34" t="s">
        <v>354</v>
      </c>
      <c r="AA34" t="s">
        <v>355</v>
      </c>
      <c r="AB34" t="s">
        <v>105</v>
      </c>
      <c r="AE34" t="s">
        <v>383</v>
      </c>
      <c r="AF34" t="s">
        <v>107</v>
      </c>
      <c r="AG34">
        <v>3380.32</v>
      </c>
      <c r="AH34">
        <v>3766.35</v>
      </c>
      <c r="AI34">
        <v>42977</v>
      </c>
      <c r="AJ34">
        <v>120</v>
      </c>
      <c r="AK34">
        <v>84</v>
      </c>
      <c r="AM34" t="s">
        <v>108</v>
      </c>
      <c r="AP34" t="s">
        <v>384</v>
      </c>
    </row>
    <row r="35" spans="1:42" hidden="1">
      <c r="A35" t="s">
        <v>385</v>
      </c>
      <c r="B35" t="s">
        <v>386</v>
      </c>
      <c r="C35" t="s">
        <v>346</v>
      </c>
      <c r="D35" t="s">
        <v>347</v>
      </c>
      <c r="E35" t="s">
        <v>8</v>
      </c>
      <c r="F35" t="s">
        <v>348</v>
      </c>
      <c r="G35" t="s">
        <v>387</v>
      </c>
      <c r="H35" t="s">
        <v>350</v>
      </c>
      <c r="I35" t="s">
        <v>351</v>
      </c>
      <c r="J35" t="s">
        <v>158</v>
      </c>
      <c r="K35">
        <v>44620</v>
      </c>
      <c r="L35">
        <v>46081</v>
      </c>
      <c r="M35" t="s">
        <v>132</v>
      </c>
      <c r="N35" t="s">
        <v>317</v>
      </c>
      <c r="O35" t="s">
        <v>352</v>
      </c>
      <c r="P35" t="s">
        <v>353</v>
      </c>
      <c r="Q35" t="s">
        <v>161</v>
      </c>
      <c r="R35" t="s">
        <v>100</v>
      </c>
      <c r="S35" t="s">
        <v>100</v>
      </c>
      <c r="T35" t="s">
        <v>238</v>
      </c>
      <c r="U35" t="s">
        <v>239</v>
      </c>
      <c r="V35" t="s">
        <v>238</v>
      </c>
      <c r="W35" t="s">
        <v>239</v>
      </c>
      <c r="X35">
        <v>39324</v>
      </c>
      <c r="Y35">
        <v>2007</v>
      </c>
      <c r="Z35" t="s">
        <v>354</v>
      </c>
      <c r="AA35" t="s">
        <v>355</v>
      </c>
      <c r="AB35" t="s">
        <v>105</v>
      </c>
      <c r="AE35" t="s">
        <v>124</v>
      </c>
      <c r="AF35" t="s">
        <v>107</v>
      </c>
      <c r="AG35">
        <v>3380.32</v>
      </c>
      <c r="AH35">
        <v>3766.35</v>
      </c>
      <c r="AI35">
        <v>42977</v>
      </c>
      <c r="AJ35">
        <v>120</v>
      </c>
      <c r="AK35">
        <v>84</v>
      </c>
      <c r="AM35" t="s">
        <v>108</v>
      </c>
      <c r="AP35" t="s">
        <v>384</v>
      </c>
    </row>
    <row r="36" spans="1:42" hidden="1">
      <c r="A36" t="s">
        <v>388</v>
      </c>
      <c r="B36" t="s">
        <v>389</v>
      </c>
      <c r="C36" t="s">
        <v>390</v>
      </c>
      <c r="D36" t="s">
        <v>17</v>
      </c>
      <c r="E36" t="s">
        <v>8</v>
      </c>
      <c r="F36" t="s">
        <v>391</v>
      </c>
      <c r="G36" t="s">
        <v>392</v>
      </c>
      <c r="H36" t="s">
        <v>393</v>
      </c>
      <c r="I36" t="s">
        <v>394</v>
      </c>
      <c r="J36" t="s">
        <v>395</v>
      </c>
      <c r="K36">
        <v>45257</v>
      </c>
      <c r="L36">
        <v>45623</v>
      </c>
      <c r="M36" t="s">
        <v>183</v>
      </c>
      <c r="N36" t="s">
        <v>265</v>
      </c>
      <c r="O36" t="s">
        <v>266</v>
      </c>
      <c r="P36" t="s">
        <v>266</v>
      </c>
      <c r="Q36" t="s">
        <v>268</v>
      </c>
      <c r="R36" t="s">
        <v>100</v>
      </c>
      <c r="S36" t="s">
        <v>100</v>
      </c>
      <c r="T36" t="s">
        <v>367</v>
      </c>
      <c r="U36" t="s">
        <v>368</v>
      </c>
      <c r="V36" t="s">
        <v>367</v>
      </c>
      <c r="W36" t="s">
        <v>368</v>
      </c>
      <c r="X36">
        <v>39364</v>
      </c>
      <c r="Y36">
        <v>2007</v>
      </c>
      <c r="Z36" t="s">
        <v>396</v>
      </c>
      <c r="AA36" t="s">
        <v>370</v>
      </c>
      <c r="AB36" t="s">
        <v>196</v>
      </c>
      <c r="AD36" t="s">
        <v>397</v>
      </c>
      <c r="AE36" t="s">
        <v>124</v>
      </c>
      <c r="AF36" t="s">
        <v>107</v>
      </c>
      <c r="AG36">
        <v>10000</v>
      </c>
      <c r="AH36">
        <v>0</v>
      </c>
      <c r="AI36">
        <v>43017</v>
      </c>
      <c r="AJ36">
        <v>120</v>
      </c>
      <c r="AK36">
        <v>120</v>
      </c>
      <c r="AM36" t="s">
        <v>108</v>
      </c>
      <c r="AO36" t="s">
        <v>398</v>
      </c>
      <c r="AP36" t="s">
        <v>399</v>
      </c>
    </row>
    <row r="37" spans="1:42" hidden="1">
      <c r="A37" t="s">
        <v>400</v>
      </c>
      <c r="B37" t="s">
        <v>401</v>
      </c>
      <c r="C37" t="s">
        <v>402</v>
      </c>
      <c r="D37" t="s">
        <v>403</v>
      </c>
      <c r="E37" t="s">
        <v>8</v>
      </c>
      <c r="F37" t="s">
        <v>404</v>
      </c>
      <c r="G37" t="s">
        <v>405</v>
      </c>
      <c r="H37" t="s">
        <v>406</v>
      </c>
      <c r="I37" t="s">
        <v>407</v>
      </c>
      <c r="J37" t="s">
        <v>95</v>
      </c>
      <c r="K37">
        <v>45278</v>
      </c>
      <c r="L37">
        <v>46739</v>
      </c>
      <c r="M37" t="s">
        <v>183</v>
      </c>
      <c r="N37" t="s">
        <v>265</v>
      </c>
      <c r="O37" t="s">
        <v>266</v>
      </c>
      <c r="P37" t="s">
        <v>266</v>
      </c>
      <c r="Q37" t="s">
        <v>268</v>
      </c>
      <c r="R37" t="s">
        <v>100</v>
      </c>
      <c r="S37" t="s">
        <v>100</v>
      </c>
      <c r="T37" t="s">
        <v>367</v>
      </c>
      <c r="U37" t="s">
        <v>368</v>
      </c>
      <c r="V37" t="s">
        <v>367</v>
      </c>
      <c r="W37" t="s">
        <v>368</v>
      </c>
      <c r="X37">
        <v>39364</v>
      </c>
      <c r="Y37">
        <v>2007</v>
      </c>
      <c r="Z37" t="s">
        <v>408</v>
      </c>
      <c r="AA37" t="s">
        <v>409</v>
      </c>
      <c r="AB37" t="s">
        <v>371</v>
      </c>
      <c r="AD37" t="s">
        <v>410</v>
      </c>
      <c r="AE37" t="s">
        <v>124</v>
      </c>
      <c r="AF37" t="s">
        <v>107</v>
      </c>
      <c r="AG37">
        <v>17000</v>
      </c>
      <c r="AH37">
        <v>0</v>
      </c>
      <c r="AI37">
        <v>43017</v>
      </c>
      <c r="AJ37">
        <v>120</v>
      </c>
      <c r="AK37">
        <v>84</v>
      </c>
      <c r="AM37" t="s">
        <v>108</v>
      </c>
      <c r="AO37" t="s">
        <v>13</v>
      </c>
      <c r="AP37" t="s">
        <v>399</v>
      </c>
    </row>
    <row r="38" spans="1:42" hidden="1">
      <c r="A38" t="s">
        <v>411</v>
      </c>
      <c r="B38" t="s">
        <v>412</v>
      </c>
      <c r="C38" t="s">
        <v>402</v>
      </c>
      <c r="D38" t="s">
        <v>403</v>
      </c>
      <c r="E38" t="s">
        <v>8</v>
      </c>
      <c r="F38" t="s">
        <v>404</v>
      </c>
      <c r="G38" t="s">
        <v>413</v>
      </c>
      <c r="H38" t="s">
        <v>406</v>
      </c>
      <c r="I38" t="s">
        <v>407</v>
      </c>
      <c r="J38" t="s">
        <v>95</v>
      </c>
      <c r="K38">
        <v>44040</v>
      </c>
      <c r="L38">
        <v>45501</v>
      </c>
      <c r="M38" t="s">
        <v>183</v>
      </c>
      <c r="N38" t="s">
        <v>265</v>
      </c>
      <c r="O38" t="s">
        <v>266</v>
      </c>
      <c r="P38" t="s">
        <v>266</v>
      </c>
      <c r="Q38" t="s">
        <v>268</v>
      </c>
      <c r="R38" t="s">
        <v>100</v>
      </c>
      <c r="S38" t="s">
        <v>100</v>
      </c>
      <c r="T38" t="s">
        <v>367</v>
      </c>
      <c r="U38" t="s">
        <v>368</v>
      </c>
      <c r="V38" t="s">
        <v>367</v>
      </c>
      <c r="W38" t="s">
        <v>368</v>
      </c>
      <c r="X38">
        <v>39364</v>
      </c>
      <c r="Y38">
        <v>2007</v>
      </c>
      <c r="Z38" t="s">
        <v>408</v>
      </c>
      <c r="AA38" t="s">
        <v>409</v>
      </c>
      <c r="AB38" t="s">
        <v>371</v>
      </c>
      <c r="AD38" t="s">
        <v>410</v>
      </c>
      <c r="AE38" t="s">
        <v>124</v>
      </c>
      <c r="AF38" t="s">
        <v>107</v>
      </c>
      <c r="AG38">
        <v>17000</v>
      </c>
      <c r="AH38">
        <v>0</v>
      </c>
      <c r="AI38">
        <v>43017</v>
      </c>
      <c r="AJ38">
        <v>120</v>
      </c>
      <c r="AK38">
        <v>84</v>
      </c>
      <c r="AM38" t="s">
        <v>108</v>
      </c>
      <c r="AO38" t="s">
        <v>13</v>
      </c>
      <c r="AP38" t="s">
        <v>399</v>
      </c>
    </row>
    <row r="39" spans="1:42" hidden="1">
      <c r="A39" t="s">
        <v>414</v>
      </c>
      <c r="B39" t="s">
        <v>415</v>
      </c>
      <c r="C39" t="s">
        <v>290</v>
      </c>
      <c r="D39" t="s">
        <v>227</v>
      </c>
      <c r="E39" t="s">
        <v>8</v>
      </c>
      <c r="F39" t="s">
        <v>416</v>
      </c>
      <c r="G39" t="s">
        <v>417</v>
      </c>
      <c r="H39" t="s">
        <v>93</v>
      </c>
      <c r="I39" t="s">
        <v>94</v>
      </c>
      <c r="J39" t="s">
        <v>158</v>
      </c>
      <c r="K39">
        <v>45203</v>
      </c>
      <c r="L39">
        <v>45569</v>
      </c>
      <c r="M39" t="s">
        <v>235</v>
      </c>
      <c r="N39" t="s">
        <v>278</v>
      </c>
      <c r="O39" t="s">
        <v>206</v>
      </c>
      <c r="P39" t="s">
        <v>206</v>
      </c>
      <c r="Q39" t="s">
        <v>161</v>
      </c>
      <c r="R39" t="s">
        <v>100</v>
      </c>
      <c r="S39" t="s">
        <v>100</v>
      </c>
      <c r="T39" t="s">
        <v>162</v>
      </c>
      <c r="U39" t="s">
        <v>163</v>
      </c>
      <c r="V39" t="s">
        <v>162</v>
      </c>
      <c r="W39" t="s">
        <v>163</v>
      </c>
      <c r="X39">
        <v>39419</v>
      </c>
      <c r="Y39">
        <v>2002</v>
      </c>
      <c r="Z39" t="s">
        <v>418</v>
      </c>
      <c r="AA39" t="s">
        <v>281</v>
      </c>
      <c r="AB39" t="s">
        <v>196</v>
      </c>
      <c r="AE39" t="s">
        <v>124</v>
      </c>
      <c r="AF39" t="s">
        <v>107</v>
      </c>
      <c r="AG39">
        <v>0</v>
      </c>
      <c r="AH39">
        <v>0</v>
      </c>
      <c r="AI39">
        <v>43072</v>
      </c>
      <c r="AJ39">
        <v>120</v>
      </c>
      <c r="AK39">
        <v>120</v>
      </c>
      <c r="AM39" t="s">
        <v>419</v>
      </c>
      <c r="AP39" t="s">
        <v>420</v>
      </c>
    </row>
    <row r="40" spans="1:42" hidden="1">
      <c r="A40" t="s">
        <v>421</v>
      </c>
      <c r="B40" t="s">
        <v>422</v>
      </c>
      <c r="C40" t="s">
        <v>423</v>
      </c>
      <c r="D40" t="s">
        <v>34</v>
      </c>
      <c r="E40" t="s">
        <v>8</v>
      </c>
      <c r="F40" t="s">
        <v>424</v>
      </c>
      <c r="G40" t="s">
        <v>425</v>
      </c>
      <c r="H40" t="s">
        <v>426</v>
      </c>
      <c r="I40" t="s">
        <v>427</v>
      </c>
      <c r="J40" t="s">
        <v>158</v>
      </c>
      <c r="K40">
        <v>44806</v>
      </c>
      <c r="L40">
        <v>46632</v>
      </c>
      <c r="M40" t="s">
        <v>114</v>
      </c>
      <c r="N40" t="s">
        <v>115</v>
      </c>
      <c r="O40" t="s">
        <v>428</v>
      </c>
      <c r="P40" t="s">
        <v>206</v>
      </c>
      <c r="Q40" t="s">
        <v>118</v>
      </c>
      <c r="R40" t="s">
        <v>100</v>
      </c>
      <c r="S40" t="s">
        <v>100</v>
      </c>
      <c r="T40" t="s">
        <v>119</v>
      </c>
      <c r="U40" t="s">
        <v>120</v>
      </c>
      <c r="V40" t="s">
        <v>119</v>
      </c>
      <c r="W40" t="s">
        <v>120</v>
      </c>
      <c r="X40">
        <v>39406</v>
      </c>
      <c r="Y40">
        <v>2007</v>
      </c>
      <c r="Z40" t="s">
        <v>429</v>
      </c>
      <c r="AA40" t="s">
        <v>430</v>
      </c>
      <c r="AB40" t="s">
        <v>343</v>
      </c>
      <c r="AE40" t="s">
        <v>124</v>
      </c>
      <c r="AF40" t="s">
        <v>107</v>
      </c>
      <c r="AG40">
        <v>30135</v>
      </c>
      <c r="AH40">
        <v>30135</v>
      </c>
      <c r="AJ40">
        <v>120</v>
      </c>
      <c r="AK40">
        <v>84</v>
      </c>
      <c r="AM40" t="s">
        <v>108</v>
      </c>
      <c r="AP40" t="s">
        <v>431</v>
      </c>
    </row>
    <row r="41" spans="1:42" hidden="1">
      <c r="A41" t="s">
        <v>432</v>
      </c>
      <c r="B41" t="s">
        <v>433</v>
      </c>
      <c r="C41" t="s">
        <v>423</v>
      </c>
      <c r="D41" t="s">
        <v>34</v>
      </c>
      <c r="E41" t="s">
        <v>8</v>
      </c>
      <c r="F41" t="s">
        <v>424</v>
      </c>
      <c r="G41" t="s">
        <v>434</v>
      </c>
      <c r="H41" t="s">
        <v>426</v>
      </c>
      <c r="I41" t="s">
        <v>427</v>
      </c>
      <c r="J41" t="s">
        <v>158</v>
      </c>
      <c r="K41">
        <v>44531</v>
      </c>
      <c r="L41">
        <v>46357</v>
      </c>
      <c r="M41" t="s">
        <v>114</v>
      </c>
      <c r="N41" t="s">
        <v>115</v>
      </c>
      <c r="O41" t="s">
        <v>428</v>
      </c>
      <c r="P41" t="s">
        <v>206</v>
      </c>
      <c r="Q41" t="s">
        <v>118</v>
      </c>
      <c r="R41" t="s">
        <v>100</v>
      </c>
      <c r="S41" t="s">
        <v>100</v>
      </c>
      <c r="T41" t="s">
        <v>119</v>
      </c>
      <c r="U41" t="s">
        <v>120</v>
      </c>
      <c r="V41" t="s">
        <v>119</v>
      </c>
      <c r="W41" t="s">
        <v>120</v>
      </c>
      <c r="X41">
        <v>39406</v>
      </c>
      <c r="Y41">
        <v>2007</v>
      </c>
      <c r="Z41" t="s">
        <v>429</v>
      </c>
      <c r="AA41" t="s">
        <v>430</v>
      </c>
      <c r="AB41" t="s">
        <v>343</v>
      </c>
      <c r="AE41" t="s">
        <v>124</v>
      </c>
      <c r="AF41" t="s">
        <v>107</v>
      </c>
      <c r="AG41">
        <v>30135</v>
      </c>
      <c r="AH41">
        <v>30135</v>
      </c>
      <c r="AJ41">
        <v>120</v>
      </c>
      <c r="AK41">
        <v>84</v>
      </c>
      <c r="AM41" t="s">
        <v>108</v>
      </c>
      <c r="AP41" t="s">
        <v>431</v>
      </c>
    </row>
    <row r="42" spans="1:42" hidden="1">
      <c r="A42" t="s">
        <v>435</v>
      </c>
      <c r="C42" t="s">
        <v>306</v>
      </c>
      <c r="D42" t="s">
        <v>307</v>
      </c>
      <c r="E42" t="s">
        <v>308</v>
      </c>
      <c r="F42" t="s">
        <v>309</v>
      </c>
      <c r="G42" t="s">
        <v>436</v>
      </c>
      <c r="H42" t="s">
        <v>311</v>
      </c>
      <c r="I42" t="s">
        <v>312</v>
      </c>
      <c r="J42" t="s">
        <v>95</v>
      </c>
      <c r="K42">
        <v>45518</v>
      </c>
      <c r="L42">
        <v>47344</v>
      </c>
      <c r="M42" t="s">
        <v>114</v>
      </c>
      <c r="N42" t="s">
        <v>115</v>
      </c>
      <c r="O42" t="s">
        <v>116</v>
      </c>
      <c r="P42" t="s">
        <v>116</v>
      </c>
      <c r="Q42" t="s">
        <v>118</v>
      </c>
      <c r="R42" t="s">
        <v>100</v>
      </c>
      <c r="S42" t="s">
        <v>100</v>
      </c>
      <c r="T42" t="s">
        <v>119</v>
      </c>
      <c r="U42" t="s">
        <v>120</v>
      </c>
      <c r="V42" t="s">
        <v>119</v>
      </c>
      <c r="W42" t="s">
        <v>120</v>
      </c>
      <c r="X42">
        <v>38105</v>
      </c>
      <c r="Y42">
        <v>2002</v>
      </c>
      <c r="Z42" t="s">
        <v>147</v>
      </c>
      <c r="AA42" t="s">
        <v>122</v>
      </c>
      <c r="AB42" t="s">
        <v>123</v>
      </c>
      <c r="AD42" t="s">
        <v>226</v>
      </c>
      <c r="AE42" t="s">
        <v>124</v>
      </c>
      <c r="AF42" t="s">
        <v>107</v>
      </c>
      <c r="AG42">
        <v>8948</v>
      </c>
      <c r="AH42">
        <v>0</v>
      </c>
      <c r="AI42">
        <v>41757</v>
      </c>
      <c r="AJ42">
        <v>120</v>
      </c>
      <c r="AK42">
        <v>120</v>
      </c>
      <c r="AM42" t="s">
        <v>148</v>
      </c>
      <c r="AO42" t="s">
        <v>227</v>
      </c>
      <c r="AP42" t="s">
        <v>294</v>
      </c>
    </row>
    <row r="43" spans="1:42" hidden="1">
      <c r="A43" t="s">
        <v>437</v>
      </c>
      <c r="C43" t="s">
        <v>306</v>
      </c>
      <c r="D43" t="s">
        <v>307</v>
      </c>
      <c r="E43" t="s">
        <v>308</v>
      </c>
      <c r="F43" t="s">
        <v>309</v>
      </c>
      <c r="G43" t="s">
        <v>438</v>
      </c>
      <c r="H43" t="s">
        <v>311</v>
      </c>
      <c r="I43" t="s">
        <v>312</v>
      </c>
      <c r="J43" t="s">
        <v>95</v>
      </c>
      <c r="K43">
        <v>45526</v>
      </c>
      <c r="L43">
        <v>47344</v>
      </c>
      <c r="M43" t="s">
        <v>114</v>
      </c>
      <c r="N43" t="s">
        <v>115</v>
      </c>
      <c r="O43" t="s">
        <v>116</v>
      </c>
      <c r="P43" t="s">
        <v>116</v>
      </c>
      <c r="Q43" t="s">
        <v>118</v>
      </c>
      <c r="R43" t="s">
        <v>100</v>
      </c>
      <c r="S43" t="s">
        <v>100</v>
      </c>
      <c r="T43" t="s">
        <v>119</v>
      </c>
      <c r="U43" t="s">
        <v>120</v>
      </c>
      <c r="V43" t="s">
        <v>119</v>
      </c>
      <c r="W43" t="s">
        <v>120</v>
      </c>
      <c r="X43">
        <v>38105</v>
      </c>
      <c r="Y43">
        <v>2002</v>
      </c>
      <c r="Z43" t="s">
        <v>147</v>
      </c>
      <c r="AA43" t="s">
        <v>122</v>
      </c>
      <c r="AB43" t="s">
        <v>123</v>
      </c>
      <c r="AD43" t="s">
        <v>226</v>
      </c>
      <c r="AE43" t="s">
        <v>124</v>
      </c>
      <c r="AF43" t="s">
        <v>107</v>
      </c>
      <c r="AG43">
        <v>8948</v>
      </c>
      <c r="AH43">
        <v>0</v>
      </c>
      <c r="AI43">
        <v>41757</v>
      </c>
      <c r="AJ43">
        <v>120</v>
      </c>
      <c r="AK43">
        <v>120</v>
      </c>
      <c r="AM43" t="s">
        <v>148</v>
      </c>
      <c r="AO43" t="s">
        <v>227</v>
      </c>
      <c r="AP43" t="s">
        <v>294</v>
      </c>
    </row>
    <row r="44" spans="1:42" hidden="1">
      <c r="A44" t="s">
        <v>439</v>
      </c>
      <c r="C44" t="s">
        <v>306</v>
      </c>
      <c r="D44" t="s">
        <v>307</v>
      </c>
      <c r="E44" t="s">
        <v>308</v>
      </c>
      <c r="F44" t="s">
        <v>309</v>
      </c>
      <c r="G44" t="s">
        <v>438</v>
      </c>
      <c r="H44" t="s">
        <v>311</v>
      </c>
      <c r="I44" t="s">
        <v>312</v>
      </c>
      <c r="J44" t="s">
        <v>95</v>
      </c>
      <c r="K44">
        <v>43587</v>
      </c>
      <c r="L44">
        <v>45414</v>
      </c>
      <c r="M44" t="s">
        <v>114</v>
      </c>
      <c r="N44" t="s">
        <v>115</v>
      </c>
      <c r="O44" t="s">
        <v>116</v>
      </c>
      <c r="P44" t="s">
        <v>116</v>
      </c>
      <c r="Q44" t="s">
        <v>118</v>
      </c>
      <c r="R44" t="s">
        <v>100</v>
      </c>
      <c r="S44" t="s">
        <v>100</v>
      </c>
      <c r="T44" t="s">
        <v>119</v>
      </c>
      <c r="U44" t="s">
        <v>120</v>
      </c>
      <c r="V44" t="s">
        <v>119</v>
      </c>
      <c r="W44" t="s">
        <v>120</v>
      </c>
      <c r="X44">
        <v>38105</v>
      </c>
      <c r="Y44">
        <v>2002</v>
      </c>
      <c r="Z44" t="s">
        <v>147</v>
      </c>
      <c r="AA44" t="s">
        <v>122</v>
      </c>
      <c r="AB44" t="s">
        <v>123</v>
      </c>
      <c r="AD44" t="s">
        <v>226</v>
      </c>
      <c r="AE44" t="s">
        <v>124</v>
      </c>
      <c r="AF44" t="s">
        <v>107</v>
      </c>
      <c r="AG44">
        <v>8948</v>
      </c>
      <c r="AH44">
        <v>0</v>
      </c>
      <c r="AI44">
        <v>41757</v>
      </c>
      <c r="AJ44">
        <v>120</v>
      </c>
      <c r="AK44">
        <v>120</v>
      </c>
      <c r="AM44" t="s">
        <v>148</v>
      </c>
      <c r="AO44" t="s">
        <v>227</v>
      </c>
      <c r="AP44" t="s">
        <v>294</v>
      </c>
    </row>
    <row r="45" spans="1:42" hidden="1">
      <c r="A45" t="s">
        <v>440</v>
      </c>
      <c r="C45" t="s">
        <v>306</v>
      </c>
      <c r="D45" t="s">
        <v>307</v>
      </c>
      <c r="E45" t="s">
        <v>308</v>
      </c>
      <c r="F45" t="s">
        <v>309</v>
      </c>
      <c r="G45" t="s">
        <v>441</v>
      </c>
      <c r="H45" t="s">
        <v>311</v>
      </c>
      <c r="I45" t="s">
        <v>312</v>
      </c>
      <c r="J45" t="s">
        <v>95</v>
      </c>
      <c r="K45">
        <v>45518</v>
      </c>
      <c r="L45">
        <v>47344</v>
      </c>
      <c r="M45" t="s">
        <v>114</v>
      </c>
      <c r="N45" t="s">
        <v>115</v>
      </c>
      <c r="O45" t="s">
        <v>116</v>
      </c>
      <c r="P45" t="s">
        <v>116</v>
      </c>
      <c r="Q45" t="s">
        <v>118</v>
      </c>
      <c r="R45" t="s">
        <v>100</v>
      </c>
      <c r="S45" t="s">
        <v>100</v>
      </c>
      <c r="T45" t="s">
        <v>119</v>
      </c>
      <c r="U45" t="s">
        <v>120</v>
      </c>
      <c r="V45" t="s">
        <v>119</v>
      </c>
      <c r="W45" t="s">
        <v>120</v>
      </c>
      <c r="X45">
        <v>38105</v>
      </c>
      <c r="Y45">
        <v>2002</v>
      </c>
      <c r="Z45" t="s">
        <v>147</v>
      </c>
      <c r="AA45" t="s">
        <v>122</v>
      </c>
      <c r="AB45" t="s">
        <v>123</v>
      </c>
      <c r="AD45" t="s">
        <v>226</v>
      </c>
      <c r="AE45" t="s">
        <v>124</v>
      </c>
      <c r="AF45" t="s">
        <v>107</v>
      </c>
      <c r="AG45">
        <v>8948</v>
      </c>
      <c r="AH45">
        <v>0</v>
      </c>
      <c r="AI45">
        <v>41757</v>
      </c>
      <c r="AJ45">
        <v>120</v>
      </c>
      <c r="AK45">
        <v>120</v>
      </c>
      <c r="AM45" t="s">
        <v>148</v>
      </c>
      <c r="AO45" t="s">
        <v>227</v>
      </c>
      <c r="AP45" t="s">
        <v>294</v>
      </c>
    </row>
    <row r="46" spans="1:42" hidden="1">
      <c r="A46" t="s">
        <v>442</v>
      </c>
      <c r="C46" t="s">
        <v>306</v>
      </c>
      <c r="D46" t="s">
        <v>307</v>
      </c>
      <c r="E46" t="s">
        <v>308</v>
      </c>
      <c r="F46" t="s">
        <v>309</v>
      </c>
      <c r="G46" t="s">
        <v>443</v>
      </c>
      <c r="H46" t="s">
        <v>311</v>
      </c>
      <c r="I46" t="s">
        <v>312</v>
      </c>
      <c r="J46" t="s">
        <v>95</v>
      </c>
      <c r="K46">
        <v>45518</v>
      </c>
      <c r="L46">
        <v>47344</v>
      </c>
      <c r="M46" t="s">
        <v>114</v>
      </c>
      <c r="N46" t="s">
        <v>115</v>
      </c>
      <c r="O46" t="s">
        <v>116</v>
      </c>
      <c r="P46" t="s">
        <v>116</v>
      </c>
      <c r="Q46" t="s">
        <v>118</v>
      </c>
      <c r="R46" t="s">
        <v>100</v>
      </c>
      <c r="S46" t="s">
        <v>100</v>
      </c>
      <c r="T46" t="s">
        <v>119</v>
      </c>
      <c r="U46" t="s">
        <v>120</v>
      </c>
      <c r="V46" t="s">
        <v>119</v>
      </c>
      <c r="W46" t="s">
        <v>120</v>
      </c>
      <c r="X46">
        <v>37510</v>
      </c>
      <c r="Y46">
        <v>2002</v>
      </c>
      <c r="Z46" t="s">
        <v>147</v>
      </c>
      <c r="AA46" t="s">
        <v>122</v>
      </c>
      <c r="AB46" t="s">
        <v>123</v>
      </c>
      <c r="AD46" t="s">
        <v>226</v>
      </c>
      <c r="AE46" t="s">
        <v>124</v>
      </c>
      <c r="AF46" t="s">
        <v>107</v>
      </c>
      <c r="AG46">
        <v>8948</v>
      </c>
      <c r="AH46">
        <v>0</v>
      </c>
      <c r="AI46">
        <v>41163</v>
      </c>
      <c r="AJ46">
        <v>120</v>
      </c>
      <c r="AK46">
        <v>120</v>
      </c>
      <c r="AM46" t="s">
        <v>148</v>
      </c>
      <c r="AO46" t="s">
        <v>227</v>
      </c>
      <c r="AP46" t="s">
        <v>294</v>
      </c>
    </row>
    <row r="47" spans="1:42" hidden="1">
      <c r="A47" t="s">
        <v>444</v>
      </c>
      <c r="B47" t="s">
        <v>110</v>
      </c>
      <c r="C47" t="s">
        <v>390</v>
      </c>
      <c r="D47" t="s">
        <v>17</v>
      </c>
      <c r="E47" t="s">
        <v>8</v>
      </c>
      <c r="F47" t="s">
        <v>445</v>
      </c>
      <c r="G47" t="s">
        <v>446</v>
      </c>
      <c r="H47" t="s">
        <v>93</v>
      </c>
      <c r="I47" t="s">
        <v>94</v>
      </c>
      <c r="J47" t="s">
        <v>395</v>
      </c>
      <c r="K47">
        <v>44179</v>
      </c>
      <c r="L47">
        <v>46005</v>
      </c>
      <c r="M47" t="s">
        <v>114</v>
      </c>
      <c r="N47" t="s">
        <v>115</v>
      </c>
      <c r="O47" t="s">
        <v>116</v>
      </c>
      <c r="P47" t="s">
        <v>116</v>
      </c>
      <c r="Q47" t="s">
        <v>118</v>
      </c>
      <c r="R47" t="s">
        <v>100</v>
      </c>
      <c r="S47" t="s">
        <v>100</v>
      </c>
      <c r="T47" t="s">
        <v>119</v>
      </c>
      <c r="U47" t="s">
        <v>120</v>
      </c>
      <c r="V47" t="s">
        <v>119</v>
      </c>
      <c r="W47" t="s">
        <v>120</v>
      </c>
      <c r="X47">
        <v>38105</v>
      </c>
      <c r="Y47">
        <v>2004</v>
      </c>
      <c r="Z47" t="s">
        <v>147</v>
      </c>
      <c r="AA47" t="s">
        <v>122</v>
      </c>
      <c r="AB47" t="s">
        <v>123</v>
      </c>
      <c r="AD47" t="s">
        <v>447</v>
      </c>
      <c r="AE47" t="s">
        <v>124</v>
      </c>
      <c r="AF47" t="s">
        <v>107</v>
      </c>
      <c r="AG47">
        <v>6500</v>
      </c>
      <c r="AH47">
        <v>0</v>
      </c>
      <c r="AI47">
        <v>41757</v>
      </c>
      <c r="AJ47">
        <v>120</v>
      </c>
      <c r="AK47">
        <v>120</v>
      </c>
      <c r="AM47" t="s">
        <v>108</v>
      </c>
      <c r="AO47" t="s">
        <v>143</v>
      </c>
    </row>
    <row r="48" spans="1:42" hidden="1">
      <c r="A48" t="s">
        <v>448</v>
      </c>
      <c r="C48" t="s">
        <v>306</v>
      </c>
      <c r="D48" t="s">
        <v>307</v>
      </c>
      <c r="E48" t="s">
        <v>449</v>
      </c>
      <c r="F48" t="s">
        <v>450</v>
      </c>
      <c r="G48" t="s">
        <v>451</v>
      </c>
      <c r="H48" t="s">
        <v>93</v>
      </c>
      <c r="I48" t="s">
        <v>94</v>
      </c>
      <c r="J48" t="s">
        <v>95</v>
      </c>
      <c r="K48">
        <v>44027</v>
      </c>
      <c r="L48">
        <v>45853</v>
      </c>
      <c r="M48" t="s">
        <v>114</v>
      </c>
      <c r="N48" t="s">
        <v>115</v>
      </c>
      <c r="O48" t="s">
        <v>116</v>
      </c>
      <c r="P48" t="s">
        <v>116</v>
      </c>
      <c r="Q48" t="s">
        <v>118</v>
      </c>
      <c r="R48" t="s">
        <v>100</v>
      </c>
      <c r="S48" t="s">
        <v>100</v>
      </c>
      <c r="T48" t="s">
        <v>119</v>
      </c>
      <c r="U48" t="s">
        <v>120</v>
      </c>
      <c r="V48" t="s">
        <v>119</v>
      </c>
      <c r="W48" t="s">
        <v>120</v>
      </c>
      <c r="X48">
        <v>38105</v>
      </c>
      <c r="Y48">
        <v>2004</v>
      </c>
      <c r="Z48" t="s">
        <v>147</v>
      </c>
      <c r="AA48" t="s">
        <v>122</v>
      </c>
      <c r="AB48" t="s">
        <v>123</v>
      </c>
      <c r="AE48" t="s">
        <v>124</v>
      </c>
      <c r="AF48" t="s">
        <v>107</v>
      </c>
      <c r="AG48">
        <v>0</v>
      </c>
      <c r="AH48">
        <v>0</v>
      </c>
      <c r="AI48">
        <v>41757</v>
      </c>
      <c r="AJ48">
        <v>120</v>
      </c>
      <c r="AK48">
        <v>120</v>
      </c>
      <c r="AM48" t="s">
        <v>148</v>
      </c>
    </row>
    <row r="49" spans="1:42" hidden="1">
      <c r="A49" t="s">
        <v>452</v>
      </c>
      <c r="B49" t="s">
        <v>453</v>
      </c>
      <c r="C49" t="s">
        <v>454</v>
      </c>
      <c r="D49" t="s">
        <v>13</v>
      </c>
      <c r="E49" t="s">
        <v>8</v>
      </c>
      <c r="F49" t="s">
        <v>455</v>
      </c>
      <c r="G49" t="s">
        <v>456</v>
      </c>
      <c r="H49" t="s">
        <v>457</v>
      </c>
      <c r="I49" t="s">
        <v>458</v>
      </c>
      <c r="J49" t="s">
        <v>158</v>
      </c>
      <c r="K49">
        <v>45375</v>
      </c>
      <c r="L49">
        <v>45740</v>
      </c>
      <c r="M49" t="s">
        <v>235</v>
      </c>
      <c r="N49" t="s">
        <v>278</v>
      </c>
      <c r="O49" t="s">
        <v>206</v>
      </c>
      <c r="P49" t="s">
        <v>459</v>
      </c>
      <c r="Q49" t="s">
        <v>161</v>
      </c>
      <c r="R49" t="s">
        <v>100</v>
      </c>
      <c r="S49" t="s">
        <v>100</v>
      </c>
      <c r="T49" t="s">
        <v>162</v>
      </c>
      <c r="U49" t="s">
        <v>163</v>
      </c>
      <c r="V49" t="s">
        <v>162</v>
      </c>
      <c r="W49" t="s">
        <v>163</v>
      </c>
      <c r="X49">
        <v>39406</v>
      </c>
      <c r="Y49">
        <v>2007</v>
      </c>
      <c r="Z49" t="s">
        <v>460</v>
      </c>
      <c r="AA49" t="s">
        <v>281</v>
      </c>
      <c r="AB49" t="s">
        <v>196</v>
      </c>
      <c r="AE49" t="s">
        <v>124</v>
      </c>
      <c r="AF49" t="s">
        <v>107</v>
      </c>
      <c r="AG49">
        <v>19988</v>
      </c>
      <c r="AH49">
        <v>19988</v>
      </c>
      <c r="AJ49">
        <v>120</v>
      </c>
      <c r="AK49">
        <v>120</v>
      </c>
      <c r="AM49" t="s">
        <v>108</v>
      </c>
      <c r="AP49" t="s">
        <v>461</v>
      </c>
    </row>
    <row r="50" spans="1:42" hidden="1">
      <c r="A50" t="s">
        <v>462</v>
      </c>
      <c r="B50" t="s">
        <v>453</v>
      </c>
      <c r="C50" t="s">
        <v>111</v>
      </c>
      <c r="D50" t="s">
        <v>15</v>
      </c>
      <c r="E50" t="s">
        <v>8</v>
      </c>
      <c r="F50" t="s">
        <v>463</v>
      </c>
      <c r="G50" t="s">
        <v>464</v>
      </c>
      <c r="H50" t="s">
        <v>465</v>
      </c>
      <c r="I50" t="s">
        <v>466</v>
      </c>
      <c r="J50" t="s">
        <v>158</v>
      </c>
      <c r="K50">
        <v>45375</v>
      </c>
      <c r="L50">
        <v>45740</v>
      </c>
      <c r="M50" t="s">
        <v>235</v>
      </c>
      <c r="N50" t="s">
        <v>278</v>
      </c>
      <c r="O50" t="s">
        <v>206</v>
      </c>
      <c r="P50" t="s">
        <v>459</v>
      </c>
      <c r="Q50" t="s">
        <v>161</v>
      </c>
      <c r="R50" t="s">
        <v>100</v>
      </c>
      <c r="S50" t="s">
        <v>100</v>
      </c>
      <c r="T50" t="s">
        <v>162</v>
      </c>
      <c r="U50" t="s">
        <v>163</v>
      </c>
      <c r="V50" t="s">
        <v>162</v>
      </c>
      <c r="W50" t="s">
        <v>163</v>
      </c>
      <c r="X50">
        <v>39406</v>
      </c>
      <c r="Y50">
        <v>2007</v>
      </c>
      <c r="Z50" t="s">
        <v>460</v>
      </c>
      <c r="AA50" t="s">
        <v>281</v>
      </c>
      <c r="AB50" t="s">
        <v>196</v>
      </c>
      <c r="AE50" t="s">
        <v>124</v>
      </c>
      <c r="AF50" t="s">
        <v>107</v>
      </c>
      <c r="AG50">
        <v>12900</v>
      </c>
      <c r="AH50">
        <v>12900</v>
      </c>
      <c r="AJ50">
        <v>120</v>
      </c>
      <c r="AK50">
        <v>120</v>
      </c>
      <c r="AM50" t="s">
        <v>108</v>
      </c>
      <c r="AP50" t="s">
        <v>461</v>
      </c>
    </row>
    <row r="51" spans="1:42" hidden="1">
      <c r="A51" t="s">
        <v>467</v>
      </c>
      <c r="C51" t="s">
        <v>306</v>
      </c>
      <c r="D51" t="s">
        <v>307</v>
      </c>
      <c r="E51" t="s">
        <v>8</v>
      </c>
      <c r="F51" t="s">
        <v>468</v>
      </c>
      <c r="G51" t="s">
        <v>469</v>
      </c>
      <c r="H51" t="s">
        <v>93</v>
      </c>
      <c r="I51" t="s">
        <v>94</v>
      </c>
      <c r="J51" t="s">
        <v>95</v>
      </c>
      <c r="K51">
        <v>44187</v>
      </c>
      <c r="L51">
        <v>46013</v>
      </c>
      <c r="M51" t="s">
        <v>114</v>
      </c>
      <c r="N51" t="s">
        <v>115</v>
      </c>
      <c r="O51" t="s">
        <v>116</v>
      </c>
      <c r="P51" t="s">
        <v>470</v>
      </c>
      <c r="Q51" t="s">
        <v>118</v>
      </c>
      <c r="R51" t="s">
        <v>100</v>
      </c>
      <c r="S51" t="s">
        <v>100</v>
      </c>
      <c r="T51" t="s">
        <v>119</v>
      </c>
      <c r="U51" t="s">
        <v>120</v>
      </c>
      <c r="V51" t="s">
        <v>119</v>
      </c>
      <c r="W51" t="s">
        <v>120</v>
      </c>
      <c r="X51">
        <v>39633</v>
      </c>
      <c r="Y51">
        <v>2008</v>
      </c>
      <c r="Z51" t="s">
        <v>471</v>
      </c>
      <c r="AA51" t="s">
        <v>430</v>
      </c>
      <c r="AB51" t="s">
        <v>343</v>
      </c>
      <c r="AD51" t="s">
        <v>472</v>
      </c>
      <c r="AE51" t="s">
        <v>124</v>
      </c>
      <c r="AF51" t="s">
        <v>107</v>
      </c>
      <c r="AG51">
        <v>4339</v>
      </c>
      <c r="AH51">
        <v>4500</v>
      </c>
      <c r="AJ51">
        <v>120</v>
      </c>
      <c r="AK51">
        <v>120</v>
      </c>
      <c r="AM51" t="s">
        <v>108</v>
      </c>
      <c r="AO51" t="s">
        <v>7</v>
      </c>
      <c r="AP51" t="s">
        <v>473</v>
      </c>
    </row>
    <row r="52" spans="1:42" hidden="1">
      <c r="A52" t="s">
        <v>474</v>
      </c>
      <c r="B52" t="s">
        <v>475</v>
      </c>
      <c r="C52" t="s">
        <v>346</v>
      </c>
      <c r="D52" t="s">
        <v>347</v>
      </c>
      <c r="E52" t="s">
        <v>8</v>
      </c>
      <c r="F52" t="s">
        <v>348</v>
      </c>
      <c r="G52" t="s">
        <v>476</v>
      </c>
      <c r="H52" t="s">
        <v>350</v>
      </c>
      <c r="I52" t="s">
        <v>351</v>
      </c>
      <c r="J52" t="s">
        <v>158</v>
      </c>
      <c r="K52">
        <v>44620</v>
      </c>
      <c r="L52">
        <v>46081</v>
      </c>
      <c r="M52" t="s">
        <v>132</v>
      </c>
      <c r="N52" t="s">
        <v>317</v>
      </c>
      <c r="O52" t="s">
        <v>352</v>
      </c>
      <c r="P52" t="s">
        <v>353</v>
      </c>
      <c r="Q52" t="s">
        <v>161</v>
      </c>
      <c r="R52" t="s">
        <v>100</v>
      </c>
      <c r="S52" t="s">
        <v>100</v>
      </c>
      <c r="T52" t="s">
        <v>238</v>
      </c>
      <c r="U52" t="s">
        <v>239</v>
      </c>
      <c r="V52" t="s">
        <v>238</v>
      </c>
      <c r="W52" t="s">
        <v>239</v>
      </c>
      <c r="X52">
        <v>39801</v>
      </c>
      <c r="Y52">
        <v>2008</v>
      </c>
      <c r="Z52" t="s">
        <v>354</v>
      </c>
      <c r="AA52" t="s">
        <v>355</v>
      </c>
      <c r="AB52" t="s">
        <v>105</v>
      </c>
      <c r="AE52" t="s">
        <v>124</v>
      </c>
      <c r="AF52" t="s">
        <v>107</v>
      </c>
      <c r="AG52">
        <v>3494.91</v>
      </c>
      <c r="AH52">
        <v>4063.85</v>
      </c>
      <c r="AI52">
        <v>43453</v>
      </c>
      <c r="AJ52">
        <v>120</v>
      </c>
      <c r="AK52">
        <v>84</v>
      </c>
      <c r="AM52" t="s">
        <v>108</v>
      </c>
      <c r="AP52" t="s">
        <v>477</v>
      </c>
    </row>
    <row r="53" spans="1:42" hidden="1">
      <c r="A53" t="s">
        <v>478</v>
      </c>
      <c r="B53" t="s">
        <v>479</v>
      </c>
      <c r="C53" t="s">
        <v>402</v>
      </c>
      <c r="D53" t="s">
        <v>403</v>
      </c>
      <c r="E53" t="s">
        <v>8</v>
      </c>
      <c r="F53" t="s">
        <v>480</v>
      </c>
      <c r="G53" t="s">
        <v>481</v>
      </c>
      <c r="H53" t="s">
        <v>482</v>
      </c>
      <c r="I53" t="s">
        <v>483</v>
      </c>
      <c r="J53" t="s">
        <v>95</v>
      </c>
      <c r="K53">
        <v>43754</v>
      </c>
      <c r="L53">
        <v>45215</v>
      </c>
      <c r="M53" t="s">
        <v>183</v>
      </c>
      <c r="N53" t="s">
        <v>265</v>
      </c>
      <c r="O53" t="s">
        <v>266</v>
      </c>
      <c r="P53" t="s">
        <v>266</v>
      </c>
      <c r="Q53" t="s">
        <v>268</v>
      </c>
      <c r="R53" t="s">
        <v>100</v>
      </c>
      <c r="S53" t="s">
        <v>100</v>
      </c>
      <c r="T53" t="s">
        <v>269</v>
      </c>
      <c r="U53" t="s">
        <v>270</v>
      </c>
      <c r="V53" t="s">
        <v>269</v>
      </c>
      <c r="W53" t="s">
        <v>270</v>
      </c>
      <c r="X53">
        <v>39829</v>
      </c>
      <c r="Y53">
        <v>2009</v>
      </c>
      <c r="Z53" t="s">
        <v>408</v>
      </c>
      <c r="AA53" t="s">
        <v>409</v>
      </c>
      <c r="AB53" t="s">
        <v>371</v>
      </c>
      <c r="AD53" t="s">
        <v>484</v>
      </c>
      <c r="AE53" t="s">
        <v>124</v>
      </c>
      <c r="AF53" t="s">
        <v>107</v>
      </c>
      <c r="AG53">
        <v>17000</v>
      </c>
      <c r="AH53">
        <v>32973.71</v>
      </c>
      <c r="AI53">
        <v>43481</v>
      </c>
      <c r="AJ53">
        <v>120</v>
      </c>
      <c r="AK53">
        <v>84</v>
      </c>
      <c r="AL53" t="s">
        <v>485</v>
      </c>
      <c r="AM53" t="s">
        <v>108</v>
      </c>
      <c r="AO53" t="s">
        <v>13</v>
      </c>
      <c r="AP53" t="s">
        <v>486</v>
      </c>
    </row>
    <row r="54" spans="1:42" hidden="1">
      <c r="A54" t="s">
        <v>487</v>
      </c>
      <c r="B54" t="s">
        <v>488</v>
      </c>
      <c r="C54" t="s">
        <v>402</v>
      </c>
      <c r="D54" t="s">
        <v>403</v>
      </c>
      <c r="E54" t="s">
        <v>8</v>
      </c>
      <c r="F54" t="s">
        <v>480</v>
      </c>
      <c r="G54" t="s">
        <v>489</v>
      </c>
      <c r="H54" t="s">
        <v>482</v>
      </c>
      <c r="I54" t="s">
        <v>483</v>
      </c>
      <c r="J54" t="s">
        <v>95</v>
      </c>
      <c r="K54">
        <v>45390</v>
      </c>
      <c r="L54">
        <v>46497</v>
      </c>
      <c r="M54" t="s">
        <v>183</v>
      </c>
      <c r="N54" t="s">
        <v>265</v>
      </c>
      <c r="O54" t="s">
        <v>266</v>
      </c>
      <c r="P54" t="s">
        <v>266</v>
      </c>
      <c r="Q54" t="s">
        <v>268</v>
      </c>
      <c r="R54" t="s">
        <v>100</v>
      </c>
      <c r="S54" t="s">
        <v>100</v>
      </c>
      <c r="T54" t="s">
        <v>269</v>
      </c>
      <c r="U54" t="s">
        <v>270</v>
      </c>
      <c r="V54" t="s">
        <v>269</v>
      </c>
      <c r="W54" t="s">
        <v>270</v>
      </c>
      <c r="X54">
        <v>39829</v>
      </c>
      <c r="Y54">
        <v>2009</v>
      </c>
      <c r="Z54" t="s">
        <v>408</v>
      </c>
      <c r="AA54" t="s">
        <v>409</v>
      </c>
      <c r="AB54" t="s">
        <v>371</v>
      </c>
      <c r="AD54" t="s">
        <v>484</v>
      </c>
      <c r="AE54" t="s">
        <v>124</v>
      </c>
      <c r="AF54" t="s">
        <v>107</v>
      </c>
      <c r="AG54">
        <v>17000</v>
      </c>
      <c r="AH54">
        <v>32973.71</v>
      </c>
      <c r="AI54">
        <v>43481</v>
      </c>
      <c r="AJ54">
        <v>120</v>
      </c>
      <c r="AK54">
        <v>84</v>
      </c>
      <c r="AL54" t="s">
        <v>485</v>
      </c>
      <c r="AM54" t="s">
        <v>108</v>
      </c>
      <c r="AO54" t="s">
        <v>13</v>
      </c>
      <c r="AP54" t="s">
        <v>486</v>
      </c>
    </row>
    <row r="55" spans="1:42" hidden="1">
      <c r="A55" t="s">
        <v>490</v>
      </c>
      <c r="B55" t="s">
        <v>491</v>
      </c>
      <c r="C55" t="s">
        <v>390</v>
      </c>
      <c r="D55" t="s">
        <v>17</v>
      </c>
      <c r="E55" t="s">
        <v>8</v>
      </c>
      <c r="F55" t="s">
        <v>18</v>
      </c>
      <c r="G55" t="s">
        <v>492</v>
      </c>
      <c r="H55" t="s">
        <v>493</v>
      </c>
      <c r="I55" t="s">
        <v>494</v>
      </c>
      <c r="J55" t="s">
        <v>395</v>
      </c>
      <c r="K55">
        <v>45548</v>
      </c>
      <c r="L55">
        <v>45913</v>
      </c>
      <c r="M55" t="s">
        <v>235</v>
      </c>
      <c r="N55" t="s">
        <v>278</v>
      </c>
      <c r="O55" t="s">
        <v>206</v>
      </c>
      <c r="P55" t="s">
        <v>206</v>
      </c>
      <c r="Q55" t="s">
        <v>161</v>
      </c>
      <c r="R55" t="s">
        <v>100</v>
      </c>
      <c r="S55" t="s">
        <v>100</v>
      </c>
      <c r="T55" t="s">
        <v>162</v>
      </c>
      <c r="U55" t="s">
        <v>163</v>
      </c>
      <c r="V55" t="s">
        <v>162</v>
      </c>
      <c r="W55" t="s">
        <v>163</v>
      </c>
      <c r="X55">
        <v>39847</v>
      </c>
      <c r="Y55">
        <v>2009</v>
      </c>
      <c r="Z55" t="s">
        <v>495</v>
      </c>
      <c r="AA55" t="s">
        <v>281</v>
      </c>
      <c r="AB55" t="s">
        <v>196</v>
      </c>
      <c r="AE55" t="s">
        <v>124</v>
      </c>
      <c r="AF55" t="s">
        <v>107</v>
      </c>
      <c r="AG55">
        <v>0</v>
      </c>
      <c r="AH55">
        <v>0</v>
      </c>
      <c r="AI55">
        <v>43499</v>
      </c>
      <c r="AJ55">
        <v>120</v>
      </c>
      <c r="AK55">
        <v>120</v>
      </c>
      <c r="AM55" t="s">
        <v>108</v>
      </c>
    </row>
    <row r="56" spans="1:42" hidden="1">
      <c r="A56" t="s">
        <v>496</v>
      </c>
      <c r="B56" t="s">
        <v>497</v>
      </c>
      <c r="C56" t="s">
        <v>423</v>
      </c>
      <c r="D56" t="s">
        <v>34</v>
      </c>
      <c r="E56" t="s">
        <v>8</v>
      </c>
      <c r="F56" t="s">
        <v>498</v>
      </c>
      <c r="G56" t="s">
        <v>499</v>
      </c>
      <c r="H56" t="s">
        <v>500</v>
      </c>
      <c r="I56" t="s">
        <v>501</v>
      </c>
      <c r="J56" t="s">
        <v>158</v>
      </c>
      <c r="K56">
        <v>44531</v>
      </c>
      <c r="L56">
        <v>46357</v>
      </c>
      <c r="M56" t="s">
        <v>114</v>
      </c>
      <c r="N56" t="s">
        <v>115</v>
      </c>
      <c r="O56" t="s">
        <v>428</v>
      </c>
      <c r="P56" t="s">
        <v>206</v>
      </c>
      <c r="Q56" t="s">
        <v>118</v>
      </c>
      <c r="R56" t="s">
        <v>100</v>
      </c>
      <c r="S56" t="s">
        <v>100</v>
      </c>
      <c r="T56" t="s">
        <v>119</v>
      </c>
      <c r="U56" t="s">
        <v>120</v>
      </c>
      <c r="V56" t="s">
        <v>119</v>
      </c>
      <c r="W56" t="s">
        <v>120</v>
      </c>
      <c r="X56">
        <v>39863</v>
      </c>
      <c r="Y56">
        <v>2009</v>
      </c>
      <c r="Z56" t="s">
        <v>429</v>
      </c>
      <c r="AA56" t="s">
        <v>430</v>
      </c>
      <c r="AB56" t="s">
        <v>343</v>
      </c>
      <c r="AE56" t="s">
        <v>124</v>
      </c>
      <c r="AF56" t="s">
        <v>107</v>
      </c>
      <c r="AG56">
        <v>0</v>
      </c>
      <c r="AH56">
        <v>0</v>
      </c>
      <c r="AJ56">
        <v>120</v>
      </c>
      <c r="AK56">
        <v>84</v>
      </c>
      <c r="AM56" t="s">
        <v>108</v>
      </c>
    </row>
    <row r="57" spans="1:42" hidden="1">
      <c r="A57" t="s">
        <v>502</v>
      </c>
      <c r="B57" t="s">
        <v>503</v>
      </c>
      <c r="C57" t="s">
        <v>89</v>
      </c>
      <c r="D57" t="s">
        <v>90</v>
      </c>
      <c r="E57" t="s">
        <v>8</v>
      </c>
      <c r="F57" t="s">
        <v>504</v>
      </c>
      <c r="G57" t="s">
        <v>505</v>
      </c>
      <c r="H57" t="s">
        <v>93</v>
      </c>
      <c r="I57" t="s">
        <v>94</v>
      </c>
      <c r="J57" t="s">
        <v>158</v>
      </c>
      <c r="K57">
        <v>45551</v>
      </c>
      <c r="L57">
        <v>45916</v>
      </c>
      <c r="M57" t="s">
        <v>183</v>
      </c>
      <c r="N57" t="s">
        <v>506</v>
      </c>
      <c r="O57" t="s">
        <v>507</v>
      </c>
      <c r="P57" t="s">
        <v>508</v>
      </c>
      <c r="Q57" t="s">
        <v>161</v>
      </c>
      <c r="R57" t="s">
        <v>100</v>
      </c>
      <c r="S57" t="s">
        <v>100</v>
      </c>
      <c r="T57" t="s">
        <v>238</v>
      </c>
      <c r="U57" t="s">
        <v>239</v>
      </c>
      <c r="V57" t="s">
        <v>238</v>
      </c>
      <c r="W57" t="s">
        <v>239</v>
      </c>
      <c r="X57">
        <v>40066</v>
      </c>
      <c r="Y57">
        <v>2009</v>
      </c>
      <c r="Z57" t="s">
        <v>509</v>
      </c>
      <c r="AA57" t="s">
        <v>510</v>
      </c>
      <c r="AB57" t="s">
        <v>511</v>
      </c>
      <c r="AE57" t="s">
        <v>124</v>
      </c>
      <c r="AF57" t="s">
        <v>107</v>
      </c>
      <c r="AG57">
        <v>0</v>
      </c>
      <c r="AH57">
        <v>0</v>
      </c>
      <c r="AJ57">
        <v>120</v>
      </c>
      <c r="AK57">
        <v>180</v>
      </c>
      <c r="AM57" t="s">
        <v>108</v>
      </c>
    </row>
    <row r="58" spans="1:42" hidden="1">
      <c r="A58" t="s">
        <v>512</v>
      </c>
      <c r="B58" t="s">
        <v>513</v>
      </c>
      <c r="C58" t="s">
        <v>514</v>
      </c>
      <c r="D58" t="s">
        <v>24</v>
      </c>
      <c r="E58" t="s">
        <v>8</v>
      </c>
      <c r="F58" t="s">
        <v>515</v>
      </c>
      <c r="G58" t="s">
        <v>516</v>
      </c>
      <c r="H58" t="s">
        <v>93</v>
      </c>
      <c r="I58" t="s">
        <v>94</v>
      </c>
      <c r="J58" t="s">
        <v>158</v>
      </c>
      <c r="K58">
        <v>43802</v>
      </c>
      <c r="L58">
        <v>45629</v>
      </c>
      <c r="M58" t="s">
        <v>235</v>
      </c>
      <c r="N58" t="s">
        <v>278</v>
      </c>
      <c r="O58" t="s">
        <v>206</v>
      </c>
      <c r="P58" t="s">
        <v>459</v>
      </c>
      <c r="Q58" t="s">
        <v>161</v>
      </c>
      <c r="R58" t="s">
        <v>100</v>
      </c>
      <c r="S58" t="s">
        <v>100</v>
      </c>
      <c r="T58" t="s">
        <v>162</v>
      </c>
      <c r="U58" t="s">
        <v>163</v>
      </c>
      <c r="V58" t="s">
        <v>162</v>
      </c>
      <c r="W58" t="s">
        <v>163</v>
      </c>
      <c r="X58">
        <v>40176</v>
      </c>
      <c r="Y58">
        <v>2009</v>
      </c>
      <c r="Z58" t="s">
        <v>378</v>
      </c>
      <c r="AA58" t="s">
        <v>379</v>
      </c>
      <c r="AB58" t="s">
        <v>196</v>
      </c>
      <c r="AE58" t="s">
        <v>124</v>
      </c>
      <c r="AF58" t="s">
        <v>107</v>
      </c>
      <c r="AG58">
        <v>0</v>
      </c>
      <c r="AH58">
        <v>0</v>
      </c>
      <c r="AJ58">
        <v>120</v>
      </c>
      <c r="AK58">
        <v>84</v>
      </c>
      <c r="AM58" t="s">
        <v>108</v>
      </c>
    </row>
    <row r="59" spans="1:42" hidden="1">
      <c r="A59" t="s">
        <v>517</v>
      </c>
      <c r="B59" t="s">
        <v>518</v>
      </c>
      <c r="C59" t="s">
        <v>519</v>
      </c>
      <c r="D59" t="s">
        <v>520</v>
      </c>
      <c r="E59" t="s">
        <v>8</v>
      </c>
      <c r="F59" t="s">
        <v>521</v>
      </c>
      <c r="G59" t="s">
        <v>522</v>
      </c>
      <c r="H59" t="s">
        <v>523</v>
      </c>
      <c r="I59" t="s">
        <v>524</v>
      </c>
      <c r="J59" t="s">
        <v>158</v>
      </c>
      <c r="K59">
        <v>44714</v>
      </c>
      <c r="L59">
        <v>45079</v>
      </c>
      <c r="M59" t="s">
        <v>132</v>
      </c>
      <c r="N59" t="s">
        <v>317</v>
      </c>
      <c r="O59" t="s">
        <v>352</v>
      </c>
      <c r="P59" t="s">
        <v>266</v>
      </c>
      <c r="Q59" t="s">
        <v>161</v>
      </c>
      <c r="R59" t="s">
        <v>100</v>
      </c>
      <c r="S59" t="s">
        <v>100</v>
      </c>
      <c r="T59" t="s">
        <v>238</v>
      </c>
      <c r="U59" t="s">
        <v>239</v>
      </c>
      <c r="V59" t="s">
        <v>238</v>
      </c>
      <c r="W59" t="s">
        <v>239</v>
      </c>
      <c r="X59">
        <v>40200</v>
      </c>
      <c r="Y59">
        <v>2010</v>
      </c>
      <c r="Z59" t="s">
        <v>525</v>
      </c>
      <c r="AA59" t="s">
        <v>510</v>
      </c>
      <c r="AB59" t="s">
        <v>526</v>
      </c>
      <c r="AE59" t="s">
        <v>124</v>
      </c>
      <c r="AF59" t="s">
        <v>107</v>
      </c>
      <c r="AG59">
        <v>25000</v>
      </c>
      <c r="AH59">
        <v>0</v>
      </c>
      <c r="AJ59">
        <v>120</v>
      </c>
      <c r="AK59">
        <v>84</v>
      </c>
      <c r="AM59" t="s">
        <v>108</v>
      </c>
    </row>
    <row r="60" spans="1:42" hidden="1">
      <c r="A60" t="s">
        <v>527</v>
      </c>
      <c r="B60" t="s">
        <v>528</v>
      </c>
      <c r="C60" t="s">
        <v>529</v>
      </c>
      <c r="D60" t="s">
        <v>44</v>
      </c>
      <c r="E60" t="s">
        <v>8</v>
      </c>
      <c r="F60" t="s">
        <v>530</v>
      </c>
      <c r="G60" t="s">
        <v>531</v>
      </c>
      <c r="H60" t="s">
        <v>532</v>
      </c>
      <c r="I60" t="s">
        <v>533</v>
      </c>
      <c r="J60" t="s">
        <v>158</v>
      </c>
      <c r="K60">
        <v>44531</v>
      </c>
      <c r="L60">
        <v>46357</v>
      </c>
      <c r="M60" t="s">
        <v>114</v>
      </c>
      <c r="N60" t="s">
        <v>115</v>
      </c>
      <c r="O60" t="s">
        <v>428</v>
      </c>
      <c r="P60" t="s">
        <v>206</v>
      </c>
      <c r="Q60" t="s">
        <v>118</v>
      </c>
      <c r="R60" t="s">
        <v>100</v>
      </c>
      <c r="S60" t="s">
        <v>100</v>
      </c>
      <c r="T60" t="s">
        <v>119</v>
      </c>
      <c r="U60" t="s">
        <v>120</v>
      </c>
      <c r="V60" t="s">
        <v>119</v>
      </c>
      <c r="W60" t="s">
        <v>120</v>
      </c>
      <c r="X60">
        <v>39056</v>
      </c>
      <c r="Y60">
        <v>2009</v>
      </c>
      <c r="Z60" t="s">
        <v>429</v>
      </c>
      <c r="AA60" t="s">
        <v>430</v>
      </c>
      <c r="AB60" t="s">
        <v>343</v>
      </c>
      <c r="AE60" t="s">
        <v>124</v>
      </c>
      <c r="AF60" t="s">
        <v>107</v>
      </c>
      <c r="AG60">
        <v>10</v>
      </c>
      <c r="AH60">
        <v>35000</v>
      </c>
      <c r="AJ60">
        <v>120</v>
      </c>
      <c r="AK60">
        <v>84</v>
      </c>
      <c r="AM60" t="s">
        <v>108</v>
      </c>
      <c r="AP60" t="s">
        <v>534</v>
      </c>
    </row>
    <row r="61" spans="1:42" hidden="1">
      <c r="A61" t="s">
        <v>535</v>
      </c>
      <c r="B61" t="s">
        <v>536</v>
      </c>
      <c r="C61" t="s">
        <v>529</v>
      </c>
      <c r="D61" t="s">
        <v>44</v>
      </c>
      <c r="E61" t="s">
        <v>8</v>
      </c>
      <c r="F61" t="s">
        <v>530</v>
      </c>
      <c r="G61" t="s">
        <v>537</v>
      </c>
      <c r="H61" t="s">
        <v>532</v>
      </c>
      <c r="I61" t="s">
        <v>533</v>
      </c>
      <c r="J61" t="s">
        <v>158</v>
      </c>
      <c r="K61">
        <v>44531</v>
      </c>
      <c r="L61">
        <v>46357</v>
      </c>
      <c r="M61" t="s">
        <v>114</v>
      </c>
      <c r="N61" t="s">
        <v>115</v>
      </c>
      <c r="O61" t="s">
        <v>428</v>
      </c>
      <c r="P61" t="s">
        <v>206</v>
      </c>
      <c r="Q61" t="s">
        <v>118</v>
      </c>
      <c r="R61" t="s">
        <v>100</v>
      </c>
      <c r="S61" t="s">
        <v>100</v>
      </c>
      <c r="T61" t="s">
        <v>119</v>
      </c>
      <c r="U61" t="s">
        <v>120</v>
      </c>
      <c r="V61" t="s">
        <v>119</v>
      </c>
      <c r="W61" t="s">
        <v>120</v>
      </c>
      <c r="X61">
        <v>39056</v>
      </c>
      <c r="Y61">
        <v>2009</v>
      </c>
      <c r="Z61" t="s">
        <v>429</v>
      </c>
      <c r="AA61" t="s">
        <v>430</v>
      </c>
      <c r="AB61" t="s">
        <v>343</v>
      </c>
      <c r="AE61" t="s">
        <v>124</v>
      </c>
      <c r="AF61" t="s">
        <v>107</v>
      </c>
      <c r="AG61">
        <v>10</v>
      </c>
      <c r="AH61">
        <v>35000</v>
      </c>
      <c r="AJ61">
        <v>120</v>
      </c>
      <c r="AK61">
        <v>84</v>
      </c>
      <c r="AM61" t="s">
        <v>108</v>
      </c>
      <c r="AP61" t="s">
        <v>534</v>
      </c>
    </row>
    <row r="62" spans="1:42" hidden="1">
      <c r="A62" t="s">
        <v>538</v>
      </c>
      <c r="C62" t="s">
        <v>454</v>
      </c>
      <c r="D62" t="s">
        <v>13</v>
      </c>
      <c r="E62" t="s">
        <v>8</v>
      </c>
      <c r="F62" t="s">
        <v>539</v>
      </c>
      <c r="G62" t="s">
        <v>540</v>
      </c>
      <c r="H62" t="s">
        <v>93</v>
      </c>
      <c r="I62" t="s">
        <v>94</v>
      </c>
      <c r="J62" t="s">
        <v>95</v>
      </c>
      <c r="K62">
        <v>44187</v>
      </c>
      <c r="L62">
        <v>46013</v>
      </c>
      <c r="M62" t="s">
        <v>114</v>
      </c>
      <c r="N62" t="s">
        <v>115</v>
      </c>
      <c r="O62" t="s">
        <v>116</v>
      </c>
      <c r="P62" t="s">
        <v>541</v>
      </c>
      <c r="Q62" t="s">
        <v>118</v>
      </c>
      <c r="R62" t="s">
        <v>100</v>
      </c>
      <c r="S62" t="s">
        <v>100</v>
      </c>
      <c r="T62" t="s">
        <v>119</v>
      </c>
      <c r="U62" t="s">
        <v>120</v>
      </c>
      <c r="V62" t="s">
        <v>119</v>
      </c>
      <c r="W62" t="s">
        <v>120</v>
      </c>
      <c r="X62">
        <v>40225</v>
      </c>
      <c r="Y62">
        <v>2009</v>
      </c>
      <c r="Z62" t="s">
        <v>471</v>
      </c>
      <c r="AA62" t="s">
        <v>430</v>
      </c>
      <c r="AB62" t="s">
        <v>343</v>
      </c>
      <c r="AD62" t="s">
        <v>472</v>
      </c>
      <c r="AE62" t="s">
        <v>124</v>
      </c>
      <c r="AF62" t="s">
        <v>107</v>
      </c>
      <c r="AG62">
        <v>235000</v>
      </c>
      <c r="AH62">
        <v>0</v>
      </c>
      <c r="AJ62">
        <v>120</v>
      </c>
      <c r="AK62">
        <v>120</v>
      </c>
      <c r="AM62" t="s">
        <v>108</v>
      </c>
      <c r="AO62" t="s">
        <v>7</v>
      </c>
    </row>
    <row r="63" spans="1:42" hidden="1">
      <c r="A63" t="s">
        <v>542</v>
      </c>
      <c r="B63" t="s">
        <v>543</v>
      </c>
      <c r="C63" t="s">
        <v>111</v>
      </c>
      <c r="D63" t="s">
        <v>15</v>
      </c>
      <c r="E63" t="s">
        <v>8</v>
      </c>
      <c r="F63" t="s">
        <v>463</v>
      </c>
      <c r="G63" t="s">
        <v>544</v>
      </c>
      <c r="H63" t="s">
        <v>465</v>
      </c>
      <c r="I63" t="s">
        <v>466</v>
      </c>
      <c r="J63" t="s">
        <v>158</v>
      </c>
      <c r="K63">
        <v>45267</v>
      </c>
      <c r="L63">
        <v>45633</v>
      </c>
      <c r="M63" t="s">
        <v>132</v>
      </c>
      <c r="N63" t="s">
        <v>317</v>
      </c>
      <c r="O63" t="s">
        <v>352</v>
      </c>
      <c r="P63" t="s">
        <v>541</v>
      </c>
      <c r="Q63" t="s">
        <v>161</v>
      </c>
      <c r="R63" t="s">
        <v>100</v>
      </c>
      <c r="S63" t="s">
        <v>100</v>
      </c>
      <c r="T63" t="s">
        <v>238</v>
      </c>
      <c r="U63" t="s">
        <v>239</v>
      </c>
      <c r="V63" t="s">
        <v>238</v>
      </c>
      <c r="W63" t="s">
        <v>239</v>
      </c>
      <c r="X63">
        <v>40225</v>
      </c>
      <c r="Y63">
        <v>2009</v>
      </c>
      <c r="Z63" t="s">
        <v>545</v>
      </c>
      <c r="AA63" t="s">
        <v>546</v>
      </c>
      <c r="AB63" t="s">
        <v>166</v>
      </c>
      <c r="AD63" t="s">
        <v>410</v>
      </c>
      <c r="AE63" t="s">
        <v>124</v>
      </c>
      <c r="AF63" t="s">
        <v>107</v>
      </c>
      <c r="AG63">
        <v>235000</v>
      </c>
      <c r="AH63">
        <v>0</v>
      </c>
      <c r="AJ63">
        <v>120</v>
      </c>
      <c r="AK63">
        <v>120</v>
      </c>
      <c r="AM63" t="s">
        <v>108</v>
      </c>
      <c r="AO63" t="s">
        <v>13</v>
      </c>
    </row>
    <row r="64" spans="1:42" hidden="1">
      <c r="A64" t="s">
        <v>547</v>
      </c>
      <c r="B64" t="s">
        <v>548</v>
      </c>
      <c r="C64" t="s">
        <v>402</v>
      </c>
      <c r="D64" t="s">
        <v>403</v>
      </c>
      <c r="E64" t="s">
        <v>8</v>
      </c>
      <c r="F64" t="s">
        <v>404</v>
      </c>
      <c r="G64" t="s">
        <v>549</v>
      </c>
      <c r="H64" t="s">
        <v>406</v>
      </c>
      <c r="I64" t="s">
        <v>407</v>
      </c>
      <c r="J64" t="s">
        <v>95</v>
      </c>
      <c r="K64">
        <v>43754</v>
      </c>
      <c r="L64">
        <v>45215</v>
      </c>
      <c r="M64" t="s">
        <v>183</v>
      </c>
      <c r="N64" t="s">
        <v>265</v>
      </c>
      <c r="O64" t="s">
        <v>266</v>
      </c>
      <c r="P64" t="s">
        <v>266</v>
      </c>
      <c r="Q64" t="s">
        <v>268</v>
      </c>
      <c r="R64" t="s">
        <v>100</v>
      </c>
      <c r="S64" t="s">
        <v>100</v>
      </c>
      <c r="T64" t="s">
        <v>269</v>
      </c>
      <c r="U64" t="s">
        <v>270</v>
      </c>
      <c r="V64" t="s">
        <v>269</v>
      </c>
      <c r="W64" t="s">
        <v>270</v>
      </c>
      <c r="X64">
        <v>39137</v>
      </c>
      <c r="Y64">
        <v>2010</v>
      </c>
      <c r="Z64" t="s">
        <v>408</v>
      </c>
      <c r="AA64" t="s">
        <v>409</v>
      </c>
      <c r="AB64" t="s">
        <v>371</v>
      </c>
      <c r="AD64" t="s">
        <v>410</v>
      </c>
      <c r="AE64" t="s">
        <v>124</v>
      </c>
      <c r="AF64" t="s">
        <v>107</v>
      </c>
      <c r="AG64">
        <v>17000</v>
      </c>
      <c r="AH64">
        <v>0</v>
      </c>
      <c r="AI64">
        <v>42790</v>
      </c>
      <c r="AJ64">
        <v>120</v>
      </c>
      <c r="AK64">
        <v>84</v>
      </c>
      <c r="AM64" t="s">
        <v>108</v>
      </c>
      <c r="AO64" t="s">
        <v>13</v>
      </c>
      <c r="AP64" t="s">
        <v>550</v>
      </c>
    </row>
    <row r="65" spans="1:42" hidden="1">
      <c r="A65" t="s">
        <v>551</v>
      </c>
      <c r="B65" t="s">
        <v>552</v>
      </c>
      <c r="C65" t="s">
        <v>402</v>
      </c>
      <c r="D65" t="s">
        <v>403</v>
      </c>
      <c r="E65" t="s">
        <v>8</v>
      </c>
      <c r="F65" t="s">
        <v>404</v>
      </c>
      <c r="G65" t="s">
        <v>553</v>
      </c>
      <c r="H65" t="s">
        <v>406</v>
      </c>
      <c r="I65" t="s">
        <v>407</v>
      </c>
      <c r="J65" t="s">
        <v>95</v>
      </c>
      <c r="K65">
        <v>43672</v>
      </c>
      <c r="L65">
        <v>45133</v>
      </c>
      <c r="M65" t="s">
        <v>183</v>
      </c>
      <c r="N65" t="s">
        <v>265</v>
      </c>
      <c r="O65" t="s">
        <v>266</v>
      </c>
      <c r="P65" t="s">
        <v>266</v>
      </c>
      <c r="Q65" t="s">
        <v>268</v>
      </c>
      <c r="R65" t="s">
        <v>100</v>
      </c>
      <c r="S65" t="s">
        <v>100</v>
      </c>
      <c r="T65" t="s">
        <v>269</v>
      </c>
      <c r="U65" t="s">
        <v>270</v>
      </c>
      <c r="V65" t="s">
        <v>269</v>
      </c>
      <c r="W65" t="s">
        <v>270</v>
      </c>
      <c r="X65">
        <v>39137</v>
      </c>
      <c r="Y65">
        <v>2010</v>
      </c>
      <c r="Z65" t="s">
        <v>408</v>
      </c>
      <c r="AA65" t="s">
        <v>409</v>
      </c>
      <c r="AB65" t="s">
        <v>371</v>
      </c>
      <c r="AD65" t="s">
        <v>410</v>
      </c>
      <c r="AE65" t="s">
        <v>124</v>
      </c>
      <c r="AF65" t="s">
        <v>107</v>
      </c>
      <c r="AG65">
        <v>17000</v>
      </c>
      <c r="AH65">
        <v>0</v>
      </c>
      <c r="AI65">
        <v>42790</v>
      </c>
      <c r="AJ65">
        <v>120</v>
      </c>
      <c r="AK65">
        <v>84</v>
      </c>
      <c r="AM65" t="s">
        <v>108</v>
      </c>
      <c r="AO65" t="s">
        <v>13</v>
      </c>
      <c r="AP65" t="s">
        <v>550</v>
      </c>
    </row>
    <row r="66" spans="1:42" hidden="1">
      <c r="A66" t="s">
        <v>554</v>
      </c>
      <c r="B66" t="s">
        <v>555</v>
      </c>
      <c r="C66" t="s">
        <v>556</v>
      </c>
      <c r="D66" t="s">
        <v>557</v>
      </c>
      <c r="E66" t="s">
        <v>8</v>
      </c>
      <c r="F66" t="s">
        <v>558</v>
      </c>
      <c r="G66" t="s">
        <v>559</v>
      </c>
      <c r="H66" t="s">
        <v>560</v>
      </c>
      <c r="I66" t="s">
        <v>561</v>
      </c>
      <c r="J66" t="s">
        <v>158</v>
      </c>
      <c r="K66">
        <v>45156</v>
      </c>
      <c r="L66">
        <v>46617</v>
      </c>
      <c r="M66" t="s">
        <v>183</v>
      </c>
      <c r="N66" t="s">
        <v>265</v>
      </c>
      <c r="O66" t="s">
        <v>562</v>
      </c>
      <c r="P66" t="s">
        <v>562</v>
      </c>
      <c r="Q66" t="s">
        <v>268</v>
      </c>
      <c r="R66" t="s">
        <v>100</v>
      </c>
      <c r="S66" t="s">
        <v>100</v>
      </c>
      <c r="T66" t="s">
        <v>269</v>
      </c>
      <c r="U66" t="s">
        <v>270</v>
      </c>
      <c r="V66" t="s">
        <v>269</v>
      </c>
      <c r="W66" t="s">
        <v>270</v>
      </c>
      <c r="X66">
        <v>40381</v>
      </c>
      <c r="Y66">
        <v>2010</v>
      </c>
      <c r="Z66" t="s">
        <v>408</v>
      </c>
      <c r="AA66" t="s">
        <v>409</v>
      </c>
      <c r="AB66" t="s">
        <v>371</v>
      </c>
      <c r="AE66" t="s">
        <v>124</v>
      </c>
      <c r="AF66" t="s">
        <v>107</v>
      </c>
      <c r="AG66">
        <v>3423</v>
      </c>
      <c r="AH66">
        <v>0</v>
      </c>
      <c r="AI66">
        <v>44034</v>
      </c>
      <c r="AJ66">
        <v>120</v>
      </c>
      <c r="AK66">
        <v>84</v>
      </c>
      <c r="AM66" t="s">
        <v>108</v>
      </c>
      <c r="AP66" t="s">
        <v>563</v>
      </c>
    </row>
    <row r="67" spans="1:42" hidden="1">
      <c r="A67" t="s">
        <v>564</v>
      </c>
      <c r="B67" t="s">
        <v>565</v>
      </c>
      <c r="C67" t="s">
        <v>556</v>
      </c>
      <c r="D67" t="s">
        <v>557</v>
      </c>
      <c r="E67" t="s">
        <v>8</v>
      </c>
      <c r="F67" t="s">
        <v>558</v>
      </c>
      <c r="G67" t="s">
        <v>566</v>
      </c>
      <c r="H67" t="s">
        <v>560</v>
      </c>
      <c r="I67" t="s">
        <v>561</v>
      </c>
      <c r="J67" t="s">
        <v>158</v>
      </c>
      <c r="K67">
        <v>45145</v>
      </c>
      <c r="L67">
        <v>45658</v>
      </c>
      <c r="M67" t="s">
        <v>183</v>
      </c>
      <c r="N67" t="s">
        <v>265</v>
      </c>
      <c r="O67" t="s">
        <v>353</v>
      </c>
      <c r="P67" t="s">
        <v>353</v>
      </c>
      <c r="Q67" t="s">
        <v>268</v>
      </c>
      <c r="R67" t="s">
        <v>100</v>
      </c>
      <c r="S67" t="s">
        <v>100</v>
      </c>
      <c r="T67" t="s">
        <v>269</v>
      </c>
      <c r="U67" t="s">
        <v>270</v>
      </c>
      <c r="V67" t="s">
        <v>269</v>
      </c>
      <c r="W67" t="s">
        <v>270</v>
      </c>
      <c r="X67">
        <v>40381</v>
      </c>
      <c r="Y67">
        <v>2010</v>
      </c>
      <c r="Z67" t="s">
        <v>408</v>
      </c>
      <c r="AA67" t="s">
        <v>409</v>
      </c>
      <c r="AB67" t="s">
        <v>371</v>
      </c>
      <c r="AE67" t="s">
        <v>124</v>
      </c>
      <c r="AF67" t="s">
        <v>107</v>
      </c>
      <c r="AG67">
        <v>3423</v>
      </c>
      <c r="AH67">
        <v>0</v>
      </c>
      <c r="AJ67">
        <v>120</v>
      </c>
      <c r="AK67">
        <v>84</v>
      </c>
      <c r="AM67" t="s">
        <v>108</v>
      </c>
      <c r="AP67" t="s">
        <v>563</v>
      </c>
    </row>
    <row r="68" spans="1:42" hidden="1">
      <c r="A68" t="s">
        <v>567</v>
      </c>
      <c r="B68" t="s">
        <v>568</v>
      </c>
      <c r="C68" t="s">
        <v>556</v>
      </c>
      <c r="D68" t="s">
        <v>557</v>
      </c>
      <c r="E68" t="s">
        <v>8</v>
      </c>
      <c r="F68" t="s">
        <v>558</v>
      </c>
      <c r="G68" t="s">
        <v>569</v>
      </c>
      <c r="H68" t="s">
        <v>560</v>
      </c>
      <c r="I68" t="s">
        <v>561</v>
      </c>
      <c r="J68" t="s">
        <v>158</v>
      </c>
      <c r="K68">
        <v>45145</v>
      </c>
      <c r="L68">
        <v>45889</v>
      </c>
      <c r="M68" t="s">
        <v>183</v>
      </c>
      <c r="N68" t="s">
        <v>265</v>
      </c>
      <c r="O68" t="s">
        <v>570</v>
      </c>
      <c r="P68" t="s">
        <v>570</v>
      </c>
      <c r="Q68" t="s">
        <v>268</v>
      </c>
      <c r="R68" t="s">
        <v>100</v>
      </c>
      <c r="S68" t="s">
        <v>100</v>
      </c>
      <c r="T68" t="s">
        <v>269</v>
      </c>
      <c r="U68" t="s">
        <v>270</v>
      </c>
      <c r="V68" t="s">
        <v>269</v>
      </c>
      <c r="W68" t="s">
        <v>270</v>
      </c>
      <c r="X68">
        <v>40381</v>
      </c>
      <c r="Y68">
        <v>2010</v>
      </c>
      <c r="Z68" t="s">
        <v>408</v>
      </c>
      <c r="AA68" t="s">
        <v>409</v>
      </c>
      <c r="AB68" t="s">
        <v>371</v>
      </c>
      <c r="AE68" t="s">
        <v>124</v>
      </c>
      <c r="AF68" t="s">
        <v>107</v>
      </c>
      <c r="AG68">
        <v>3423</v>
      </c>
      <c r="AH68">
        <v>0</v>
      </c>
      <c r="AJ68">
        <v>120</v>
      </c>
      <c r="AK68">
        <v>84</v>
      </c>
      <c r="AM68" t="s">
        <v>108</v>
      </c>
      <c r="AP68" t="s">
        <v>563</v>
      </c>
    </row>
    <row r="69" spans="1:42" hidden="1">
      <c r="A69" t="s">
        <v>571</v>
      </c>
      <c r="B69" t="s">
        <v>572</v>
      </c>
      <c r="C69" t="s">
        <v>556</v>
      </c>
      <c r="D69" t="s">
        <v>557</v>
      </c>
      <c r="E69" t="s">
        <v>8</v>
      </c>
      <c r="F69" t="s">
        <v>558</v>
      </c>
      <c r="G69" t="s">
        <v>573</v>
      </c>
      <c r="H69" t="s">
        <v>560</v>
      </c>
      <c r="I69" t="s">
        <v>561</v>
      </c>
      <c r="J69" t="s">
        <v>158</v>
      </c>
      <c r="K69">
        <v>45231</v>
      </c>
      <c r="L69">
        <v>46692</v>
      </c>
      <c r="M69" t="s">
        <v>183</v>
      </c>
      <c r="N69" t="s">
        <v>265</v>
      </c>
      <c r="O69" t="s">
        <v>570</v>
      </c>
      <c r="P69" t="s">
        <v>570</v>
      </c>
      <c r="Q69" t="s">
        <v>268</v>
      </c>
      <c r="R69" t="s">
        <v>100</v>
      </c>
      <c r="S69" t="s">
        <v>100</v>
      </c>
      <c r="T69" t="s">
        <v>269</v>
      </c>
      <c r="U69" t="s">
        <v>270</v>
      </c>
      <c r="V69" t="s">
        <v>269</v>
      </c>
      <c r="W69" t="s">
        <v>270</v>
      </c>
      <c r="X69">
        <v>40381</v>
      </c>
      <c r="Y69">
        <v>2010</v>
      </c>
      <c r="Z69" t="s">
        <v>408</v>
      </c>
      <c r="AA69" t="s">
        <v>409</v>
      </c>
      <c r="AB69" t="s">
        <v>371</v>
      </c>
      <c r="AE69" t="s">
        <v>124</v>
      </c>
      <c r="AF69" t="s">
        <v>107</v>
      </c>
      <c r="AG69">
        <v>3423</v>
      </c>
      <c r="AH69">
        <v>0</v>
      </c>
      <c r="AJ69">
        <v>120</v>
      </c>
      <c r="AK69">
        <v>84</v>
      </c>
      <c r="AM69" t="s">
        <v>108</v>
      </c>
    </row>
    <row r="70" spans="1:42" hidden="1">
      <c r="A70" t="s">
        <v>574</v>
      </c>
      <c r="B70" t="s">
        <v>110</v>
      </c>
      <c r="C70" t="s">
        <v>575</v>
      </c>
      <c r="D70" t="s">
        <v>11</v>
      </c>
      <c r="E70" t="s">
        <v>8</v>
      </c>
      <c r="F70" t="s">
        <v>576</v>
      </c>
      <c r="G70" t="s">
        <v>577</v>
      </c>
      <c r="H70" t="s">
        <v>578</v>
      </c>
      <c r="I70" t="s">
        <v>579</v>
      </c>
      <c r="J70" t="s">
        <v>95</v>
      </c>
      <c r="K70">
        <v>44179</v>
      </c>
      <c r="L70">
        <v>46005</v>
      </c>
      <c r="M70" t="s">
        <v>114</v>
      </c>
      <c r="N70" t="s">
        <v>115</v>
      </c>
      <c r="O70" t="s">
        <v>116</v>
      </c>
      <c r="P70" t="s">
        <v>116</v>
      </c>
      <c r="Q70" t="s">
        <v>118</v>
      </c>
      <c r="R70" t="s">
        <v>100</v>
      </c>
      <c r="S70" t="s">
        <v>256</v>
      </c>
      <c r="T70" t="s">
        <v>119</v>
      </c>
      <c r="U70" t="s">
        <v>120</v>
      </c>
      <c r="V70" t="s">
        <v>119</v>
      </c>
      <c r="W70" t="s">
        <v>120</v>
      </c>
      <c r="Y70">
        <v>1111</v>
      </c>
      <c r="Z70" t="s">
        <v>147</v>
      </c>
      <c r="AA70" t="s">
        <v>122</v>
      </c>
      <c r="AB70" t="s">
        <v>123</v>
      </c>
      <c r="AD70" t="s">
        <v>580</v>
      </c>
      <c r="AE70" t="s">
        <v>124</v>
      </c>
      <c r="AF70" t="s">
        <v>107</v>
      </c>
      <c r="AG70">
        <v>0</v>
      </c>
      <c r="AH70">
        <v>0</v>
      </c>
      <c r="AJ70">
        <v>120</v>
      </c>
      <c r="AK70">
        <v>120</v>
      </c>
      <c r="AM70" t="s">
        <v>108</v>
      </c>
      <c r="AO70" t="s">
        <v>7</v>
      </c>
    </row>
    <row r="71" spans="1:42" hidden="1">
      <c r="A71" t="s">
        <v>580</v>
      </c>
      <c r="B71" t="s">
        <v>110</v>
      </c>
      <c r="C71" t="s">
        <v>581</v>
      </c>
      <c r="D71" t="s">
        <v>7</v>
      </c>
      <c r="E71" t="s">
        <v>8</v>
      </c>
      <c r="F71" t="s">
        <v>582</v>
      </c>
      <c r="G71" t="s">
        <v>583</v>
      </c>
      <c r="H71" t="s">
        <v>584</v>
      </c>
      <c r="I71" t="s">
        <v>585</v>
      </c>
      <c r="J71" t="s">
        <v>95</v>
      </c>
      <c r="K71">
        <v>44179</v>
      </c>
      <c r="L71">
        <v>46005</v>
      </c>
      <c r="M71" t="s">
        <v>114</v>
      </c>
      <c r="N71" t="s">
        <v>115</v>
      </c>
      <c r="O71" t="s">
        <v>116</v>
      </c>
      <c r="P71" t="s">
        <v>116</v>
      </c>
      <c r="Q71" t="s">
        <v>118</v>
      </c>
      <c r="R71" t="s">
        <v>100</v>
      </c>
      <c r="S71" t="s">
        <v>100</v>
      </c>
      <c r="T71" t="s">
        <v>119</v>
      </c>
      <c r="U71" t="s">
        <v>120</v>
      </c>
      <c r="V71" t="s">
        <v>119</v>
      </c>
      <c r="W71" t="s">
        <v>120</v>
      </c>
      <c r="Y71">
        <v>1111</v>
      </c>
      <c r="Z71" t="s">
        <v>147</v>
      </c>
      <c r="AA71" t="s">
        <v>122</v>
      </c>
      <c r="AB71" t="s">
        <v>123</v>
      </c>
      <c r="AE71" t="s">
        <v>124</v>
      </c>
      <c r="AF71" t="s">
        <v>107</v>
      </c>
      <c r="AG71">
        <v>0</v>
      </c>
      <c r="AH71">
        <v>0</v>
      </c>
      <c r="AJ71">
        <v>120</v>
      </c>
      <c r="AK71">
        <v>120</v>
      </c>
      <c r="AM71" t="s">
        <v>108</v>
      </c>
    </row>
    <row r="72" spans="1:42" hidden="1">
      <c r="A72" t="s">
        <v>586</v>
      </c>
      <c r="B72" t="s">
        <v>110</v>
      </c>
      <c r="C72" t="s">
        <v>390</v>
      </c>
      <c r="D72" t="s">
        <v>17</v>
      </c>
      <c r="E72" t="s">
        <v>8</v>
      </c>
      <c r="F72" t="s">
        <v>391</v>
      </c>
      <c r="G72" t="s">
        <v>587</v>
      </c>
      <c r="H72" t="s">
        <v>393</v>
      </c>
      <c r="I72" t="s">
        <v>394</v>
      </c>
      <c r="J72" t="s">
        <v>395</v>
      </c>
      <c r="K72">
        <v>44175</v>
      </c>
      <c r="L72">
        <v>46001</v>
      </c>
      <c r="M72" t="s">
        <v>114</v>
      </c>
      <c r="N72" t="s">
        <v>115</v>
      </c>
      <c r="O72" t="s">
        <v>116</v>
      </c>
      <c r="P72" t="s">
        <v>116</v>
      </c>
      <c r="Q72" t="s">
        <v>118</v>
      </c>
      <c r="R72" t="s">
        <v>100</v>
      </c>
      <c r="S72" t="s">
        <v>100</v>
      </c>
      <c r="T72" t="s">
        <v>119</v>
      </c>
      <c r="U72" t="s">
        <v>120</v>
      </c>
      <c r="V72" t="s">
        <v>119</v>
      </c>
      <c r="W72" t="s">
        <v>120</v>
      </c>
      <c r="X72">
        <v>40396</v>
      </c>
      <c r="Y72">
        <v>2010</v>
      </c>
      <c r="Z72" t="s">
        <v>147</v>
      </c>
      <c r="AA72" t="s">
        <v>122</v>
      </c>
      <c r="AB72" t="s">
        <v>123</v>
      </c>
      <c r="AD72" t="s">
        <v>580</v>
      </c>
      <c r="AE72" t="s">
        <v>124</v>
      </c>
      <c r="AF72" t="s">
        <v>107</v>
      </c>
      <c r="AG72">
        <v>0</v>
      </c>
      <c r="AH72">
        <v>0</v>
      </c>
      <c r="AI72">
        <v>44049</v>
      </c>
      <c r="AJ72">
        <v>120</v>
      </c>
      <c r="AK72">
        <v>120</v>
      </c>
      <c r="AM72" t="s">
        <v>108</v>
      </c>
      <c r="AO72" t="s">
        <v>7</v>
      </c>
    </row>
    <row r="73" spans="1:42" hidden="1">
      <c r="A73" t="s">
        <v>588</v>
      </c>
      <c r="B73" t="s">
        <v>110</v>
      </c>
      <c r="C73" t="s">
        <v>454</v>
      </c>
      <c r="D73" t="s">
        <v>13</v>
      </c>
      <c r="E73" t="s">
        <v>8</v>
      </c>
      <c r="F73" t="s">
        <v>455</v>
      </c>
      <c r="G73" t="s">
        <v>589</v>
      </c>
      <c r="H73" t="s">
        <v>457</v>
      </c>
      <c r="I73" t="s">
        <v>458</v>
      </c>
      <c r="J73" t="s">
        <v>95</v>
      </c>
      <c r="K73">
        <v>44179</v>
      </c>
      <c r="L73">
        <v>46005</v>
      </c>
      <c r="M73" t="s">
        <v>114</v>
      </c>
      <c r="N73" t="s">
        <v>115</v>
      </c>
      <c r="O73" t="s">
        <v>116</v>
      </c>
      <c r="P73" t="s">
        <v>116</v>
      </c>
      <c r="Q73" t="s">
        <v>118</v>
      </c>
      <c r="R73" t="s">
        <v>100</v>
      </c>
      <c r="S73" t="s">
        <v>100</v>
      </c>
      <c r="T73" t="s">
        <v>119</v>
      </c>
      <c r="U73" t="s">
        <v>120</v>
      </c>
      <c r="V73" t="s">
        <v>119</v>
      </c>
      <c r="W73" t="s">
        <v>120</v>
      </c>
      <c r="Y73">
        <v>1111</v>
      </c>
      <c r="Z73" t="s">
        <v>147</v>
      </c>
      <c r="AA73" t="s">
        <v>122</v>
      </c>
      <c r="AB73" t="s">
        <v>123</v>
      </c>
      <c r="AD73" t="s">
        <v>580</v>
      </c>
      <c r="AE73" t="s">
        <v>124</v>
      </c>
      <c r="AF73" t="s">
        <v>107</v>
      </c>
      <c r="AG73">
        <v>0</v>
      </c>
      <c r="AH73">
        <v>0</v>
      </c>
      <c r="AJ73">
        <v>120</v>
      </c>
      <c r="AK73">
        <v>120</v>
      </c>
      <c r="AM73" t="s">
        <v>108</v>
      </c>
      <c r="AO73" t="s">
        <v>7</v>
      </c>
    </row>
    <row r="74" spans="1:42" hidden="1">
      <c r="A74" t="s">
        <v>590</v>
      </c>
      <c r="B74" t="s">
        <v>110</v>
      </c>
      <c r="C74" t="s">
        <v>111</v>
      </c>
      <c r="D74" t="s">
        <v>15</v>
      </c>
      <c r="E74" t="s">
        <v>8</v>
      </c>
      <c r="F74" t="s">
        <v>463</v>
      </c>
      <c r="G74" t="s">
        <v>591</v>
      </c>
      <c r="H74" t="s">
        <v>465</v>
      </c>
      <c r="I74" t="s">
        <v>466</v>
      </c>
      <c r="J74" t="s">
        <v>95</v>
      </c>
      <c r="K74">
        <v>44179</v>
      </c>
      <c r="L74">
        <v>46005</v>
      </c>
      <c r="M74" t="s">
        <v>114</v>
      </c>
      <c r="N74" t="s">
        <v>115</v>
      </c>
      <c r="O74" t="s">
        <v>116</v>
      </c>
      <c r="P74" t="s">
        <v>116</v>
      </c>
      <c r="Q74" t="s">
        <v>118</v>
      </c>
      <c r="R74" t="s">
        <v>100</v>
      </c>
      <c r="S74" t="s">
        <v>100</v>
      </c>
      <c r="T74" t="s">
        <v>119</v>
      </c>
      <c r="U74" t="s">
        <v>120</v>
      </c>
      <c r="V74" t="s">
        <v>119</v>
      </c>
      <c r="W74" t="s">
        <v>120</v>
      </c>
      <c r="X74">
        <v>40396</v>
      </c>
      <c r="Y74">
        <v>2010</v>
      </c>
      <c r="Z74" t="s">
        <v>147</v>
      </c>
      <c r="AA74" t="s">
        <v>122</v>
      </c>
      <c r="AB74" t="s">
        <v>123</v>
      </c>
      <c r="AD74" t="s">
        <v>580</v>
      </c>
      <c r="AE74" t="s">
        <v>124</v>
      </c>
      <c r="AF74" t="s">
        <v>107</v>
      </c>
      <c r="AG74">
        <v>0</v>
      </c>
      <c r="AH74">
        <v>0</v>
      </c>
      <c r="AI74">
        <v>44049</v>
      </c>
      <c r="AJ74">
        <v>120</v>
      </c>
      <c r="AK74">
        <v>120</v>
      </c>
      <c r="AM74" t="s">
        <v>148</v>
      </c>
      <c r="AO74" t="s">
        <v>7</v>
      </c>
    </row>
    <row r="75" spans="1:42" hidden="1">
      <c r="A75" t="s">
        <v>592</v>
      </c>
      <c r="B75" t="s">
        <v>110</v>
      </c>
      <c r="C75" t="s">
        <v>581</v>
      </c>
      <c r="D75" t="s">
        <v>7</v>
      </c>
      <c r="E75" t="s">
        <v>8</v>
      </c>
      <c r="F75" t="s">
        <v>582</v>
      </c>
      <c r="G75" t="s">
        <v>593</v>
      </c>
      <c r="H75" t="s">
        <v>584</v>
      </c>
      <c r="I75" t="s">
        <v>585</v>
      </c>
      <c r="J75" t="s">
        <v>95</v>
      </c>
      <c r="K75">
        <v>44175</v>
      </c>
      <c r="L75">
        <v>46001</v>
      </c>
      <c r="M75" t="s">
        <v>114</v>
      </c>
      <c r="N75" t="s">
        <v>115</v>
      </c>
      <c r="O75" t="s">
        <v>116</v>
      </c>
      <c r="P75" t="s">
        <v>116</v>
      </c>
      <c r="Q75" t="s">
        <v>118</v>
      </c>
      <c r="R75" t="s">
        <v>100</v>
      </c>
      <c r="S75" t="s">
        <v>100</v>
      </c>
      <c r="T75" t="s">
        <v>119</v>
      </c>
      <c r="U75" t="s">
        <v>120</v>
      </c>
      <c r="V75" t="s">
        <v>119</v>
      </c>
      <c r="W75" t="s">
        <v>120</v>
      </c>
      <c r="Y75">
        <v>1111</v>
      </c>
      <c r="Z75" t="s">
        <v>147</v>
      </c>
      <c r="AA75" t="s">
        <v>122</v>
      </c>
      <c r="AB75" t="s">
        <v>123</v>
      </c>
      <c r="AE75" t="s">
        <v>124</v>
      </c>
      <c r="AF75" t="s">
        <v>107</v>
      </c>
      <c r="AG75">
        <v>0</v>
      </c>
      <c r="AH75">
        <v>0</v>
      </c>
      <c r="AJ75">
        <v>120</v>
      </c>
      <c r="AK75">
        <v>120</v>
      </c>
      <c r="AM75" t="s">
        <v>108</v>
      </c>
    </row>
    <row r="76" spans="1:42" hidden="1">
      <c r="A76" t="s">
        <v>594</v>
      </c>
      <c r="B76" t="s">
        <v>110</v>
      </c>
      <c r="C76" t="s">
        <v>575</v>
      </c>
      <c r="D76" t="s">
        <v>11</v>
      </c>
      <c r="E76" t="s">
        <v>8</v>
      </c>
      <c r="F76" t="s">
        <v>576</v>
      </c>
      <c r="G76" t="s">
        <v>595</v>
      </c>
      <c r="H76" t="s">
        <v>578</v>
      </c>
      <c r="I76" t="s">
        <v>579</v>
      </c>
      <c r="J76" t="s">
        <v>95</v>
      </c>
      <c r="K76">
        <v>44175</v>
      </c>
      <c r="L76">
        <v>46001</v>
      </c>
      <c r="M76" t="s">
        <v>114</v>
      </c>
      <c r="N76" t="s">
        <v>115</v>
      </c>
      <c r="O76" t="s">
        <v>116</v>
      </c>
      <c r="P76" t="s">
        <v>116</v>
      </c>
      <c r="Q76" t="s">
        <v>118</v>
      </c>
      <c r="R76" t="s">
        <v>100</v>
      </c>
      <c r="S76" t="s">
        <v>256</v>
      </c>
      <c r="T76" t="s">
        <v>119</v>
      </c>
      <c r="U76" t="s">
        <v>120</v>
      </c>
      <c r="V76" t="s">
        <v>119</v>
      </c>
      <c r="W76" t="s">
        <v>120</v>
      </c>
      <c r="Y76">
        <v>1111</v>
      </c>
      <c r="Z76" t="s">
        <v>147</v>
      </c>
      <c r="AA76" t="s">
        <v>122</v>
      </c>
      <c r="AB76" t="s">
        <v>123</v>
      </c>
      <c r="AD76" t="s">
        <v>592</v>
      </c>
      <c r="AE76" t="s">
        <v>124</v>
      </c>
      <c r="AF76" t="s">
        <v>107</v>
      </c>
      <c r="AG76">
        <v>0</v>
      </c>
      <c r="AH76">
        <v>0</v>
      </c>
      <c r="AJ76">
        <v>120</v>
      </c>
      <c r="AK76">
        <v>120</v>
      </c>
      <c r="AM76" t="s">
        <v>108</v>
      </c>
      <c r="AO76" t="s">
        <v>7</v>
      </c>
    </row>
    <row r="77" spans="1:42" hidden="1">
      <c r="A77" t="s">
        <v>596</v>
      </c>
      <c r="B77" t="s">
        <v>110</v>
      </c>
      <c r="C77" t="s">
        <v>390</v>
      </c>
      <c r="D77" t="s">
        <v>17</v>
      </c>
      <c r="E77" t="s">
        <v>8</v>
      </c>
      <c r="F77" t="s">
        <v>391</v>
      </c>
      <c r="G77" t="s">
        <v>597</v>
      </c>
      <c r="H77" t="s">
        <v>393</v>
      </c>
      <c r="I77" t="s">
        <v>394</v>
      </c>
      <c r="J77" t="s">
        <v>395</v>
      </c>
      <c r="K77">
        <v>44179</v>
      </c>
      <c r="L77">
        <v>46005</v>
      </c>
      <c r="M77" t="s">
        <v>114</v>
      </c>
      <c r="N77" t="s">
        <v>115</v>
      </c>
      <c r="O77" t="s">
        <v>116</v>
      </c>
      <c r="P77" t="s">
        <v>116</v>
      </c>
      <c r="Q77" t="s">
        <v>118</v>
      </c>
      <c r="R77" t="s">
        <v>100</v>
      </c>
      <c r="S77" t="s">
        <v>100</v>
      </c>
      <c r="T77" t="s">
        <v>119</v>
      </c>
      <c r="U77" t="s">
        <v>120</v>
      </c>
      <c r="V77" t="s">
        <v>119</v>
      </c>
      <c r="W77" t="s">
        <v>120</v>
      </c>
      <c r="X77">
        <v>40396</v>
      </c>
      <c r="Y77">
        <v>2010</v>
      </c>
      <c r="Z77" t="s">
        <v>147</v>
      </c>
      <c r="AA77" t="s">
        <v>122</v>
      </c>
      <c r="AB77" t="s">
        <v>123</v>
      </c>
      <c r="AD77" t="s">
        <v>592</v>
      </c>
      <c r="AE77" t="s">
        <v>124</v>
      </c>
      <c r="AF77" t="s">
        <v>107</v>
      </c>
      <c r="AG77">
        <v>0</v>
      </c>
      <c r="AH77">
        <v>0</v>
      </c>
      <c r="AI77">
        <v>44049</v>
      </c>
      <c r="AJ77">
        <v>120</v>
      </c>
      <c r="AK77">
        <v>120</v>
      </c>
      <c r="AM77" t="s">
        <v>108</v>
      </c>
      <c r="AO77" t="s">
        <v>7</v>
      </c>
    </row>
    <row r="78" spans="1:42" hidden="1">
      <c r="A78" t="s">
        <v>598</v>
      </c>
      <c r="B78" t="s">
        <v>110</v>
      </c>
      <c r="C78" t="s">
        <v>454</v>
      </c>
      <c r="D78" t="s">
        <v>13</v>
      </c>
      <c r="E78" t="s">
        <v>8</v>
      </c>
      <c r="F78" t="s">
        <v>455</v>
      </c>
      <c r="G78" t="s">
        <v>599</v>
      </c>
      <c r="H78" t="s">
        <v>457</v>
      </c>
      <c r="I78" t="s">
        <v>458</v>
      </c>
      <c r="J78" t="s">
        <v>95</v>
      </c>
      <c r="K78">
        <v>44175</v>
      </c>
      <c r="L78">
        <v>46001</v>
      </c>
      <c r="M78" t="s">
        <v>114</v>
      </c>
      <c r="N78" t="s">
        <v>115</v>
      </c>
      <c r="O78" t="s">
        <v>116</v>
      </c>
      <c r="P78" t="s">
        <v>116</v>
      </c>
      <c r="Q78" t="s">
        <v>118</v>
      </c>
      <c r="R78" t="s">
        <v>100</v>
      </c>
      <c r="S78" t="s">
        <v>100</v>
      </c>
      <c r="T78" t="s">
        <v>119</v>
      </c>
      <c r="U78" t="s">
        <v>120</v>
      </c>
      <c r="V78" t="s">
        <v>119</v>
      </c>
      <c r="W78" t="s">
        <v>120</v>
      </c>
      <c r="Y78">
        <v>1111</v>
      </c>
      <c r="Z78" t="s">
        <v>147</v>
      </c>
      <c r="AA78" t="s">
        <v>122</v>
      </c>
      <c r="AB78" t="s">
        <v>123</v>
      </c>
      <c r="AD78" t="s">
        <v>592</v>
      </c>
      <c r="AE78" t="s">
        <v>124</v>
      </c>
      <c r="AF78" t="s">
        <v>107</v>
      </c>
      <c r="AG78">
        <v>0</v>
      </c>
      <c r="AH78">
        <v>0</v>
      </c>
      <c r="AJ78">
        <v>120</v>
      </c>
      <c r="AK78">
        <v>120</v>
      </c>
      <c r="AM78" t="s">
        <v>108</v>
      </c>
      <c r="AO78" t="s">
        <v>7</v>
      </c>
    </row>
    <row r="79" spans="1:42" hidden="1">
      <c r="A79" t="s">
        <v>600</v>
      </c>
      <c r="B79" t="s">
        <v>110</v>
      </c>
      <c r="C79" t="s">
        <v>111</v>
      </c>
      <c r="D79" t="s">
        <v>15</v>
      </c>
      <c r="E79" t="s">
        <v>8</v>
      </c>
      <c r="F79" t="s">
        <v>463</v>
      </c>
      <c r="G79" t="s">
        <v>601</v>
      </c>
      <c r="H79" t="s">
        <v>465</v>
      </c>
      <c r="I79" t="s">
        <v>466</v>
      </c>
      <c r="J79" t="s">
        <v>95</v>
      </c>
      <c r="K79">
        <v>44179</v>
      </c>
      <c r="L79">
        <v>46005</v>
      </c>
      <c r="M79" t="s">
        <v>114</v>
      </c>
      <c r="N79" t="s">
        <v>115</v>
      </c>
      <c r="O79" t="s">
        <v>116</v>
      </c>
      <c r="P79" t="s">
        <v>116</v>
      </c>
      <c r="Q79" t="s">
        <v>118</v>
      </c>
      <c r="R79" t="s">
        <v>100</v>
      </c>
      <c r="S79" t="s">
        <v>100</v>
      </c>
      <c r="T79" t="s">
        <v>119</v>
      </c>
      <c r="U79" t="s">
        <v>120</v>
      </c>
      <c r="V79" t="s">
        <v>119</v>
      </c>
      <c r="W79" t="s">
        <v>120</v>
      </c>
      <c r="X79">
        <v>40396</v>
      </c>
      <c r="Y79">
        <v>2010</v>
      </c>
      <c r="Z79" t="s">
        <v>147</v>
      </c>
      <c r="AA79" t="s">
        <v>122</v>
      </c>
      <c r="AB79" t="s">
        <v>123</v>
      </c>
      <c r="AD79" t="s">
        <v>592</v>
      </c>
      <c r="AE79" t="s">
        <v>124</v>
      </c>
      <c r="AF79" t="s">
        <v>107</v>
      </c>
      <c r="AG79">
        <v>0</v>
      </c>
      <c r="AH79">
        <v>0</v>
      </c>
      <c r="AI79">
        <v>44049</v>
      </c>
      <c r="AJ79">
        <v>120</v>
      </c>
      <c r="AK79">
        <v>120</v>
      </c>
      <c r="AM79" t="s">
        <v>148</v>
      </c>
      <c r="AO79" t="s">
        <v>7</v>
      </c>
    </row>
    <row r="80" spans="1:42" hidden="1">
      <c r="A80" t="s">
        <v>602</v>
      </c>
      <c r="B80" t="s">
        <v>603</v>
      </c>
      <c r="C80" t="s">
        <v>529</v>
      </c>
      <c r="D80" t="s">
        <v>44</v>
      </c>
      <c r="E80" t="s">
        <v>8</v>
      </c>
      <c r="F80" t="s">
        <v>530</v>
      </c>
      <c r="G80" t="s">
        <v>604</v>
      </c>
      <c r="H80" t="s">
        <v>532</v>
      </c>
      <c r="I80" t="s">
        <v>533</v>
      </c>
      <c r="J80" t="s">
        <v>158</v>
      </c>
      <c r="K80">
        <v>44819</v>
      </c>
      <c r="L80">
        <v>46645</v>
      </c>
      <c r="M80" t="s">
        <v>114</v>
      </c>
      <c r="N80" t="s">
        <v>115</v>
      </c>
      <c r="O80" t="s">
        <v>428</v>
      </c>
      <c r="P80" t="s">
        <v>206</v>
      </c>
      <c r="Q80" t="s">
        <v>118</v>
      </c>
      <c r="R80" t="s">
        <v>100</v>
      </c>
      <c r="S80" t="s">
        <v>100</v>
      </c>
      <c r="T80" t="s">
        <v>119</v>
      </c>
      <c r="U80" t="s">
        <v>120</v>
      </c>
      <c r="V80" t="s">
        <v>119</v>
      </c>
      <c r="W80" t="s">
        <v>120</v>
      </c>
      <c r="X80">
        <v>40592</v>
      </c>
      <c r="Y80">
        <v>2011</v>
      </c>
      <c r="Z80" t="s">
        <v>429</v>
      </c>
      <c r="AA80" t="s">
        <v>430</v>
      </c>
      <c r="AB80" t="s">
        <v>343</v>
      </c>
      <c r="AE80" t="s">
        <v>124</v>
      </c>
      <c r="AF80" t="s">
        <v>107</v>
      </c>
      <c r="AG80">
        <v>37437</v>
      </c>
      <c r="AH80">
        <v>37437</v>
      </c>
      <c r="AJ80">
        <v>120</v>
      </c>
      <c r="AK80">
        <v>84</v>
      </c>
      <c r="AM80" t="s">
        <v>108</v>
      </c>
      <c r="AP80" t="s">
        <v>605</v>
      </c>
    </row>
    <row r="81" spans="1:42" hidden="1">
      <c r="A81" t="s">
        <v>606</v>
      </c>
      <c r="B81" t="s">
        <v>607</v>
      </c>
      <c r="C81" t="s">
        <v>519</v>
      </c>
      <c r="D81" t="s">
        <v>520</v>
      </c>
      <c r="E81" t="s">
        <v>8</v>
      </c>
      <c r="F81" t="s">
        <v>521</v>
      </c>
      <c r="G81" t="s">
        <v>608</v>
      </c>
      <c r="H81" t="s">
        <v>523</v>
      </c>
      <c r="I81" t="s">
        <v>524</v>
      </c>
      <c r="J81" t="s">
        <v>158</v>
      </c>
      <c r="K81">
        <v>45243</v>
      </c>
      <c r="L81">
        <v>45609</v>
      </c>
      <c r="M81" t="s">
        <v>183</v>
      </c>
      <c r="N81" t="s">
        <v>506</v>
      </c>
      <c r="O81" t="s">
        <v>507</v>
      </c>
      <c r="P81" t="s">
        <v>570</v>
      </c>
      <c r="Q81" t="s">
        <v>161</v>
      </c>
      <c r="R81" t="s">
        <v>100</v>
      </c>
      <c r="S81" t="s">
        <v>100</v>
      </c>
      <c r="T81" t="s">
        <v>238</v>
      </c>
      <c r="U81" t="s">
        <v>239</v>
      </c>
      <c r="V81" t="s">
        <v>238</v>
      </c>
      <c r="W81" t="s">
        <v>239</v>
      </c>
      <c r="X81">
        <v>40565</v>
      </c>
      <c r="Y81">
        <v>2010</v>
      </c>
      <c r="Z81" t="s">
        <v>525</v>
      </c>
      <c r="AA81" t="s">
        <v>510</v>
      </c>
      <c r="AB81" t="s">
        <v>526</v>
      </c>
      <c r="AE81" t="s">
        <v>124</v>
      </c>
      <c r="AF81" t="s">
        <v>107</v>
      </c>
      <c r="AG81">
        <v>25000</v>
      </c>
      <c r="AH81">
        <v>0</v>
      </c>
      <c r="AJ81">
        <v>120</v>
      </c>
      <c r="AK81">
        <v>84</v>
      </c>
      <c r="AM81" t="s">
        <v>108</v>
      </c>
    </row>
    <row r="82" spans="1:42" hidden="1">
      <c r="A82" t="s">
        <v>609</v>
      </c>
      <c r="B82" t="s">
        <v>610</v>
      </c>
      <c r="C82" t="s">
        <v>519</v>
      </c>
      <c r="D82" t="s">
        <v>520</v>
      </c>
      <c r="E82" t="s">
        <v>8</v>
      </c>
      <c r="F82" t="s">
        <v>521</v>
      </c>
      <c r="G82" t="s">
        <v>611</v>
      </c>
      <c r="H82" t="s">
        <v>523</v>
      </c>
      <c r="I82" t="s">
        <v>524</v>
      </c>
      <c r="J82" t="s">
        <v>158</v>
      </c>
      <c r="K82">
        <v>45604</v>
      </c>
      <c r="L82">
        <v>45969</v>
      </c>
      <c r="M82" t="s">
        <v>183</v>
      </c>
      <c r="N82" t="s">
        <v>265</v>
      </c>
      <c r="O82" t="s">
        <v>570</v>
      </c>
      <c r="P82" t="s">
        <v>570</v>
      </c>
      <c r="Q82" t="s">
        <v>268</v>
      </c>
      <c r="R82" t="s">
        <v>100</v>
      </c>
      <c r="S82" t="s">
        <v>100</v>
      </c>
      <c r="T82" t="s">
        <v>269</v>
      </c>
      <c r="U82" t="s">
        <v>270</v>
      </c>
      <c r="V82" t="s">
        <v>269</v>
      </c>
      <c r="W82" t="s">
        <v>270</v>
      </c>
      <c r="X82">
        <v>40565</v>
      </c>
      <c r="Y82">
        <v>2010</v>
      </c>
      <c r="Z82" t="s">
        <v>408</v>
      </c>
      <c r="AA82" t="s">
        <v>409</v>
      </c>
      <c r="AB82" t="s">
        <v>371</v>
      </c>
      <c r="AE82" t="s">
        <v>124</v>
      </c>
      <c r="AF82" t="s">
        <v>107</v>
      </c>
      <c r="AG82">
        <v>25000</v>
      </c>
      <c r="AH82">
        <v>0</v>
      </c>
      <c r="AJ82">
        <v>120</v>
      </c>
      <c r="AK82">
        <v>84</v>
      </c>
      <c r="AM82" t="s">
        <v>108</v>
      </c>
    </row>
    <row r="83" spans="1:42" hidden="1">
      <c r="A83" t="s">
        <v>612</v>
      </c>
      <c r="B83" t="s">
        <v>613</v>
      </c>
      <c r="C83" t="s">
        <v>519</v>
      </c>
      <c r="D83" t="s">
        <v>520</v>
      </c>
      <c r="E83" t="s">
        <v>8</v>
      </c>
      <c r="F83" t="s">
        <v>521</v>
      </c>
      <c r="G83" t="s">
        <v>614</v>
      </c>
      <c r="H83" t="s">
        <v>523</v>
      </c>
      <c r="I83" t="s">
        <v>524</v>
      </c>
      <c r="J83" t="s">
        <v>158</v>
      </c>
      <c r="K83">
        <v>45642</v>
      </c>
      <c r="L83">
        <v>45367</v>
      </c>
      <c r="M83" t="s">
        <v>183</v>
      </c>
      <c r="N83" t="s">
        <v>265</v>
      </c>
      <c r="O83" t="s">
        <v>570</v>
      </c>
      <c r="P83" t="s">
        <v>570</v>
      </c>
      <c r="Q83" t="s">
        <v>268</v>
      </c>
      <c r="R83" t="s">
        <v>100</v>
      </c>
      <c r="S83" t="s">
        <v>100</v>
      </c>
      <c r="T83" t="s">
        <v>269</v>
      </c>
      <c r="U83" t="s">
        <v>270</v>
      </c>
      <c r="V83" t="s">
        <v>269</v>
      </c>
      <c r="W83" t="s">
        <v>270</v>
      </c>
      <c r="X83">
        <v>40565</v>
      </c>
      <c r="Y83">
        <v>2010</v>
      </c>
      <c r="Z83" t="s">
        <v>408</v>
      </c>
      <c r="AA83" t="s">
        <v>409</v>
      </c>
      <c r="AB83" t="s">
        <v>371</v>
      </c>
      <c r="AE83" t="s">
        <v>383</v>
      </c>
      <c r="AF83" t="s">
        <v>107</v>
      </c>
      <c r="AG83">
        <v>25000</v>
      </c>
      <c r="AH83">
        <v>0</v>
      </c>
      <c r="AJ83">
        <v>120</v>
      </c>
      <c r="AK83">
        <v>84</v>
      </c>
      <c r="AM83" t="s">
        <v>108</v>
      </c>
    </row>
    <row r="84" spans="1:42" hidden="1">
      <c r="A84" t="s">
        <v>615</v>
      </c>
      <c r="B84" t="s">
        <v>616</v>
      </c>
      <c r="C84" t="s">
        <v>529</v>
      </c>
      <c r="D84" t="s">
        <v>44</v>
      </c>
      <c r="E84" t="s">
        <v>8</v>
      </c>
      <c r="F84" t="s">
        <v>617</v>
      </c>
      <c r="G84" t="s">
        <v>618</v>
      </c>
      <c r="H84" t="s">
        <v>93</v>
      </c>
      <c r="I84" t="s">
        <v>94</v>
      </c>
      <c r="J84" t="s">
        <v>158</v>
      </c>
      <c r="K84">
        <v>45375</v>
      </c>
      <c r="L84">
        <v>45740</v>
      </c>
      <c r="M84" t="s">
        <v>235</v>
      </c>
      <c r="N84" t="s">
        <v>278</v>
      </c>
      <c r="O84" t="s">
        <v>206</v>
      </c>
      <c r="P84" t="s">
        <v>206</v>
      </c>
      <c r="Q84" t="s">
        <v>161</v>
      </c>
      <c r="R84" t="s">
        <v>100</v>
      </c>
      <c r="S84" t="s">
        <v>100</v>
      </c>
      <c r="T84" t="s">
        <v>162</v>
      </c>
      <c r="U84" t="s">
        <v>163</v>
      </c>
      <c r="V84" t="s">
        <v>162</v>
      </c>
      <c r="W84" t="s">
        <v>163</v>
      </c>
      <c r="X84">
        <v>40627</v>
      </c>
      <c r="Y84">
        <v>2012</v>
      </c>
      <c r="Z84" t="s">
        <v>378</v>
      </c>
      <c r="AA84" t="s">
        <v>379</v>
      </c>
      <c r="AB84" t="s">
        <v>196</v>
      </c>
      <c r="AE84" t="s">
        <v>124</v>
      </c>
      <c r="AF84" t="s">
        <v>107</v>
      </c>
      <c r="AG84">
        <v>42767</v>
      </c>
      <c r="AH84">
        <v>35000</v>
      </c>
      <c r="AI84">
        <v>44280</v>
      </c>
      <c r="AJ84">
        <v>168</v>
      </c>
      <c r="AK84">
        <v>84</v>
      </c>
      <c r="AL84" t="s">
        <v>619</v>
      </c>
      <c r="AM84" t="s">
        <v>108</v>
      </c>
      <c r="AP84" t="s">
        <v>605</v>
      </c>
    </row>
    <row r="85" spans="1:42" hidden="1">
      <c r="A85" t="s">
        <v>620</v>
      </c>
      <c r="B85" t="s">
        <v>621</v>
      </c>
      <c r="C85" t="s">
        <v>622</v>
      </c>
      <c r="D85" t="s">
        <v>19</v>
      </c>
      <c r="E85" t="s">
        <v>8</v>
      </c>
      <c r="F85" t="s">
        <v>20</v>
      </c>
      <c r="G85" t="s">
        <v>623</v>
      </c>
      <c r="H85" t="s">
        <v>624</v>
      </c>
      <c r="I85" t="s">
        <v>625</v>
      </c>
      <c r="J85" t="s">
        <v>95</v>
      </c>
      <c r="K85">
        <v>45590</v>
      </c>
      <c r="L85">
        <v>45955</v>
      </c>
      <c r="M85" t="s">
        <v>235</v>
      </c>
      <c r="N85" t="s">
        <v>278</v>
      </c>
      <c r="O85" t="s">
        <v>206</v>
      </c>
      <c r="P85" t="s">
        <v>206</v>
      </c>
      <c r="Q85" t="s">
        <v>161</v>
      </c>
      <c r="R85" t="s">
        <v>100</v>
      </c>
      <c r="S85" t="s">
        <v>100</v>
      </c>
      <c r="T85" t="s">
        <v>162</v>
      </c>
      <c r="U85" t="s">
        <v>163</v>
      </c>
      <c r="V85" t="s">
        <v>162</v>
      </c>
      <c r="W85" t="s">
        <v>163</v>
      </c>
      <c r="X85">
        <v>40633</v>
      </c>
      <c r="Y85">
        <v>2010</v>
      </c>
      <c r="Z85" t="s">
        <v>418</v>
      </c>
      <c r="AA85" t="s">
        <v>281</v>
      </c>
      <c r="AB85" t="s">
        <v>196</v>
      </c>
      <c r="AE85" t="s">
        <v>124</v>
      </c>
      <c r="AF85" t="s">
        <v>107</v>
      </c>
      <c r="AG85">
        <v>2385</v>
      </c>
      <c r="AH85">
        <v>2385</v>
      </c>
      <c r="AI85">
        <v>44286</v>
      </c>
      <c r="AJ85">
        <v>120</v>
      </c>
      <c r="AK85">
        <v>120</v>
      </c>
      <c r="AM85" t="s">
        <v>108</v>
      </c>
      <c r="AP85" t="s">
        <v>605</v>
      </c>
    </row>
    <row r="86" spans="1:42" hidden="1">
      <c r="A86" t="s">
        <v>626</v>
      </c>
      <c r="B86" t="s">
        <v>627</v>
      </c>
      <c r="C86" t="s">
        <v>622</v>
      </c>
      <c r="D86" t="s">
        <v>19</v>
      </c>
      <c r="E86" t="s">
        <v>8</v>
      </c>
      <c r="F86" t="s">
        <v>20</v>
      </c>
      <c r="G86" t="s">
        <v>628</v>
      </c>
      <c r="H86" t="s">
        <v>624</v>
      </c>
      <c r="I86" t="s">
        <v>625</v>
      </c>
      <c r="J86" t="s">
        <v>95</v>
      </c>
      <c r="K86">
        <v>45548</v>
      </c>
      <c r="L86">
        <v>45913</v>
      </c>
      <c r="M86" t="s">
        <v>235</v>
      </c>
      <c r="N86" t="s">
        <v>278</v>
      </c>
      <c r="O86" t="s">
        <v>206</v>
      </c>
      <c r="P86" t="s">
        <v>206</v>
      </c>
      <c r="Q86" t="s">
        <v>161</v>
      </c>
      <c r="R86" t="s">
        <v>100</v>
      </c>
      <c r="S86" t="s">
        <v>100</v>
      </c>
      <c r="T86" t="s">
        <v>162</v>
      </c>
      <c r="U86" t="s">
        <v>163</v>
      </c>
      <c r="V86" t="s">
        <v>162</v>
      </c>
      <c r="W86" t="s">
        <v>163</v>
      </c>
      <c r="X86">
        <v>40633</v>
      </c>
      <c r="Y86">
        <v>2010</v>
      </c>
      <c r="Z86" t="s">
        <v>629</v>
      </c>
      <c r="AA86" t="s">
        <v>281</v>
      </c>
      <c r="AB86" t="s">
        <v>196</v>
      </c>
      <c r="AE86" t="s">
        <v>124</v>
      </c>
      <c r="AF86" t="s">
        <v>107</v>
      </c>
      <c r="AG86">
        <v>2385</v>
      </c>
      <c r="AH86">
        <v>2385</v>
      </c>
      <c r="AI86">
        <v>44286</v>
      </c>
      <c r="AJ86">
        <v>120</v>
      </c>
      <c r="AK86">
        <v>120</v>
      </c>
      <c r="AM86" t="s">
        <v>108</v>
      </c>
      <c r="AP86" t="s">
        <v>605</v>
      </c>
    </row>
    <row r="87" spans="1:42" hidden="1">
      <c r="A87" t="s">
        <v>630</v>
      </c>
      <c r="B87" t="s">
        <v>453</v>
      </c>
      <c r="C87" t="s">
        <v>390</v>
      </c>
      <c r="D87" t="s">
        <v>17</v>
      </c>
      <c r="E87" t="s">
        <v>8</v>
      </c>
      <c r="F87" t="s">
        <v>18</v>
      </c>
      <c r="G87" t="s">
        <v>631</v>
      </c>
      <c r="H87" t="s">
        <v>493</v>
      </c>
      <c r="I87" t="s">
        <v>494</v>
      </c>
      <c r="J87" t="s">
        <v>395</v>
      </c>
      <c r="K87">
        <v>45548</v>
      </c>
      <c r="L87">
        <v>45913</v>
      </c>
      <c r="M87" t="s">
        <v>235</v>
      </c>
      <c r="N87" t="s">
        <v>278</v>
      </c>
      <c r="O87" t="s">
        <v>206</v>
      </c>
      <c r="P87" t="s">
        <v>206</v>
      </c>
      <c r="Q87" t="s">
        <v>161</v>
      </c>
      <c r="R87" t="s">
        <v>100</v>
      </c>
      <c r="S87" t="s">
        <v>100</v>
      </c>
      <c r="T87" t="s">
        <v>162</v>
      </c>
      <c r="U87" t="s">
        <v>163</v>
      </c>
      <c r="V87" t="s">
        <v>162</v>
      </c>
      <c r="W87" t="s">
        <v>163</v>
      </c>
      <c r="X87">
        <v>40633</v>
      </c>
      <c r="Y87">
        <v>2012</v>
      </c>
      <c r="Z87" t="s">
        <v>460</v>
      </c>
      <c r="AA87" t="s">
        <v>281</v>
      </c>
      <c r="AB87" t="s">
        <v>196</v>
      </c>
      <c r="AE87" t="s">
        <v>124</v>
      </c>
      <c r="AF87" t="s">
        <v>107</v>
      </c>
      <c r="AG87">
        <v>7038</v>
      </c>
      <c r="AH87">
        <v>7038</v>
      </c>
      <c r="AI87">
        <v>44286</v>
      </c>
      <c r="AJ87">
        <v>120</v>
      </c>
      <c r="AK87">
        <v>120</v>
      </c>
      <c r="AM87" t="s">
        <v>108</v>
      </c>
      <c r="AP87" t="s">
        <v>605</v>
      </c>
    </row>
    <row r="88" spans="1:42" hidden="1">
      <c r="A88" t="s">
        <v>632</v>
      </c>
      <c r="B88" t="s">
        <v>633</v>
      </c>
      <c r="C88" t="s">
        <v>556</v>
      </c>
      <c r="D88" t="s">
        <v>557</v>
      </c>
      <c r="E88" t="s">
        <v>8</v>
      </c>
      <c r="F88" t="s">
        <v>558</v>
      </c>
      <c r="G88" t="s">
        <v>634</v>
      </c>
      <c r="H88" t="s">
        <v>560</v>
      </c>
      <c r="I88" t="s">
        <v>561</v>
      </c>
      <c r="J88" t="s">
        <v>158</v>
      </c>
      <c r="K88">
        <v>43696</v>
      </c>
      <c r="L88">
        <v>45157</v>
      </c>
      <c r="M88" t="s">
        <v>183</v>
      </c>
      <c r="N88" t="s">
        <v>265</v>
      </c>
      <c r="O88" t="s">
        <v>570</v>
      </c>
      <c r="P88" t="s">
        <v>570</v>
      </c>
      <c r="Q88" t="s">
        <v>268</v>
      </c>
      <c r="R88" t="s">
        <v>100</v>
      </c>
      <c r="S88" t="s">
        <v>100</v>
      </c>
      <c r="T88" t="s">
        <v>269</v>
      </c>
      <c r="U88" t="s">
        <v>270</v>
      </c>
      <c r="V88" t="s">
        <v>269</v>
      </c>
      <c r="W88" t="s">
        <v>270</v>
      </c>
      <c r="X88">
        <v>40655</v>
      </c>
      <c r="Y88">
        <v>2011</v>
      </c>
      <c r="Z88" t="s">
        <v>408</v>
      </c>
      <c r="AA88" t="s">
        <v>409</v>
      </c>
      <c r="AB88" t="s">
        <v>371</v>
      </c>
      <c r="AE88" t="s">
        <v>124</v>
      </c>
      <c r="AF88" t="s">
        <v>107</v>
      </c>
      <c r="AG88">
        <v>3423</v>
      </c>
      <c r="AH88">
        <v>0</v>
      </c>
      <c r="AJ88">
        <v>120</v>
      </c>
      <c r="AK88">
        <v>84</v>
      </c>
      <c r="AM88" t="s">
        <v>108</v>
      </c>
      <c r="AP88" t="s">
        <v>635</v>
      </c>
    </row>
    <row r="89" spans="1:42" hidden="1">
      <c r="A89" t="s">
        <v>636</v>
      </c>
      <c r="B89" t="s">
        <v>637</v>
      </c>
      <c r="C89" t="s">
        <v>638</v>
      </c>
      <c r="D89" t="s">
        <v>639</v>
      </c>
      <c r="E89" t="s">
        <v>8</v>
      </c>
      <c r="F89" t="s">
        <v>640</v>
      </c>
      <c r="G89" t="s">
        <v>641</v>
      </c>
      <c r="H89" t="s">
        <v>93</v>
      </c>
      <c r="I89" t="s">
        <v>94</v>
      </c>
      <c r="J89" t="s">
        <v>158</v>
      </c>
      <c r="K89">
        <v>45345</v>
      </c>
      <c r="L89">
        <v>45711</v>
      </c>
      <c r="M89" t="s">
        <v>132</v>
      </c>
      <c r="N89" t="s">
        <v>317</v>
      </c>
      <c r="O89" t="s">
        <v>134</v>
      </c>
      <c r="P89" t="s">
        <v>134</v>
      </c>
      <c r="Q89" t="s">
        <v>135</v>
      </c>
      <c r="R89" t="s">
        <v>100</v>
      </c>
      <c r="T89" t="s">
        <v>238</v>
      </c>
      <c r="U89" t="s">
        <v>239</v>
      </c>
      <c r="V89" t="s">
        <v>318</v>
      </c>
      <c r="W89" t="s">
        <v>319</v>
      </c>
      <c r="X89">
        <v>40799</v>
      </c>
      <c r="Y89">
        <v>2011</v>
      </c>
      <c r="Z89" t="s">
        <v>138</v>
      </c>
      <c r="AA89" t="s">
        <v>139</v>
      </c>
      <c r="AB89" t="s">
        <v>105</v>
      </c>
      <c r="AE89" t="s">
        <v>124</v>
      </c>
      <c r="AF89" t="s">
        <v>107</v>
      </c>
      <c r="AG89">
        <v>0</v>
      </c>
      <c r="AH89">
        <v>0</v>
      </c>
      <c r="AI89">
        <v>44452</v>
      </c>
      <c r="AJ89">
        <v>120</v>
      </c>
      <c r="AK89">
        <v>180</v>
      </c>
      <c r="AM89" t="s">
        <v>108</v>
      </c>
    </row>
    <row r="90" spans="1:42" hidden="1">
      <c r="A90" t="s">
        <v>642</v>
      </c>
      <c r="B90" t="s">
        <v>643</v>
      </c>
      <c r="C90" t="s">
        <v>198</v>
      </c>
      <c r="D90" t="s">
        <v>29</v>
      </c>
      <c r="E90" t="s">
        <v>8</v>
      </c>
      <c r="F90" t="s">
        <v>644</v>
      </c>
      <c r="G90" t="s">
        <v>645</v>
      </c>
      <c r="H90" t="s">
        <v>93</v>
      </c>
      <c r="I90" t="s">
        <v>94</v>
      </c>
      <c r="J90" t="s">
        <v>158</v>
      </c>
      <c r="K90">
        <v>44749</v>
      </c>
      <c r="L90">
        <v>46575</v>
      </c>
      <c r="M90" t="s">
        <v>235</v>
      </c>
      <c r="N90" t="s">
        <v>278</v>
      </c>
      <c r="O90" t="s">
        <v>206</v>
      </c>
      <c r="P90" t="s">
        <v>459</v>
      </c>
      <c r="Q90" t="s">
        <v>161</v>
      </c>
      <c r="R90" t="s">
        <v>100</v>
      </c>
      <c r="S90" t="s">
        <v>100</v>
      </c>
      <c r="T90" t="s">
        <v>162</v>
      </c>
      <c r="U90" t="s">
        <v>163</v>
      </c>
      <c r="V90" t="s">
        <v>162</v>
      </c>
      <c r="W90" t="s">
        <v>163</v>
      </c>
      <c r="X90">
        <v>40849</v>
      </c>
      <c r="Y90">
        <v>2011</v>
      </c>
      <c r="Z90" t="s">
        <v>378</v>
      </c>
      <c r="AA90" t="s">
        <v>379</v>
      </c>
      <c r="AB90" t="s">
        <v>196</v>
      </c>
      <c r="AE90" t="s">
        <v>124</v>
      </c>
      <c r="AF90" t="s">
        <v>107</v>
      </c>
      <c r="AG90">
        <v>16850</v>
      </c>
      <c r="AH90">
        <v>16850</v>
      </c>
      <c r="AJ90">
        <v>120</v>
      </c>
      <c r="AK90">
        <v>84</v>
      </c>
      <c r="AM90" t="s">
        <v>108</v>
      </c>
      <c r="AP90" t="s">
        <v>646</v>
      </c>
    </row>
    <row r="91" spans="1:42" hidden="1">
      <c r="A91" t="s">
        <v>647</v>
      </c>
      <c r="B91" t="s">
        <v>648</v>
      </c>
      <c r="C91" t="s">
        <v>306</v>
      </c>
      <c r="D91" t="s">
        <v>307</v>
      </c>
      <c r="E91" t="s">
        <v>308</v>
      </c>
      <c r="F91" t="s">
        <v>649</v>
      </c>
      <c r="G91" t="s">
        <v>650</v>
      </c>
      <c r="H91" t="s">
        <v>93</v>
      </c>
      <c r="I91" t="s">
        <v>94</v>
      </c>
      <c r="J91" t="s">
        <v>95</v>
      </c>
      <c r="K91">
        <v>45420</v>
      </c>
      <c r="L91">
        <v>45785</v>
      </c>
      <c r="M91" t="s">
        <v>235</v>
      </c>
      <c r="N91" t="s">
        <v>278</v>
      </c>
      <c r="O91" t="s">
        <v>206</v>
      </c>
      <c r="P91" t="s">
        <v>206</v>
      </c>
      <c r="Q91" t="s">
        <v>161</v>
      </c>
      <c r="R91" t="s">
        <v>100</v>
      </c>
      <c r="S91" t="s">
        <v>100</v>
      </c>
      <c r="T91" t="s">
        <v>162</v>
      </c>
      <c r="U91" t="s">
        <v>163</v>
      </c>
      <c r="V91" t="s">
        <v>162</v>
      </c>
      <c r="W91" t="s">
        <v>163</v>
      </c>
      <c r="X91">
        <v>40851</v>
      </c>
      <c r="Y91">
        <v>2011</v>
      </c>
      <c r="Z91" t="s">
        <v>651</v>
      </c>
      <c r="AA91" t="s">
        <v>281</v>
      </c>
      <c r="AB91" t="s">
        <v>196</v>
      </c>
      <c r="AE91" t="s">
        <v>124</v>
      </c>
      <c r="AF91" t="s">
        <v>107</v>
      </c>
      <c r="AG91">
        <v>3528</v>
      </c>
      <c r="AH91">
        <v>3528</v>
      </c>
      <c r="AI91">
        <v>44504</v>
      </c>
      <c r="AJ91">
        <v>120</v>
      </c>
      <c r="AK91">
        <v>120</v>
      </c>
      <c r="AM91" t="s">
        <v>108</v>
      </c>
      <c r="AP91" t="s">
        <v>652</v>
      </c>
    </row>
    <row r="92" spans="1:42" hidden="1">
      <c r="A92" t="s">
        <v>653</v>
      </c>
      <c r="B92" t="s">
        <v>654</v>
      </c>
      <c r="C92" t="s">
        <v>390</v>
      </c>
      <c r="D92" t="s">
        <v>17</v>
      </c>
      <c r="E92" t="s">
        <v>8</v>
      </c>
      <c r="F92" t="s">
        <v>18</v>
      </c>
      <c r="G92" t="s">
        <v>655</v>
      </c>
      <c r="H92" t="s">
        <v>493</v>
      </c>
      <c r="I92" t="s">
        <v>494</v>
      </c>
      <c r="J92" t="s">
        <v>395</v>
      </c>
      <c r="K92">
        <v>45567</v>
      </c>
      <c r="L92">
        <v>45932</v>
      </c>
      <c r="M92" t="s">
        <v>235</v>
      </c>
      <c r="N92" t="s">
        <v>278</v>
      </c>
      <c r="O92" t="s">
        <v>206</v>
      </c>
      <c r="P92" t="s">
        <v>206</v>
      </c>
      <c r="Q92" t="s">
        <v>161</v>
      </c>
      <c r="R92" t="s">
        <v>100</v>
      </c>
      <c r="S92" t="s">
        <v>100</v>
      </c>
      <c r="T92" t="s">
        <v>162</v>
      </c>
      <c r="U92" t="s">
        <v>163</v>
      </c>
      <c r="V92" t="s">
        <v>162</v>
      </c>
      <c r="W92" t="s">
        <v>163</v>
      </c>
      <c r="X92">
        <v>40855</v>
      </c>
      <c r="Y92">
        <v>2011</v>
      </c>
      <c r="Z92" t="s">
        <v>656</v>
      </c>
      <c r="AA92" t="s">
        <v>281</v>
      </c>
      <c r="AB92" t="s">
        <v>196</v>
      </c>
      <c r="AE92" t="s">
        <v>124</v>
      </c>
      <c r="AF92" t="s">
        <v>107</v>
      </c>
      <c r="AG92">
        <v>7158</v>
      </c>
      <c r="AH92">
        <v>7158</v>
      </c>
      <c r="AI92">
        <v>44508</v>
      </c>
      <c r="AJ92">
        <v>120</v>
      </c>
      <c r="AK92">
        <v>120</v>
      </c>
      <c r="AM92" t="s">
        <v>108</v>
      </c>
      <c r="AP92" t="s">
        <v>652</v>
      </c>
    </row>
    <row r="93" spans="1:42" hidden="1">
      <c r="A93" t="s">
        <v>657</v>
      </c>
      <c r="B93" t="s">
        <v>491</v>
      </c>
      <c r="C93" t="s">
        <v>622</v>
      </c>
      <c r="D93" t="s">
        <v>19</v>
      </c>
      <c r="E93" t="s">
        <v>8</v>
      </c>
      <c r="F93" t="s">
        <v>20</v>
      </c>
      <c r="G93" t="s">
        <v>658</v>
      </c>
      <c r="H93" t="s">
        <v>624</v>
      </c>
      <c r="I93" t="s">
        <v>625</v>
      </c>
      <c r="J93" t="s">
        <v>95</v>
      </c>
      <c r="K93">
        <v>45548</v>
      </c>
      <c r="L93">
        <v>45913</v>
      </c>
      <c r="M93" t="s">
        <v>235</v>
      </c>
      <c r="N93" t="s">
        <v>278</v>
      </c>
      <c r="O93" t="s">
        <v>206</v>
      </c>
      <c r="P93" t="s">
        <v>206</v>
      </c>
      <c r="Q93" t="s">
        <v>161</v>
      </c>
      <c r="R93" t="s">
        <v>100</v>
      </c>
      <c r="S93" t="s">
        <v>100</v>
      </c>
      <c r="T93" t="s">
        <v>162</v>
      </c>
      <c r="U93" t="s">
        <v>163</v>
      </c>
      <c r="V93" t="s">
        <v>162</v>
      </c>
      <c r="W93" t="s">
        <v>163</v>
      </c>
      <c r="X93">
        <v>40855</v>
      </c>
      <c r="Y93">
        <v>2011</v>
      </c>
      <c r="Z93" t="s">
        <v>659</v>
      </c>
      <c r="AA93" t="s">
        <v>281</v>
      </c>
      <c r="AB93" t="s">
        <v>196</v>
      </c>
      <c r="AE93" t="s">
        <v>124</v>
      </c>
      <c r="AF93" t="s">
        <v>107</v>
      </c>
      <c r="AG93">
        <v>2385</v>
      </c>
      <c r="AH93">
        <v>2385</v>
      </c>
      <c r="AI93">
        <v>44508</v>
      </c>
      <c r="AJ93">
        <v>120</v>
      </c>
      <c r="AK93">
        <v>120</v>
      </c>
      <c r="AM93" t="s">
        <v>108</v>
      </c>
      <c r="AP93" t="s">
        <v>652</v>
      </c>
    </row>
    <row r="94" spans="1:42" hidden="1">
      <c r="A94" t="s">
        <v>660</v>
      </c>
      <c r="C94" t="s">
        <v>89</v>
      </c>
      <c r="D94" t="s">
        <v>90</v>
      </c>
      <c r="E94" t="s">
        <v>8</v>
      </c>
      <c r="F94" t="s">
        <v>661</v>
      </c>
      <c r="G94" t="s">
        <v>662</v>
      </c>
      <c r="H94" t="s">
        <v>93</v>
      </c>
      <c r="I94" t="s">
        <v>94</v>
      </c>
      <c r="J94" t="s">
        <v>95</v>
      </c>
      <c r="K94">
        <v>45372</v>
      </c>
      <c r="L94">
        <v>45737</v>
      </c>
      <c r="M94" t="s">
        <v>326</v>
      </c>
      <c r="N94" t="s">
        <v>327</v>
      </c>
      <c r="O94" t="s">
        <v>328</v>
      </c>
      <c r="P94" t="s">
        <v>328</v>
      </c>
      <c r="Q94" t="s">
        <v>329</v>
      </c>
      <c r="R94" t="s">
        <v>100</v>
      </c>
      <c r="T94" t="s">
        <v>330</v>
      </c>
      <c r="U94" t="s">
        <v>331</v>
      </c>
      <c r="X94">
        <v>40942</v>
      </c>
      <c r="Y94">
        <v>1995</v>
      </c>
      <c r="Z94" t="s">
        <v>663</v>
      </c>
      <c r="AA94" t="s">
        <v>333</v>
      </c>
      <c r="AB94" t="s">
        <v>191</v>
      </c>
      <c r="AE94" t="s">
        <v>124</v>
      </c>
      <c r="AF94" t="s">
        <v>107</v>
      </c>
      <c r="AG94">
        <v>0</v>
      </c>
      <c r="AH94">
        <v>0</v>
      </c>
      <c r="AI94">
        <v>44595</v>
      </c>
      <c r="AJ94">
        <v>120</v>
      </c>
      <c r="AK94">
        <v>180</v>
      </c>
      <c r="AM94" t="s">
        <v>108</v>
      </c>
    </row>
    <row r="95" spans="1:42" hidden="1">
      <c r="A95" t="s">
        <v>664</v>
      </c>
      <c r="B95" t="s">
        <v>665</v>
      </c>
      <c r="C95" t="s">
        <v>322</v>
      </c>
      <c r="D95" t="s">
        <v>323</v>
      </c>
      <c r="E95" t="s">
        <v>8</v>
      </c>
      <c r="F95" t="s">
        <v>666</v>
      </c>
      <c r="G95" t="s">
        <v>667</v>
      </c>
      <c r="H95" t="s">
        <v>93</v>
      </c>
      <c r="I95" t="s">
        <v>94</v>
      </c>
      <c r="J95" t="s">
        <v>95</v>
      </c>
      <c r="K95">
        <v>45372</v>
      </c>
      <c r="L95">
        <v>45737</v>
      </c>
      <c r="M95" t="s">
        <v>326</v>
      </c>
      <c r="N95" t="s">
        <v>327</v>
      </c>
      <c r="O95" t="s">
        <v>328</v>
      </c>
      <c r="P95" t="s">
        <v>328</v>
      </c>
      <c r="Q95" t="s">
        <v>329</v>
      </c>
      <c r="R95" t="s">
        <v>100</v>
      </c>
      <c r="T95" t="s">
        <v>330</v>
      </c>
      <c r="U95" t="s">
        <v>331</v>
      </c>
      <c r="X95">
        <v>40942</v>
      </c>
      <c r="Y95">
        <v>1111</v>
      </c>
      <c r="Z95" t="s">
        <v>668</v>
      </c>
      <c r="AA95" t="s">
        <v>333</v>
      </c>
      <c r="AB95" t="s">
        <v>191</v>
      </c>
      <c r="AE95" t="s">
        <v>124</v>
      </c>
      <c r="AF95" t="s">
        <v>107</v>
      </c>
      <c r="AG95">
        <v>0</v>
      </c>
      <c r="AH95">
        <v>0</v>
      </c>
      <c r="AI95">
        <v>44595</v>
      </c>
      <c r="AJ95">
        <v>120</v>
      </c>
      <c r="AK95">
        <v>180</v>
      </c>
      <c r="AM95" t="s">
        <v>108</v>
      </c>
    </row>
    <row r="96" spans="1:42" hidden="1">
      <c r="A96" t="s">
        <v>669</v>
      </c>
      <c r="B96" t="s">
        <v>670</v>
      </c>
      <c r="C96" t="s">
        <v>89</v>
      </c>
      <c r="D96" t="s">
        <v>90</v>
      </c>
      <c r="E96" t="s">
        <v>8</v>
      </c>
      <c r="F96" t="s">
        <v>504</v>
      </c>
      <c r="G96" t="s">
        <v>671</v>
      </c>
      <c r="H96" t="s">
        <v>93</v>
      </c>
      <c r="I96" t="s">
        <v>94</v>
      </c>
      <c r="J96" t="s">
        <v>158</v>
      </c>
      <c r="K96">
        <v>45215</v>
      </c>
      <c r="L96">
        <v>45581</v>
      </c>
      <c r="M96" t="s">
        <v>235</v>
      </c>
      <c r="N96" t="s">
        <v>672</v>
      </c>
      <c r="O96" t="s">
        <v>673</v>
      </c>
      <c r="P96" t="s">
        <v>508</v>
      </c>
      <c r="Q96" t="s">
        <v>161</v>
      </c>
      <c r="R96" t="s">
        <v>100</v>
      </c>
      <c r="S96" t="s">
        <v>100</v>
      </c>
      <c r="T96" t="s">
        <v>238</v>
      </c>
      <c r="U96" t="s">
        <v>239</v>
      </c>
      <c r="V96" t="s">
        <v>238</v>
      </c>
      <c r="W96" t="s">
        <v>239</v>
      </c>
      <c r="X96">
        <v>40956</v>
      </c>
      <c r="Y96">
        <v>2011</v>
      </c>
      <c r="Z96" t="s">
        <v>674</v>
      </c>
      <c r="AA96" t="s">
        <v>675</v>
      </c>
      <c r="AB96" t="s">
        <v>676</v>
      </c>
      <c r="AE96" t="s">
        <v>124</v>
      </c>
      <c r="AF96" t="s">
        <v>107</v>
      </c>
      <c r="AG96">
        <v>0</v>
      </c>
      <c r="AH96">
        <v>0</v>
      </c>
      <c r="AI96">
        <v>44609</v>
      </c>
      <c r="AJ96">
        <v>120</v>
      </c>
      <c r="AK96">
        <v>180</v>
      </c>
      <c r="AM96" t="s">
        <v>108</v>
      </c>
    </row>
    <row r="97" spans="1:42" hidden="1">
      <c r="A97" t="s">
        <v>677</v>
      </c>
      <c r="B97" t="s">
        <v>654</v>
      </c>
      <c r="C97" t="s">
        <v>290</v>
      </c>
      <c r="D97" t="s">
        <v>227</v>
      </c>
      <c r="E97" t="s">
        <v>8</v>
      </c>
      <c r="F97" t="s">
        <v>678</v>
      </c>
      <c r="G97" t="s">
        <v>679</v>
      </c>
      <c r="H97" t="s">
        <v>680</v>
      </c>
      <c r="I97" t="s">
        <v>681</v>
      </c>
      <c r="J97" t="s">
        <v>158</v>
      </c>
      <c r="K97">
        <v>45567</v>
      </c>
      <c r="L97">
        <v>45932</v>
      </c>
      <c r="M97" t="s">
        <v>235</v>
      </c>
      <c r="N97" t="s">
        <v>278</v>
      </c>
      <c r="O97" t="s">
        <v>206</v>
      </c>
      <c r="P97" t="s">
        <v>206</v>
      </c>
      <c r="Q97" t="s">
        <v>161</v>
      </c>
      <c r="R97" t="s">
        <v>100</v>
      </c>
      <c r="S97" t="s">
        <v>100</v>
      </c>
      <c r="T97" t="s">
        <v>162</v>
      </c>
      <c r="U97" t="s">
        <v>163</v>
      </c>
      <c r="V97" t="s">
        <v>162</v>
      </c>
      <c r="W97" t="s">
        <v>163</v>
      </c>
      <c r="X97">
        <v>40963</v>
      </c>
      <c r="Y97">
        <v>2012</v>
      </c>
      <c r="Z97" t="s">
        <v>656</v>
      </c>
      <c r="AA97" t="s">
        <v>281</v>
      </c>
      <c r="AB97" t="s">
        <v>196</v>
      </c>
      <c r="AE97" t="s">
        <v>124</v>
      </c>
      <c r="AF97" t="s">
        <v>107</v>
      </c>
      <c r="AG97">
        <v>0</v>
      </c>
      <c r="AH97">
        <v>0</v>
      </c>
      <c r="AI97">
        <v>44616</v>
      </c>
      <c r="AJ97">
        <v>120</v>
      </c>
      <c r="AK97">
        <v>120</v>
      </c>
      <c r="AM97" t="s">
        <v>108</v>
      </c>
    </row>
    <row r="98" spans="1:42" hidden="1">
      <c r="A98" t="s">
        <v>682</v>
      </c>
      <c r="B98" t="s">
        <v>683</v>
      </c>
      <c r="C98" t="s">
        <v>529</v>
      </c>
      <c r="D98" t="s">
        <v>44</v>
      </c>
      <c r="E98" t="s">
        <v>8</v>
      </c>
      <c r="F98" t="s">
        <v>684</v>
      </c>
      <c r="G98" t="s">
        <v>685</v>
      </c>
      <c r="H98" t="s">
        <v>686</v>
      </c>
      <c r="I98" t="s">
        <v>687</v>
      </c>
      <c r="J98" t="s">
        <v>158</v>
      </c>
      <c r="K98">
        <v>44791</v>
      </c>
      <c r="L98">
        <v>46617</v>
      </c>
      <c r="M98" t="s">
        <v>114</v>
      </c>
      <c r="N98" t="s">
        <v>115</v>
      </c>
      <c r="O98" t="s">
        <v>428</v>
      </c>
      <c r="P98" t="s">
        <v>206</v>
      </c>
      <c r="Q98" t="s">
        <v>118</v>
      </c>
      <c r="R98" t="s">
        <v>100</v>
      </c>
      <c r="S98" t="s">
        <v>100</v>
      </c>
      <c r="T98" t="s">
        <v>119</v>
      </c>
      <c r="U98" t="s">
        <v>120</v>
      </c>
      <c r="V98" t="s">
        <v>119</v>
      </c>
      <c r="W98" t="s">
        <v>120</v>
      </c>
      <c r="X98">
        <v>40963</v>
      </c>
      <c r="Y98">
        <v>2012</v>
      </c>
      <c r="Z98" t="s">
        <v>429</v>
      </c>
      <c r="AA98" t="s">
        <v>430</v>
      </c>
      <c r="AB98" t="s">
        <v>343</v>
      </c>
      <c r="AE98" t="s">
        <v>124</v>
      </c>
      <c r="AF98" t="s">
        <v>107</v>
      </c>
      <c r="AG98">
        <v>0</v>
      </c>
      <c r="AH98">
        <v>0</v>
      </c>
      <c r="AJ98">
        <v>120</v>
      </c>
      <c r="AK98">
        <v>84</v>
      </c>
      <c r="AM98" t="s">
        <v>108</v>
      </c>
    </row>
    <row r="99" spans="1:42" hidden="1">
      <c r="A99" t="s">
        <v>688</v>
      </c>
      <c r="B99" t="s">
        <v>689</v>
      </c>
      <c r="C99" t="s">
        <v>690</v>
      </c>
      <c r="D99" t="s">
        <v>23</v>
      </c>
      <c r="E99" t="s">
        <v>8</v>
      </c>
      <c r="F99" t="s">
        <v>691</v>
      </c>
      <c r="G99" t="s">
        <v>692</v>
      </c>
      <c r="H99" t="s">
        <v>93</v>
      </c>
      <c r="I99" t="s">
        <v>94</v>
      </c>
      <c r="J99" t="s">
        <v>158</v>
      </c>
      <c r="K99">
        <v>43703</v>
      </c>
      <c r="L99">
        <v>45164</v>
      </c>
      <c r="M99" t="s">
        <v>183</v>
      </c>
      <c r="N99" t="s">
        <v>265</v>
      </c>
      <c r="O99" t="s">
        <v>266</v>
      </c>
      <c r="P99" t="s">
        <v>267</v>
      </c>
      <c r="Q99" t="s">
        <v>268</v>
      </c>
      <c r="R99" t="s">
        <v>100</v>
      </c>
      <c r="T99" t="s">
        <v>269</v>
      </c>
      <c r="U99" t="s">
        <v>270</v>
      </c>
      <c r="V99" t="s">
        <v>269</v>
      </c>
      <c r="W99" t="s">
        <v>270</v>
      </c>
      <c r="X99">
        <v>41010</v>
      </c>
      <c r="Y99">
        <v>2012</v>
      </c>
      <c r="Z99" t="s">
        <v>693</v>
      </c>
      <c r="AA99" t="s">
        <v>370</v>
      </c>
      <c r="AB99" t="s">
        <v>371</v>
      </c>
      <c r="AE99" t="s">
        <v>124</v>
      </c>
      <c r="AF99" t="s">
        <v>107</v>
      </c>
      <c r="AG99">
        <v>0</v>
      </c>
      <c r="AH99">
        <v>0</v>
      </c>
      <c r="AI99">
        <v>44662</v>
      </c>
      <c r="AJ99">
        <v>120</v>
      </c>
      <c r="AK99">
        <v>84</v>
      </c>
      <c r="AM99" t="s">
        <v>108</v>
      </c>
    </row>
    <row r="100" spans="1:42" hidden="1">
      <c r="A100" t="s">
        <v>694</v>
      </c>
      <c r="B100" t="s">
        <v>654</v>
      </c>
      <c r="C100" t="s">
        <v>454</v>
      </c>
      <c r="D100" t="s">
        <v>13</v>
      </c>
      <c r="E100" t="s">
        <v>8</v>
      </c>
      <c r="F100" t="s">
        <v>14</v>
      </c>
      <c r="G100" t="s">
        <v>695</v>
      </c>
      <c r="H100" t="s">
        <v>696</v>
      </c>
      <c r="I100" t="s">
        <v>697</v>
      </c>
      <c r="J100" t="s">
        <v>158</v>
      </c>
      <c r="K100">
        <v>45567</v>
      </c>
      <c r="L100">
        <v>45932</v>
      </c>
      <c r="M100" t="s">
        <v>235</v>
      </c>
      <c r="N100" t="s">
        <v>278</v>
      </c>
      <c r="O100" t="s">
        <v>206</v>
      </c>
      <c r="P100" t="s">
        <v>206</v>
      </c>
      <c r="Q100" t="s">
        <v>161</v>
      </c>
      <c r="R100" t="s">
        <v>100</v>
      </c>
      <c r="S100" t="s">
        <v>100</v>
      </c>
      <c r="T100" t="s">
        <v>162</v>
      </c>
      <c r="U100" t="s">
        <v>163</v>
      </c>
      <c r="V100" t="s">
        <v>162</v>
      </c>
      <c r="W100" t="s">
        <v>163</v>
      </c>
      <c r="X100">
        <v>41066</v>
      </c>
      <c r="Y100">
        <v>2012</v>
      </c>
      <c r="Z100" t="s">
        <v>656</v>
      </c>
      <c r="AA100" t="s">
        <v>281</v>
      </c>
      <c r="AB100" t="s">
        <v>196</v>
      </c>
      <c r="AE100" t="s">
        <v>124</v>
      </c>
      <c r="AF100" t="s">
        <v>107</v>
      </c>
      <c r="AG100">
        <v>0</v>
      </c>
      <c r="AH100">
        <v>33171</v>
      </c>
      <c r="AI100">
        <v>44718</v>
      </c>
      <c r="AJ100">
        <v>120</v>
      </c>
      <c r="AK100">
        <v>120</v>
      </c>
      <c r="AL100" t="s">
        <v>698</v>
      </c>
      <c r="AM100" t="s">
        <v>108</v>
      </c>
    </row>
    <row r="101" spans="1:42" hidden="1">
      <c r="A101" t="s">
        <v>699</v>
      </c>
      <c r="C101" t="s">
        <v>111</v>
      </c>
      <c r="D101" t="s">
        <v>15</v>
      </c>
      <c r="E101" t="s">
        <v>8</v>
      </c>
      <c r="F101" t="s">
        <v>16</v>
      </c>
      <c r="G101" t="s">
        <v>700</v>
      </c>
      <c r="H101" t="s">
        <v>701</v>
      </c>
      <c r="I101" t="s">
        <v>702</v>
      </c>
      <c r="J101" t="s">
        <v>158</v>
      </c>
      <c r="K101">
        <v>44964</v>
      </c>
      <c r="L101">
        <v>46987</v>
      </c>
      <c r="M101" t="s">
        <v>114</v>
      </c>
      <c r="N101" t="s">
        <v>115</v>
      </c>
      <c r="O101" t="s">
        <v>428</v>
      </c>
      <c r="P101" t="s">
        <v>206</v>
      </c>
      <c r="Q101" t="s">
        <v>118</v>
      </c>
      <c r="R101" t="s">
        <v>100</v>
      </c>
      <c r="S101" t="s">
        <v>100</v>
      </c>
      <c r="T101" t="s">
        <v>119</v>
      </c>
      <c r="U101" t="s">
        <v>120</v>
      </c>
      <c r="V101" t="s">
        <v>119</v>
      </c>
      <c r="W101" t="s">
        <v>120</v>
      </c>
      <c r="X101">
        <v>41066</v>
      </c>
      <c r="Y101">
        <v>2012</v>
      </c>
      <c r="Z101" t="s">
        <v>429</v>
      </c>
      <c r="AA101" t="s">
        <v>430</v>
      </c>
      <c r="AB101" t="s">
        <v>343</v>
      </c>
      <c r="AE101" t="s">
        <v>124</v>
      </c>
      <c r="AF101" t="s">
        <v>107</v>
      </c>
      <c r="AG101">
        <v>0</v>
      </c>
      <c r="AH101">
        <v>0</v>
      </c>
      <c r="AJ101">
        <v>120</v>
      </c>
      <c r="AK101">
        <v>120</v>
      </c>
      <c r="AM101" t="s">
        <v>108</v>
      </c>
    </row>
    <row r="102" spans="1:42" hidden="1">
      <c r="A102" t="s">
        <v>703</v>
      </c>
      <c r="B102" t="s">
        <v>704</v>
      </c>
      <c r="C102" t="s">
        <v>705</v>
      </c>
      <c r="D102" t="s">
        <v>706</v>
      </c>
      <c r="E102" t="s">
        <v>8</v>
      </c>
      <c r="F102" t="s">
        <v>707</v>
      </c>
      <c r="G102" t="s">
        <v>708</v>
      </c>
      <c r="H102" t="s">
        <v>93</v>
      </c>
      <c r="I102" t="s">
        <v>94</v>
      </c>
      <c r="J102" t="s">
        <v>158</v>
      </c>
      <c r="K102">
        <v>45457</v>
      </c>
      <c r="L102">
        <v>45137</v>
      </c>
      <c r="M102" t="s">
        <v>183</v>
      </c>
      <c r="N102" t="s">
        <v>265</v>
      </c>
      <c r="O102" t="s">
        <v>570</v>
      </c>
      <c r="P102" t="s">
        <v>570</v>
      </c>
      <c r="Q102" t="s">
        <v>268</v>
      </c>
      <c r="R102" t="s">
        <v>100</v>
      </c>
      <c r="S102" t="s">
        <v>100</v>
      </c>
      <c r="T102" t="s">
        <v>269</v>
      </c>
      <c r="U102" t="s">
        <v>270</v>
      </c>
      <c r="V102" t="s">
        <v>269</v>
      </c>
      <c r="W102" t="s">
        <v>270</v>
      </c>
      <c r="X102">
        <v>41086</v>
      </c>
      <c r="Y102">
        <v>2012</v>
      </c>
      <c r="Z102" t="s">
        <v>408</v>
      </c>
      <c r="AA102" t="s">
        <v>409</v>
      </c>
      <c r="AB102" t="s">
        <v>371</v>
      </c>
      <c r="AE102" t="s">
        <v>124</v>
      </c>
      <c r="AF102" t="s">
        <v>107</v>
      </c>
      <c r="AG102">
        <v>10000</v>
      </c>
      <c r="AH102">
        <v>0</v>
      </c>
      <c r="AJ102">
        <v>120</v>
      </c>
      <c r="AK102">
        <v>84</v>
      </c>
      <c r="AM102" t="s">
        <v>108</v>
      </c>
    </row>
    <row r="103" spans="1:42" hidden="1">
      <c r="A103" t="s">
        <v>709</v>
      </c>
      <c r="B103" t="s">
        <v>710</v>
      </c>
      <c r="C103" t="s">
        <v>705</v>
      </c>
      <c r="D103" t="s">
        <v>706</v>
      </c>
      <c r="E103" t="s">
        <v>8</v>
      </c>
      <c r="F103" t="s">
        <v>707</v>
      </c>
      <c r="G103" t="s">
        <v>711</v>
      </c>
      <c r="H103" t="s">
        <v>93</v>
      </c>
      <c r="I103" t="s">
        <v>94</v>
      </c>
      <c r="J103" t="s">
        <v>158</v>
      </c>
      <c r="K103">
        <v>45628</v>
      </c>
      <c r="L103">
        <v>45993</v>
      </c>
      <c r="M103" t="s">
        <v>183</v>
      </c>
      <c r="N103" t="s">
        <v>265</v>
      </c>
      <c r="O103" t="s">
        <v>570</v>
      </c>
      <c r="P103" t="s">
        <v>570</v>
      </c>
      <c r="Q103" t="s">
        <v>268</v>
      </c>
      <c r="R103" t="s">
        <v>100</v>
      </c>
      <c r="S103" t="s">
        <v>100</v>
      </c>
      <c r="T103" t="s">
        <v>269</v>
      </c>
      <c r="U103" t="s">
        <v>270</v>
      </c>
      <c r="V103" t="s">
        <v>269</v>
      </c>
      <c r="W103" t="s">
        <v>270</v>
      </c>
      <c r="X103">
        <v>41086</v>
      </c>
      <c r="Y103">
        <v>2012</v>
      </c>
      <c r="Z103" t="s">
        <v>408</v>
      </c>
      <c r="AA103" t="s">
        <v>409</v>
      </c>
      <c r="AB103" t="s">
        <v>371</v>
      </c>
      <c r="AE103" t="s">
        <v>124</v>
      </c>
      <c r="AF103" t="s">
        <v>107</v>
      </c>
      <c r="AG103">
        <v>10000</v>
      </c>
      <c r="AH103">
        <v>0</v>
      </c>
      <c r="AJ103">
        <v>120</v>
      </c>
      <c r="AK103">
        <v>84</v>
      </c>
      <c r="AM103" t="s">
        <v>108</v>
      </c>
    </row>
    <row r="104" spans="1:42" hidden="1">
      <c r="A104" t="s">
        <v>712</v>
      </c>
      <c r="B104" t="s">
        <v>713</v>
      </c>
      <c r="C104" t="s">
        <v>714</v>
      </c>
      <c r="D104" t="s">
        <v>715</v>
      </c>
      <c r="E104" t="s">
        <v>8</v>
      </c>
      <c r="F104" t="s">
        <v>716</v>
      </c>
      <c r="G104" t="s">
        <v>717</v>
      </c>
      <c r="H104" t="s">
        <v>718</v>
      </c>
      <c r="I104" t="s">
        <v>719</v>
      </c>
      <c r="J104" t="s">
        <v>158</v>
      </c>
      <c r="K104">
        <v>45251</v>
      </c>
      <c r="L104">
        <v>45617</v>
      </c>
      <c r="M104" t="s">
        <v>183</v>
      </c>
      <c r="N104" t="s">
        <v>506</v>
      </c>
      <c r="O104" t="s">
        <v>507</v>
      </c>
      <c r="P104" t="s">
        <v>352</v>
      </c>
      <c r="Q104" t="s">
        <v>161</v>
      </c>
      <c r="R104" t="s">
        <v>100</v>
      </c>
      <c r="S104" t="s">
        <v>100</v>
      </c>
      <c r="T104" t="s">
        <v>238</v>
      </c>
      <c r="U104" t="s">
        <v>239</v>
      </c>
      <c r="V104" t="s">
        <v>238</v>
      </c>
      <c r="W104" t="s">
        <v>239</v>
      </c>
      <c r="X104">
        <v>41099</v>
      </c>
      <c r="Y104">
        <v>2012</v>
      </c>
      <c r="Z104" t="s">
        <v>525</v>
      </c>
      <c r="AA104" t="s">
        <v>510</v>
      </c>
      <c r="AB104" t="s">
        <v>526</v>
      </c>
      <c r="AE104" t="s">
        <v>124</v>
      </c>
      <c r="AF104" t="s">
        <v>107</v>
      </c>
      <c r="AG104">
        <v>7353.13</v>
      </c>
      <c r="AH104">
        <v>7353.13</v>
      </c>
      <c r="AJ104">
        <v>120</v>
      </c>
      <c r="AK104">
        <v>84</v>
      </c>
      <c r="AM104" t="s">
        <v>108</v>
      </c>
      <c r="AP104" t="s">
        <v>720</v>
      </c>
    </row>
    <row r="105" spans="1:42" hidden="1">
      <c r="A105" t="s">
        <v>721</v>
      </c>
      <c r="B105" t="s">
        <v>722</v>
      </c>
      <c r="C105" t="s">
        <v>714</v>
      </c>
      <c r="D105" t="s">
        <v>715</v>
      </c>
      <c r="E105" t="s">
        <v>8</v>
      </c>
      <c r="F105" t="s">
        <v>716</v>
      </c>
      <c r="G105" t="s">
        <v>723</v>
      </c>
      <c r="H105" t="s">
        <v>718</v>
      </c>
      <c r="I105" t="s">
        <v>719</v>
      </c>
      <c r="J105" t="s">
        <v>158</v>
      </c>
      <c r="K105">
        <v>45251</v>
      </c>
      <c r="L105">
        <v>45617</v>
      </c>
      <c r="M105" t="s">
        <v>132</v>
      </c>
      <c r="N105" t="s">
        <v>317</v>
      </c>
      <c r="O105" t="s">
        <v>507</v>
      </c>
      <c r="P105" t="s">
        <v>507</v>
      </c>
      <c r="Q105" t="s">
        <v>161</v>
      </c>
      <c r="R105" t="s">
        <v>100</v>
      </c>
      <c r="S105" t="s">
        <v>100</v>
      </c>
      <c r="T105" t="s">
        <v>238</v>
      </c>
      <c r="U105" t="s">
        <v>239</v>
      </c>
      <c r="V105" t="s">
        <v>238</v>
      </c>
      <c r="W105" t="s">
        <v>239</v>
      </c>
      <c r="X105">
        <v>41099</v>
      </c>
      <c r="Y105">
        <v>2012</v>
      </c>
      <c r="Z105" t="s">
        <v>525</v>
      </c>
      <c r="AA105" t="s">
        <v>510</v>
      </c>
      <c r="AB105" t="s">
        <v>526</v>
      </c>
      <c r="AE105" t="s">
        <v>124</v>
      </c>
      <c r="AF105" t="s">
        <v>107</v>
      </c>
      <c r="AG105">
        <v>7535.13</v>
      </c>
      <c r="AH105">
        <v>7535.13</v>
      </c>
      <c r="AJ105">
        <v>120</v>
      </c>
      <c r="AK105">
        <v>84</v>
      </c>
      <c r="AM105" t="s">
        <v>108</v>
      </c>
      <c r="AP105" t="s">
        <v>720</v>
      </c>
    </row>
    <row r="106" spans="1:42" hidden="1">
      <c r="A106" t="s">
        <v>724</v>
      </c>
      <c r="B106" t="s">
        <v>725</v>
      </c>
      <c r="C106" t="s">
        <v>111</v>
      </c>
      <c r="D106" t="s">
        <v>15</v>
      </c>
      <c r="E106" t="s">
        <v>8</v>
      </c>
      <c r="F106" t="s">
        <v>726</v>
      </c>
      <c r="G106" t="s">
        <v>727</v>
      </c>
      <c r="H106" t="s">
        <v>93</v>
      </c>
      <c r="I106" t="s">
        <v>94</v>
      </c>
      <c r="J106" t="s">
        <v>158</v>
      </c>
      <c r="K106">
        <v>45050</v>
      </c>
      <c r="L106">
        <v>45416</v>
      </c>
      <c r="M106" t="s">
        <v>114</v>
      </c>
      <c r="N106" t="s">
        <v>728</v>
      </c>
      <c r="O106" t="s">
        <v>729</v>
      </c>
      <c r="P106" t="s">
        <v>729</v>
      </c>
      <c r="Q106" t="s">
        <v>268</v>
      </c>
      <c r="R106" t="s">
        <v>100</v>
      </c>
      <c r="S106" t="s">
        <v>100</v>
      </c>
      <c r="T106" t="s">
        <v>269</v>
      </c>
      <c r="U106" t="s">
        <v>270</v>
      </c>
      <c r="V106" t="s">
        <v>269</v>
      </c>
      <c r="W106" t="s">
        <v>270</v>
      </c>
      <c r="X106">
        <v>41169</v>
      </c>
      <c r="Y106">
        <v>2006</v>
      </c>
      <c r="Z106" t="s">
        <v>730</v>
      </c>
      <c r="AA106" t="s">
        <v>731</v>
      </c>
      <c r="AB106" t="s">
        <v>732</v>
      </c>
      <c r="AE106" t="s">
        <v>124</v>
      </c>
      <c r="AF106" t="s">
        <v>107</v>
      </c>
      <c r="AG106">
        <v>0</v>
      </c>
      <c r="AH106">
        <v>0</v>
      </c>
      <c r="AI106">
        <v>44821</v>
      </c>
      <c r="AJ106">
        <v>120</v>
      </c>
      <c r="AK106">
        <v>120</v>
      </c>
      <c r="AM106" t="s">
        <v>108</v>
      </c>
    </row>
    <row r="107" spans="1:42" hidden="1">
      <c r="A107" t="s">
        <v>733</v>
      </c>
      <c r="B107" t="s">
        <v>734</v>
      </c>
      <c r="C107" t="s">
        <v>529</v>
      </c>
      <c r="D107" t="s">
        <v>44</v>
      </c>
      <c r="E107" t="s">
        <v>8</v>
      </c>
      <c r="F107" t="s">
        <v>530</v>
      </c>
      <c r="G107" t="s">
        <v>735</v>
      </c>
      <c r="H107" t="s">
        <v>532</v>
      </c>
      <c r="I107" t="s">
        <v>533</v>
      </c>
      <c r="J107" t="s">
        <v>158</v>
      </c>
      <c r="K107">
        <v>44791</v>
      </c>
      <c r="L107">
        <v>46617</v>
      </c>
      <c r="M107" t="s">
        <v>114</v>
      </c>
      <c r="N107" t="s">
        <v>115</v>
      </c>
      <c r="O107" t="s">
        <v>428</v>
      </c>
      <c r="P107" t="s">
        <v>206</v>
      </c>
      <c r="Q107" t="s">
        <v>118</v>
      </c>
      <c r="R107" t="s">
        <v>100</v>
      </c>
      <c r="S107" t="s">
        <v>100</v>
      </c>
      <c r="T107" t="s">
        <v>119</v>
      </c>
      <c r="U107" t="s">
        <v>120</v>
      </c>
      <c r="V107" t="s">
        <v>119</v>
      </c>
      <c r="W107" t="s">
        <v>120</v>
      </c>
      <c r="X107">
        <v>41178</v>
      </c>
      <c r="Y107">
        <v>2012</v>
      </c>
      <c r="Z107" t="s">
        <v>429</v>
      </c>
      <c r="AA107" t="s">
        <v>430</v>
      </c>
      <c r="AB107" t="s">
        <v>343</v>
      </c>
      <c r="AE107" t="s">
        <v>124</v>
      </c>
      <c r="AF107" t="s">
        <v>107</v>
      </c>
      <c r="AG107">
        <v>0</v>
      </c>
      <c r="AH107">
        <v>0</v>
      </c>
      <c r="AJ107">
        <v>120</v>
      </c>
      <c r="AK107">
        <v>84</v>
      </c>
      <c r="AM107" t="s">
        <v>108</v>
      </c>
      <c r="AP107" t="s">
        <v>736</v>
      </c>
    </row>
    <row r="108" spans="1:42" hidden="1">
      <c r="A108" t="s">
        <v>737</v>
      </c>
      <c r="B108" t="s">
        <v>738</v>
      </c>
      <c r="C108" t="s">
        <v>529</v>
      </c>
      <c r="D108" t="s">
        <v>44</v>
      </c>
      <c r="E108" t="s">
        <v>8</v>
      </c>
      <c r="F108" t="s">
        <v>739</v>
      </c>
      <c r="G108" t="s">
        <v>740</v>
      </c>
      <c r="H108" t="s">
        <v>741</v>
      </c>
      <c r="I108" t="s">
        <v>742</v>
      </c>
      <c r="J108" t="s">
        <v>158</v>
      </c>
      <c r="K108">
        <v>44924</v>
      </c>
      <c r="L108">
        <v>46740</v>
      </c>
      <c r="M108" t="s">
        <v>114</v>
      </c>
      <c r="N108" t="s">
        <v>115</v>
      </c>
      <c r="O108" t="s">
        <v>428</v>
      </c>
      <c r="P108" t="s">
        <v>206</v>
      </c>
      <c r="Q108" t="s">
        <v>118</v>
      </c>
      <c r="R108" t="s">
        <v>100</v>
      </c>
      <c r="S108" t="s">
        <v>100</v>
      </c>
      <c r="T108" t="s">
        <v>119</v>
      </c>
      <c r="U108" t="s">
        <v>120</v>
      </c>
      <c r="V108" t="s">
        <v>119</v>
      </c>
      <c r="W108" t="s">
        <v>120</v>
      </c>
      <c r="X108">
        <v>41198</v>
      </c>
      <c r="Y108">
        <v>2012</v>
      </c>
      <c r="Z108" t="s">
        <v>429</v>
      </c>
      <c r="AA108" t="s">
        <v>430</v>
      </c>
      <c r="AB108" t="s">
        <v>343</v>
      </c>
      <c r="AE108" t="s">
        <v>383</v>
      </c>
      <c r="AF108" t="s">
        <v>107</v>
      </c>
      <c r="AG108">
        <v>0</v>
      </c>
      <c r="AH108">
        <v>0</v>
      </c>
      <c r="AJ108">
        <v>120</v>
      </c>
      <c r="AK108">
        <v>84</v>
      </c>
      <c r="AM108" t="s">
        <v>108</v>
      </c>
    </row>
    <row r="109" spans="1:42" hidden="1">
      <c r="A109" t="s">
        <v>743</v>
      </c>
      <c r="B109" t="s">
        <v>744</v>
      </c>
      <c r="C109" t="s">
        <v>575</v>
      </c>
      <c r="D109" t="s">
        <v>11</v>
      </c>
      <c r="E109" t="s">
        <v>745</v>
      </c>
      <c r="F109" t="s">
        <v>746</v>
      </c>
      <c r="G109" t="s">
        <v>747</v>
      </c>
      <c r="H109" t="s">
        <v>748</v>
      </c>
      <c r="I109" t="s">
        <v>749</v>
      </c>
      <c r="J109" t="s">
        <v>95</v>
      </c>
      <c r="K109">
        <v>45574</v>
      </c>
      <c r="L109">
        <v>45939</v>
      </c>
      <c r="M109" t="s">
        <v>96</v>
      </c>
      <c r="N109" t="s">
        <v>750</v>
      </c>
      <c r="O109" t="s">
        <v>160</v>
      </c>
      <c r="P109" t="s">
        <v>160</v>
      </c>
      <c r="Q109" t="s">
        <v>161</v>
      </c>
      <c r="R109" t="s">
        <v>100</v>
      </c>
      <c r="T109" t="s">
        <v>162</v>
      </c>
      <c r="U109" t="s">
        <v>163</v>
      </c>
      <c r="V109" t="s">
        <v>162</v>
      </c>
      <c r="W109" t="s">
        <v>163</v>
      </c>
      <c r="X109">
        <v>41219</v>
      </c>
      <c r="Y109">
        <v>2012</v>
      </c>
      <c r="Z109" t="s">
        <v>751</v>
      </c>
      <c r="AA109" t="s">
        <v>218</v>
      </c>
      <c r="AB109" t="s">
        <v>166</v>
      </c>
      <c r="AD109" t="s">
        <v>752</v>
      </c>
      <c r="AE109" t="s">
        <v>124</v>
      </c>
      <c r="AF109" t="s">
        <v>107</v>
      </c>
      <c r="AG109">
        <v>5200</v>
      </c>
      <c r="AH109">
        <v>0</v>
      </c>
      <c r="AJ109">
        <v>120</v>
      </c>
      <c r="AK109">
        <v>120</v>
      </c>
      <c r="AM109" t="s">
        <v>108</v>
      </c>
      <c r="AO109" t="s">
        <v>7</v>
      </c>
    </row>
    <row r="110" spans="1:42" hidden="1">
      <c r="A110" t="s">
        <v>752</v>
      </c>
      <c r="C110" t="s">
        <v>581</v>
      </c>
      <c r="D110" t="s">
        <v>7</v>
      </c>
      <c r="E110" t="s">
        <v>753</v>
      </c>
      <c r="F110" t="s">
        <v>9</v>
      </c>
      <c r="G110" t="s">
        <v>754</v>
      </c>
      <c r="H110" t="s">
        <v>755</v>
      </c>
      <c r="I110" t="s">
        <v>756</v>
      </c>
      <c r="J110" t="s">
        <v>95</v>
      </c>
      <c r="K110">
        <v>45574</v>
      </c>
      <c r="L110">
        <v>47400</v>
      </c>
      <c r="M110" t="s">
        <v>96</v>
      </c>
      <c r="N110" t="s">
        <v>159</v>
      </c>
      <c r="O110" t="s">
        <v>160</v>
      </c>
      <c r="P110" t="s">
        <v>160</v>
      </c>
      <c r="Q110" t="s">
        <v>161</v>
      </c>
      <c r="R110" t="s">
        <v>100</v>
      </c>
      <c r="T110" t="s">
        <v>162</v>
      </c>
      <c r="U110" t="s">
        <v>163</v>
      </c>
      <c r="V110" t="s">
        <v>162</v>
      </c>
      <c r="W110" t="s">
        <v>163</v>
      </c>
      <c r="X110">
        <v>41219</v>
      </c>
      <c r="Y110">
        <v>2012</v>
      </c>
      <c r="Z110" t="s">
        <v>757</v>
      </c>
      <c r="AA110" t="s">
        <v>165</v>
      </c>
      <c r="AB110" t="s">
        <v>758</v>
      </c>
      <c r="AE110" t="s">
        <v>124</v>
      </c>
      <c r="AF110" t="s">
        <v>107</v>
      </c>
      <c r="AG110">
        <v>3700</v>
      </c>
      <c r="AH110">
        <v>0</v>
      </c>
      <c r="AJ110">
        <v>120</v>
      </c>
      <c r="AK110">
        <v>120</v>
      </c>
      <c r="AM110" t="s">
        <v>108</v>
      </c>
    </row>
    <row r="111" spans="1:42" hidden="1">
      <c r="A111" t="s">
        <v>759</v>
      </c>
      <c r="B111" t="s">
        <v>760</v>
      </c>
      <c r="C111" t="s">
        <v>111</v>
      </c>
      <c r="D111" t="s">
        <v>15</v>
      </c>
      <c r="E111" t="s">
        <v>8</v>
      </c>
      <c r="F111" t="s">
        <v>16</v>
      </c>
      <c r="G111" t="s">
        <v>761</v>
      </c>
      <c r="H111" t="s">
        <v>701</v>
      </c>
      <c r="I111" t="s">
        <v>702</v>
      </c>
      <c r="J111" t="s">
        <v>158</v>
      </c>
      <c r="K111">
        <v>45375</v>
      </c>
      <c r="L111">
        <v>45740</v>
      </c>
      <c r="M111" t="s">
        <v>235</v>
      </c>
      <c r="N111" t="s">
        <v>278</v>
      </c>
      <c r="O111" t="s">
        <v>206</v>
      </c>
      <c r="P111" t="s">
        <v>206</v>
      </c>
      <c r="Q111" t="s">
        <v>161</v>
      </c>
      <c r="R111" t="s">
        <v>100</v>
      </c>
      <c r="S111" t="s">
        <v>100</v>
      </c>
      <c r="T111" t="s">
        <v>162</v>
      </c>
      <c r="U111" t="s">
        <v>163</v>
      </c>
      <c r="V111" t="s">
        <v>162</v>
      </c>
      <c r="W111" t="s">
        <v>163</v>
      </c>
      <c r="X111">
        <v>41416</v>
      </c>
      <c r="Y111">
        <v>2013</v>
      </c>
      <c r="Z111" t="s">
        <v>656</v>
      </c>
      <c r="AA111" t="s">
        <v>281</v>
      </c>
      <c r="AB111" t="s">
        <v>196</v>
      </c>
      <c r="AE111" t="s">
        <v>124</v>
      </c>
      <c r="AF111" t="s">
        <v>107</v>
      </c>
      <c r="AG111">
        <v>14175</v>
      </c>
      <c r="AH111">
        <v>14175</v>
      </c>
      <c r="AI111">
        <v>45068</v>
      </c>
      <c r="AJ111">
        <v>120</v>
      </c>
      <c r="AK111">
        <v>120</v>
      </c>
      <c r="AM111" t="s">
        <v>108</v>
      </c>
    </row>
    <row r="112" spans="1:42" hidden="1">
      <c r="A112" t="s">
        <v>762</v>
      </c>
      <c r="B112" t="s">
        <v>491</v>
      </c>
      <c r="C112" t="s">
        <v>454</v>
      </c>
      <c r="D112" t="s">
        <v>13</v>
      </c>
      <c r="E112" t="s">
        <v>8</v>
      </c>
      <c r="F112" t="s">
        <v>14</v>
      </c>
      <c r="G112" t="s">
        <v>763</v>
      </c>
      <c r="H112" t="s">
        <v>696</v>
      </c>
      <c r="I112" t="s">
        <v>697</v>
      </c>
      <c r="J112" t="s">
        <v>158</v>
      </c>
      <c r="K112">
        <v>45548</v>
      </c>
      <c r="L112">
        <v>45913</v>
      </c>
      <c r="M112" t="s">
        <v>235</v>
      </c>
      <c r="N112" t="s">
        <v>278</v>
      </c>
      <c r="O112" t="s">
        <v>206</v>
      </c>
      <c r="P112" t="s">
        <v>206</v>
      </c>
      <c r="Q112" t="s">
        <v>161</v>
      </c>
      <c r="R112" t="s">
        <v>100</v>
      </c>
      <c r="S112" t="s">
        <v>100</v>
      </c>
      <c r="T112" t="s">
        <v>162</v>
      </c>
      <c r="U112" t="s">
        <v>163</v>
      </c>
      <c r="V112" t="s">
        <v>162</v>
      </c>
      <c r="W112" t="s">
        <v>163</v>
      </c>
      <c r="X112">
        <v>41416</v>
      </c>
      <c r="Y112">
        <v>2013</v>
      </c>
      <c r="Z112" t="s">
        <v>495</v>
      </c>
      <c r="AA112" t="s">
        <v>281</v>
      </c>
      <c r="AB112" t="s">
        <v>196</v>
      </c>
      <c r="AE112" t="s">
        <v>124</v>
      </c>
      <c r="AF112" t="s">
        <v>107</v>
      </c>
      <c r="AG112">
        <v>21950</v>
      </c>
      <c r="AH112">
        <v>21950</v>
      </c>
      <c r="AI112">
        <v>45068</v>
      </c>
      <c r="AJ112">
        <v>120</v>
      </c>
      <c r="AK112">
        <v>120</v>
      </c>
      <c r="AM112" t="s">
        <v>108</v>
      </c>
    </row>
    <row r="113" spans="1:42" hidden="1">
      <c r="A113" t="s">
        <v>764</v>
      </c>
      <c r="B113" t="s">
        <v>765</v>
      </c>
      <c r="C113" t="s">
        <v>423</v>
      </c>
      <c r="D113" t="s">
        <v>34</v>
      </c>
      <c r="E113" t="s">
        <v>8</v>
      </c>
      <c r="F113" t="s">
        <v>37</v>
      </c>
      <c r="G113" t="s">
        <v>766</v>
      </c>
      <c r="H113" t="s">
        <v>93</v>
      </c>
      <c r="I113" t="s">
        <v>94</v>
      </c>
      <c r="J113" t="s">
        <v>158</v>
      </c>
      <c r="K113">
        <v>44952</v>
      </c>
      <c r="L113">
        <v>45317</v>
      </c>
      <c r="M113" t="s">
        <v>132</v>
      </c>
      <c r="N113" t="s">
        <v>767</v>
      </c>
      <c r="O113" t="s">
        <v>768</v>
      </c>
      <c r="P113" t="s">
        <v>769</v>
      </c>
      <c r="Q113" t="s">
        <v>268</v>
      </c>
      <c r="R113" t="s">
        <v>100</v>
      </c>
      <c r="T113" t="s">
        <v>770</v>
      </c>
      <c r="U113" t="s">
        <v>771</v>
      </c>
      <c r="V113" t="s">
        <v>770</v>
      </c>
      <c r="W113" t="s">
        <v>771</v>
      </c>
      <c r="X113">
        <v>41471</v>
      </c>
      <c r="Y113">
        <v>2013</v>
      </c>
      <c r="Z113" t="s">
        <v>772</v>
      </c>
      <c r="AA113" t="s">
        <v>773</v>
      </c>
      <c r="AB113" t="s">
        <v>774</v>
      </c>
      <c r="AE113" t="s">
        <v>124</v>
      </c>
      <c r="AF113" t="s">
        <v>107</v>
      </c>
      <c r="AG113">
        <v>33819</v>
      </c>
      <c r="AH113">
        <v>33819</v>
      </c>
      <c r="AJ113">
        <v>120</v>
      </c>
      <c r="AK113">
        <v>84</v>
      </c>
      <c r="AM113" t="s">
        <v>108</v>
      </c>
      <c r="AP113" t="s">
        <v>775</v>
      </c>
    </row>
    <row r="114" spans="1:42" hidden="1">
      <c r="A114" t="s">
        <v>776</v>
      </c>
      <c r="B114" t="s">
        <v>777</v>
      </c>
      <c r="C114" t="s">
        <v>714</v>
      </c>
      <c r="D114" t="s">
        <v>715</v>
      </c>
      <c r="E114" t="s">
        <v>8</v>
      </c>
      <c r="F114" t="s">
        <v>716</v>
      </c>
      <c r="G114" t="s">
        <v>778</v>
      </c>
      <c r="H114" t="s">
        <v>718</v>
      </c>
      <c r="I114" t="s">
        <v>719</v>
      </c>
      <c r="J114" t="s">
        <v>158</v>
      </c>
      <c r="K114">
        <v>45251</v>
      </c>
      <c r="L114">
        <v>45617</v>
      </c>
      <c r="M114" t="s">
        <v>183</v>
      </c>
      <c r="N114" t="s">
        <v>506</v>
      </c>
      <c r="O114" t="s">
        <v>507</v>
      </c>
      <c r="P114" t="s">
        <v>352</v>
      </c>
      <c r="Q114" t="s">
        <v>161</v>
      </c>
      <c r="R114" t="s">
        <v>100</v>
      </c>
      <c r="S114" t="s">
        <v>100</v>
      </c>
      <c r="T114" t="s">
        <v>238</v>
      </c>
      <c r="U114" t="s">
        <v>239</v>
      </c>
      <c r="V114" t="s">
        <v>238</v>
      </c>
      <c r="W114" t="s">
        <v>239</v>
      </c>
      <c r="X114">
        <v>41578</v>
      </c>
      <c r="Y114">
        <v>2013</v>
      </c>
      <c r="Z114" t="s">
        <v>525</v>
      </c>
      <c r="AA114" t="s">
        <v>510</v>
      </c>
      <c r="AB114" t="s">
        <v>526</v>
      </c>
      <c r="AE114" t="s">
        <v>383</v>
      </c>
      <c r="AF114" t="s">
        <v>107</v>
      </c>
      <c r="AG114">
        <v>19006</v>
      </c>
      <c r="AH114">
        <v>0</v>
      </c>
      <c r="AJ114">
        <v>84</v>
      </c>
      <c r="AK114">
        <v>0</v>
      </c>
      <c r="AM114" t="s">
        <v>108</v>
      </c>
      <c r="AP114" t="s">
        <v>779</v>
      </c>
    </row>
    <row r="115" spans="1:42" hidden="1">
      <c r="A115" t="s">
        <v>780</v>
      </c>
      <c r="B115" t="s">
        <v>621</v>
      </c>
      <c r="C115" t="s">
        <v>111</v>
      </c>
      <c r="D115" t="s">
        <v>15</v>
      </c>
      <c r="E115" t="s">
        <v>8</v>
      </c>
      <c r="F115" t="s">
        <v>16</v>
      </c>
      <c r="G115" t="s">
        <v>781</v>
      </c>
      <c r="H115" t="s">
        <v>701</v>
      </c>
      <c r="I115" t="s">
        <v>702</v>
      </c>
      <c r="J115" t="s">
        <v>158</v>
      </c>
      <c r="K115">
        <v>45375</v>
      </c>
      <c r="L115">
        <v>45740</v>
      </c>
      <c r="M115" t="s">
        <v>235</v>
      </c>
      <c r="N115" t="s">
        <v>278</v>
      </c>
      <c r="O115" t="s">
        <v>206</v>
      </c>
      <c r="P115" t="s">
        <v>206</v>
      </c>
      <c r="Q115" t="s">
        <v>161</v>
      </c>
      <c r="R115" t="s">
        <v>100</v>
      </c>
      <c r="S115" t="s">
        <v>100</v>
      </c>
      <c r="T115" t="s">
        <v>162</v>
      </c>
      <c r="U115" t="s">
        <v>163</v>
      </c>
      <c r="V115" t="s">
        <v>162</v>
      </c>
      <c r="W115" t="s">
        <v>163</v>
      </c>
      <c r="X115">
        <v>41648</v>
      </c>
      <c r="Y115">
        <v>2012</v>
      </c>
      <c r="Z115" t="s">
        <v>418</v>
      </c>
      <c r="AA115" t="s">
        <v>281</v>
      </c>
      <c r="AB115" t="s">
        <v>196</v>
      </c>
      <c r="AE115" t="s">
        <v>124</v>
      </c>
      <c r="AF115" t="s">
        <v>107</v>
      </c>
      <c r="AG115">
        <v>0</v>
      </c>
      <c r="AH115">
        <v>0</v>
      </c>
      <c r="AI115">
        <v>45300</v>
      </c>
      <c r="AJ115">
        <v>120</v>
      </c>
      <c r="AK115">
        <v>120</v>
      </c>
      <c r="AM115" t="s">
        <v>419</v>
      </c>
    </row>
    <row r="116" spans="1:42" hidden="1">
      <c r="A116" t="s">
        <v>782</v>
      </c>
      <c r="C116" t="s">
        <v>454</v>
      </c>
      <c r="D116" t="s">
        <v>13</v>
      </c>
      <c r="E116" t="s">
        <v>8</v>
      </c>
      <c r="F116" t="s">
        <v>14</v>
      </c>
      <c r="G116" t="s">
        <v>783</v>
      </c>
      <c r="H116" t="s">
        <v>696</v>
      </c>
      <c r="I116" t="s">
        <v>697</v>
      </c>
      <c r="J116" t="s">
        <v>158</v>
      </c>
      <c r="K116">
        <v>44924</v>
      </c>
      <c r="L116">
        <v>46750</v>
      </c>
      <c r="M116" t="s">
        <v>114</v>
      </c>
      <c r="N116" t="s">
        <v>115</v>
      </c>
      <c r="O116" t="s">
        <v>428</v>
      </c>
      <c r="P116" t="s">
        <v>206</v>
      </c>
      <c r="Q116" t="s">
        <v>118</v>
      </c>
      <c r="R116" t="s">
        <v>100</v>
      </c>
      <c r="S116" t="s">
        <v>100</v>
      </c>
      <c r="T116" t="s">
        <v>119</v>
      </c>
      <c r="U116" t="s">
        <v>120</v>
      </c>
      <c r="V116" t="s">
        <v>119</v>
      </c>
      <c r="W116" t="s">
        <v>120</v>
      </c>
      <c r="X116">
        <v>41648</v>
      </c>
      <c r="Y116">
        <v>2012</v>
      </c>
      <c r="Z116" t="s">
        <v>429</v>
      </c>
      <c r="AA116" t="s">
        <v>430</v>
      </c>
      <c r="AB116" t="s">
        <v>343</v>
      </c>
      <c r="AE116" t="s">
        <v>124</v>
      </c>
      <c r="AF116" t="s">
        <v>107</v>
      </c>
      <c r="AG116">
        <v>0</v>
      </c>
      <c r="AH116">
        <v>0</v>
      </c>
      <c r="AJ116">
        <v>120</v>
      </c>
      <c r="AK116">
        <v>120</v>
      </c>
      <c r="AM116" t="s">
        <v>108</v>
      </c>
    </row>
    <row r="117" spans="1:42" hidden="1">
      <c r="A117" t="s">
        <v>784</v>
      </c>
      <c r="B117" t="s">
        <v>621</v>
      </c>
      <c r="C117" t="s">
        <v>306</v>
      </c>
      <c r="D117" t="s">
        <v>307</v>
      </c>
      <c r="E117" t="s">
        <v>8</v>
      </c>
      <c r="F117" t="s">
        <v>785</v>
      </c>
      <c r="G117" t="s">
        <v>786</v>
      </c>
      <c r="H117" t="s">
        <v>93</v>
      </c>
      <c r="I117" t="s">
        <v>94</v>
      </c>
      <c r="J117" t="s">
        <v>95</v>
      </c>
      <c r="K117">
        <v>45375</v>
      </c>
      <c r="L117">
        <v>45740</v>
      </c>
      <c r="M117" t="s">
        <v>235</v>
      </c>
      <c r="N117" t="s">
        <v>278</v>
      </c>
      <c r="O117" t="s">
        <v>206</v>
      </c>
      <c r="P117" t="s">
        <v>206</v>
      </c>
      <c r="Q117" t="s">
        <v>161</v>
      </c>
      <c r="R117" t="s">
        <v>100</v>
      </c>
      <c r="S117" t="s">
        <v>100</v>
      </c>
      <c r="T117" t="s">
        <v>162</v>
      </c>
      <c r="U117" t="s">
        <v>163</v>
      </c>
      <c r="V117" t="s">
        <v>162</v>
      </c>
      <c r="W117" t="s">
        <v>163</v>
      </c>
      <c r="X117">
        <v>41648</v>
      </c>
      <c r="Y117">
        <v>2012</v>
      </c>
      <c r="Z117" t="s">
        <v>418</v>
      </c>
      <c r="AA117" t="s">
        <v>281</v>
      </c>
      <c r="AB117" t="s">
        <v>196</v>
      </c>
      <c r="AE117" t="s">
        <v>124</v>
      </c>
      <c r="AF117" t="s">
        <v>107</v>
      </c>
      <c r="AG117">
        <v>0</v>
      </c>
      <c r="AH117">
        <v>0</v>
      </c>
      <c r="AI117">
        <v>45300</v>
      </c>
      <c r="AJ117">
        <v>120</v>
      </c>
      <c r="AK117">
        <v>120</v>
      </c>
      <c r="AM117" t="s">
        <v>419</v>
      </c>
    </row>
    <row r="118" spans="1:42" hidden="1">
      <c r="A118" t="s">
        <v>787</v>
      </c>
      <c r="B118" t="s">
        <v>788</v>
      </c>
      <c r="C118" t="s">
        <v>529</v>
      </c>
      <c r="D118" t="s">
        <v>44</v>
      </c>
      <c r="E118" t="s">
        <v>8</v>
      </c>
      <c r="F118" t="s">
        <v>739</v>
      </c>
      <c r="G118" t="s">
        <v>789</v>
      </c>
      <c r="H118" t="s">
        <v>741</v>
      </c>
      <c r="I118" t="s">
        <v>742</v>
      </c>
      <c r="J118" t="s">
        <v>158</v>
      </c>
      <c r="K118">
        <v>45375</v>
      </c>
      <c r="L118">
        <v>45740</v>
      </c>
      <c r="M118" t="s">
        <v>235</v>
      </c>
      <c r="N118" t="s">
        <v>278</v>
      </c>
      <c r="O118" t="s">
        <v>206</v>
      </c>
      <c r="P118" t="s">
        <v>206</v>
      </c>
      <c r="Q118" t="s">
        <v>161</v>
      </c>
      <c r="R118" t="s">
        <v>100</v>
      </c>
      <c r="S118" t="s">
        <v>100</v>
      </c>
      <c r="T118" t="s">
        <v>162</v>
      </c>
      <c r="U118" t="s">
        <v>163</v>
      </c>
      <c r="V118" t="s">
        <v>162</v>
      </c>
      <c r="W118" t="s">
        <v>163</v>
      </c>
      <c r="X118">
        <v>41667</v>
      </c>
      <c r="Y118">
        <v>2014</v>
      </c>
      <c r="Z118" t="s">
        <v>378</v>
      </c>
      <c r="AA118" t="s">
        <v>379</v>
      </c>
      <c r="AB118" t="s">
        <v>196</v>
      </c>
      <c r="AE118" t="s">
        <v>124</v>
      </c>
      <c r="AF118" t="s">
        <v>107</v>
      </c>
      <c r="AG118">
        <v>44800</v>
      </c>
      <c r="AH118">
        <v>44800</v>
      </c>
      <c r="AI118">
        <v>45319</v>
      </c>
      <c r="AJ118">
        <v>120</v>
      </c>
      <c r="AK118">
        <v>84</v>
      </c>
      <c r="AM118" t="s">
        <v>108</v>
      </c>
      <c r="AP118" t="s">
        <v>790</v>
      </c>
    </row>
    <row r="119" spans="1:42" hidden="1">
      <c r="A119" t="s">
        <v>791</v>
      </c>
      <c r="B119" t="s">
        <v>792</v>
      </c>
      <c r="C119" t="s">
        <v>529</v>
      </c>
      <c r="D119" t="s">
        <v>44</v>
      </c>
      <c r="E119" t="s">
        <v>8</v>
      </c>
      <c r="F119" t="s">
        <v>793</v>
      </c>
      <c r="G119" t="s">
        <v>794</v>
      </c>
      <c r="H119" t="s">
        <v>93</v>
      </c>
      <c r="I119" t="s">
        <v>94</v>
      </c>
      <c r="J119" t="s">
        <v>158</v>
      </c>
      <c r="K119">
        <v>44904</v>
      </c>
      <c r="L119">
        <v>45635</v>
      </c>
      <c r="M119" t="s">
        <v>235</v>
      </c>
      <c r="N119" t="s">
        <v>278</v>
      </c>
      <c r="O119" t="s">
        <v>206</v>
      </c>
      <c r="P119" t="s">
        <v>206</v>
      </c>
      <c r="Q119" t="s">
        <v>161</v>
      </c>
      <c r="R119" t="s">
        <v>100</v>
      </c>
      <c r="S119" t="s">
        <v>100</v>
      </c>
      <c r="T119" t="s">
        <v>162</v>
      </c>
      <c r="U119" t="s">
        <v>163</v>
      </c>
      <c r="V119" t="s">
        <v>162</v>
      </c>
      <c r="W119" t="s">
        <v>163</v>
      </c>
      <c r="X119">
        <v>41667</v>
      </c>
      <c r="Y119">
        <v>2014</v>
      </c>
      <c r="Z119" t="s">
        <v>378</v>
      </c>
      <c r="AA119" t="s">
        <v>379</v>
      </c>
      <c r="AB119" t="s">
        <v>196</v>
      </c>
      <c r="AE119" t="s">
        <v>124</v>
      </c>
      <c r="AF119" t="s">
        <v>107</v>
      </c>
      <c r="AG119">
        <v>41000</v>
      </c>
      <c r="AH119">
        <v>38865.599999999999</v>
      </c>
      <c r="AI119">
        <v>45319</v>
      </c>
      <c r="AJ119">
        <v>120</v>
      </c>
      <c r="AK119">
        <v>84</v>
      </c>
      <c r="AL119" t="s">
        <v>795</v>
      </c>
      <c r="AM119" t="s">
        <v>108</v>
      </c>
      <c r="AP119" t="s">
        <v>790</v>
      </c>
    </row>
    <row r="120" spans="1:42" hidden="1">
      <c r="A120" t="s">
        <v>796</v>
      </c>
      <c r="B120" t="s">
        <v>654</v>
      </c>
      <c r="C120" t="s">
        <v>306</v>
      </c>
      <c r="D120" t="s">
        <v>307</v>
      </c>
      <c r="E120" t="s">
        <v>8</v>
      </c>
      <c r="F120" t="s">
        <v>797</v>
      </c>
      <c r="G120" t="s">
        <v>798</v>
      </c>
      <c r="H120" t="s">
        <v>799</v>
      </c>
      <c r="I120" t="s">
        <v>800</v>
      </c>
      <c r="J120" t="s">
        <v>95</v>
      </c>
      <c r="K120">
        <v>45375</v>
      </c>
      <c r="L120">
        <v>45740</v>
      </c>
      <c r="M120" t="s">
        <v>235</v>
      </c>
      <c r="N120" t="s">
        <v>278</v>
      </c>
      <c r="O120" t="s">
        <v>206</v>
      </c>
      <c r="P120" t="s">
        <v>206</v>
      </c>
      <c r="Q120" t="s">
        <v>161</v>
      </c>
      <c r="R120" t="s">
        <v>100</v>
      </c>
      <c r="S120" t="s">
        <v>100</v>
      </c>
      <c r="T120" t="s">
        <v>162</v>
      </c>
      <c r="U120" t="s">
        <v>163</v>
      </c>
      <c r="V120" t="s">
        <v>162</v>
      </c>
      <c r="W120" t="s">
        <v>163</v>
      </c>
      <c r="X120">
        <v>41667</v>
      </c>
      <c r="Y120">
        <v>2014</v>
      </c>
      <c r="Z120" t="s">
        <v>656</v>
      </c>
      <c r="AA120" t="s">
        <v>281</v>
      </c>
      <c r="AB120" t="s">
        <v>196</v>
      </c>
      <c r="AE120" t="s">
        <v>106</v>
      </c>
      <c r="AF120" t="s">
        <v>107</v>
      </c>
      <c r="AG120">
        <v>7310</v>
      </c>
      <c r="AH120">
        <v>7310</v>
      </c>
      <c r="AI120">
        <v>45319</v>
      </c>
      <c r="AJ120">
        <v>120</v>
      </c>
      <c r="AK120">
        <v>120</v>
      </c>
      <c r="AM120" t="s">
        <v>108</v>
      </c>
      <c r="AP120" t="s">
        <v>790</v>
      </c>
    </row>
    <row r="121" spans="1:42" hidden="1">
      <c r="A121" t="s">
        <v>801</v>
      </c>
      <c r="B121" t="s">
        <v>802</v>
      </c>
      <c r="C121" t="s">
        <v>374</v>
      </c>
      <c r="D121" t="s">
        <v>375</v>
      </c>
      <c r="E121" t="s">
        <v>8</v>
      </c>
      <c r="F121" t="s">
        <v>376</v>
      </c>
      <c r="G121" t="s">
        <v>803</v>
      </c>
      <c r="H121" t="s">
        <v>93</v>
      </c>
      <c r="I121" t="s">
        <v>94</v>
      </c>
      <c r="J121" t="s">
        <v>158</v>
      </c>
      <c r="K121">
        <v>45155</v>
      </c>
      <c r="L121">
        <v>45886</v>
      </c>
      <c r="M121" t="s">
        <v>235</v>
      </c>
      <c r="N121" t="s">
        <v>278</v>
      </c>
      <c r="O121" t="s">
        <v>206</v>
      </c>
      <c r="P121" t="s">
        <v>206</v>
      </c>
      <c r="Q121" t="s">
        <v>161</v>
      </c>
      <c r="R121" t="s">
        <v>100</v>
      </c>
      <c r="S121" t="s">
        <v>100</v>
      </c>
      <c r="T121" t="s">
        <v>162</v>
      </c>
      <c r="U121" t="s">
        <v>163</v>
      </c>
      <c r="V121" t="s">
        <v>162</v>
      </c>
      <c r="W121" t="s">
        <v>163</v>
      </c>
      <c r="X121">
        <v>41852</v>
      </c>
      <c r="Y121">
        <v>2008</v>
      </c>
      <c r="Z121" t="s">
        <v>378</v>
      </c>
      <c r="AA121" t="s">
        <v>379</v>
      </c>
      <c r="AB121" t="s">
        <v>196</v>
      </c>
      <c r="AE121" t="s">
        <v>124</v>
      </c>
      <c r="AF121" t="s">
        <v>107</v>
      </c>
      <c r="AG121">
        <v>0</v>
      </c>
      <c r="AH121">
        <v>0</v>
      </c>
      <c r="AI121">
        <v>45505</v>
      </c>
      <c r="AJ121">
        <v>120</v>
      </c>
      <c r="AK121">
        <v>84</v>
      </c>
      <c r="AM121" t="s">
        <v>108</v>
      </c>
    </row>
    <row r="122" spans="1:42" hidden="1">
      <c r="A122" t="s">
        <v>804</v>
      </c>
      <c r="B122" t="s">
        <v>805</v>
      </c>
      <c r="C122" t="s">
        <v>806</v>
      </c>
      <c r="D122" t="s">
        <v>807</v>
      </c>
      <c r="E122" t="s">
        <v>8</v>
      </c>
      <c r="F122" t="s">
        <v>808</v>
      </c>
      <c r="G122" t="s">
        <v>809</v>
      </c>
      <c r="H122" t="s">
        <v>93</v>
      </c>
      <c r="I122" t="s">
        <v>94</v>
      </c>
      <c r="J122" t="s">
        <v>95</v>
      </c>
      <c r="K122">
        <v>43682</v>
      </c>
      <c r="L122">
        <v>45143</v>
      </c>
      <c r="M122" t="s">
        <v>183</v>
      </c>
      <c r="N122" t="s">
        <v>265</v>
      </c>
      <c r="O122" t="s">
        <v>570</v>
      </c>
      <c r="P122" t="s">
        <v>570</v>
      </c>
      <c r="Q122" t="s">
        <v>268</v>
      </c>
      <c r="R122" t="s">
        <v>100</v>
      </c>
      <c r="S122" t="s">
        <v>100</v>
      </c>
      <c r="T122" t="s">
        <v>269</v>
      </c>
      <c r="U122" t="s">
        <v>270</v>
      </c>
      <c r="V122" t="s">
        <v>269</v>
      </c>
      <c r="W122" t="s">
        <v>270</v>
      </c>
      <c r="X122">
        <v>41873</v>
      </c>
      <c r="Y122">
        <v>2014</v>
      </c>
      <c r="Z122" t="s">
        <v>408</v>
      </c>
      <c r="AA122" t="s">
        <v>409</v>
      </c>
      <c r="AB122" t="s">
        <v>371</v>
      </c>
      <c r="AE122" t="s">
        <v>124</v>
      </c>
      <c r="AF122" t="s">
        <v>107</v>
      </c>
      <c r="AG122">
        <v>5400</v>
      </c>
      <c r="AH122">
        <v>0</v>
      </c>
      <c r="AJ122">
        <v>120</v>
      </c>
      <c r="AK122">
        <v>84</v>
      </c>
      <c r="AM122" t="s">
        <v>108</v>
      </c>
      <c r="AP122" t="s">
        <v>810</v>
      </c>
    </row>
    <row r="123" spans="1:42" hidden="1">
      <c r="A123" t="s">
        <v>811</v>
      </c>
      <c r="B123" t="s">
        <v>812</v>
      </c>
      <c r="C123" t="s">
        <v>151</v>
      </c>
      <c r="D123" t="s">
        <v>21</v>
      </c>
      <c r="E123" t="s">
        <v>8</v>
      </c>
      <c r="F123" t="s">
        <v>813</v>
      </c>
      <c r="G123" t="s">
        <v>814</v>
      </c>
      <c r="H123" t="s">
        <v>815</v>
      </c>
      <c r="I123" t="s">
        <v>816</v>
      </c>
      <c r="J123" t="s">
        <v>95</v>
      </c>
      <c r="K123">
        <v>45296</v>
      </c>
      <c r="L123">
        <v>45663</v>
      </c>
      <c r="M123" t="s">
        <v>183</v>
      </c>
      <c r="N123" t="s">
        <v>265</v>
      </c>
      <c r="O123" t="s">
        <v>570</v>
      </c>
      <c r="P123" t="s">
        <v>570</v>
      </c>
      <c r="Q123" t="s">
        <v>268</v>
      </c>
      <c r="R123" t="s">
        <v>100</v>
      </c>
      <c r="S123" t="s">
        <v>100</v>
      </c>
      <c r="T123" t="s">
        <v>367</v>
      </c>
      <c r="U123" t="s">
        <v>368</v>
      </c>
      <c r="V123" t="s">
        <v>367</v>
      </c>
      <c r="W123" t="s">
        <v>368</v>
      </c>
      <c r="X123">
        <v>41873</v>
      </c>
      <c r="Y123">
        <v>2014</v>
      </c>
      <c r="Z123" t="s">
        <v>817</v>
      </c>
      <c r="AA123" t="s">
        <v>379</v>
      </c>
      <c r="AB123" t="s">
        <v>371</v>
      </c>
      <c r="AD123" t="s">
        <v>818</v>
      </c>
      <c r="AE123" t="s">
        <v>124</v>
      </c>
      <c r="AF123" t="s">
        <v>107</v>
      </c>
      <c r="AG123">
        <v>8500</v>
      </c>
      <c r="AH123">
        <v>0</v>
      </c>
      <c r="AJ123">
        <v>120</v>
      </c>
      <c r="AK123">
        <v>120</v>
      </c>
      <c r="AM123" t="s">
        <v>108</v>
      </c>
      <c r="AO123" t="s">
        <v>13</v>
      </c>
      <c r="AP123" t="s">
        <v>810</v>
      </c>
    </row>
    <row r="124" spans="1:42" hidden="1">
      <c r="A124" t="s">
        <v>819</v>
      </c>
      <c r="B124" t="s">
        <v>820</v>
      </c>
      <c r="C124" t="s">
        <v>519</v>
      </c>
      <c r="D124" t="s">
        <v>520</v>
      </c>
      <c r="E124" t="s">
        <v>8</v>
      </c>
      <c r="F124" t="s">
        <v>521</v>
      </c>
      <c r="G124" t="s">
        <v>821</v>
      </c>
      <c r="H124" t="s">
        <v>523</v>
      </c>
      <c r="I124" t="s">
        <v>524</v>
      </c>
      <c r="J124" t="s">
        <v>158</v>
      </c>
      <c r="K124">
        <v>44901</v>
      </c>
      <c r="L124">
        <v>45266</v>
      </c>
      <c r="M124" t="s">
        <v>183</v>
      </c>
      <c r="N124" t="s">
        <v>265</v>
      </c>
      <c r="O124" t="s">
        <v>570</v>
      </c>
      <c r="P124" t="s">
        <v>570</v>
      </c>
      <c r="Q124" t="s">
        <v>268</v>
      </c>
      <c r="R124" t="s">
        <v>100</v>
      </c>
      <c r="S124" t="s">
        <v>100</v>
      </c>
      <c r="T124" t="s">
        <v>269</v>
      </c>
      <c r="U124" t="s">
        <v>270</v>
      </c>
      <c r="V124" t="s">
        <v>269</v>
      </c>
      <c r="W124" t="s">
        <v>270</v>
      </c>
      <c r="X124">
        <v>41984</v>
      </c>
      <c r="Y124">
        <v>2014</v>
      </c>
      <c r="Z124" t="s">
        <v>408</v>
      </c>
      <c r="AA124" t="s">
        <v>409</v>
      </c>
      <c r="AB124" t="s">
        <v>371</v>
      </c>
      <c r="AE124" t="s">
        <v>124</v>
      </c>
      <c r="AF124" t="s">
        <v>107</v>
      </c>
      <c r="AG124">
        <v>18755</v>
      </c>
      <c r="AH124">
        <v>20630</v>
      </c>
      <c r="AJ124">
        <v>120</v>
      </c>
      <c r="AK124">
        <v>84</v>
      </c>
      <c r="AM124" t="s">
        <v>108</v>
      </c>
      <c r="AP124" t="s">
        <v>822</v>
      </c>
    </row>
    <row r="125" spans="1:42" hidden="1">
      <c r="A125" t="s">
        <v>823</v>
      </c>
      <c r="B125" t="s">
        <v>824</v>
      </c>
      <c r="C125" t="s">
        <v>519</v>
      </c>
      <c r="D125" t="s">
        <v>520</v>
      </c>
      <c r="E125" t="s">
        <v>8</v>
      </c>
      <c r="F125" t="s">
        <v>521</v>
      </c>
      <c r="G125" t="s">
        <v>825</v>
      </c>
      <c r="H125" t="s">
        <v>523</v>
      </c>
      <c r="I125" t="s">
        <v>524</v>
      </c>
      <c r="J125" t="s">
        <v>158</v>
      </c>
      <c r="K125">
        <v>44901</v>
      </c>
      <c r="L125">
        <v>45266</v>
      </c>
      <c r="M125" t="s">
        <v>183</v>
      </c>
      <c r="N125" t="s">
        <v>265</v>
      </c>
      <c r="O125" t="s">
        <v>570</v>
      </c>
      <c r="P125" t="s">
        <v>570</v>
      </c>
      <c r="Q125" t="s">
        <v>268</v>
      </c>
      <c r="R125" t="s">
        <v>100</v>
      </c>
      <c r="S125" t="s">
        <v>100</v>
      </c>
      <c r="T125" t="s">
        <v>269</v>
      </c>
      <c r="U125" t="s">
        <v>270</v>
      </c>
      <c r="V125" t="s">
        <v>269</v>
      </c>
      <c r="W125" t="s">
        <v>270</v>
      </c>
      <c r="X125">
        <v>41984</v>
      </c>
      <c r="Y125">
        <v>2014</v>
      </c>
      <c r="Z125" t="s">
        <v>408</v>
      </c>
      <c r="AA125" t="s">
        <v>409</v>
      </c>
      <c r="AB125" t="s">
        <v>371</v>
      </c>
      <c r="AE125" t="s">
        <v>124</v>
      </c>
      <c r="AF125" t="s">
        <v>107</v>
      </c>
      <c r="AG125">
        <v>18755</v>
      </c>
      <c r="AH125">
        <v>20630</v>
      </c>
      <c r="AJ125">
        <v>120</v>
      </c>
      <c r="AK125">
        <v>84</v>
      </c>
      <c r="AM125" t="s">
        <v>108</v>
      </c>
      <c r="AP125" t="s">
        <v>822</v>
      </c>
    </row>
    <row r="126" spans="1:42" hidden="1">
      <c r="A126" t="s">
        <v>826</v>
      </c>
      <c r="B126" t="s">
        <v>827</v>
      </c>
      <c r="C126" t="s">
        <v>638</v>
      </c>
      <c r="D126" t="s">
        <v>639</v>
      </c>
      <c r="E126" t="s">
        <v>8</v>
      </c>
      <c r="F126" t="s">
        <v>828</v>
      </c>
      <c r="G126" t="s">
        <v>829</v>
      </c>
      <c r="H126" t="s">
        <v>93</v>
      </c>
      <c r="I126" t="s">
        <v>94</v>
      </c>
      <c r="J126" t="s">
        <v>95</v>
      </c>
      <c r="K126">
        <v>45462</v>
      </c>
      <c r="L126">
        <v>46192</v>
      </c>
      <c r="M126" t="s">
        <v>326</v>
      </c>
      <c r="N126" t="s">
        <v>830</v>
      </c>
      <c r="O126" t="s">
        <v>831</v>
      </c>
      <c r="P126" t="s">
        <v>831</v>
      </c>
      <c r="Q126" t="s">
        <v>832</v>
      </c>
      <c r="R126" t="s">
        <v>100</v>
      </c>
      <c r="S126" t="s">
        <v>833</v>
      </c>
      <c r="T126" t="s">
        <v>834</v>
      </c>
      <c r="U126" t="s">
        <v>835</v>
      </c>
      <c r="V126" t="s">
        <v>836</v>
      </c>
      <c r="W126" t="s">
        <v>837</v>
      </c>
      <c r="X126">
        <v>27030</v>
      </c>
      <c r="Y126">
        <v>1974</v>
      </c>
      <c r="Z126" t="s">
        <v>838</v>
      </c>
      <c r="AA126" t="s">
        <v>839</v>
      </c>
      <c r="AB126" t="s">
        <v>191</v>
      </c>
      <c r="AE126" t="s">
        <v>124</v>
      </c>
      <c r="AF126" t="s">
        <v>107</v>
      </c>
      <c r="AG126">
        <v>2738.33</v>
      </c>
      <c r="AH126">
        <v>0</v>
      </c>
      <c r="AI126">
        <v>30682</v>
      </c>
      <c r="AJ126">
        <v>120</v>
      </c>
      <c r="AK126">
        <v>180</v>
      </c>
      <c r="AM126" t="s">
        <v>108</v>
      </c>
    </row>
    <row r="127" spans="1:42" hidden="1">
      <c r="A127" t="s">
        <v>840</v>
      </c>
      <c r="B127" t="s">
        <v>841</v>
      </c>
      <c r="C127" t="s">
        <v>638</v>
      </c>
      <c r="D127" t="s">
        <v>639</v>
      </c>
      <c r="E127" t="s">
        <v>8</v>
      </c>
      <c r="F127" t="s">
        <v>842</v>
      </c>
      <c r="G127" t="s">
        <v>843</v>
      </c>
      <c r="H127" t="s">
        <v>93</v>
      </c>
      <c r="I127" t="s">
        <v>94</v>
      </c>
      <c r="J127" t="s">
        <v>95</v>
      </c>
      <c r="L127">
        <v>46191</v>
      </c>
      <c r="M127" t="s">
        <v>326</v>
      </c>
      <c r="N127" t="s">
        <v>830</v>
      </c>
      <c r="O127" t="s">
        <v>831</v>
      </c>
      <c r="P127" t="s">
        <v>831</v>
      </c>
      <c r="Q127" t="s">
        <v>832</v>
      </c>
      <c r="R127" t="s">
        <v>100</v>
      </c>
      <c r="T127" t="s">
        <v>834</v>
      </c>
      <c r="U127" t="s">
        <v>835</v>
      </c>
      <c r="V127" t="s">
        <v>836</v>
      </c>
      <c r="W127" t="s">
        <v>837</v>
      </c>
      <c r="X127">
        <v>33970</v>
      </c>
      <c r="Y127">
        <v>1993</v>
      </c>
      <c r="Z127" t="s">
        <v>844</v>
      </c>
      <c r="AA127" t="s">
        <v>845</v>
      </c>
      <c r="AB127" t="s">
        <v>191</v>
      </c>
      <c r="AE127" t="s">
        <v>383</v>
      </c>
      <c r="AF127" t="s">
        <v>107</v>
      </c>
      <c r="AG127">
        <v>4027.63</v>
      </c>
      <c r="AH127">
        <v>0</v>
      </c>
      <c r="AI127">
        <v>37622</v>
      </c>
      <c r="AJ127">
        <v>120</v>
      </c>
      <c r="AK127">
        <v>180</v>
      </c>
      <c r="AM127" t="s">
        <v>108</v>
      </c>
    </row>
    <row r="128" spans="1:42" hidden="1">
      <c r="A128" t="s">
        <v>846</v>
      </c>
      <c r="B128" t="s">
        <v>847</v>
      </c>
      <c r="C128" t="s">
        <v>848</v>
      </c>
      <c r="D128" t="s">
        <v>849</v>
      </c>
      <c r="E128" t="s">
        <v>8</v>
      </c>
      <c r="F128" t="s">
        <v>850</v>
      </c>
      <c r="G128" t="s">
        <v>851</v>
      </c>
      <c r="H128" t="s">
        <v>93</v>
      </c>
      <c r="I128" t="s">
        <v>94</v>
      </c>
      <c r="J128" t="s">
        <v>95</v>
      </c>
      <c r="K128">
        <v>45462</v>
      </c>
      <c r="L128">
        <v>46192</v>
      </c>
      <c r="M128" t="s">
        <v>326</v>
      </c>
      <c r="N128" t="s">
        <v>830</v>
      </c>
      <c r="O128" t="s">
        <v>831</v>
      </c>
      <c r="P128" t="s">
        <v>831</v>
      </c>
      <c r="Q128" t="s">
        <v>832</v>
      </c>
      <c r="R128" t="s">
        <v>100</v>
      </c>
      <c r="T128" t="s">
        <v>834</v>
      </c>
      <c r="U128" t="s">
        <v>835</v>
      </c>
      <c r="V128" t="s">
        <v>836</v>
      </c>
      <c r="W128" t="s">
        <v>837</v>
      </c>
      <c r="X128">
        <v>37859</v>
      </c>
      <c r="Y128">
        <v>2003</v>
      </c>
      <c r="Z128" t="s">
        <v>852</v>
      </c>
      <c r="AA128" t="s">
        <v>845</v>
      </c>
      <c r="AB128" t="s">
        <v>191</v>
      </c>
      <c r="AE128" t="s">
        <v>124</v>
      </c>
      <c r="AF128" t="s">
        <v>107</v>
      </c>
      <c r="AG128">
        <v>8109.24</v>
      </c>
      <c r="AH128">
        <v>0</v>
      </c>
      <c r="AI128">
        <v>41512</v>
      </c>
      <c r="AJ128">
        <v>120</v>
      </c>
      <c r="AK128">
        <v>180</v>
      </c>
      <c r="AM128" t="s">
        <v>108</v>
      </c>
    </row>
    <row r="129" spans="1:42" hidden="1">
      <c r="A129" t="s">
        <v>853</v>
      </c>
      <c r="B129" t="s">
        <v>854</v>
      </c>
      <c r="C129" t="s">
        <v>638</v>
      </c>
      <c r="D129" t="s">
        <v>639</v>
      </c>
      <c r="E129" t="s">
        <v>8</v>
      </c>
      <c r="F129" t="s">
        <v>855</v>
      </c>
      <c r="G129" t="s">
        <v>856</v>
      </c>
      <c r="H129" t="s">
        <v>93</v>
      </c>
      <c r="I129" t="s">
        <v>94</v>
      </c>
      <c r="J129" t="s">
        <v>95</v>
      </c>
      <c r="K129">
        <v>45462</v>
      </c>
      <c r="L129">
        <v>46192</v>
      </c>
      <c r="M129" t="s">
        <v>326</v>
      </c>
      <c r="N129" t="s">
        <v>830</v>
      </c>
      <c r="O129" t="s">
        <v>857</v>
      </c>
      <c r="P129" t="s">
        <v>857</v>
      </c>
      <c r="Q129" t="s">
        <v>832</v>
      </c>
      <c r="R129" t="s">
        <v>100</v>
      </c>
      <c r="T129" t="s">
        <v>834</v>
      </c>
      <c r="U129" t="s">
        <v>835</v>
      </c>
      <c r="V129" t="s">
        <v>836</v>
      </c>
      <c r="W129" t="s">
        <v>837</v>
      </c>
      <c r="X129">
        <v>38915</v>
      </c>
      <c r="Y129">
        <v>2006</v>
      </c>
      <c r="Z129" t="s">
        <v>858</v>
      </c>
      <c r="AA129" t="s">
        <v>845</v>
      </c>
      <c r="AB129" t="s">
        <v>191</v>
      </c>
      <c r="AE129" t="s">
        <v>124</v>
      </c>
      <c r="AF129" t="s">
        <v>107</v>
      </c>
      <c r="AG129">
        <v>4882.1099999999997</v>
      </c>
      <c r="AH129">
        <v>0</v>
      </c>
      <c r="AI129">
        <v>42568</v>
      </c>
      <c r="AJ129">
        <v>120</v>
      </c>
      <c r="AK129">
        <v>180</v>
      </c>
      <c r="AM129" t="s">
        <v>108</v>
      </c>
    </row>
    <row r="130" spans="1:42" hidden="1">
      <c r="A130" t="s">
        <v>859</v>
      </c>
      <c r="B130" t="s">
        <v>860</v>
      </c>
      <c r="C130" t="s">
        <v>638</v>
      </c>
      <c r="D130" t="s">
        <v>639</v>
      </c>
      <c r="E130" t="s">
        <v>8</v>
      </c>
      <c r="F130" t="s">
        <v>861</v>
      </c>
      <c r="G130" t="s">
        <v>862</v>
      </c>
      <c r="H130" t="s">
        <v>93</v>
      </c>
      <c r="I130" t="s">
        <v>94</v>
      </c>
      <c r="J130" t="s">
        <v>95</v>
      </c>
      <c r="M130" t="s">
        <v>326</v>
      </c>
      <c r="N130" t="s">
        <v>327</v>
      </c>
      <c r="O130" t="s">
        <v>863</v>
      </c>
      <c r="P130" t="s">
        <v>863</v>
      </c>
      <c r="Q130" t="s">
        <v>329</v>
      </c>
      <c r="R130" t="s">
        <v>100</v>
      </c>
      <c r="T130" t="s">
        <v>864</v>
      </c>
      <c r="U130" t="s">
        <v>865</v>
      </c>
      <c r="X130">
        <v>34857</v>
      </c>
      <c r="Y130">
        <v>1995</v>
      </c>
      <c r="Z130" t="s">
        <v>866</v>
      </c>
      <c r="AA130" t="s">
        <v>867</v>
      </c>
      <c r="AB130" t="s">
        <v>191</v>
      </c>
      <c r="AE130" t="s">
        <v>124</v>
      </c>
      <c r="AF130" t="s">
        <v>107</v>
      </c>
      <c r="AG130">
        <v>7260</v>
      </c>
      <c r="AH130">
        <v>0</v>
      </c>
      <c r="AI130">
        <v>38510</v>
      </c>
      <c r="AJ130">
        <v>120</v>
      </c>
      <c r="AK130">
        <v>180</v>
      </c>
      <c r="AM130" t="s">
        <v>108</v>
      </c>
    </row>
    <row r="131" spans="1:42" hidden="1">
      <c r="A131" t="s">
        <v>868</v>
      </c>
      <c r="B131" t="s">
        <v>869</v>
      </c>
      <c r="C131" t="s">
        <v>322</v>
      </c>
      <c r="D131" t="s">
        <v>323</v>
      </c>
      <c r="E131" t="s">
        <v>8</v>
      </c>
      <c r="F131" t="s">
        <v>870</v>
      </c>
      <c r="G131" t="s">
        <v>871</v>
      </c>
      <c r="H131" t="s">
        <v>93</v>
      </c>
      <c r="I131" t="s">
        <v>94</v>
      </c>
      <c r="J131" t="s">
        <v>95</v>
      </c>
      <c r="M131" t="s">
        <v>326</v>
      </c>
      <c r="N131" t="s">
        <v>327</v>
      </c>
      <c r="O131" t="s">
        <v>863</v>
      </c>
      <c r="P131" t="s">
        <v>863</v>
      </c>
      <c r="Q131" t="s">
        <v>329</v>
      </c>
      <c r="R131" t="s">
        <v>100</v>
      </c>
      <c r="T131" t="s">
        <v>864</v>
      </c>
      <c r="U131" t="s">
        <v>865</v>
      </c>
      <c r="X131">
        <v>39794</v>
      </c>
      <c r="Y131">
        <v>2008</v>
      </c>
      <c r="Z131" t="s">
        <v>872</v>
      </c>
      <c r="AA131" t="s">
        <v>867</v>
      </c>
      <c r="AB131" t="s">
        <v>191</v>
      </c>
      <c r="AE131" t="s">
        <v>124</v>
      </c>
      <c r="AF131" t="s">
        <v>107</v>
      </c>
      <c r="AG131">
        <v>42036</v>
      </c>
      <c r="AH131">
        <v>0</v>
      </c>
      <c r="AI131">
        <v>43446</v>
      </c>
      <c r="AJ131">
        <v>120</v>
      </c>
      <c r="AK131">
        <v>180</v>
      </c>
      <c r="AL131" t="s">
        <v>873</v>
      </c>
      <c r="AM131" t="s">
        <v>108</v>
      </c>
    </row>
    <row r="132" spans="1:42" hidden="1">
      <c r="A132" t="s">
        <v>874</v>
      </c>
      <c r="C132" t="s">
        <v>638</v>
      </c>
      <c r="D132" t="s">
        <v>639</v>
      </c>
      <c r="E132" t="s">
        <v>262</v>
      </c>
      <c r="F132" t="s">
        <v>875</v>
      </c>
      <c r="G132" t="s">
        <v>876</v>
      </c>
      <c r="H132" t="s">
        <v>93</v>
      </c>
      <c r="I132" t="s">
        <v>94</v>
      </c>
      <c r="M132" t="s">
        <v>132</v>
      </c>
      <c r="N132" t="s">
        <v>877</v>
      </c>
      <c r="O132" t="s">
        <v>878</v>
      </c>
      <c r="P132" t="s">
        <v>878</v>
      </c>
      <c r="Q132" t="s">
        <v>879</v>
      </c>
      <c r="R132" t="s">
        <v>100</v>
      </c>
      <c r="T132" t="s">
        <v>880</v>
      </c>
      <c r="U132" t="s">
        <v>881</v>
      </c>
      <c r="V132" t="s">
        <v>882</v>
      </c>
      <c r="W132" t="s">
        <v>883</v>
      </c>
      <c r="X132">
        <v>30317</v>
      </c>
      <c r="Y132">
        <v>1983</v>
      </c>
      <c r="Z132" t="s">
        <v>884</v>
      </c>
      <c r="AA132" t="s">
        <v>877</v>
      </c>
      <c r="AB132" t="s">
        <v>123</v>
      </c>
      <c r="AE132" t="s">
        <v>124</v>
      </c>
      <c r="AF132" t="s">
        <v>107</v>
      </c>
      <c r="AG132">
        <v>0</v>
      </c>
      <c r="AH132">
        <v>0</v>
      </c>
      <c r="AI132">
        <v>33970</v>
      </c>
      <c r="AJ132">
        <v>120</v>
      </c>
      <c r="AK132">
        <v>180</v>
      </c>
      <c r="AM132" t="s">
        <v>108</v>
      </c>
    </row>
    <row r="133" spans="1:42" hidden="1">
      <c r="A133" t="s">
        <v>885</v>
      </c>
      <c r="C133" t="s">
        <v>638</v>
      </c>
      <c r="D133" t="s">
        <v>639</v>
      </c>
      <c r="E133" t="s">
        <v>262</v>
      </c>
      <c r="F133" t="s">
        <v>886</v>
      </c>
      <c r="G133" t="s">
        <v>887</v>
      </c>
      <c r="H133" t="s">
        <v>93</v>
      </c>
      <c r="I133" t="s">
        <v>94</v>
      </c>
      <c r="M133" t="s">
        <v>132</v>
      </c>
      <c r="N133" t="s">
        <v>877</v>
      </c>
      <c r="O133" t="s">
        <v>878</v>
      </c>
      <c r="P133" t="s">
        <v>878</v>
      </c>
      <c r="Q133" t="s">
        <v>879</v>
      </c>
      <c r="R133" t="s">
        <v>100</v>
      </c>
      <c r="T133" t="s">
        <v>888</v>
      </c>
      <c r="U133" t="s">
        <v>889</v>
      </c>
      <c r="V133" t="s">
        <v>890</v>
      </c>
      <c r="W133" t="s">
        <v>891</v>
      </c>
      <c r="X133">
        <v>39083</v>
      </c>
      <c r="Y133">
        <v>2007</v>
      </c>
      <c r="Z133" t="s">
        <v>892</v>
      </c>
      <c r="AA133" t="s">
        <v>877</v>
      </c>
      <c r="AB133" t="s">
        <v>123</v>
      </c>
      <c r="AE133" t="s">
        <v>124</v>
      </c>
      <c r="AF133" t="s">
        <v>107</v>
      </c>
      <c r="AG133">
        <v>0</v>
      </c>
      <c r="AH133">
        <v>0</v>
      </c>
      <c r="AI133">
        <v>42736</v>
      </c>
      <c r="AJ133">
        <v>120</v>
      </c>
      <c r="AK133">
        <v>180</v>
      </c>
      <c r="AM133" t="s">
        <v>108</v>
      </c>
    </row>
    <row r="134" spans="1:42" hidden="1">
      <c r="A134" t="s">
        <v>893</v>
      </c>
      <c r="C134" t="s">
        <v>638</v>
      </c>
      <c r="D134" t="s">
        <v>639</v>
      </c>
      <c r="E134" t="s">
        <v>262</v>
      </c>
      <c r="F134" t="s">
        <v>886</v>
      </c>
      <c r="G134" t="s">
        <v>894</v>
      </c>
      <c r="H134" t="s">
        <v>93</v>
      </c>
      <c r="I134" t="s">
        <v>94</v>
      </c>
      <c r="M134" t="s">
        <v>132</v>
      </c>
      <c r="N134" t="s">
        <v>877</v>
      </c>
      <c r="O134" t="s">
        <v>878</v>
      </c>
      <c r="P134" t="s">
        <v>878</v>
      </c>
      <c r="Q134" t="s">
        <v>879</v>
      </c>
      <c r="R134" t="s">
        <v>100</v>
      </c>
      <c r="T134" t="s">
        <v>888</v>
      </c>
      <c r="U134" t="s">
        <v>889</v>
      </c>
      <c r="V134" t="s">
        <v>890</v>
      </c>
      <c r="W134" t="s">
        <v>891</v>
      </c>
      <c r="X134">
        <v>39083</v>
      </c>
      <c r="Y134">
        <v>2007</v>
      </c>
      <c r="Z134" t="s">
        <v>895</v>
      </c>
      <c r="AA134" t="s">
        <v>877</v>
      </c>
      <c r="AB134" t="s">
        <v>123</v>
      </c>
      <c r="AE134" t="s">
        <v>124</v>
      </c>
      <c r="AF134" t="s">
        <v>107</v>
      </c>
      <c r="AG134">
        <v>0</v>
      </c>
      <c r="AH134">
        <v>0</v>
      </c>
      <c r="AI134">
        <v>42736</v>
      </c>
      <c r="AJ134">
        <v>120</v>
      </c>
      <c r="AK134">
        <v>180</v>
      </c>
      <c r="AM134" t="s">
        <v>108</v>
      </c>
    </row>
    <row r="135" spans="1:42" hidden="1">
      <c r="A135" t="s">
        <v>896</v>
      </c>
      <c r="C135" t="s">
        <v>638</v>
      </c>
      <c r="D135" t="s">
        <v>639</v>
      </c>
      <c r="E135" t="s">
        <v>262</v>
      </c>
      <c r="F135" t="s">
        <v>897</v>
      </c>
      <c r="G135" t="s">
        <v>898</v>
      </c>
      <c r="H135" t="s">
        <v>93</v>
      </c>
      <c r="I135" t="s">
        <v>94</v>
      </c>
      <c r="M135" t="s">
        <v>132</v>
      </c>
      <c r="N135" t="s">
        <v>877</v>
      </c>
      <c r="O135" t="s">
        <v>878</v>
      </c>
      <c r="P135" t="s">
        <v>878</v>
      </c>
      <c r="Q135" t="s">
        <v>879</v>
      </c>
      <c r="R135" t="s">
        <v>100</v>
      </c>
      <c r="T135" t="s">
        <v>880</v>
      </c>
      <c r="U135" t="s">
        <v>881</v>
      </c>
      <c r="V135" t="s">
        <v>882</v>
      </c>
      <c r="W135" t="s">
        <v>883</v>
      </c>
      <c r="X135">
        <v>33970</v>
      </c>
      <c r="Y135">
        <v>1993</v>
      </c>
      <c r="Z135" t="s">
        <v>899</v>
      </c>
      <c r="AA135" t="s">
        <v>877</v>
      </c>
      <c r="AB135" t="s">
        <v>123</v>
      </c>
      <c r="AE135" t="s">
        <v>106</v>
      </c>
      <c r="AF135" t="s">
        <v>107</v>
      </c>
      <c r="AG135">
        <v>0</v>
      </c>
      <c r="AH135">
        <v>0</v>
      </c>
      <c r="AI135">
        <v>37622</v>
      </c>
      <c r="AJ135">
        <v>120</v>
      </c>
      <c r="AK135">
        <v>180</v>
      </c>
      <c r="AM135" t="s">
        <v>108</v>
      </c>
    </row>
    <row r="136" spans="1:42" hidden="1">
      <c r="A136" t="s">
        <v>900</v>
      </c>
      <c r="C136" t="s">
        <v>638</v>
      </c>
      <c r="D136" t="s">
        <v>639</v>
      </c>
      <c r="E136" t="s">
        <v>262</v>
      </c>
      <c r="F136" t="s">
        <v>875</v>
      </c>
      <c r="G136" t="s">
        <v>901</v>
      </c>
      <c r="H136" t="s">
        <v>93</v>
      </c>
      <c r="I136" t="s">
        <v>94</v>
      </c>
      <c r="M136" t="s">
        <v>132</v>
      </c>
      <c r="N136" t="s">
        <v>877</v>
      </c>
      <c r="O136" t="s">
        <v>878</v>
      </c>
      <c r="P136" t="s">
        <v>878</v>
      </c>
      <c r="Q136" t="s">
        <v>879</v>
      </c>
      <c r="R136" t="s">
        <v>100</v>
      </c>
      <c r="T136" t="s">
        <v>880</v>
      </c>
      <c r="U136" t="s">
        <v>881</v>
      </c>
      <c r="V136" t="s">
        <v>882</v>
      </c>
      <c r="W136" t="s">
        <v>883</v>
      </c>
      <c r="Y136">
        <v>1111</v>
      </c>
      <c r="Z136" t="s">
        <v>902</v>
      </c>
      <c r="AA136" t="s">
        <v>903</v>
      </c>
      <c r="AB136" t="s">
        <v>105</v>
      </c>
      <c r="AE136" t="s">
        <v>124</v>
      </c>
      <c r="AF136" t="s">
        <v>107</v>
      </c>
      <c r="AG136">
        <v>0</v>
      </c>
      <c r="AH136">
        <v>0</v>
      </c>
      <c r="AJ136">
        <v>120</v>
      </c>
      <c r="AK136">
        <v>180</v>
      </c>
      <c r="AM136" t="s">
        <v>108</v>
      </c>
    </row>
    <row r="137" spans="1:42" hidden="1">
      <c r="A137" t="s">
        <v>904</v>
      </c>
      <c r="C137" t="s">
        <v>638</v>
      </c>
      <c r="D137" t="s">
        <v>639</v>
      </c>
      <c r="E137" t="s">
        <v>262</v>
      </c>
      <c r="F137" t="s">
        <v>897</v>
      </c>
      <c r="G137" t="s">
        <v>905</v>
      </c>
      <c r="H137" t="s">
        <v>93</v>
      </c>
      <c r="I137" t="s">
        <v>94</v>
      </c>
      <c r="M137" t="s">
        <v>132</v>
      </c>
      <c r="N137" t="s">
        <v>877</v>
      </c>
      <c r="O137" t="s">
        <v>878</v>
      </c>
      <c r="P137" t="s">
        <v>878</v>
      </c>
      <c r="Q137" t="s">
        <v>879</v>
      </c>
      <c r="R137" t="s">
        <v>100</v>
      </c>
      <c r="T137" t="s">
        <v>888</v>
      </c>
      <c r="U137" t="s">
        <v>889</v>
      </c>
      <c r="V137" t="s">
        <v>890</v>
      </c>
      <c r="W137" t="s">
        <v>891</v>
      </c>
      <c r="X137">
        <v>30317</v>
      </c>
      <c r="Y137">
        <v>1983</v>
      </c>
      <c r="Z137" t="s">
        <v>906</v>
      </c>
      <c r="AA137" t="s">
        <v>877</v>
      </c>
      <c r="AB137" t="s">
        <v>123</v>
      </c>
      <c r="AE137" t="s">
        <v>124</v>
      </c>
      <c r="AF137" t="s">
        <v>107</v>
      </c>
      <c r="AG137">
        <v>0</v>
      </c>
      <c r="AH137">
        <v>0</v>
      </c>
      <c r="AI137">
        <v>33970</v>
      </c>
      <c r="AJ137">
        <v>120</v>
      </c>
      <c r="AK137">
        <v>180</v>
      </c>
      <c r="AM137" t="s">
        <v>108</v>
      </c>
    </row>
    <row r="138" spans="1:42" hidden="1">
      <c r="A138" t="s">
        <v>907</v>
      </c>
      <c r="C138" t="s">
        <v>638</v>
      </c>
      <c r="D138" t="s">
        <v>639</v>
      </c>
      <c r="E138" t="s">
        <v>262</v>
      </c>
      <c r="F138" t="s">
        <v>886</v>
      </c>
      <c r="G138" t="s">
        <v>908</v>
      </c>
      <c r="H138" t="s">
        <v>93</v>
      </c>
      <c r="I138" t="s">
        <v>94</v>
      </c>
      <c r="M138" t="s">
        <v>132</v>
      </c>
      <c r="N138" t="s">
        <v>877</v>
      </c>
      <c r="O138" t="s">
        <v>878</v>
      </c>
      <c r="P138" t="s">
        <v>878</v>
      </c>
      <c r="Q138" t="s">
        <v>879</v>
      </c>
      <c r="R138" t="s">
        <v>100</v>
      </c>
      <c r="T138" t="s">
        <v>888</v>
      </c>
      <c r="U138" t="s">
        <v>889</v>
      </c>
      <c r="V138" t="s">
        <v>890</v>
      </c>
      <c r="W138" t="s">
        <v>891</v>
      </c>
      <c r="X138">
        <v>39814</v>
      </c>
      <c r="Y138">
        <v>2009</v>
      </c>
      <c r="Z138" t="s">
        <v>909</v>
      </c>
      <c r="AA138" t="s">
        <v>877</v>
      </c>
      <c r="AB138" t="s">
        <v>123</v>
      </c>
      <c r="AE138" t="s">
        <v>124</v>
      </c>
      <c r="AF138" t="s">
        <v>107</v>
      </c>
      <c r="AG138">
        <v>0</v>
      </c>
      <c r="AH138">
        <v>0</v>
      </c>
      <c r="AI138">
        <v>43466</v>
      </c>
      <c r="AJ138">
        <v>120</v>
      </c>
      <c r="AK138">
        <v>180</v>
      </c>
      <c r="AM138" t="s">
        <v>108</v>
      </c>
    </row>
    <row r="139" spans="1:42" hidden="1">
      <c r="A139" t="s">
        <v>910</v>
      </c>
      <c r="C139" t="s">
        <v>638</v>
      </c>
      <c r="D139" t="s">
        <v>639</v>
      </c>
      <c r="E139" t="s">
        <v>262</v>
      </c>
      <c r="F139" t="s">
        <v>886</v>
      </c>
      <c r="G139" t="s">
        <v>911</v>
      </c>
      <c r="H139" t="s">
        <v>93</v>
      </c>
      <c r="I139" t="s">
        <v>94</v>
      </c>
      <c r="M139" t="s">
        <v>132</v>
      </c>
      <c r="N139" t="s">
        <v>877</v>
      </c>
      <c r="O139" t="s">
        <v>878</v>
      </c>
      <c r="P139" t="s">
        <v>878</v>
      </c>
      <c r="Q139" t="s">
        <v>879</v>
      </c>
      <c r="R139" t="s">
        <v>100</v>
      </c>
      <c r="T139" t="s">
        <v>880</v>
      </c>
      <c r="U139" t="s">
        <v>881</v>
      </c>
      <c r="V139" t="s">
        <v>882</v>
      </c>
      <c r="W139" t="s">
        <v>883</v>
      </c>
      <c r="X139">
        <v>39814</v>
      </c>
      <c r="Y139">
        <v>2009</v>
      </c>
      <c r="Z139" t="s">
        <v>912</v>
      </c>
      <c r="AA139" t="s">
        <v>877</v>
      </c>
      <c r="AB139" t="s">
        <v>123</v>
      </c>
      <c r="AE139" t="s">
        <v>124</v>
      </c>
      <c r="AF139" t="s">
        <v>107</v>
      </c>
      <c r="AG139">
        <v>0</v>
      </c>
      <c r="AH139">
        <v>0</v>
      </c>
      <c r="AI139">
        <v>43466</v>
      </c>
      <c r="AJ139">
        <v>120</v>
      </c>
      <c r="AK139">
        <v>180</v>
      </c>
      <c r="AM139" t="s">
        <v>108</v>
      </c>
    </row>
    <row r="140" spans="1:42" hidden="1">
      <c r="A140" t="s">
        <v>913</v>
      </c>
      <c r="C140" t="s">
        <v>914</v>
      </c>
      <c r="D140" t="s">
        <v>915</v>
      </c>
      <c r="E140" t="s">
        <v>262</v>
      </c>
      <c r="F140" t="s">
        <v>916</v>
      </c>
      <c r="G140" t="s">
        <v>917</v>
      </c>
      <c r="H140" t="s">
        <v>93</v>
      </c>
      <c r="I140" t="s">
        <v>94</v>
      </c>
      <c r="M140" t="s">
        <v>132</v>
      </c>
      <c r="N140" t="s">
        <v>877</v>
      </c>
      <c r="O140" t="s">
        <v>878</v>
      </c>
      <c r="P140" t="s">
        <v>878</v>
      </c>
      <c r="Q140" t="s">
        <v>879</v>
      </c>
      <c r="R140" t="s">
        <v>100</v>
      </c>
      <c r="T140" t="s">
        <v>888</v>
      </c>
      <c r="U140" t="s">
        <v>889</v>
      </c>
      <c r="V140" t="s">
        <v>890</v>
      </c>
      <c r="W140" t="s">
        <v>891</v>
      </c>
      <c r="X140">
        <v>30682</v>
      </c>
      <c r="Y140">
        <v>1984</v>
      </c>
      <c r="Z140" t="s">
        <v>918</v>
      </c>
      <c r="AA140" t="s">
        <v>877</v>
      </c>
      <c r="AB140" t="s">
        <v>123</v>
      </c>
      <c r="AE140" t="s">
        <v>124</v>
      </c>
      <c r="AF140" t="s">
        <v>107</v>
      </c>
      <c r="AG140">
        <v>0</v>
      </c>
      <c r="AH140">
        <v>0</v>
      </c>
      <c r="AI140">
        <v>34335</v>
      </c>
      <c r="AJ140">
        <v>120</v>
      </c>
      <c r="AK140">
        <v>180</v>
      </c>
      <c r="AM140" t="s">
        <v>108</v>
      </c>
    </row>
    <row r="141" spans="1:42" hidden="1">
      <c r="A141" t="s">
        <v>919</v>
      </c>
      <c r="C141" t="s">
        <v>914</v>
      </c>
      <c r="D141" t="s">
        <v>915</v>
      </c>
      <c r="E141" t="s">
        <v>262</v>
      </c>
      <c r="F141" t="s">
        <v>920</v>
      </c>
      <c r="G141" t="s">
        <v>921</v>
      </c>
      <c r="H141" t="s">
        <v>93</v>
      </c>
      <c r="I141" t="s">
        <v>94</v>
      </c>
      <c r="M141" t="s">
        <v>132</v>
      </c>
      <c r="N141" t="s">
        <v>877</v>
      </c>
      <c r="O141" t="s">
        <v>878</v>
      </c>
      <c r="P141" t="s">
        <v>878</v>
      </c>
      <c r="Q141" t="s">
        <v>879</v>
      </c>
      <c r="R141" t="s">
        <v>100</v>
      </c>
      <c r="T141" t="s">
        <v>888</v>
      </c>
      <c r="U141" t="s">
        <v>889</v>
      </c>
      <c r="V141" t="s">
        <v>890</v>
      </c>
      <c r="W141" t="s">
        <v>891</v>
      </c>
      <c r="Y141">
        <v>1111</v>
      </c>
      <c r="Z141" t="s">
        <v>918</v>
      </c>
      <c r="AA141" t="s">
        <v>877</v>
      </c>
      <c r="AB141" t="s">
        <v>123</v>
      </c>
      <c r="AE141" t="s">
        <v>124</v>
      </c>
      <c r="AF141" t="s">
        <v>107</v>
      </c>
      <c r="AG141">
        <v>0</v>
      </c>
      <c r="AH141">
        <v>0</v>
      </c>
      <c r="AJ141">
        <v>120</v>
      </c>
      <c r="AK141">
        <v>180</v>
      </c>
      <c r="AM141" t="s">
        <v>108</v>
      </c>
    </row>
    <row r="142" spans="1:42" hidden="1">
      <c r="A142" t="s">
        <v>922</v>
      </c>
      <c r="B142" t="s">
        <v>923</v>
      </c>
      <c r="C142" t="s">
        <v>714</v>
      </c>
      <c r="D142" t="s">
        <v>715</v>
      </c>
      <c r="E142" t="s">
        <v>8</v>
      </c>
      <c r="F142" t="s">
        <v>924</v>
      </c>
      <c r="G142" t="s">
        <v>925</v>
      </c>
      <c r="H142" t="s">
        <v>926</v>
      </c>
      <c r="I142" t="s">
        <v>927</v>
      </c>
      <c r="J142" t="s">
        <v>158</v>
      </c>
      <c r="K142">
        <v>45261</v>
      </c>
      <c r="L142">
        <v>45627</v>
      </c>
      <c r="M142" t="s">
        <v>132</v>
      </c>
      <c r="N142" t="s">
        <v>317</v>
      </c>
      <c r="O142" t="s">
        <v>352</v>
      </c>
      <c r="P142" t="s">
        <v>352</v>
      </c>
      <c r="Q142" t="s">
        <v>161</v>
      </c>
      <c r="R142" t="s">
        <v>100</v>
      </c>
      <c r="S142" t="s">
        <v>100</v>
      </c>
      <c r="T142" t="s">
        <v>238</v>
      </c>
      <c r="U142" t="s">
        <v>239</v>
      </c>
      <c r="V142" t="s">
        <v>238</v>
      </c>
      <c r="W142" t="s">
        <v>239</v>
      </c>
      <c r="X142">
        <v>42033</v>
      </c>
      <c r="Y142">
        <v>2014</v>
      </c>
      <c r="Z142" t="s">
        <v>928</v>
      </c>
      <c r="AA142" t="s">
        <v>272</v>
      </c>
      <c r="AB142" t="s">
        <v>166</v>
      </c>
      <c r="AE142" t="s">
        <v>124</v>
      </c>
      <c r="AF142" t="s">
        <v>107</v>
      </c>
      <c r="AG142">
        <v>0</v>
      </c>
      <c r="AH142">
        <v>0</v>
      </c>
      <c r="AI142">
        <v>45686</v>
      </c>
      <c r="AJ142">
        <v>120</v>
      </c>
      <c r="AK142">
        <v>84</v>
      </c>
      <c r="AM142" t="s">
        <v>108</v>
      </c>
      <c r="AP142" t="s">
        <v>929</v>
      </c>
    </row>
    <row r="143" spans="1:42" hidden="1">
      <c r="A143" t="s">
        <v>930</v>
      </c>
      <c r="B143" t="s">
        <v>931</v>
      </c>
      <c r="C143" t="s">
        <v>714</v>
      </c>
      <c r="D143" t="s">
        <v>715</v>
      </c>
      <c r="E143" t="s">
        <v>8</v>
      </c>
      <c r="F143" t="s">
        <v>924</v>
      </c>
      <c r="G143" t="s">
        <v>932</v>
      </c>
      <c r="H143" t="s">
        <v>926</v>
      </c>
      <c r="I143" t="s">
        <v>927</v>
      </c>
      <c r="J143" t="s">
        <v>158</v>
      </c>
      <c r="K143">
        <v>45261</v>
      </c>
      <c r="L143">
        <v>45627</v>
      </c>
      <c r="M143" t="s">
        <v>132</v>
      </c>
      <c r="N143" t="s">
        <v>317</v>
      </c>
      <c r="O143" t="s">
        <v>352</v>
      </c>
      <c r="P143" t="s">
        <v>352</v>
      </c>
      <c r="Q143" t="s">
        <v>161</v>
      </c>
      <c r="R143" t="s">
        <v>100</v>
      </c>
      <c r="S143" t="s">
        <v>100</v>
      </c>
      <c r="T143" t="s">
        <v>238</v>
      </c>
      <c r="U143" t="s">
        <v>239</v>
      </c>
      <c r="V143" t="s">
        <v>238</v>
      </c>
      <c r="W143" t="s">
        <v>239</v>
      </c>
      <c r="X143">
        <v>42033</v>
      </c>
      <c r="Y143">
        <v>2014</v>
      </c>
      <c r="Z143" t="s">
        <v>928</v>
      </c>
      <c r="AA143" t="s">
        <v>272</v>
      </c>
      <c r="AB143" t="s">
        <v>166</v>
      </c>
      <c r="AE143" t="s">
        <v>124</v>
      </c>
      <c r="AF143" t="s">
        <v>107</v>
      </c>
      <c r="AG143">
        <v>0</v>
      </c>
      <c r="AH143">
        <v>0</v>
      </c>
      <c r="AI143">
        <v>45686</v>
      </c>
      <c r="AJ143">
        <v>120</v>
      </c>
      <c r="AK143">
        <v>84</v>
      </c>
      <c r="AM143" t="s">
        <v>108</v>
      </c>
      <c r="AP143" t="s">
        <v>929</v>
      </c>
    </row>
    <row r="144" spans="1:42" hidden="1">
      <c r="A144" t="s">
        <v>933</v>
      </c>
      <c r="B144" t="s">
        <v>934</v>
      </c>
      <c r="C144" t="s">
        <v>714</v>
      </c>
      <c r="D144" t="s">
        <v>715</v>
      </c>
      <c r="E144" t="s">
        <v>8</v>
      </c>
      <c r="F144" t="s">
        <v>924</v>
      </c>
      <c r="G144" t="s">
        <v>935</v>
      </c>
      <c r="H144" t="s">
        <v>926</v>
      </c>
      <c r="I144" t="s">
        <v>927</v>
      </c>
      <c r="J144" t="s">
        <v>158</v>
      </c>
      <c r="K144">
        <v>45261</v>
      </c>
      <c r="L144">
        <v>45627</v>
      </c>
      <c r="M144" t="s">
        <v>132</v>
      </c>
      <c r="N144" t="s">
        <v>317</v>
      </c>
      <c r="O144" t="s">
        <v>352</v>
      </c>
      <c r="P144" t="s">
        <v>352</v>
      </c>
      <c r="Q144" t="s">
        <v>161</v>
      </c>
      <c r="R144" t="s">
        <v>100</v>
      </c>
      <c r="S144" t="s">
        <v>100</v>
      </c>
      <c r="T144" t="s">
        <v>238</v>
      </c>
      <c r="U144" t="s">
        <v>239</v>
      </c>
      <c r="V144" t="s">
        <v>238</v>
      </c>
      <c r="W144" t="s">
        <v>239</v>
      </c>
      <c r="X144">
        <v>42033</v>
      </c>
      <c r="Y144">
        <v>2014</v>
      </c>
      <c r="Z144" t="s">
        <v>928</v>
      </c>
      <c r="AA144" t="s">
        <v>272</v>
      </c>
      <c r="AB144" t="s">
        <v>166</v>
      </c>
      <c r="AE144" t="s">
        <v>124</v>
      </c>
      <c r="AF144" t="s">
        <v>107</v>
      </c>
      <c r="AG144">
        <v>0</v>
      </c>
      <c r="AH144">
        <v>0</v>
      </c>
      <c r="AI144">
        <v>45686</v>
      </c>
      <c r="AJ144">
        <v>120</v>
      </c>
      <c r="AK144">
        <v>84</v>
      </c>
      <c r="AM144" t="s">
        <v>108</v>
      </c>
      <c r="AP144" t="s">
        <v>929</v>
      </c>
    </row>
    <row r="145" spans="1:42" hidden="1">
      <c r="A145" t="s">
        <v>936</v>
      </c>
      <c r="B145" t="s">
        <v>937</v>
      </c>
      <c r="C145" t="s">
        <v>714</v>
      </c>
      <c r="D145" t="s">
        <v>715</v>
      </c>
      <c r="E145" t="s">
        <v>8</v>
      </c>
      <c r="F145" t="s">
        <v>924</v>
      </c>
      <c r="G145" t="s">
        <v>938</v>
      </c>
      <c r="H145" t="s">
        <v>926</v>
      </c>
      <c r="I145" t="s">
        <v>927</v>
      </c>
      <c r="J145" t="s">
        <v>158</v>
      </c>
      <c r="K145">
        <v>45261</v>
      </c>
      <c r="L145">
        <v>45627</v>
      </c>
      <c r="M145" t="s">
        <v>132</v>
      </c>
      <c r="N145" t="s">
        <v>317</v>
      </c>
      <c r="O145" t="s">
        <v>352</v>
      </c>
      <c r="P145" t="s">
        <v>352</v>
      </c>
      <c r="Q145" t="s">
        <v>161</v>
      </c>
      <c r="R145" t="s">
        <v>100</v>
      </c>
      <c r="S145" t="s">
        <v>100</v>
      </c>
      <c r="T145" t="s">
        <v>238</v>
      </c>
      <c r="U145" t="s">
        <v>239</v>
      </c>
      <c r="V145" t="s">
        <v>238</v>
      </c>
      <c r="W145" t="s">
        <v>239</v>
      </c>
      <c r="X145">
        <v>42033</v>
      </c>
      <c r="Y145">
        <v>2014</v>
      </c>
      <c r="Z145" t="s">
        <v>928</v>
      </c>
      <c r="AA145" t="s">
        <v>272</v>
      </c>
      <c r="AB145" t="s">
        <v>166</v>
      </c>
      <c r="AE145" t="s">
        <v>124</v>
      </c>
      <c r="AF145" t="s">
        <v>107</v>
      </c>
      <c r="AG145">
        <v>0</v>
      </c>
      <c r="AH145">
        <v>0</v>
      </c>
      <c r="AI145">
        <v>45686</v>
      </c>
      <c r="AJ145">
        <v>120</v>
      </c>
      <c r="AK145">
        <v>84</v>
      </c>
      <c r="AM145" t="s">
        <v>108</v>
      </c>
      <c r="AP145" t="s">
        <v>929</v>
      </c>
    </row>
    <row r="146" spans="1:42" hidden="1">
      <c r="A146" t="s">
        <v>939</v>
      </c>
      <c r="B146" t="s">
        <v>940</v>
      </c>
      <c r="C146" t="s">
        <v>714</v>
      </c>
      <c r="D146" t="s">
        <v>715</v>
      </c>
      <c r="E146" t="s">
        <v>8</v>
      </c>
      <c r="F146" t="s">
        <v>924</v>
      </c>
      <c r="G146" t="s">
        <v>941</v>
      </c>
      <c r="H146" t="s">
        <v>926</v>
      </c>
      <c r="I146" t="s">
        <v>927</v>
      </c>
      <c r="J146" t="s">
        <v>158</v>
      </c>
      <c r="K146">
        <v>45247</v>
      </c>
      <c r="L146">
        <v>45613</v>
      </c>
      <c r="M146" t="s">
        <v>132</v>
      </c>
      <c r="N146" t="s">
        <v>317</v>
      </c>
      <c r="O146" t="s">
        <v>352</v>
      </c>
      <c r="P146" t="s">
        <v>352</v>
      </c>
      <c r="Q146" t="s">
        <v>161</v>
      </c>
      <c r="R146" t="s">
        <v>100</v>
      </c>
      <c r="S146" t="s">
        <v>100</v>
      </c>
      <c r="T146" t="s">
        <v>238</v>
      </c>
      <c r="U146" t="s">
        <v>239</v>
      </c>
      <c r="V146" t="s">
        <v>238</v>
      </c>
      <c r="W146" t="s">
        <v>239</v>
      </c>
      <c r="X146">
        <v>42033</v>
      </c>
      <c r="Y146">
        <v>2014</v>
      </c>
      <c r="Z146" t="s">
        <v>928</v>
      </c>
      <c r="AA146" t="s">
        <v>272</v>
      </c>
      <c r="AB146" t="s">
        <v>166</v>
      </c>
      <c r="AE146" t="s">
        <v>124</v>
      </c>
      <c r="AF146" t="s">
        <v>107</v>
      </c>
      <c r="AG146">
        <v>0</v>
      </c>
      <c r="AH146">
        <v>0</v>
      </c>
      <c r="AI146">
        <v>45686</v>
      </c>
      <c r="AJ146">
        <v>120</v>
      </c>
      <c r="AK146">
        <v>84</v>
      </c>
      <c r="AM146" t="s">
        <v>108</v>
      </c>
      <c r="AP146" t="s">
        <v>929</v>
      </c>
    </row>
    <row r="147" spans="1:42" hidden="1">
      <c r="A147" t="s">
        <v>942</v>
      </c>
      <c r="B147" t="s">
        <v>543</v>
      </c>
      <c r="C147" t="s">
        <v>454</v>
      </c>
      <c r="D147" t="s">
        <v>13</v>
      </c>
      <c r="E147" t="s">
        <v>8</v>
      </c>
      <c r="F147" t="s">
        <v>14</v>
      </c>
      <c r="G147" t="s">
        <v>943</v>
      </c>
      <c r="H147" t="s">
        <v>696</v>
      </c>
      <c r="I147" t="s">
        <v>697</v>
      </c>
      <c r="J147" t="s">
        <v>158</v>
      </c>
      <c r="K147">
        <v>45267</v>
      </c>
      <c r="L147">
        <v>45633</v>
      </c>
      <c r="M147" t="s">
        <v>132</v>
      </c>
      <c r="N147" t="s">
        <v>317</v>
      </c>
      <c r="O147" t="s">
        <v>352</v>
      </c>
      <c r="P147" t="s">
        <v>352</v>
      </c>
      <c r="Q147" t="s">
        <v>161</v>
      </c>
      <c r="R147" t="s">
        <v>100</v>
      </c>
      <c r="S147" t="s">
        <v>100</v>
      </c>
      <c r="T147" t="s">
        <v>238</v>
      </c>
      <c r="U147" t="s">
        <v>239</v>
      </c>
      <c r="V147" t="s">
        <v>238</v>
      </c>
      <c r="W147" t="s">
        <v>239</v>
      </c>
      <c r="X147">
        <v>42073</v>
      </c>
      <c r="Y147">
        <v>2014</v>
      </c>
      <c r="Z147" t="s">
        <v>545</v>
      </c>
      <c r="AA147" t="s">
        <v>546</v>
      </c>
      <c r="AB147" t="s">
        <v>166</v>
      </c>
      <c r="AE147" t="s">
        <v>124</v>
      </c>
      <c r="AF147" t="s">
        <v>107</v>
      </c>
      <c r="AG147">
        <v>235000</v>
      </c>
      <c r="AH147">
        <v>0</v>
      </c>
      <c r="AI147">
        <v>45726</v>
      </c>
      <c r="AJ147">
        <v>120</v>
      </c>
      <c r="AK147">
        <v>120</v>
      </c>
      <c r="AM147" t="s">
        <v>108</v>
      </c>
    </row>
    <row r="148" spans="1:42" hidden="1">
      <c r="A148" t="s">
        <v>944</v>
      </c>
      <c r="B148" t="s">
        <v>945</v>
      </c>
      <c r="C148" t="s">
        <v>423</v>
      </c>
      <c r="D148" t="s">
        <v>34</v>
      </c>
      <c r="E148" t="s">
        <v>8</v>
      </c>
      <c r="F148" t="s">
        <v>946</v>
      </c>
      <c r="G148" t="s">
        <v>947</v>
      </c>
      <c r="H148" t="s">
        <v>948</v>
      </c>
      <c r="I148" t="s">
        <v>949</v>
      </c>
      <c r="J148" t="s">
        <v>158</v>
      </c>
      <c r="K148">
        <v>44904</v>
      </c>
      <c r="L148">
        <v>45635</v>
      </c>
      <c r="M148" t="s">
        <v>235</v>
      </c>
      <c r="N148" t="s">
        <v>278</v>
      </c>
      <c r="O148" t="s">
        <v>206</v>
      </c>
      <c r="P148" t="s">
        <v>206</v>
      </c>
      <c r="Q148" t="s">
        <v>161</v>
      </c>
      <c r="R148" t="s">
        <v>100</v>
      </c>
      <c r="S148" t="s">
        <v>100</v>
      </c>
      <c r="T148" t="s">
        <v>162</v>
      </c>
      <c r="U148" t="s">
        <v>163</v>
      </c>
      <c r="V148" t="s">
        <v>162</v>
      </c>
      <c r="W148" t="s">
        <v>163</v>
      </c>
      <c r="X148">
        <v>42041</v>
      </c>
      <c r="Y148">
        <v>2015</v>
      </c>
      <c r="Z148" t="s">
        <v>378</v>
      </c>
      <c r="AA148" t="s">
        <v>379</v>
      </c>
      <c r="AB148" t="s">
        <v>196</v>
      </c>
      <c r="AE148" t="s">
        <v>124</v>
      </c>
      <c r="AF148" t="s">
        <v>107</v>
      </c>
      <c r="AG148">
        <v>0</v>
      </c>
      <c r="AH148">
        <v>0</v>
      </c>
      <c r="AI148">
        <v>45694</v>
      </c>
      <c r="AJ148">
        <v>120</v>
      </c>
      <c r="AK148">
        <v>84</v>
      </c>
      <c r="AM148" t="s">
        <v>108</v>
      </c>
      <c r="AP148" t="s">
        <v>950</v>
      </c>
    </row>
    <row r="149" spans="1:42" hidden="1">
      <c r="A149" t="s">
        <v>951</v>
      </c>
      <c r="B149" t="s">
        <v>952</v>
      </c>
      <c r="C149" t="s">
        <v>423</v>
      </c>
      <c r="D149" t="s">
        <v>34</v>
      </c>
      <c r="E149" t="s">
        <v>8</v>
      </c>
      <c r="F149" t="s">
        <v>953</v>
      </c>
      <c r="G149" t="s">
        <v>954</v>
      </c>
      <c r="H149" t="s">
        <v>955</v>
      </c>
      <c r="I149" t="s">
        <v>956</v>
      </c>
      <c r="J149" t="s">
        <v>158</v>
      </c>
      <c r="K149">
        <v>44904</v>
      </c>
      <c r="L149">
        <v>45635</v>
      </c>
      <c r="M149" t="s">
        <v>132</v>
      </c>
      <c r="N149" t="s">
        <v>767</v>
      </c>
      <c r="O149" t="s">
        <v>206</v>
      </c>
      <c r="P149" t="s">
        <v>957</v>
      </c>
      <c r="Q149" t="s">
        <v>268</v>
      </c>
      <c r="R149" t="s">
        <v>100</v>
      </c>
      <c r="S149" t="s">
        <v>100</v>
      </c>
      <c r="T149" t="s">
        <v>770</v>
      </c>
      <c r="U149" t="s">
        <v>771</v>
      </c>
      <c r="V149" t="s">
        <v>770</v>
      </c>
      <c r="W149" t="s">
        <v>771</v>
      </c>
      <c r="X149">
        <v>42041</v>
      </c>
      <c r="Y149">
        <v>2015</v>
      </c>
      <c r="Z149" t="s">
        <v>772</v>
      </c>
      <c r="AA149" t="s">
        <v>773</v>
      </c>
      <c r="AB149" t="s">
        <v>774</v>
      </c>
      <c r="AE149" t="s">
        <v>124</v>
      </c>
      <c r="AF149" t="s">
        <v>107</v>
      </c>
      <c r="AG149">
        <v>0</v>
      </c>
      <c r="AH149">
        <v>0</v>
      </c>
      <c r="AI149">
        <v>45694</v>
      </c>
      <c r="AJ149">
        <v>120</v>
      </c>
      <c r="AK149">
        <v>84</v>
      </c>
      <c r="AM149" t="s">
        <v>108</v>
      </c>
      <c r="AP149" t="s">
        <v>950</v>
      </c>
    </row>
    <row r="150" spans="1:42" hidden="1">
      <c r="A150" t="s">
        <v>958</v>
      </c>
      <c r="B150" t="s">
        <v>959</v>
      </c>
      <c r="C150" t="s">
        <v>423</v>
      </c>
      <c r="D150" t="s">
        <v>34</v>
      </c>
      <c r="E150" t="s">
        <v>8</v>
      </c>
      <c r="F150" t="s">
        <v>953</v>
      </c>
      <c r="G150" t="s">
        <v>960</v>
      </c>
      <c r="H150" t="s">
        <v>955</v>
      </c>
      <c r="I150" t="s">
        <v>956</v>
      </c>
      <c r="J150" t="s">
        <v>158</v>
      </c>
      <c r="K150">
        <v>44904</v>
      </c>
      <c r="L150">
        <v>45635</v>
      </c>
      <c r="M150" t="s">
        <v>132</v>
      </c>
      <c r="N150" t="s">
        <v>767</v>
      </c>
      <c r="O150" t="s">
        <v>206</v>
      </c>
      <c r="P150" t="s">
        <v>957</v>
      </c>
      <c r="Q150" t="s">
        <v>268</v>
      </c>
      <c r="R150" t="s">
        <v>100</v>
      </c>
      <c r="S150" t="s">
        <v>100</v>
      </c>
      <c r="T150" t="s">
        <v>770</v>
      </c>
      <c r="U150" t="s">
        <v>771</v>
      </c>
      <c r="V150" t="s">
        <v>770</v>
      </c>
      <c r="W150" t="s">
        <v>771</v>
      </c>
      <c r="X150">
        <v>42041</v>
      </c>
      <c r="Y150">
        <v>2015</v>
      </c>
      <c r="Z150" t="s">
        <v>772</v>
      </c>
      <c r="AA150" t="s">
        <v>773</v>
      </c>
      <c r="AB150" t="s">
        <v>774</v>
      </c>
      <c r="AE150" t="s">
        <v>124</v>
      </c>
      <c r="AF150" t="s">
        <v>107</v>
      </c>
      <c r="AG150">
        <v>0</v>
      </c>
      <c r="AH150">
        <v>0</v>
      </c>
      <c r="AI150">
        <v>45694</v>
      </c>
      <c r="AJ150">
        <v>120</v>
      </c>
      <c r="AK150">
        <v>84</v>
      </c>
      <c r="AM150" t="s">
        <v>108</v>
      </c>
      <c r="AP150" t="s">
        <v>950</v>
      </c>
    </row>
    <row r="151" spans="1:42" hidden="1">
      <c r="A151" t="s">
        <v>961</v>
      </c>
      <c r="B151" t="s">
        <v>962</v>
      </c>
      <c r="C151" t="s">
        <v>390</v>
      </c>
      <c r="D151" t="s">
        <v>17</v>
      </c>
      <c r="E151" t="s">
        <v>8</v>
      </c>
      <c r="F151" t="s">
        <v>18</v>
      </c>
      <c r="G151" t="s">
        <v>963</v>
      </c>
      <c r="H151" t="s">
        <v>493</v>
      </c>
      <c r="I151" t="s">
        <v>494</v>
      </c>
      <c r="J151" t="s">
        <v>395</v>
      </c>
      <c r="K151">
        <v>45554</v>
      </c>
      <c r="L151">
        <v>45919</v>
      </c>
      <c r="M151" t="s">
        <v>235</v>
      </c>
      <c r="N151" t="s">
        <v>278</v>
      </c>
      <c r="O151" t="s">
        <v>206</v>
      </c>
      <c r="P151" t="s">
        <v>206</v>
      </c>
      <c r="Q151" t="s">
        <v>161</v>
      </c>
      <c r="R151" t="s">
        <v>100</v>
      </c>
      <c r="S151" t="s">
        <v>100</v>
      </c>
      <c r="T151" t="s">
        <v>162</v>
      </c>
      <c r="U151" t="s">
        <v>163</v>
      </c>
      <c r="V151" t="s">
        <v>162</v>
      </c>
      <c r="W151" t="s">
        <v>163</v>
      </c>
      <c r="X151">
        <v>42046</v>
      </c>
      <c r="Y151">
        <v>2015</v>
      </c>
      <c r="Z151" t="s">
        <v>659</v>
      </c>
      <c r="AA151" t="s">
        <v>281</v>
      </c>
      <c r="AB151" t="s">
        <v>196</v>
      </c>
      <c r="AE151" t="s">
        <v>124</v>
      </c>
      <c r="AF151" t="s">
        <v>107</v>
      </c>
      <c r="AG151">
        <v>0</v>
      </c>
      <c r="AH151">
        <v>0</v>
      </c>
      <c r="AI151">
        <v>45699</v>
      </c>
      <c r="AJ151">
        <v>120</v>
      </c>
      <c r="AK151">
        <v>120</v>
      </c>
      <c r="AM151" t="s">
        <v>108</v>
      </c>
    </row>
    <row r="152" spans="1:42" hidden="1">
      <c r="A152" t="s">
        <v>964</v>
      </c>
      <c r="B152" t="s">
        <v>965</v>
      </c>
      <c r="C152" t="s">
        <v>390</v>
      </c>
      <c r="D152" t="s">
        <v>17</v>
      </c>
      <c r="E152" t="s">
        <v>8</v>
      </c>
      <c r="F152" t="s">
        <v>18</v>
      </c>
      <c r="G152" t="s">
        <v>966</v>
      </c>
      <c r="H152" t="s">
        <v>493</v>
      </c>
      <c r="I152" t="s">
        <v>494</v>
      </c>
      <c r="J152" t="s">
        <v>395</v>
      </c>
      <c r="K152">
        <v>45548</v>
      </c>
      <c r="L152">
        <v>45913</v>
      </c>
      <c r="M152" t="s">
        <v>235</v>
      </c>
      <c r="N152" t="s">
        <v>278</v>
      </c>
      <c r="O152" t="s">
        <v>206</v>
      </c>
      <c r="P152" t="s">
        <v>206</v>
      </c>
      <c r="Q152" t="s">
        <v>161</v>
      </c>
      <c r="R152" t="s">
        <v>100</v>
      </c>
      <c r="S152" t="s">
        <v>100</v>
      </c>
      <c r="T152" t="s">
        <v>162</v>
      </c>
      <c r="U152" t="s">
        <v>163</v>
      </c>
      <c r="V152" t="s">
        <v>162</v>
      </c>
      <c r="W152" t="s">
        <v>163</v>
      </c>
      <c r="X152">
        <v>42046</v>
      </c>
      <c r="Y152">
        <v>2015</v>
      </c>
      <c r="Z152" t="s">
        <v>967</v>
      </c>
      <c r="AA152" t="s">
        <v>281</v>
      </c>
      <c r="AB152" t="s">
        <v>196</v>
      </c>
      <c r="AE152" t="s">
        <v>124</v>
      </c>
      <c r="AF152" t="s">
        <v>107</v>
      </c>
      <c r="AG152">
        <v>0</v>
      </c>
      <c r="AH152">
        <v>0</v>
      </c>
      <c r="AI152">
        <v>45699</v>
      </c>
      <c r="AJ152">
        <v>120</v>
      </c>
      <c r="AK152">
        <v>120</v>
      </c>
      <c r="AM152" t="s">
        <v>108</v>
      </c>
    </row>
    <row r="153" spans="1:42" hidden="1">
      <c r="A153" t="s">
        <v>968</v>
      </c>
      <c r="B153" t="s">
        <v>969</v>
      </c>
      <c r="C153" t="s">
        <v>575</v>
      </c>
      <c r="D153" t="s">
        <v>11</v>
      </c>
      <c r="E153" t="s">
        <v>8</v>
      </c>
      <c r="F153" t="s">
        <v>12</v>
      </c>
      <c r="G153" t="s">
        <v>970</v>
      </c>
      <c r="H153" t="s">
        <v>971</v>
      </c>
      <c r="I153" t="s">
        <v>972</v>
      </c>
      <c r="J153" t="s">
        <v>95</v>
      </c>
      <c r="K153">
        <v>45582</v>
      </c>
      <c r="L153">
        <v>45947</v>
      </c>
      <c r="M153" t="s">
        <v>235</v>
      </c>
      <c r="N153" t="s">
        <v>278</v>
      </c>
      <c r="O153" t="s">
        <v>206</v>
      </c>
      <c r="P153" t="s">
        <v>206</v>
      </c>
      <c r="Q153" t="s">
        <v>161</v>
      </c>
      <c r="R153" t="s">
        <v>100</v>
      </c>
      <c r="S153" t="s">
        <v>100</v>
      </c>
      <c r="T153" t="s">
        <v>162</v>
      </c>
      <c r="U153" t="s">
        <v>163</v>
      </c>
      <c r="V153" t="s">
        <v>162</v>
      </c>
      <c r="W153" t="s">
        <v>163</v>
      </c>
      <c r="X153">
        <v>42046</v>
      </c>
      <c r="Y153">
        <v>2015</v>
      </c>
      <c r="Z153" t="s">
        <v>973</v>
      </c>
      <c r="AA153" t="s">
        <v>974</v>
      </c>
      <c r="AB153" t="s">
        <v>166</v>
      </c>
      <c r="AE153" t="s">
        <v>124</v>
      </c>
      <c r="AF153" t="s">
        <v>107</v>
      </c>
      <c r="AG153">
        <v>0</v>
      </c>
      <c r="AH153">
        <v>0</v>
      </c>
      <c r="AI153">
        <v>45699</v>
      </c>
      <c r="AJ153">
        <v>120</v>
      </c>
      <c r="AK153">
        <v>120</v>
      </c>
      <c r="AM153" t="s">
        <v>108</v>
      </c>
    </row>
    <row r="154" spans="1:42" hidden="1">
      <c r="A154" t="s">
        <v>975</v>
      </c>
      <c r="B154" t="s">
        <v>965</v>
      </c>
      <c r="C154" t="s">
        <v>575</v>
      </c>
      <c r="D154" t="s">
        <v>11</v>
      </c>
      <c r="E154" t="s">
        <v>8</v>
      </c>
      <c r="F154" t="s">
        <v>12</v>
      </c>
      <c r="G154" t="s">
        <v>976</v>
      </c>
      <c r="H154" t="s">
        <v>971</v>
      </c>
      <c r="I154" t="s">
        <v>972</v>
      </c>
      <c r="J154" t="s">
        <v>95</v>
      </c>
      <c r="K154">
        <v>45375</v>
      </c>
      <c r="L154">
        <v>45740</v>
      </c>
      <c r="M154" t="s">
        <v>235</v>
      </c>
      <c r="N154" t="s">
        <v>278</v>
      </c>
      <c r="O154" t="s">
        <v>206</v>
      </c>
      <c r="P154" t="s">
        <v>206</v>
      </c>
      <c r="Q154" t="s">
        <v>161</v>
      </c>
      <c r="R154" t="s">
        <v>100</v>
      </c>
      <c r="S154" t="s">
        <v>100</v>
      </c>
      <c r="T154" t="s">
        <v>162</v>
      </c>
      <c r="U154" t="s">
        <v>163</v>
      </c>
      <c r="V154" t="s">
        <v>162</v>
      </c>
      <c r="W154" t="s">
        <v>163</v>
      </c>
      <c r="X154">
        <v>42046</v>
      </c>
      <c r="Y154">
        <v>2015</v>
      </c>
      <c r="Z154" t="s">
        <v>967</v>
      </c>
      <c r="AA154" t="s">
        <v>281</v>
      </c>
      <c r="AB154" t="s">
        <v>196</v>
      </c>
      <c r="AE154" t="s">
        <v>124</v>
      </c>
      <c r="AF154" t="s">
        <v>107</v>
      </c>
      <c r="AG154">
        <v>0</v>
      </c>
      <c r="AH154">
        <v>0</v>
      </c>
      <c r="AI154">
        <v>45699</v>
      </c>
      <c r="AJ154">
        <v>120</v>
      </c>
      <c r="AK154">
        <v>120</v>
      </c>
      <c r="AM154" t="s">
        <v>108</v>
      </c>
    </row>
    <row r="155" spans="1:42" hidden="1">
      <c r="A155" t="s">
        <v>977</v>
      </c>
      <c r="B155" t="s">
        <v>962</v>
      </c>
      <c r="C155" t="s">
        <v>575</v>
      </c>
      <c r="D155" t="s">
        <v>11</v>
      </c>
      <c r="E155" t="s">
        <v>8</v>
      </c>
      <c r="F155" t="s">
        <v>12</v>
      </c>
      <c r="G155" t="s">
        <v>978</v>
      </c>
      <c r="H155" t="s">
        <v>971</v>
      </c>
      <c r="I155" t="s">
        <v>972</v>
      </c>
      <c r="J155" t="s">
        <v>95</v>
      </c>
      <c r="K155">
        <v>45218</v>
      </c>
      <c r="L155">
        <v>45584</v>
      </c>
      <c r="M155" t="s">
        <v>235</v>
      </c>
      <c r="N155" t="s">
        <v>278</v>
      </c>
      <c r="O155" t="s">
        <v>206</v>
      </c>
      <c r="P155" t="s">
        <v>206</v>
      </c>
      <c r="Q155" t="s">
        <v>161</v>
      </c>
      <c r="R155" t="s">
        <v>100</v>
      </c>
      <c r="S155" t="s">
        <v>100</v>
      </c>
      <c r="T155" t="s">
        <v>162</v>
      </c>
      <c r="U155" t="s">
        <v>163</v>
      </c>
      <c r="V155" t="s">
        <v>162</v>
      </c>
      <c r="W155" t="s">
        <v>163</v>
      </c>
      <c r="X155">
        <v>42046</v>
      </c>
      <c r="Y155">
        <v>2015</v>
      </c>
      <c r="Z155" t="s">
        <v>659</v>
      </c>
      <c r="AA155" t="s">
        <v>281</v>
      </c>
      <c r="AB155" t="s">
        <v>196</v>
      </c>
      <c r="AE155" t="s">
        <v>124</v>
      </c>
      <c r="AF155" t="s">
        <v>107</v>
      </c>
      <c r="AG155">
        <v>0</v>
      </c>
      <c r="AH155">
        <v>0</v>
      </c>
      <c r="AI155">
        <v>45699</v>
      </c>
      <c r="AJ155">
        <v>120</v>
      </c>
      <c r="AK155">
        <v>120</v>
      </c>
      <c r="AM155" t="s">
        <v>108</v>
      </c>
    </row>
    <row r="156" spans="1:42" hidden="1">
      <c r="A156" t="s">
        <v>979</v>
      </c>
      <c r="B156" t="s">
        <v>980</v>
      </c>
      <c r="C156" t="s">
        <v>111</v>
      </c>
      <c r="D156" t="s">
        <v>15</v>
      </c>
      <c r="E156" t="s">
        <v>8</v>
      </c>
      <c r="F156" t="s">
        <v>16</v>
      </c>
      <c r="G156" t="s">
        <v>981</v>
      </c>
      <c r="H156" t="s">
        <v>701</v>
      </c>
      <c r="I156" t="s">
        <v>702</v>
      </c>
      <c r="J156" t="s">
        <v>158</v>
      </c>
      <c r="K156">
        <v>45475</v>
      </c>
      <c r="L156">
        <v>45840</v>
      </c>
      <c r="M156" t="s">
        <v>132</v>
      </c>
      <c r="N156" t="s">
        <v>767</v>
      </c>
      <c r="O156" t="s">
        <v>206</v>
      </c>
      <c r="P156" t="s">
        <v>982</v>
      </c>
      <c r="Q156" t="s">
        <v>268</v>
      </c>
      <c r="R156" t="s">
        <v>100</v>
      </c>
      <c r="S156" t="s">
        <v>100</v>
      </c>
      <c r="T156" t="s">
        <v>770</v>
      </c>
      <c r="U156" t="s">
        <v>771</v>
      </c>
      <c r="V156" t="s">
        <v>770</v>
      </c>
      <c r="W156" t="s">
        <v>771</v>
      </c>
      <c r="X156">
        <v>42046</v>
      </c>
      <c r="Y156">
        <v>2015</v>
      </c>
      <c r="Z156" t="s">
        <v>983</v>
      </c>
      <c r="AA156" t="s">
        <v>984</v>
      </c>
      <c r="AB156" t="s">
        <v>774</v>
      </c>
      <c r="AE156" t="s">
        <v>124</v>
      </c>
      <c r="AF156" t="s">
        <v>107</v>
      </c>
      <c r="AG156">
        <v>0</v>
      </c>
      <c r="AH156">
        <v>0</v>
      </c>
      <c r="AJ156">
        <v>120</v>
      </c>
      <c r="AK156">
        <v>120</v>
      </c>
      <c r="AM156" t="s">
        <v>108</v>
      </c>
    </row>
    <row r="157" spans="1:42" hidden="1">
      <c r="A157" t="s">
        <v>985</v>
      </c>
      <c r="B157" t="s">
        <v>491</v>
      </c>
      <c r="C157" t="s">
        <v>111</v>
      </c>
      <c r="D157" t="s">
        <v>15</v>
      </c>
      <c r="E157" t="s">
        <v>8</v>
      </c>
      <c r="F157" t="s">
        <v>16</v>
      </c>
      <c r="G157" t="s">
        <v>986</v>
      </c>
      <c r="H157" t="s">
        <v>701</v>
      </c>
      <c r="I157" t="s">
        <v>702</v>
      </c>
      <c r="J157" t="s">
        <v>158</v>
      </c>
      <c r="K157">
        <v>45548</v>
      </c>
      <c r="L157">
        <v>45913</v>
      </c>
      <c r="M157" t="s">
        <v>235</v>
      </c>
      <c r="N157" t="s">
        <v>278</v>
      </c>
      <c r="O157" t="s">
        <v>206</v>
      </c>
      <c r="P157" t="s">
        <v>206</v>
      </c>
      <c r="Q157" t="s">
        <v>161</v>
      </c>
      <c r="R157" t="s">
        <v>100</v>
      </c>
      <c r="S157" t="s">
        <v>100</v>
      </c>
      <c r="T157" t="s">
        <v>162</v>
      </c>
      <c r="U157" t="s">
        <v>163</v>
      </c>
      <c r="V157" t="s">
        <v>162</v>
      </c>
      <c r="W157" t="s">
        <v>163</v>
      </c>
      <c r="X157">
        <v>42046</v>
      </c>
      <c r="Y157">
        <v>2015</v>
      </c>
      <c r="Z157" t="s">
        <v>495</v>
      </c>
      <c r="AA157" t="s">
        <v>281</v>
      </c>
      <c r="AB157" t="s">
        <v>196</v>
      </c>
      <c r="AE157" t="s">
        <v>124</v>
      </c>
      <c r="AF157" t="s">
        <v>107</v>
      </c>
      <c r="AG157">
        <v>0</v>
      </c>
      <c r="AH157">
        <v>148225</v>
      </c>
      <c r="AI157">
        <v>45699</v>
      </c>
      <c r="AJ157">
        <v>120</v>
      </c>
      <c r="AK157">
        <v>120</v>
      </c>
      <c r="AL157" t="s">
        <v>987</v>
      </c>
      <c r="AM157" t="s">
        <v>108</v>
      </c>
    </row>
    <row r="158" spans="1:42" hidden="1">
      <c r="A158" t="s">
        <v>988</v>
      </c>
      <c r="C158" t="s">
        <v>111</v>
      </c>
      <c r="D158" t="s">
        <v>15</v>
      </c>
      <c r="E158" t="s">
        <v>8</v>
      </c>
      <c r="F158" t="s">
        <v>16</v>
      </c>
      <c r="G158" t="s">
        <v>989</v>
      </c>
      <c r="H158" t="s">
        <v>701</v>
      </c>
      <c r="I158" t="s">
        <v>702</v>
      </c>
      <c r="J158" t="s">
        <v>158</v>
      </c>
      <c r="K158">
        <v>44924</v>
      </c>
      <c r="L158">
        <v>46750</v>
      </c>
      <c r="M158" t="s">
        <v>114</v>
      </c>
      <c r="N158" t="s">
        <v>115</v>
      </c>
      <c r="O158" t="s">
        <v>428</v>
      </c>
      <c r="P158" t="s">
        <v>206</v>
      </c>
      <c r="Q158" t="s">
        <v>118</v>
      </c>
      <c r="R158" t="s">
        <v>100</v>
      </c>
      <c r="S158" t="s">
        <v>100</v>
      </c>
      <c r="T158" t="s">
        <v>119</v>
      </c>
      <c r="U158" t="s">
        <v>120</v>
      </c>
      <c r="V158" t="s">
        <v>119</v>
      </c>
      <c r="W158" t="s">
        <v>120</v>
      </c>
      <c r="X158">
        <v>42046</v>
      </c>
      <c r="Y158">
        <v>2015</v>
      </c>
      <c r="Z158" t="s">
        <v>429</v>
      </c>
      <c r="AA158" t="s">
        <v>430</v>
      </c>
      <c r="AB158" t="s">
        <v>343</v>
      </c>
      <c r="AE158" t="s">
        <v>124</v>
      </c>
      <c r="AF158" t="s">
        <v>107</v>
      </c>
      <c r="AG158">
        <v>0</v>
      </c>
      <c r="AH158">
        <v>0</v>
      </c>
      <c r="AJ158">
        <v>120</v>
      </c>
      <c r="AK158">
        <v>120</v>
      </c>
      <c r="AM158" t="s">
        <v>108</v>
      </c>
    </row>
    <row r="159" spans="1:42" hidden="1">
      <c r="A159" t="s">
        <v>990</v>
      </c>
      <c r="B159" t="s">
        <v>760</v>
      </c>
      <c r="C159" t="s">
        <v>454</v>
      </c>
      <c r="D159" t="s">
        <v>13</v>
      </c>
      <c r="E159" t="s">
        <v>8</v>
      </c>
      <c r="F159" t="s">
        <v>14</v>
      </c>
      <c r="G159" t="s">
        <v>991</v>
      </c>
      <c r="H159" t="s">
        <v>696</v>
      </c>
      <c r="I159" t="s">
        <v>697</v>
      </c>
      <c r="J159" t="s">
        <v>158</v>
      </c>
      <c r="K159">
        <v>45375</v>
      </c>
      <c r="L159">
        <v>45740</v>
      </c>
      <c r="M159" t="s">
        <v>235</v>
      </c>
      <c r="N159" t="s">
        <v>278</v>
      </c>
      <c r="O159" t="s">
        <v>206</v>
      </c>
      <c r="P159" t="s">
        <v>206</v>
      </c>
      <c r="Q159" t="s">
        <v>161</v>
      </c>
      <c r="R159" t="s">
        <v>100</v>
      </c>
      <c r="S159" t="s">
        <v>100</v>
      </c>
      <c r="T159" t="s">
        <v>162</v>
      </c>
      <c r="U159" t="s">
        <v>163</v>
      </c>
      <c r="V159" t="s">
        <v>162</v>
      </c>
      <c r="W159" t="s">
        <v>163</v>
      </c>
      <c r="X159">
        <v>42046</v>
      </c>
      <c r="Y159">
        <v>2015</v>
      </c>
      <c r="Z159" t="s">
        <v>659</v>
      </c>
      <c r="AA159" t="s">
        <v>281</v>
      </c>
      <c r="AB159" t="s">
        <v>196</v>
      </c>
      <c r="AE159" t="s">
        <v>124</v>
      </c>
      <c r="AF159" t="s">
        <v>107</v>
      </c>
      <c r="AG159">
        <v>0</v>
      </c>
      <c r="AH159">
        <v>148225</v>
      </c>
      <c r="AI159">
        <v>45699</v>
      </c>
      <c r="AJ159">
        <v>120</v>
      </c>
      <c r="AK159">
        <v>120</v>
      </c>
      <c r="AL159" t="s">
        <v>987</v>
      </c>
      <c r="AM159" t="s">
        <v>108</v>
      </c>
    </row>
    <row r="160" spans="1:42" hidden="1">
      <c r="A160" t="s">
        <v>992</v>
      </c>
      <c r="C160" t="s">
        <v>454</v>
      </c>
      <c r="D160" t="s">
        <v>13</v>
      </c>
      <c r="E160" t="s">
        <v>8</v>
      </c>
      <c r="F160" t="s">
        <v>14</v>
      </c>
      <c r="G160" t="s">
        <v>993</v>
      </c>
      <c r="H160" t="s">
        <v>696</v>
      </c>
      <c r="I160" t="s">
        <v>697</v>
      </c>
      <c r="J160" t="s">
        <v>158</v>
      </c>
      <c r="K160">
        <v>44924</v>
      </c>
      <c r="L160">
        <v>46750</v>
      </c>
      <c r="M160" t="s">
        <v>114</v>
      </c>
      <c r="N160" t="s">
        <v>115</v>
      </c>
      <c r="O160" t="s">
        <v>428</v>
      </c>
      <c r="P160" t="s">
        <v>206</v>
      </c>
      <c r="Q160" t="s">
        <v>118</v>
      </c>
      <c r="R160" t="s">
        <v>100</v>
      </c>
      <c r="S160" t="s">
        <v>100</v>
      </c>
      <c r="T160" t="s">
        <v>119</v>
      </c>
      <c r="U160" t="s">
        <v>120</v>
      </c>
      <c r="V160" t="s">
        <v>119</v>
      </c>
      <c r="W160" t="s">
        <v>120</v>
      </c>
      <c r="X160">
        <v>42046</v>
      </c>
      <c r="Y160">
        <v>2015</v>
      </c>
      <c r="Z160" t="s">
        <v>429</v>
      </c>
      <c r="AA160" t="s">
        <v>430</v>
      </c>
      <c r="AB160" t="s">
        <v>343</v>
      </c>
      <c r="AE160" t="s">
        <v>124</v>
      </c>
      <c r="AF160" t="s">
        <v>107</v>
      </c>
      <c r="AG160">
        <v>0</v>
      </c>
      <c r="AH160">
        <v>0</v>
      </c>
      <c r="AJ160">
        <v>120</v>
      </c>
      <c r="AK160">
        <v>120</v>
      </c>
      <c r="AM160" t="s">
        <v>108</v>
      </c>
    </row>
    <row r="161" spans="1:42" hidden="1">
      <c r="A161" t="s">
        <v>994</v>
      </c>
      <c r="C161" t="s">
        <v>454</v>
      </c>
      <c r="D161" t="s">
        <v>13</v>
      </c>
      <c r="E161" t="s">
        <v>8</v>
      </c>
      <c r="F161" t="s">
        <v>14</v>
      </c>
      <c r="G161" t="s">
        <v>995</v>
      </c>
      <c r="H161" t="s">
        <v>696</v>
      </c>
      <c r="I161" t="s">
        <v>697</v>
      </c>
      <c r="J161" t="s">
        <v>158</v>
      </c>
      <c r="K161">
        <v>44924</v>
      </c>
      <c r="L161">
        <v>46750</v>
      </c>
      <c r="M161" t="s">
        <v>114</v>
      </c>
      <c r="N161" t="s">
        <v>115</v>
      </c>
      <c r="O161" t="s">
        <v>428</v>
      </c>
      <c r="P161" t="s">
        <v>206</v>
      </c>
      <c r="Q161" t="s">
        <v>118</v>
      </c>
      <c r="R161" t="s">
        <v>100</v>
      </c>
      <c r="S161" t="s">
        <v>100</v>
      </c>
      <c r="T161" t="s">
        <v>119</v>
      </c>
      <c r="U161" t="s">
        <v>120</v>
      </c>
      <c r="V161" t="s">
        <v>119</v>
      </c>
      <c r="W161" t="s">
        <v>120</v>
      </c>
      <c r="X161">
        <v>42046</v>
      </c>
      <c r="Y161">
        <v>2015</v>
      </c>
      <c r="Z161" t="s">
        <v>429</v>
      </c>
      <c r="AA161" t="s">
        <v>430</v>
      </c>
      <c r="AB161" t="s">
        <v>343</v>
      </c>
      <c r="AE161" t="s">
        <v>124</v>
      </c>
      <c r="AF161" t="s">
        <v>107</v>
      </c>
      <c r="AG161">
        <v>0</v>
      </c>
      <c r="AH161">
        <v>0</v>
      </c>
      <c r="AJ161">
        <v>120</v>
      </c>
      <c r="AK161">
        <v>120</v>
      </c>
      <c r="AM161" t="s">
        <v>108</v>
      </c>
    </row>
    <row r="162" spans="1:42" hidden="1">
      <c r="A162" t="s">
        <v>996</v>
      </c>
      <c r="B162" t="s">
        <v>962</v>
      </c>
      <c r="C162" t="s">
        <v>622</v>
      </c>
      <c r="D162" t="s">
        <v>19</v>
      </c>
      <c r="E162" t="s">
        <v>8</v>
      </c>
      <c r="F162" t="s">
        <v>20</v>
      </c>
      <c r="G162" t="s">
        <v>997</v>
      </c>
      <c r="H162" t="s">
        <v>624</v>
      </c>
      <c r="I162" t="s">
        <v>625</v>
      </c>
      <c r="J162" t="s">
        <v>95</v>
      </c>
      <c r="K162">
        <v>45554</v>
      </c>
      <c r="L162">
        <v>45919</v>
      </c>
      <c r="M162" t="s">
        <v>235</v>
      </c>
      <c r="N162" t="s">
        <v>278</v>
      </c>
      <c r="O162" t="s">
        <v>206</v>
      </c>
      <c r="P162" t="s">
        <v>206</v>
      </c>
      <c r="Q162" t="s">
        <v>161</v>
      </c>
      <c r="R162" t="s">
        <v>100</v>
      </c>
      <c r="S162" t="s">
        <v>100</v>
      </c>
      <c r="T162" t="s">
        <v>162</v>
      </c>
      <c r="U162" t="s">
        <v>163</v>
      </c>
      <c r="V162" t="s">
        <v>162</v>
      </c>
      <c r="W162" t="s">
        <v>163</v>
      </c>
      <c r="X162">
        <v>42052</v>
      </c>
      <c r="Y162">
        <v>2011</v>
      </c>
      <c r="Z162" t="s">
        <v>659</v>
      </c>
      <c r="AA162" t="s">
        <v>281</v>
      </c>
      <c r="AB162" t="s">
        <v>196</v>
      </c>
      <c r="AE162" t="s">
        <v>124</v>
      </c>
      <c r="AF162" t="s">
        <v>107</v>
      </c>
      <c r="AG162">
        <v>0</v>
      </c>
      <c r="AH162">
        <v>0</v>
      </c>
      <c r="AI162">
        <v>45705</v>
      </c>
      <c r="AJ162">
        <v>120</v>
      </c>
      <c r="AK162">
        <v>120</v>
      </c>
      <c r="AM162" t="s">
        <v>108</v>
      </c>
    </row>
    <row r="163" spans="1:42" hidden="1">
      <c r="A163" t="s">
        <v>998</v>
      </c>
      <c r="B163" t="s">
        <v>965</v>
      </c>
      <c r="C163" t="s">
        <v>622</v>
      </c>
      <c r="D163" t="s">
        <v>19</v>
      </c>
      <c r="E163" t="s">
        <v>8</v>
      </c>
      <c r="F163" t="s">
        <v>20</v>
      </c>
      <c r="G163" t="s">
        <v>999</v>
      </c>
      <c r="H163" t="s">
        <v>624</v>
      </c>
      <c r="I163" t="s">
        <v>625</v>
      </c>
      <c r="J163" t="s">
        <v>95</v>
      </c>
      <c r="K163">
        <v>45567</v>
      </c>
      <c r="L163">
        <v>45932</v>
      </c>
      <c r="M163" t="s">
        <v>235</v>
      </c>
      <c r="N163" t="s">
        <v>278</v>
      </c>
      <c r="O163" t="s">
        <v>206</v>
      </c>
      <c r="P163" t="s">
        <v>206</v>
      </c>
      <c r="Q163" t="s">
        <v>161</v>
      </c>
      <c r="R163" t="s">
        <v>100</v>
      </c>
      <c r="S163" t="s">
        <v>100</v>
      </c>
      <c r="T163" t="s">
        <v>162</v>
      </c>
      <c r="U163" t="s">
        <v>163</v>
      </c>
      <c r="V163" t="s">
        <v>162</v>
      </c>
      <c r="W163" t="s">
        <v>163</v>
      </c>
      <c r="X163">
        <v>42082</v>
      </c>
      <c r="Y163">
        <v>2012</v>
      </c>
      <c r="Z163" t="s">
        <v>967</v>
      </c>
      <c r="AA163" t="s">
        <v>281</v>
      </c>
      <c r="AB163" t="s">
        <v>196</v>
      </c>
      <c r="AE163" t="s">
        <v>124</v>
      </c>
      <c r="AF163" t="s">
        <v>107</v>
      </c>
      <c r="AG163">
        <v>0</v>
      </c>
      <c r="AH163">
        <v>0</v>
      </c>
      <c r="AI163">
        <v>45735</v>
      </c>
      <c r="AJ163">
        <v>120</v>
      </c>
      <c r="AK163">
        <v>120</v>
      </c>
      <c r="AM163" t="s">
        <v>108</v>
      </c>
    </row>
    <row r="164" spans="1:42" hidden="1">
      <c r="A164" t="s">
        <v>1000</v>
      </c>
      <c r="B164" t="s">
        <v>1001</v>
      </c>
      <c r="C164" t="s">
        <v>714</v>
      </c>
      <c r="D164" t="s">
        <v>715</v>
      </c>
      <c r="E164" t="s">
        <v>8</v>
      </c>
      <c r="F164" t="s">
        <v>924</v>
      </c>
      <c r="G164" t="s">
        <v>1002</v>
      </c>
      <c r="H164" t="s">
        <v>926</v>
      </c>
      <c r="I164" t="s">
        <v>927</v>
      </c>
      <c r="J164" t="s">
        <v>158</v>
      </c>
      <c r="K164">
        <v>45264</v>
      </c>
      <c r="L164">
        <v>45630</v>
      </c>
      <c r="M164" t="s">
        <v>132</v>
      </c>
      <c r="N164" t="s">
        <v>317</v>
      </c>
      <c r="O164" t="s">
        <v>352</v>
      </c>
      <c r="P164" t="s">
        <v>352</v>
      </c>
      <c r="Q164" t="s">
        <v>161</v>
      </c>
      <c r="R164" t="s">
        <v>100</v>
      </c>
      <c r="S164" t="s">
        <v>100</v>
      </c>
      <c r="T164" t="s">
        <v>238</v>
      </c>
      <c r="U164" t="s">
        <v>239</v>
      </c>
      <c r="V164" t="s">
        <v>238</v>
      </c>
      <c r="W164" t="s">
        <v>239</v>
      </c>
      <c r="X164">
        <v>42110</v>
      </c>
      <c r="Y164">
        <v>2014</v>
      </c>
      <c r="Z164" t="s">
        <v>928</v>
      </c>
      <c r="AA164" t="s">
        <v>272</v>
      </c>
      <c r="AB164" t="s">
        <v>166</v>
      </c>
      <c r="AE164" t="s">
        <v>124</v>
      </c>
      <c r="AF164" t="s">
        <v>107</v>
      </c>
      <c r="AG164">
        <v>19750</v>
      </c>
      <c r="AH164">
        <v>19750</v>
      </c>
      <c r="AI164">
        <v>45763</v>
      </c>
      <c r="AJ164">
        <v>120</v>
      </c>
      <c r="AK164">
        <v>84</v>
      </c>
      <c r="AM164" t="s">
        <v>108</v>
      </c>
      <c r="AP164" t="s">
        <v>1003</v>
      </c>
    </row>
    <row r="165" spans="1:42" hidden="1">
      <c r="A165" t="s">
        <v>1004</v>
      </c>
      <c r="B165" t="s">
        <v>1005</v>
      </c>
      <c r="C165" t="s">
        <v>128</v>
      </c>
      <c r="D165" t="s">
        <v>129</v>
      </c>
      <c r="E165" t="s">
        <v>8</v>
      </c>
      <c r="F165" t="s">
        <v>1006</v>
      </c>
      <c r="G165" t="s">
        <v>1007</v>
      </c>
      <c r="H165" t="s">
        <v>93</v>
      </c>
      <c r="I165" t="s">
        <v>94</v>
      </c>
      <c r="J165" t="s">
        <v>158</v>
      </c>
      <c r="K165">
        <v>44599</v>
      </c>
      <c r="M165" t="s">
        <v>132</v>
      </c>
      <c r="N165" t="s">
        <v>317</v>
      </c>
      <c r="O165" t="s">
        <v>134</v>
      </c>
      <c r="P165" t="s">
        <v>134</v>
      </c>
      <c r="Q165" t="s">
        <v>135</v>
      </c>
      <c r="R165" t="s">
        <v>100</v>
      </c>
      <c r="T165" t="s">
        <v>238</v>
      </c>
      <c r="U165" t="s">
        <v>239</v>
      </c>
      <c r="V165" t="s">
        <v>318</v>
      </c>
      <c r="W165" t="s">
        <v>319</v>
      </c>
      <c r="X165">
        <v>41402</v>
      </c>
      <c r="Y165">
        <v>2013</v>
      </c>
      <c r="Z165" t="s">
        <v>1008</v>
      </c>
      <c r="AA165" t="s">
        <v>1009</v>
      </c>
      <c r="AB165" t="s">
        <v>105</v>
      </c>
      <c r="AE165" t="s">
        <v>124</v>
      </c>
      <c r="AF165" t="s">
        <v>107</v>
      </c>
      <c r="AG165">
        <v>0</v>
      </c>
      <c r="AH165">
        <v>0</v>
      </c>
      <c r="AJ165">
        <v>0</v>
      </c>
      <c r="AK165">
        <v>0</v>
      </c>
      <c r="AM165" t="s">
        <v>108</v>
      </c>
    </row>
    <row r="166" spans="1:42" hidden="1">
      <c r="A166" t="s">
        <v>1010</v>
      </c>
      <c r="B166" t="s">
        <v>1011</v>
      </c>
      <c r="C166" t="s">
        <v>454</v>
      </c>
      <c r="D166" t="s">
        <v>13</v>
      </c>
      <c r="E166" t="s">
        <v>8</v>
      </c>
      <c r="F166" t="s">
        <v>14</v>
      </c>
      <c r="G166" t="s">
        <v>1012</v>
      </c>
      <c r="H166" t="s">
        <v>696</v>
      </c>
      <c r="I166" t="s">
        <v>697</v>
      </c>
      <c r="J166" t="s">
        <v>158</v>
      </c>
      <c r="K166">
        <v>45565</v>
      </c>
      <c r="L166">
        <v>45930</v>
      </c>
      <c r="M166" t="s">
        <v>132</v>
      </c>
      <c r="N166" t="s">
        <v>1013</v>
      </c>
      <c r="O166" t="s">
        <v>768</v>
      </c>
      <c r="P166" t="s">
        <v>1014</v>
      </c>
      <c r="Q166" t="s">
        <v>268</v>
      </c>
      <c r="R166" t="s">
        <v>100</v>
      </c>
      <c r="T166" t="s">
        <v>770</v>
      </c>
      <c r="U166" t="s">
        <v>771</v>
      </c>
      <c r="V166" t="s">
        <v>770</v>
      </c>
      <c r="W166" t="s">
        <v>771</v>
      </c>
      <c r="X166">
        <v>42241</v>
      </c>
      <c r="Y166">
        <v>2015</v>
      </c>
      <c r="Z166" t="s">
        <v>1015</v>
      </c>
      <c r="AA166" t="s">
        <v>984</v>
      </c>
      <c r="AB166" t="s">
        <v>774</v>
      </c>
      <c r="AD166" t="s">
        <v>1016</v>
      </c>
      <c r="AE166" t="s">
        <v>124</v>
      </c>
      <c r="AF166" t="s">
        <v>107</v>
      </c>
      <c r="AG166">
        <v>0</v>
      </c>
      <c r="AH166">
        <v>0</v>
      </c>
      <c r="AI166">
        <v>45894</v>
      </c>
      <c r="AJ166">
        <v>120</v>
      </c>
      <c r="AK166">
        <v>120</v>
      </c>
      <c r="AM166" t="s">
        <v>108</v>
      </c>
      <c r="AO166" t="s">
        <v>7</v>
      </c>
    </row>
    <row r="167" spans="1:42" hidden="1">
      <c r="A167" t="s">
        <v>1017</v>
      </c>
      <c r="B167" t="s">
        <v>1011</v>
      </c>
      <c r="C167" t="s">
        <v>454</v>
      </c>
      <c r="D167" t="s">
        <v>13</v>
      </c>
      <c r="E167" t="s">
        <v>8</v>
      </c>
      <c r="F167" t="s">
        <v>14</v>
      </c>
      <c r="G167" t="s">
        <v>1018</v>
      </c>
      <c r="H167" t="s">
        <v>696</v>
      </c>
      <c r="I167" t="s">
        <v>697</v>
      </c>
      <c r="J167" t="s">
        <v>158</v>
      </c>
      <c r="K167">
        <v>45565</v>
      </c>
      <c r="L167">
        <v>45930</v>
      </c>
      <c r="M167" t="s">
        <v>132</v>
      </c>
      <c r="N167" t="s">
        <v>767</v>
      </c>
      <c r="O167" t="s">
        <v>768</v>
      </c>
      <c r="P167" t="s">
        <v>1014</v>
      </c>
      <c r="Q167" t="s">
        <v>268</v>
      </c>
      <c r="R167" t="s">
        <v>100</v>
      </c>
      <c r="T167" t="s">
        <v>770</v>
      </c>
      <c r="U167" t="s">
        <v>771</v>
      </c>
      <c r="V167" t="s">
        <v>770</v>
      </c>
      <c r="W167" t="s">
        <v>771</v>
      </c>
      <c r="X167">
        <v>42241</v>
      </c>
      <c r="Y167">
        <v>2015</v>
      </c>
      <c r="Z167" t="s">
        <v>1015</v>
      </c>
      <c r="AA167" t="s">
        <v>984</v>
      </c>
      <c r="AB167" t="s">
        <v>774</v>
      </c>
      <c r="AD167" t="s">
        <v>1019</v>
      </c>
      <c r="AE167" t="s">
        <v>124</v>
      </c>
      <c r="AF167" t="s">
        <v>107</v>
      </c>
      <c r="AG167">
        <v>0</v>
      </c>
      <c r="AH167">
        <v>0</v>
      </c>
      <c r="AI167">
        <v>45894</v>
      </c>
      <c r="AJ167">
        <v>120</v>
      </c>
      <c r="AK167">
        <v>120</v>
      </c>
      <c r="AM167" t="s">
        <v>108</v>
      </c>
      <c r="AO167" t="s">
        <v>7</v>
      </c>
    </row>
    <row r="168" spans="1:42" hidden="1">
      <c r="A168" t="s">
        <v>1020</v>
      </c>
      <c r="B168" t="s">
        <v>1011</v>
      </c>
      <c r="C168" t="s">
        <v>454</v>
      </c>
      <c r="D168" t="s">
        <v>13</v>
      </c>
      <c r="E168" t="s">
        <v>8</v>
      </c>
      <c r="F168" t="s">
        <v>14</v>
      </c>
      <c r="G168" t="s">
        <v>1021</v>
      </c>
      <c r="H168" t="s">
        <v>696</v>
      </c>
      <c r="I168" t="s">
        <v>697</v>
      </c>
      <c r="J168" t="s">
        <v>158</v>
      </c>
      <c r="K168">
        <v>45565</v>
      </c>
      <c r="L168">
        <v>45930</v>
      </c>
      <c r="M168" t="s">
        <v>132</v>
      </c>
      <c r="N168" t="s">
        <v>767</v>
      </c>
      <c r="O168" t="s">
        <v>768</v>
      </c>
      <c r="P168" t="s">
        <v>1014</v>
      </c>
      <c r="Q168" t="s">
        <v>268</v>
      </c>
      <c r="R168" t="s">
        <v>100</v>
      </c>
      <c r="T168" t="s">
        <v>770</v>
      </c>
      <c r="U168" t="s">
        <v>771</v>
      </c>
      <c r="V168" t="s">
        <v>770</v>
      </c>
      <c r="W168" t="s">
        <v>771</v>
      </c>
      <c r="X168">
        <v>42241</v>
      </c>
      <c r="Y168">
        <v>2015</v>
      </c>
      <c r="Z168" t="s">
        <v>1015</v>
      </c>
      <c r="AA168" t="s">
        <v>984</v>
      </c>
      <c r="AB168" t="s">
        <v>774</v>
      </c>
      <c r="AD168" t="s">
        <v>1022</v>
      </c>
      <c r="AE168" t="s">
        <v>124</v>
      </c>
      <c r="AF168" t="s">
        <v>107</v>
      </c>
      <c r="AG168">
        <v>0</v>
      </c>
      <c r="AH168">
        <v>0</v>
      </c>
      <c r="AI168">
        <v>45894</v>
      </c>
      <c r="AJ168">
        <v>120</v>
      </c>
      <c r="AK168">
        <v>120</v>
      </c>
      <c r="AM168" t="s">
        <v>108</v>
      </c>
      <c r="AO168" t="s">
        <v>7</v>
      </c>
    </row>
    <row r="169" spans="1:42" hidden="1">
      <c r="A169" t="s">
        <v>1023</v>
      </c>
      <c r="B169" t="s">
        <v>1011</v>
      </c>
      <c r="C169" t="s">
        <v>111</v>
      </c>
      <c r="D169" t="s">
        <v>15</v>
      </c>
      <c r="E169" t="s">
        <v>8</v>
      </c>
      <c r="F169" t="s">
        <v>16</v>
      </c>
      <c r="G169" t="s">
        <v>1024</v>
      </c>
      <c r="H169" t="s">
        <v>701</v>
      </c>
      <c r="I169" t="s">
        <v>702</v>
      </c>
      <c r="J169" t="s">
        <v>158</v>
      </c>
      <c r="K169">
        <v>45565</v>
      </c>
      <c r="L169">
        <v>45930</v>
      </c>
      <c r="M169" t="s">
        <v>132</v>
      </c>
      <c r="N169" t="s">
        <v>1013</v>
      </c>
      <c r="O169" t="s">
        <v>768</v>
      </c>
      <c r="P169" t="s">
        <v>1014</v>
      </c>
      <c r="Q169" t="s">
        <v>268</v>
      </c>
      <c r="R169" t="s">
        <v>100</v>
      </c>
      <c r="T169" t="s">
        <v>770</v>
      </c>
      <c r="U169" t="s">
        <v>771</v>
      </c>
      <c r="V169" t="s">
        <v>770</v>
      </c>
      <c r="W169" t="s">
        <v>771</v>
      </c>
      <c r="X169">
        <v>42241</v>
      </c>
      <c r="Y169">
        <v>2015</v>
      </c>
      <c r="Z169" t="s">
        <v>1015</v>
      </c>
      <c r="AA169" t="s">
        <v>984</v>
      </c>
      <c r="AB169" t="s">
        <v>774</v>
      </c>
      <c r="AD169" t="s">
        <v>1016</v>
      </c>
      <c r="AE169" t="s">
        <v>124</v>
      </c>
      <c r="AF169" t="s">
        <v>107</v>
      </c>
      <c r="AG169">
        <v>0</v>
      </c>
      <c r="AH169">
        <v>0</v>
      </c>
      <c r="AI169">
        <v>45894</v>
      </c>
      <c r="AJ169">
        <v>120</v>
      </c>
      <c r="AK169">
        <v>120</v>
      </c>
      <c r="AM169" t="s">
        <v>108</v>
      </c>
      <c r="AO169" t="s">
        <v>7</v>
      </c>
    </row>
    <row r="170" spans="1:42" hidden="1">
      <c r="A170" t="s">
        <v>1025</v>
      </c>
      <c r="B170" t="s">
        <v>1011</v>
      </c>
      <c r="C170" t="s">
        <v>111</v>
      </c>
      <c r="D170" t="s">
        <v>15</v>
      </c>
      <c r="E170" t="s">
        <v>8</v>
      </c>
      <c r="F170" t="s">
        <v>16</v>
      </c>
      <c r="G170" t="s">
        <v>1026</v>
      </c>
      <c r="H170" t="s">
        <v>701</v>
      </c>
      <c r="I170" t="s">
        <v>702</v>
      </c>
      <c r="J170" t="s">
        <v>158</v>
      </c>
      <c r="K170">
        <v>45559</v>
      </c>
      <c r="L170">
        <v>45924</v>
      </c>
      <c r="M170" t="s">
        <v>132</v>
      </c>
      <c r="N170" t="s">
        <v>767</v>
      </c>
      <c r="O170" t="s">
        <v>768</v>
      </c>
      <c r="P170" t="s">
        <v>957</v>
      </c>
      <c r="Q170" t="s">
        <v>268</v>
      </c>
      <c r="R170" t="s">
        <v>100</v>
      </c>
      <c r="T170" t="s">
        <v>770</v>
      </c>
      <c r="U170" t="s">
        <v>771</v>
      </c>
      <c r="V170" t="s">
        <v>770</v>
      </c>
      <c r="W170" t="s">
        <v>771</v>
      </c>
      <c r="X170">
        <v>42241</v>
      </c>
      <c r="Y170">
        <v>2015</v>
      </c>
      <c r="Z170" t="s">
        <v>1015</v>
      </c>
      <c r="AA170" t="s">
        <v>984</v>
      </c>
      <c r="AB170" t="s">
        <v>774</v>
      </c>
      <c r="AD170" t="s">
        <v>1022</v>
      </c>
      <c r="AE170" t="s">
        <v>124</v>
      </c>
      <c r="AF170" t="s">
        <v>107</v>
      </c>
      <c r="AG170">
        <v>0</v>
      </c>
      <c r="AH170">
        <v>0</v>
      </c>
      <c r="AI170">
        <v>45894</v>
      </c>
      <c r="AJ170">
        <v>120</v>
      </c>
      <c r="AK170">
        <v>120</v>
      </c>
      <c r="AM170" t="s">
        <v>108</v>
      </c>
      <c r="AO170" t="s">
        <v>7</v>
      </c>
    </row>
    <row r="171" spans="1:42" hidden="1">
      <c r="A171" t="s">
        <v>1027</v>
      </c>
      <c r="B171" t="s">
        <v>1011</v>
      </c>
      <c r="C171" t="s">
        <v>111</v>
      </c>
      <c r="D171" t="s">
        <v>15</v>
      </c>
      <c r="E171" t="s">
        <v>8</v>
      </c>
      <c r="F171" t="s">
        <v>16</v>
      </c>
      <c r="G171" t="s">
        <v>1028</v>
      </c>
      <c r="H171" t="s">
        <v>701</v>
      </c>
      <c r="I171" t="s">
        <v>702</v>
      </c>
      <c r="J171" t="s">
        <v>158</v>
      </c>
      <c r="K171">
        <v>45565</v>
      </c>
      <c r="L171">
        <v>45930</v>
      </c>
      <c r="M171" t="s">
        <v>132</v>
      </c>
      <c r="N171" t="s">
        <v>767</v>
      </c>
      <c r="O171" t="s">
        <v>768</v>
      </c>
      <c r="P171" t="s">
        <v>1014</v>
      </c>
      <c r="Q171" t="s">
        <v>268</v>
      </c>
      <c r="R171" t="s">
        <v>100</v>
      </c>
      <c r="T171" t="s">
        <v>770</v>
      </c>
      <c r="U171" t="s">
        <v>771</v>
      </c>
      <c r="V171" t="s">
        <v>770</v>
      </c>
      <c r="W171" t="s">
        <v>771</v>
      </c>
      <c r="X171">
        <v>42241</v>
      </c>
      <c r="Y171">
        <v>2015</v>
      </c>
      <c r="Z171" t="s">
        <v>1015</v>
      </c>
      <c r="AA171" t="s">
        <v>984</v>
      </c>
      <c r="AB171" t="s">
        <v>774</v>
      </c>
      <c r="AD171" t="s">
        <v>1019</v>
      </c>
      <c r="AE171" t="s">
        <v>124</v>
      </c>
      <c r="AF171" t="s">
        <v>107</v>
      </c>
      <c r="AG171">
        <v>0</v>
      </c>
      <c r="AH171">
        <v>0</v>
      </c>
      <c r="AI171">
        <v>45894</v>
      </c>
      <c r="AJ171">
        <v>120</v>
      </c>
      <c r="AK171">
        <v>120</v>
      </c>
      <c r="AM171" t="s">
        <v>108</v>
      </c>
      <c r="AO171" t="s">
        <v>7</v>
      </c>
    </row>
    <row r="172" spans="1:42" hidden="1">
      <c r="A172" t="s">
        <v>1016</v>
      </c>
      <c r="B172" t="s">
        <v>1029</v>
      </c>
      <c r="C172" t="s">
        <v>581</v>
      </c>
      <c r="D172" t="s">
        <v>7</v>
      </c>
      <c r="E172" t="s">
        <v>8</v>
      </c>
      <c r="F172" t="s">
        <v>9</v>
      </c>
      <c r="G172" t="s">
        <v>1030</v>
      </c>
      <c r="H172" t="s">
        <v>755</v>
      </c>
      <c r="I172" t="s">
        <v>756</v>
      </c>
      <c r="J172" t="s">
        <v>158</v>
      </c>
      <c r="K172">
        <v>45565</v>
      </c>
      <c r="L172">
        <v>45930</v>
      </c>
      <c r="M172" t="s">
        <v>132</v>
      </c>
      <c r="N172" t="s">
        <v>1013</v>
      </c>
      <c r="O172" t="s">
        <v>768</v>
      </c>
      <c r="P172" t="s">
        <v>1014</v>
      </c>
      <c r="Q172" t="s">
        <v>268</v>
      </c>
      <c r="R172" t="s">
        <v>100</v>
      </c>
      <c r="S172" t="s">
        <v>100</v>
      </c>
      <c r="T172" t="s">
        <v>770</v>
      </c>
      <c r="U172" t="s">
        <v>771</v>
      </c>
      <c r="V172" t="s">
        <v>770</v>
      </c>
      <c r="W172" t="s">
        <v>771</v>
      </c>
      <c r="X172">
        <v>42241</v>
      </c>
      <c r="Y172">
        <v>2015</v>
      </c>
      <c r="Z172" t="s">
        <v>1015</v>
      </c>
      <c r="AA172" t="s">
        <v>984</v>
      </c>
      <c r="AB172" t="s">
        <v>774</v>
      </c>
      <c r="AE172" t="s">
        <v>124</v>
      </c>
      <c r="AF172" t="s">
        <v>107</v>
      </c>
      <c r="AG172">
        <v>0</v>
      </c>
      <c r="AH172">
        <v>0</v>
      </c>
      <c r="AI172">
        <v>45894</v>
      </c>
      <c r="AJ172">
        <v>120</v>
      </c>
      <c r="AK172">
        <v>120</v>
      </c>
      <c r="AM172" t="s">
        <v>108</v>
      </c>
    </row>
    <row r="173" spans="1:42" hidden="1">
      <c r="A173" t="s">
        <v>1019</v>
      </c>
      <c r="B173" t="s">
        <v>1031</v>
      </c>
      <c r="C173" t="s">
        <v>581</v>
      </c>
      <c r="D173" t="s">
        <v>7</v>
      </c>
      <c r="E173" t="s">
        <v>8</v>
      </c>
      <c r="F173" t="s">
        <v>9</v>
      </c>
      <c r="G173" t="s">
        <v>1032</v>
      </c>
      <c r="H173" t="s">
        <v>755</v>
      </c>
      <c r="I173" t="s">
        <v>756</v>
      </c>
      <c r="J173" t="s">
        <v>158</v>
      </c>
      <c r="K173">
        <v>45565</v>
      </c>
      <c r="L173">
        <v>45930</v>
      </c>
      <c r="M173" t="s">
        <v>132</v>
      </c>
      <c r="N173" t="s">
        <v>767</v>
      </c>
      <c r="O173" t="s">
        <v>768</v>
      </c>
      <c r="P173" t="s">
        <v>957</v>
      </c>
      <c r="Q173" t="s">
        <v>268</v>
      </c>
      <c r="R173" t="s">
        <v>100</v>
      </c>
      <c r="S173" t="s">
        <v>100</v>
      </c>
      <c r="T173" t="s">
        <v>770</v>
      </c>
      <c r="U173" t="s">
        <v>771</v>
      </c>
      <c r="V173" t="s">
        <v>770</v>
      </c>
      <c r="W173" t="s">
        <v>771</v>
      </c>
      <c r="X173">
        <v>42241</v>
      </c>
      <c r="Y173">
        <v>2015</v>
      </c>
      <c r="Z173" t="s">
        <v>1015</v>
      </c>
      <c r="AA173" t="s">
        <v>984</v>
      </c>
      <c r="AB173" t="s">
        <v>774</v>
      </c>
      <c r="AE173" t="s">
        <v>124</v>
      </c>
      <c r="AF173" t="s">
        <v>107</v>
      </c>
      <c r="AG173">
        <v>0</v>
      </c>
      <c r="AH173">
        <v>0</v>
      </c>
      <c r="AI173">
        <v>45894</v>
      </c>
      <c r="AJ173">
        <v>120</v>
      </c>
      <c r="AK173">
        <v>120</v>
      </c>
      <c r="AM173" t="s">
        <v>108</v>
      </c>
    </row>
    <row r="174" spans="1:42" hidden="1">
      <c r="A174" t="s">
        <v>1022</v>
      </c>
      <c r="B174" t="s">
        <v>1033</v>
      </c>
      <c r="C174" t="s">
        <v>581</v>
      </c>
      <c r="D174" t="s">
        <v>7</v>
      </c>
      <c r="E174" t="s">
        <v>8</v>
      </c>
      <c r="F174" t="s">
        <v>9</v>
      </c>
      <c r="G174" t="s">
        <v>1034</v>
      </c>
      <c r="H174" t="s">
        <v>755</v>
      </c>
      <c r="I174" t="s">
        <v>756</v>
      </c>
      <c r="J174" t="s">
        <v>158</v>
      </c>
      <c r="K174">
        <v>45615</v>
      </c>
      <c r="L174">
        <v>45980</v>
      </c>
      <c r="M174" t="s">
        <v>132</v>
      </c>
      <c r="N174" t="s">
        <v>767</v>
      </c>
      <c r="O174" t="s">
        <v>768</v>
      </c>
      <c r="P174" t="s">
        <v>957</v>
      </c>
      <c r="Q174" t="s">
        <v>268</v>
      </c>
      <c r="R174" t="s">
        <v>100</v>
      </c>
      <c r="S174" t="s">
        <v>100</v>
      </c>
      <c r="T174" t="s">
        <v>770</v>
      </c>
      <c r="U174" t="s">
        <v>771</v>
      </c>
      <c r="V174" t="s">
        <v>770</v>
      </c>
      <c r="W174" t="s">
        <v>771</v>
      </c>
      <c r="X174">
        <v>42241</v>
      </c>
      <c r="Y174">
        <v>2015</v>
      </c>
      <c r="Z174" t="s">
        <v>1015</v>
      </c>
      <c r="AA174" t="s">
        <v>984</v>
      </c>
      <c r="AB174" t="s">
        <v>774</v>
      </c>
      <c r="AE174" t="s">
        <v>124</v>
      </c>
      <c r="AF174" t="s">
        <v>107</v>
      </c>
      <c r="AG174">
        <v>0</v>
      </c>
      <c r="AH174">
        <v>0</v>
      </c>
      <c r="AI174">
        <v>45894</v>
      </c>
      <c r="AJ174">
        <v>120</v>
      </c>
      <c r="AK174">
        <v>120</v>
      </c>
      <c r="AM174" t="s">
        <v>108</v>
      </c>
    </row>
    <row r="175" spans="1:42" hidden="1">
      <c r="A175" t="s">
        <v>1035</v>
      </c>
      <c r="B175" t="s">
        <v>1011</v>
      </c>
      <c r="C175" t="s">
        <v>575</v>
      </c>
      <c r="D175" t="s">
        <v>11</v>
      </c>
      <c r="E175" t="s">
        <v>8</v>
      </c>
      <c r="F175" t="s">
        <v>12</v>
      </c>
      <c r="G175" t="s">
        <v>1036</v>
      </c>
      <c r="H175" t="s">
        <v>971</v>
      </c>
      <c r="I175" t="s">
        <v>972</v>
      </c>
      <c r="J175" t="s">
        <v>95</v>
      </c>
      <c r="K175">
        <v>45565</v>
      </c>
      <c r="L175">
        <v>45930</v>
      </c>
      <c r="M175" t="s">
        <v>132</v>
      </c>
      <c r="N175" t="s">
        <v>1013</v>
      </c>
      <c r="O175" t="s">
        <v>768</v>
      </c>
      <c r="P175" t="s">
        <v>1014</v>
      </c>
      <c r="Q175" t="s">
        <v>268</v>
      </c>
      <c r="R175" t="s">
        <v>100</v>
      </c>
      <c r="S175" t="s">
        <v>100</v>
      </c>
      <c r="T175" t="s">
        <v>770</v>
      </c>
      <c r="U175" t="s">
        <v>771</v>
      </c>
      <c r="V175" t="s">
        <v>770</v>
      </c>
      <c r="W175" t="s">
        <v>771</v>
      </c>
      <c r="X175">
        <v>42241</v>
      </c>
      <c r="Y175">
        <v>2015</v>
      </c>
      <c r="Z175" t="s">
        <v>1015</v>
      </c>
      <c r="AA175" t="s">
        <v>984</v>
      </c>
      <c r="AB175" t="s">
        <v>774</v>
      </c>
      <c r="AD175" t="s">
        <v>1016</v>
      </c>
      <c r="AE175" t="s">
        <v>124</v>
      </c>
      <c r="AF175" t="s">
        <v>107</v>
      </c>
      <c r="AG175">
        <v>0</v>
      </c>
      <c r="AH175">
        <v>0</v>
      </c>
      <c r="AI175">
        <v>45894</v>
      </c>
      <c r="AJ175">
        <v>120</v>
      </c>
      <c r="AK175">
        <v>120</v>
      </c>
      <c r="AM175" t="s">
        <v>108</v>
      </c>
      <c r="AO175" t="s">
        <v>7</v>
      </c>
    </row>
    <row r="176" spans="1:42" hidden="1">
      <c r="A176" t="s">
        <v>1037</v>
      </c>
      <c r="B176" t="s">
        <v>1011</v>
      </c>
      <c r="C176" t="s">
        <v>575</v>
      </c>
      <c r="D176" t="s">
        <v>11</v>
      </c>
      <c r="E176" t="s">
        <v>8</v>
      </c>
      <c r="F176" t="s">
        <v>12</v>
      </c>
      <c r="G176" t="s">
        <v>1038</v>
      </c>
      <c r="H176" t="s">
        <v>971</v>
      </c>
      <c r="I176" t="s">
        <v>972</v>
      </c>
      <c r="J176" t="s">
        <v>95</v>
      </c>
      <c r="K176">
        <v>45565</v>
      </c>
      <c r="L176">
        <v>45930</v>
      </c>
      <c r="M176" t="s">
        <v>132</v>
      </c>
      <c r="N176" t="s">
        <v>767</v>
      </c>
      <c r="O176" t="s">
        <v>768</v>
      </c>
      <c r="P176" t="s">
        <v>1014</v>
      </c>
      <c r="Q176" t="s">
        <v>268</v>
      </c>
      <c r="R176" t="s">
        <v>100</v>
      </c>
      <c r="S176" t="s">
        <v>100</v>
      </c>
      <c r="T176" t="s">
        <v>770</v>
      </c>
      <c r="U176" t="s">
        <v>771</v>
      </c>
      <c r="V176" t="s">
        <v>770</v>
      </c>
      <c r="W176" t="s">
        <v>771</v>
      </c>
      <c r="X176">
        <v>42241</v>
      </c>
      <c r="Y176">
        <v>2015</v>
      </c>
      <c r="Z176" t="s">
        <v>1015</v>
      </c>
      <c r="AA176" t="s">
        <v>984</v>
      </c>
      <c r="AB176" t="s">
        <v>774</v>
      </c>
      <c r="AD176" t="s">
        <v>1019</v>
      </c>
      <c r="AE176" t="s">
        <v>124</v>
      </c>
      <c r="AF176" t="s">
        <v>107</v>
      </c>
      <c r="AG176">
        <v>0</v>
      </c>
      <c r="AH176">
        <v>0</v>
      </c>
      <c r="AI176">
        <v>45894</v>
      </c>
      <c r="AJ176">
        <v>120</v>
      </c>
      <c r="AK176">
        <v>120</v>
      </c>
      <c r="AM176" t="s">
        <v>108</v>
      </c>
      <c r="AO176" t="s">
        <v>7</v>
      </c>
    </row>
    <row r="177" spans="1:41" hidden="1">
      <c r="A177" t="s">
        <v>1039</v>
      </c>
      <c r="B177" t="s">
        <v>1011</v>
      </c>
      <c r="C177" t="s">
        <v>575</v>
      </c>
      <c r="D177" t="s">
        <v>11</v>
      </c>
      <c r="E177" t="s">
        <v>8</v>
      </c>
      <c r="F177" t="s">
        <v>12</v>
      </c>
      <c r="G177" t="s">
        <v>1040</v>
      </c>
      <c r="H177" t="s">
        <v>971</v>
      </c>
      <c r="I177" t="s">
        <v>972</v>
      </c>
      <c r="J177" t="s">
        <v>95</v>
      </c>
      <c r="K177">
        <v>45559</v>
      </c>
      <c r="L177">
        <v>45924</v>
      </c>
      <c r="M177" t="s">
        <v>132</v>
      </c>
      <c r="N177" t="s">
        <v>767</v>
      </c>
      <c r="O177" t="s">
        <v>768</v>
      </c>
      <c r="P177" t="s">
        <v>1014</v>
      </c>
      <c r="Q177" t="s">
        <v>268</v>
      </c>
      <c r="R177" t="s">
        <v>100</v>
      </c>
      <c r="S177" t="s">
        <v>100</v>
      </c>
      <c r="T177" t="s">
        <v>770</v>
      </c>
      <c r="U177" t="s">
        <v>771</v>
      </c>
      <c r="V177" t="s">
        <v>770</v>
      </c>
      <c r="W177" t="s">
        <v>771</v>
      </c>
      <c r="X177">
        <v>42241</v>
      </c>
      <c r="Y177">
        <v>2015</v>
      </c>
      <c r="Z177" t="s">
        <v>1015</v>
      </c>
      <c r="AA177" t="s">
        <v>984</v>
      </c>
      <c r="AB177" t="s">
        <v>774</v>
      </c>
      <c r="AD177" t="s">
        <v>1022</v>
      </c>
      <c r="AE177" t="s">
        <v>124</v>
      </c>
      <c r="AF177" t="s">
        <v>107</v>
      </c>
      <c r="AG177">
        <v>0</v>
      </c>
      <c r="AH177">
        <v>0</v>
      </c>
      <c r="AI177">
        <v>45894</v>
      </c>
      <c r="AJ177">
        <v>120</v>
      </c>
      <c r="AK177">
        <v>120</v>
      </c>
      <c r="AM177" t="s">
        <v>108</v>
      </c>
      <c r="AO177" t="s">
        <v>7</v>
      </c>
    </row>
    <row r="178" spans="1:41" hidden="1">
      <c r="A178" t="s">
        <v>1041</v>
      </c>
      <c r="B178" t="s">
        <v>1011</v>
      </c>
      <c r="C178" t="s">
        <v>622</v>
      </c>
      <c r="D178" t="s">
        <v>19</v>
      </c>
      <c r="E178" t="s">
        <v>8</v>
      </c>
      <c r="F178" t="s">
        <v>20</v>
      </c>
      <c r="G178" t="s">
        <v>1042</v>
      </c>
      <c r="H178" t="s">
        <v>624</v>
      </c>
      <c r="I178" t="s">
        <v>625</v>
      </c>
      <c r="J178" t="s">
        <v>95</v>
      </c>
      <c r="K178">
        <v>45566</v>
      </c>
      <c r="L178">
        <v>45931</v>
      </c>
      <c r="M178" t="s">
        <v>132</v>
      </c>
      <c r="N178" t="s">
        <v>767</v>
      </c>
      <c r="O178" t="s">
        <v>768</v>
      </c>
      <c r="P178" t="s">
        <v>957</v>
      </c>
      <c r="Q178" t="s">
        <v>268</v>
      </c>
      <c r="R178" t="s">
        <v>100</v>
      </c>
      <c r="T178" t="s">
        <v>770</v>
      </c>
      <c r="U178" t="s">
        <v>771</v>
      </c>
      <c r="V178" t="s">
        <v>770</v>
      </c>
      <c r="W178" t="s">
        <v>771</v>
      </c>
      <c r="X178">
        <v>42241</v>
      </c>
      <c r="Y178">
        <v>2015</v>
      </c>
      <c r="Z178" t="s">
        <v>1015</v>
      </c>
      <c r="AA178" t="s">
        <v>984</v>
      </c>
      <c r="AB178" t="s">
        <v>774</v>
      </c>
      <c r="AD178" t="s">
        <v>1019</v>
      </c>
      <c r="AE178" t="s">
        <v>124</v>
      </c>
      <c r="AF178" t="s">
        <v>107</v>
      </c>
      <c r="AG178">
        <v>0</v>
      </c>
      <c r="AH178">
        <v>0</v>
      </c>
      <c r="AI178">
        <v>45894</v>
      </c>
      <c r="AJ178">
        <v>120</v>
      </c>
      <c r="AK178">
        <v>120</v>
      </c>
      <c r="AM178" t="s">
        <v>108</v>
      </c>
      <c r="AO178" t="s">
        <v>7</v>
      </c>
    </row>
    <row r="179" spans="1:41" hidden="1">
      <c r="A179" t="s">
        <v>1043</v>
      </c>
      <c r="B179" t="s">
        <v>1011</v>
      </c>
      <c r="C179" t="s">
        <v>622</v>
      </c>
      <c r="D179" t="s">
        <v>19</v>
      </c>
      <c r="E179" t="s">
        <v>8</v>
      </c>
      <c r="F179" t="s">
        <v>20</v>
      </c>
      <c r="G179" t="s">
        <v>1044</v>
      </c>
      <c r="H179" t="s">
        <v>624</v>
      </c>
      <c r="I179" t="s">
        <v>625</v>
      </c>
      <c r="J179" t="s">
        <v>95</v>
      </c>
      <c r="K179">
        <v>44959</v>
      </c>
      <c r="L179">
        <v>45324</v>
      </c>
      <c r="M179" t="s">
        <v>132</v>
      </c>
      <c r="N179" t="s">
        <v>767</v>
      </c>
      <c r="O179" t="s">
        <v>768</v>
      </c>
      <c r="P179" t="s">
        <v>957</v>
      </c>
      <c r="Q179" t="s">
        <v>268</v>
      </c>
      <c r="R179" t="s">
        <v>100</v>
      </c>
      <c r="T179" t="s">
        <v>770</v>
      </c>
      <c r="U179" t="s">
        <v>771</v>
      </c>
      <c r="V179" t="s">
        <v>770</v>
      </c>
      <c r="W179" t="s">
        <v>771</v>
      </c>
      <c r="X179">
        <v>42241</v>
      </c>
      <c r="Y179">
        <v>2015</v>
      </c>
      <c r="Z179" t="s">
        <v>1015</v>
      </c>
      <c r="AA179" t="s">
        <v>984</v>
      </c>
      <c r="AB179" t="s">
        <v>774</v>
      </c>
      <c r="AD179" t="s">
        <v>1022</v>
      </c>
      <c r="AE179" t="s">
        <v>383</v>
      </c>
      <c r="AF179" t="s">
        <v>107</v>
      </c>
      <c r="AG179">
        <v>0</v>
      </c>
      <c r="AH179">
        <v>0</v>
      </c>
      <c r="AI179">
        <v>45894</v>
      </c>
      <c r="AJ179">
        <v>120</v>
      </c>
      <c r="AK179">
        <v>120</v>
      </c>
      <c r="AM179" t="s">
        <v>108</v>
      </c>
      <c r="AO179" t="s">
        <v>7</v>
      </c>
    </row>
    <row r="180" spans="1:41" hidden="1">
      <c r="A180" t="s">
        <v>1045</v>
      </c>
      <c r="B180" t="s">
        <v>1046</v>
      </c>
      <c r="C180" t="s">
        <v>638</v>
      </c>
      <c r="D180" t="s">
        <v>639</v>
      </c>
      <c r="E180" t="s">
        <v>8</v>
      </c>
      <c r="F180" t="s">
        <v>875</v>
      </c>
      <c r="G180" t="s">
        <v>1047</v>
      </c>
      <c r="H180" t="s">
        <v>93</v>
      </c>
      <c r="I180" t="s">
        <v>94</v>
      </c>
      <c r="M180" t="s">
        <v>132</v>
      </c>
      <c r="N180" t="s">
        <v>1048</v>
      </c>
      <c r="O180" t="s">
        <v>1049</v>
      </c>
      <c r="P180" t="s">
        <v>1049</v>
      </c>
      <c r="Q180" t="s">
        <v>1050</v>
      </c>
      <c r="R180" t="s">
        <v>100</v>
      </c>
      <c r="T180" t="s">
        <v>1051</v>
      </c>
      <c r="U180" t="s">
        <v>1052</v>
      </c>
      <c r="X180">
        <v>26665</v>
      </c>
      <c r="Y180">
        <v>1973</v>
      </c>
      <c r="Z180" t="s">
        <v>1053</v>
      </c>
      <c r="AA180" t="s">
        <v>1054</v>
      </c>
      <c r="AB180" t="s">
        <v>123</v>
      </c>
      <c r="AE180" t="s">
        <v>124</v>
      </c>
      <c r="AF180" t="s">
        <v>107</v>
      </c>
      <c r="AG180">
        <v>719.24</v>
      </c>
      <c r="AH180">
        <v>0</v>
      </c>
      <c r="AI180">
        <v>30317</v>
      </c>
      <c r="AJ180">
        <v>120</v>
      </c>
      <c r="AK180">
        <v>180</v>
      </c>
      <c r="AM180" t="s">
        <v>108</v>
      </c>
    </row>
    <row r="181" spans="1:41" hidden="1">
      <c r="A181" t="s">
        <v>1055</v>
      </c>
      <c r="B181" t="s">
        <v>1056</v>
      </c>
      <c r="C181" t="s">
        <v>128</v>
      </c>
      <c r="D181" t="s">
        <v>129</v>
      </c>
      <c r="E181" t="s">
        <v>8</v>
      </c>
      <c r="F181" t="s">
        <v>1057</v>
      </c>
      <c r="G181" t="s">
        <v>1058</v>
      </c>
      <c r="H181" t="s">
        <v>93</v>
      </c>
      <c r="I181" t="s">
        <v>94</v>
      </c>
      <c r="J181" t="s">
        <v>95</v>
      </c>
      <c r="K181">
        <v>45162</v>
      </c>
      <c r="L181">
        <v>45530</v>
      </c>
      <c r="M181" t="s">
        <v>326</v>
      </c>
      <c r="N181" t="s">
        <v>1059</v>
      </c>
      <c r="O181" t="s">
        <v>1060</v>
      </c>
      <c r="P181" t="s">
        <v>1060</v>
      </c>
      <c r="Q181" t="s">
        <v>1061</v>
      </c>
      <c r="R181" t="s">
        <v>100</v>
      </c>
      <c r="S181" t="s">
        <v>833</v>
      </c>
      <c r="T181" t="s">
        <v>1062</v>
      </c>
      <c r="U181" t="s">
        <v>1063</v>
      </c>
      <c r="V181" t="s">
        <v>1064</v>
      </c>
      <c r="W181" t="s">
        <v>1065</v>
      </c>
      <c r="X181">
        <v>38718</v>
      </c>
      <c r="Y181">
        <v>2006</v>
      </c>
      <c r="Z181" t="s">
        <v>1066</v>
      </c>
      <c r="AA181" t="s">
        <v>1067</v>
      </c>
      <c r="AB181" t="s">
        <v>1068</v>
      </c>
      <c r="AE181" t="s">
        <v>124</v>
      </c>
      <c r="AF181" t="s">
        <v>107</v>
      </c>
      <c r="AG181">
        <v>16841.18</v>
      </c>
      <c r="AH181">
        <v>0</v>
      </c>
      <c r="AI181">
        <v>42370</v>
      </c>
      <c r="AJ181">
        <v>120</v>
      </c>
      <c r="AK181">
        <v>180</v>
      </c>
      <c r="AL181" t="s">
        <v>1069</v>
      </c>
      <c r="AM181" t="s">
        <v>108</v>
      </c>
    </row>
    <row r="182" spans="1:41" hidden="1">
      <c r="A182" t="s">
        <v>1070</v>
      </c>
      <c r="B182" t="s">
        <v>1056</v>
      </c>
      <c r="C182" t="s">
        <v>128</v>
      </c>
      <c r="D182" t="s">
        <v>129</v>
      </c>
      <c r="E182" t="s">
        <v>8</v>
      </c>
      <c r="F182" t="s">
        <v>1071</v>
      </c>
      <c r="G182" t="s">
        <v>1072</v>
      </c>
      <c r="H182" t="s">
        <v>93</v>
      </c>
      <c r="I182" t="s">
        <v>94</v>
      </c>
      <c r="J182" t="s">
        <v>95</v>
      </c>
      <c r="K182">
        <v>45526</v>
      </c>
      <c r="L182">
        <v>45891</v>
      </c>
      <c r="M182" t="s">
        <v>326</v>
      </c>
      <c r="N182" t="s">
        <v>1073</v>
      </c>
      <c r="O182" t="s">
        <v>1074</v>
      </c>
      <c r="P182" t="s">
        <v>1074</v>
      </c>
      <c r="Q182" t="s">
        <v>1061</v>
      </c>
      <c r="R182" t="s">
        <v>100</v>
      </c>
      <c r="S182" t="s">
        <v>833</v>
      </c>
      <c r="T182" t="s">
        <v>1075</v>
      </c>
      <c r="U182" t="s">
        <v>1076</v>
      </c>
      <c r="V182" t="s">
        <v>1064</v>
      </c>
      <c r="W182" t="s">
        <v>1065</v>
      </c>
      <c r="X182">
        <v>33604</v>
      </c>
      <c r="Y182">
        <v>1992</v>
      </c>
      <c r="Z182" t="s">
        <v>1077</v>
      </c>
      <c r="AA182" t="s">
        <v>1078</v>
      </c>
      <c r="AB182" t="s">
        <v>1068</v>
      </c>
      <c r="AE182" t="s">
        <v>124</v>
      </c>
      <c r="AF182" t="s">
        <v>107</v>
      </c>
      <c r="AG182">
        <v>20253.16</v>
      </c>
      <c r="AH182">
        <v>0</v>
      </c>
      <c r="AI182">
        <v>37257</v>
      </c>
      <c r="AJ182">
        <v>120</v>
      </c>
      <c r="AK182">
        <v>180</v>
      </c>
      <c r="AM182" t="s">
        <v>108</v>
      </c>
    </row>
    <row r="183" spans="1:41" hidden="1">
      <c r="A183" t="s">
        <v>1079</v>
      </c>
      <c r="B183" t="s">
        <v>1080</v>
      </c>
      <c r="C183" t="s">
        <v>128</v>
      </c>
      <c r="D183" t="s">
        <v>129</v>
      </c>
      <c r="E183" t="s">
        <v>8</v>
      </c>
      <c r="F183" t="s">
        <v>1081</v>
      </c>
      <c r="G183" t="s">
        <v>1082</v>
      </c>
      <c r="H183" t="s">
        <v>93</v>
      </c>
      <c r="I183" t="s">
        <v>94</v>
      </c>
      <c r="J183" t="s">
        <v>95</v>
      </c>
      <c r="K183">
        <v>45526</v>
      </c>
      <c r="L183">
        <v>45891</v>
      </c>
      <c r="M183" t="s">
        <v>326</v>
      </c>
      <c r="N183" t="s">
        <v>1073</v>
      </c>
      <c r="O183" t="s">
        <v>1074</v>
      </c>
      <c r="P183" t="s">
        <v>1074</v>
      </c>
      <c r="Q183" t="s">
        <v>1061</v>
      </c>
      <c r="R183" t="s">
        <v>100</v>
      </c>
      <c r="S183" t="s">
        <v>833</v>
      </c>
      <c r="T183" t="s">
        <v>1075</v>
      </c>
      <c r="U183" t="s">
        <v>1076</v>
      </c>
      <c r="V183" t="s">
        <v>1064</v>
      </c>
      <c r="W183" t="s">
        <v>1065</v>
      </c>
      <c r="X183">
        <v>34335</v>
      </c>
      <c r="Y183">
        <v>1994</v>
      </c>
      <c r="Z183" t="s">
        <v>1083</v>
      </c>
      <c r="AA183" t="s">
        <v>1078</v>
      </c>
      <c r="AB183" t="s">
        <v>1068</v>
      </c>
      <c r="AE183" t="s">
        <v>124</v>
      </c>
      <c r="AF183" t="s">
        <v>107</v>
      </c>
      <c r="AG183">
        <v>38297.870000000003</v>
      </c>
      <c r="AH183">
        <v>0</v>
      </c>
      <c r="AI183">
        <v>37987</v>
      </c>
      <c r="AJ183">
        <v>120</v>
      </c>
      <c r="AK183">
        <v>180</v>
      </c>
      <c r="AM183" t="s">
        <v>108</v>
      </c>
    </row>
    <row r="184" spans="1:41" hidden="1">
      <c r="A184" t="s">
        <v>1084</v>
      </c>
      <c r="B184" t="s">
        <v>1056</v>
      </c>
      <c r="C184" t="s">
        <v>231</v>
      </c>
      <c r="D184" t="s">
        <v>232</v>
      </c>
      <c r="E184" t="s">
        <v>8</v>
      </c>
      <c r="F184" t="s">
        <v>1085</v>
      </c>
      <c r="G184" t="s">
        <v>1086</v>
      </c>
      <c r="H184" t="s">
        <v>93</v>
      </c>
      <c r="I184" t="s">
        <v>94</v>
      </c>
      <c r="J184" t="s">
        <v>95</v>
      </c>
      <c r="K184">
        <v>45526</v>
      </c>
      <c r="L184">
        <v>45891</v>
      </c>
      <c r="M184" t="s">
        <v>326</v>
      </c>
      <c r="N184" t="s">
        <v>1073</v>
      </c>
      <c r="O184" t="s">
        <v>1074</v>
      </c>
      <c r="P184" t="s">
        <v>1074</v>
      </c>
      <c r="Q184" t="s">
        <v>1061</v>
      </c>
      <c r="R184" t="s">
        <v>100</v>
      </c>
      <c r="S184" t="s">
        <v>833</v>
      </c>
      <c r="T184" t="s">
        <v>1075</v>
      </c>
      <c r="U184" t="s">
        <v>1076</v>
      </c>
      <c r="V184" t="s">
        <v>1064</v>
      </c>
      <c r="W184" t="s">
        <v>1065</v>
      </c>
      <c r="X184">
        <v>34700</v>
      </c>
      <c r="Y184">
        <v>1995</v>
      </c>
      <c r="Z184" t="s">
        <v>1087</v>
      </c>
      <c r="AA184" t="s">
        <v>1078</v>
      </c>
      <c r="AB184" t="s">
        <v>1068</v>
      </c>
      <c r="AE184" t="s">
        <v>124</v>
      </c>
      <c r="AF184" t="s">
        <v>107</v>
      </c>
      <c r="AG184">
        <v>13617.02</v>
      </c>
      <c r="AH184">
        <v>0</v>
      </c>
      <c r="AI184">
        <v>38353</v>
      </c>
      <c r="AJ184">
        <v>120</v>
      </c>
      <c r="AK184">
        <v>180</v>
      </c>
      <c r="AM184" t="s">
        <v>108</v>
      </c>
    </row>
    <row r="185" spans="1:41" hidden="1">
      <c r="A185" t="s">
        <v>1088</v>
      </c>
      <c r="B185" t="s">
        <v>1089</v>
      </c>
      <c r="C185" t="s">
        <v>128</v>
      </c>
      <c r="D185" t="s">
        <v>129</v>
      </c>
      <c r="E185" t="s">
        <v>8</v>
      </c>
      <c r="F185" t="s">
        <v>1071</v>
      </c>
      <c r="G185" t="s">
        <v>1090</v>
      </c>
      <c r="H185" t="s">
        <v>93</v>
      </c>
      <c r="I185" t="s">
        <v>94</v>
      </c>
      <c r="J185" t="s">
        <v>95</v>
      </c>
      <c r="K185">
        <v>45526</v>
      </c>
      <c r="L185">
        <v>45891</v>
      </c>
      <c r="M185" t="s">
        <v>326</v>
      </c>
      <c r="N185" t="s">
        <v>1073</v>
      </c>
      <c r="O185" t="s">
        <v>1074</v>
      </c>
      <c r="P185" t="s">
        <v>1074</v>
      </c>
      <c r="Q185" t="s">
        <v>1061</v>
      </c>
      <c r="R185" t="s">
        <v>100</v>
      </c>
      <c r="S185" t="s">
        <v>833</v>
      </c>
      <c r="T185" t="s">
        <v>1075</v>
      </c>
      <c r="U185" t="s">
        <v>1076</v>
      </c>
      <c r="V185" t="s">
        <v>1064</v>
      </c>
      <c r="W185" t="s">
        <v>1065</v>
      </c>
      <c r="X185">
        <v>34336</v>
      </c>
      <c r="Y185">
        <v>1995</v>
      </c>
      <c r="Z185" t="s">
        <v>1083</v>
      </c>
      <c r="AA185" t="s">
        <v>1078</v>
      </c>
      <c r="AB185" t="s">
        <v>1068</v>
      </c>
      <c r="AE185" t="s">
        <v>124</v>
      </c>
      <c r="AF185" t="s">
        <v>107</v>
      </c>
      <c r="AG185">
        <v>13617.02</v>
      </c>
      <c r="AH185">
        <v>0</v>
      </c>
      <c r="AI185">
        <v>37988</v>
      </c>
      <c r="AJ185">
        <v>120</v>
      </c>
      <c r="AK185">
        <v>180</v>
      </c>
      <c r="AM185" t="s">
        <v>108</v>
      </c>
    </row>
    <row r="186" spans="1:41" hidden="1">
      <c r="A186" t="s">
        <v>1091</v>
      </c>
      <c r="B186" t="s">
        <v>1092</v>
      </c>
      <c r="C186" t="s">
        <v>128</v>
      </c>
      <c r="D186" t="s">
        <v>129</v>
      </c>
      <c r="E186" t="s">
        <v>8</v>
      </c>
      <c r="F186" t="s">
        <v>1071</v>
      </c>
      <c r="G186" t="s">
        <v>1093</v>
      </c>
      <c r="H186" t="s">
        <v>93</v>
      </c>
      <c r="I186" t="s">
        <v>94</v>
      </c>
      <c r="K186">
        <v>45526</v>
      </c>
      <c r="L186">
        <v>45891</v>
      </c>
      <c r="M186" t="s">
        <v>326</v>
      </c>
      <c r="N186" t="s">
        <v>1073</v>
      </c>
      <c r="O186" t="s">
        <v>1074</v>
      </c>
      <c r="P186" t="s">
        <v>1074</v>
      </c>
      <c r="Q186" t="s">
        <v>1061</v>
      </c>
      <c r="R186" t="s">
        <v>100</v>
      </c>
      <c r="S186" t="s">
        <v>833</v>
      </c>
      <c r="T186" t="s">
        <v>1075</v>
      </c>
      <c r="U186" t="s">
        <v>1076</v>
      </c>
      <c r="V186" t="s">
        <v>1064</v>
      </c>
      <c r="W186" t="s">
        <v>1065</v>
      </c>
      <c r="X186">
        <v>34700</v>
      </c>
      <c r="Y186">
        <v>1995</v>
      </c>
      <c r="Z186" t="s">
        <v>1094</v>
      </c>
      <c r="AA186" t="s">
        <v>1078</v>
      </c>
      <c r="AB186" t="s">
        <v>1068</v>
      </c>
      <c r="AE186" t="s">
        <v>124</v>
      </c>
      <c r="AF186" t="s">
        <v>107</v>
      </c>
      <c r="AG186">
        <v>20425.53</v>
      </c>
      <c r="AH186">
        <v>0</v>
      </c>
      <c r="AI186">
        <v>38353</v>
      </c>
      <c r="AJ186">
        <v>120</v>
      </c>
      <c r="AK186">
        <v>180</v>
      </c>
      <c r="AM186" t="s">
        <v>108</v>
      </c>
    </row>
    <row r="187" spans="1:41" hidden="1">
      <c r="A187" t="s">
        <v>1095</v>
      </c>
      <c r="B187" t="s">
        <v>1096</v>
      </c>
      <c r="C187" t="s">
        <v>128</v>
      </c>
      <c r="D187" t="s">
        <v>129</v>
      </c>
      <c r="E187" t="s">
        <v>8</v>
      </c>
      <c r="F187" t="s">
        <v>1081</v>
      </c>
      <c r="G187" t="s">
        <v>1097</v>
      </c>
      <c r="H187" t="s">
        <v>93</v>
      </c>
      <c r="I187" t="s">
        <v>94</v>
      </c>
      <c r="J187" t="s">
        <v>95</v>
      </c>
      <c r="K187">
        <v>45526</v>
      </c>
      <c r="L187">
        <v>45891</v>
      </c>
      <c r="M187" t="s">
        <v>326</v>
      </c>
      <c r="N187" t="s">
        <v>1073</v>
      </c>
      <c r="O187" t="s">
        <v>1074</v>
      </c>
      <c r="P187" t="s">
        <v>1074</v>
      </c>
      <c r="Q187" t="s">
        <v>1061</v>
      </c>
      <c r="R187" t="s">
        <v>100</v>
      </c>
      <c r="S187" t="s">
        <v>833</v>
      </c>
      <c r="T187" t="s">
        <v>1075</v>
      </c>
      <c r="U187" t="s">
        <v>1076</v>
      </c>
      <c r="V187" t="s">
        <v>1064</v>
      </c>
      <c r="W187" t="s">
        <v>1065</v>
      </c>
      <c r="X187">
        <v>34700</v>
      </c>
      <c r="Y187">
        <v>1995</v>
      </c>
      <c r="Z187" t="s">
        <v>1098</v>
      </c>
      <c r="AA187" t="s">
        <v>1078</v>
      </c>
      <c r="AB187" t="s">
        <v>1068</v>
      </c>
      <c r="AE187" t="s">
        <v>124</v>
      </c>
      <c r="AF187" t="s">
        <v>107</v>
      </c>
      <c r="AG187">
        <v>40425.53</v>
      </c>
      <c r="AH187">
        <v>0</v>
      </c>
      <c r="AI187">
        <v>38353</v>
      </c>
      <c r="AJ187">
        <v>120</v>
      </c>
      <c r="AK187">
        <v>180</v>
      </c>
      <c r="AM187" t="s">
        <v>108</v>
      </c>
    </row>
    <row r="188" spans="1:41" hidden="1">
      <c r="A188" t="s">
        <v>1099</v>
      </c>
      <c r="B188" t="s">
        <v>1056</v>
      </c>
      <c r="C188" t="s">
        <v>128</v>
      </c>
      <c r="D188" t="s">
        <v>129</v>
      </c>
      <c r="E188" t="s">
        <v>8</v>
      </c>
      <c r="F188" t="s">
        <v>1100</v>
      </c>
      <c r="G188" t="s">
        <v>1101</v>
      </c>
      <c r="H188" t="s">
        <v>93</v>
      </c>
      <c r="I188" t="s">
        <v>94</v>
      </c>
      <c r="J188" t="s">
        <v>95</v>
      </c>
      <c r="K188">
        <v>45526</v>
      </c>
      <c r="L188">
        <v>45891</v>
      </c>
      <c r="M188" t="s">
        <v>326</v>
      </c>
      <c r="N188" t="s">
        <v>1073</v>
      </c>
      <c r="O188" t="s">
        <v>1074</v>
      </c>
      <c r="P188" t="s">
        <v>1074</v>
      </c>
      <c r="Q188" t="s">
        <v>1061</v>
      </c>
      <c r="R188" t="s">
        <v>100</v>
      </c>
      <c r="S188" t="s">
        <v>833</v>
      </c>
      <c r="T188" t="s">
        <v>1075</v>
      </c>
      <c r="U188" t="s">
        <v>1076</v>
      </c>
      <c r="V188" t="s">
        <v>1064</v>
      </c>
      <c r="W188" t="s">
        <v>1065</v>
      </c>
      <c r="X188">
        <v>34700</v>
      </c>
      <c r="Y188">
        <v>1995</v>
      </c>
      <c r="Z188" t="s">
        <v>1102</v>
      </c>
      <c r="AA188" t="s">
        <v>1078</v>
      </c>
      <c r="AB188" t="s">
        <v>1068</v>
      </c>
      <c r="AE188" t="s">
        <v>124</v>
      </c>
      <c r="AF188" t="s">
        <v>107</v>
      </c>
      <c r="AG188">
        <v>86808.51</v>
      </c>
      <c r="AH188">
        <v>0</v>
      </c>
      <c r="AI188">
        <v>38353</v>
      </c>
      <c r="AJ188">
        <v>120</v>
      </c>
      <c r="AK188">
        <v>180</v>
      </c>
      <c r="AM188" t="s">
        <v>108</v>
      </c>
    </row>
    <row r="189" spans="1:41" hidden="1">
      <c r="A189" t="s">
        <v>1103</v>
      </c>
      <c r="B189" t="s">
        <v>1104</v>
      </c>
      <c r="C189" t="s">
        <v>128</v>
      </c>
      <c r="D189" t="s">
        <v>129</v>
      </c>
      <c r="E189" t="s">
        <v>8</v>
      </c>
      <c r="F189" t="s">
        <v>1105</v>
      </c>
      <c r="G189" t="s">
        <v>1106</v>
      </c>
      <c r="H189" t="s">
        <v>93</v>
      </c>
      <c r="I189" t="s">
        <v>94</v>
      </c>
      <c r="J189" t="s">
        <v>95</v>
      </c>
      <c r="K189">
        <v>45526</v>
      </c>
      <c r="L189">
        <v>45891</v>
      </c>
      <c r="M189" t="s">
        <v>326</v>
      </c>
      <c r="N189" t="s">
        <v>1073</v>
      </c>
      <c r="O189" t="s">
        <v>1074</v>
      </c>
      <c r="P189" t="s">
        <v>1074</v>
      </c>
      <c r="Q189" t="s">
        <v>1061</v>
      </c>
      <c r="R189" t="s">
        <v>100</v>
      </c>
      <c r="S189" t="s">
        <v>833</v>
      </c>
      <c r="T189" t="s">
        <v>1075</v>
      </c>
      <c r="U189" t="s">
        <v>1076</v>
      </c>
      <c r="V189" t="s">
        <v>1064</v>
      </c>
      <c r="W189" t="s">
        <v>1065</v>
      </c>
      <c r="X189">
        <v>35065</v>
      </c>
      <c r="Y189">
        <v>1996</v>
      </c>
      <c r="Z189" t="s">
        <v>1107</v>
      </c>
      <c r="AA189" t="s">
        <v>1078</v>
      </c>
      <c r="AB189" t="s">
        <v>1068</v>
      </c>
      <c r="AE189" t="s">
        <v>124</v>
      </c>
      <c r="AF189" t="s">
        <v>107</v>
      </c>
      <c r="AG189">
        <v>15744.68</v>
      </c>
      <c r="AH189">
        <v>0</v>
      </c>
      <c r="AI189">
        <v>38718</v>
      </c>
      <c r="AJ189">
        <v>120</v>
      </c>
      <c r="AK189">
        <v>180</v>
      </c>
      <c r="AM189" t="s">
        <v>108</v>
      </c>
    </row>
    <row r="190" spans="1:41" hidden="1">
      <c r="A190" t="s">
        <v>1108</v>
      </c>
      <c r="B190" t="s">
        <v>1109</v>
      </c>
      <c r="C190" t="s">
        <v>128</v>
      </c>
      <c r="D190" t="s">
        <v>129</v>
      </c>
      <c r="E190" t="s">
        <v>8</v>
      </c>
      <c r="F190" t="s">
        <v>1110</v>
      </c>
      <c r="G190" t="s">
        <v>1111</v>
      </c>
      <c r="H190" t="s">
        <v>93</v>
      </c>
      <c r="I190" t="s">
        <v>94</v>
      </c>
      <c r="J190" t="s">
        <v>95</v>
      </c>
      <c r="K190">
        <v>45526</v>
      </c>
      <c r="L190">
        <v>45891</v>
      </c>
      <c r="M190" t="s">
        <v>326</v>
      </c>
      <c r="N190" t="s">
        <v>1073</v>
      </c>
      <c r="O190" t="s">
        <v>1074</v>
      </c>
      <c r="P190" t="s">
        <v>1074</v>
      </c>
      <c r="Q190" t="s">
        <v>1061</v>
      </c>
      <c r="R190" t="s">
        <v>100</v>
      </c>
      <c r="S190" t="s">
        <v>833</v>
      </c>
      <c r="T190" t="s">
        <v>1075</v>
      </c>
      <c r="U190" t="s">
        <v>1076</v>
      </c>
      <c r="V190" t="s">
        <v>1064</v>
      </c>
      <c r="W190" t="s">
        <v>1065</v>
      </c>
      <c r="X190">
        <v>35065</v>
      </c>
      <c r="Y190">
        <v>1996</v>
      </c>
      <c r="Z190" t="s">
        <v>1112</v>
      </c>
      <c r="AA190" t="s">
        <v>1078</v>
      </c>
      <c r="AB190" t="s">
        <v>1068</v>
      </c>
      <c r="AE190" t="s">
        <v>124</v>
      </c>
      <c r="AF190" t="s">
        <v>107</v>
      </c>
      <c r="AG190">
        <v>20425.53</v>
      </c>
      <c r="AH190">
        <v>0</v>
      </c>
      <c r="AI190">
        <v>38718</v>
      </c>
      <c r="AJ190">
        <v>120</v>
      </c>
      <c r="AK190">
        <v>180</v>
      </c>
      <c r="AM190" t="s">
        <v>108</v>
      </c>
    </row>
    <row r="191" spans="1:41" hidden="1">
      <c r="A191" t="s">
        <v>1113</v>
      </c>
      <c r="B191" t="s">
        <v>1056</v>
      </c>
      <c r="C191" t="s">
        <v>128</v>
      </c>
      <c r="D191" t="s">
        <v>129</v>
      </c>
      <c r="E191" t="s">
        <v>8</v>
      </c>
      <c r="F191" t="s">
        <v>1085</v>
      </c>
      <c r="G191" t="s">
        <v>1114</v>
      </c>
      <c r="H191" t="s">
        <v>93</v>
      </c>
      <c r="I191" t="s">
        <v>94</v>
      </c>
      <c r="J191" t="s">
        <v>95</v>
      </c>
      <c r="K191">
        <v>45526</v>
      </c>
      <c r="L191">
        <v>45891</v>
      </c>
      <c r="M191" t="s">
        <v>326</v>
      </c>
      <c r="N191" t="s">
        <v>1073</v>
      </c>
      <c r="O191" t="s">
        <v>1074</v>
      </c>
      <c r="P191" t="s">
        <v>1074</v>
      </c>
      <c r="Q191" t="s">
        <v>1061</v>
      </c>
      <c r="R191" t="s">
        <v>100</v>
      </c>
      <c r="S191" t="s">
        <v>833</v>
      </c>
      <c r="T191" t="s">
        <v>1075</v>
      </c>
      <c r="U191" t="s">
        <v>1076</v>
      </c>
      <c r="V191" t="s">
        <v>1064</v>
      </c>
      <c r="W191" t="s">
        <v>1065</v>
      </c>
      <c r="X191">
        <v>35431</v>
      </c>
      <c r="Y191">
        <v>1997</v>
      </c>
      <c r="Z191" t="s">
        <v>1115</v>
      </c>
      <c r="AA191" t="s">
        <v>1078</v>
      </c>
      <c r="AB191" t="s">
        <v>1068</v>
      </c>
      <c r="AE191" t="s">
        <v>124</v>
      </c>
      <c r="AF191" t="s">
        <v>107</v>
      </c>
      <c r="AG191">
        <v>20425.53</v>
      </c>
      <c r="AH191">
        <v>0</v>
      </c>
      <c r="AI191">
        <v>39083</v>
      </c>
      <c r="AJ191">
        <v>120</v>
      </c>
      <c r="AK191">
        <v>180</v>
      </c>
      <c r="AM191" t="s">
        <v>108</v>
      </c>
    </row>
    <row r="192" spans="1:41" hidden="1">
      <c r="A192" t="s">
        <v>1116</v>
      </c>
      <c r="B192" t="s">
        <v>1056</v>
      </c>
      <c r="C192" t="s">
        <v>128</v>
      </c>
      <c r="D192" t="s">
        <v>129</v>
      </c>
      <c r="E192" t="s">
        <v>8</v>
      </c>
      <c r="F192" t="s">
        <v>1085</v>
      </c>
      <c r="G192" t="s">
        <v>1117</v>
      </c>
      <c r="H192" t="s">
        <v>93</v>
      </c>
      <c r="I192" t="s">
        <v>94</v>
      </c>
      <c r="J192" t="s">
        <v>95</v>
      </c>
      <c r="K192">
        <v>45526</v>
      </c>
      <c r="L192">
        <v>45891</v>
      </c>
      <c r="M192" t="s">
        <v>326</v>
      </c>
      <c r="N192" t="s">
        <v>1073</v>
      </c>
      <c r="O192" t="s">
        <v>1074</v>
      </c>
      <c r="P192" t="s">
        <v>1074</v>
      </c>
      <c r="Q192" t="s">
        <v>1061</v>
      </c>
      <c r="R192" t="s">
        <v>100</v>
      </c>
      <c r="S192" t="s">
        <v>833</v>
      </c>
      <c r="T192" t="s">
        <v>1075</v>
      </c>
      <c r="U192" t="s">
        <v>1076</v>
      </c>
      <c r="V192" t="s">
        <v>1064</v>
      </c>
      <c r="W192" t="s">
        <v>1065</v>
      </c>
      <c r="X192">
        <v>35796</v>
      </c>
      <c r="Y192">
        <v>1998</v>
      </c>
      <c r="Z192" t="s">
        <v>1118</v>
      </c>
      <c r="AA192" t="s">
        <v>1078</v>
      </c>
      <c r="AB192" t="s">
        <v>1068</v>
      </c>
      <c r="AE192" t="s">
        <v>124</v>
      </c>
      <c r="AF192" t="s">
        <v>107</v>
      </c>
      <c r="AG192">
        <v>17021.28</v>
      </c>
      <c r="AH192">
        <v>0</v>
      </c>
      <c r="AI192">
        <v>39448</v>
      </c>
      <c r="AJ192">
        <v>120</v>
      </c>
      <c r="AK192">
        <v>180</v>
      </c>
      <c r="AM192" t="s">
        <v>108</v>
      </c>
    </row>
    <row r="193" spans="1:39" hidden="1">
      <c r="A193" t="s">
        <v>1119</v>
      </c>
      <c r="B193" t="s">
        <v>1120</v>
      </c>
      <c r="C193" t="s">
        <v>128</v>
      </c>
      <c r="D193" t="s">
        <v>129</v>
      </c>
      <c r="E193" t="s">
        <v>8</v>
      </c>
      <c r="F193" t="s">
        <v>1121</v>
      </c>
      <c r="G193" t="s">
        <v>1122</v>
      </c>
      <c r="H193" t="s">
        <v>93</v>
      </c>
      <c r="I193" t="s">
        <v>94</v>
      </c>
      <c r="J193" t="s">
        <v>95</v>
      </c>
      <c r="K193">
        <v>45526</v>
      </c>
      <c r="L193">
        <v>45891</v>
      </c>
      <c r="M193" t="s">
        <v>326</v>
      </c>
      <c r="N193" t="s">
        <v>1073</v>
      </c>
      <c r="O193" t="s">
        <v>1074</v>
      </c>
      <c r="P193" t="s">
        <v>1074</v>
      </c>
      <c r="Q193" t="s">
        <v>1061</v>
      </c>
      <c r="R193" t="s">
        <v>100</v>
      </c>
      <c r="S193" t="s">
        <v>833</v>
      </c>
      <c r="T193" t="s">
        <v>1075</v>
      </c>
      <c r="U193" t="s">
        <v>1076</v>
      </c>
      <c r="V193" t="s">
        <v>1064</v>
      </c>
      <c r="W193" t="s">
        <v>1065</v>
      </c>
      <c r="X193">
        <v>35796</v>
      </c>
      <c r="Y193">
        <v>1998</v>
      </c>
      <c r="Z193" t="s">
        <v>1123</v>
      </c>
      <c r="AA193" t="s">
        <v>1078</v>
      </c>
      <c r="AB193" t="s">
        <v>1068</v>
      </c>
      <c r="AE193" t="s">
        <v>124</v>
      </c>
      <c r="AF193" t="s">
        <v>107</v>
      </c>
      <c r="AG193">
        <v>20425.53</v>
      </c>
      <c r="AH193">
        <v>0</v>
      </c>
      <c r="AI193">
        <v>39448</v>
      </c>
      <c r="AJ193">
        <v>120</v>
      </c>
      <c r="AK193">
        <v>180</v>
      </c>
      <c r="AM193" t="s">
        <v>108</v>
      </c>
    </row>
    <row r="194" spans="1:39" hidden="1">
      <c r="A194" t="s">
        <v>1124</v>
      </c>
      <c r="B194" t="s">
        <v>1125</v>
      </c>
      <c r="C194" t="s">
        <v>128</v>
      </c>
      <c r="D194" t="s">
        <v>129</v>
      </c>
      <c r="E194" t="s">
        <v>8</v>
      </c>
      <c r="F194" t="s">
        <v>1081</v>
      </c>
      <c r="G194" t="s">
        <v>1126</v>
      </c>
      <c r="H194" t="s">
        <v>93</v>
      </c>
      <c r="I194" t="s">
        <v>94</v>
      </c>
      <c r="J194" t="s">
        <v>95</v>
      </c>
      <c r="K194">
        <v>45526</v>
      </c>
      <c r="L194">
        <v>45891</v>
      </c>
      <c r="M194" t="s">
        <v>326</v>
      </c>
      <c r="N194" t="s">
        <v>1073</v>
      </c>
      <c r="O194" t="s">
        <v>1074</v>
      </c>
      <c r="P194" t="s">
        <v>1074</v>
      </c>
      <c r="Q194" t="s">
        <v>1061</v>
      </c>
      <c r="R194" t="s">
        <v>100</v>
      </c>
      <c r="S194" t="s">
        <v>833</v>
      </c>
      <c r="T194" t="s">
        <v>1075</v>
      </c>
      <c r="U194" t="s">
        <v>1076</v>
      </c>
      <c r="V194" t="s">
        <v>1064</v>
      </c>
      <c r="W194" t="s">
        <v>1065</v>
      </c>
      <c r="X194">
        <v>35796</v>
      </c>
      <c r="Y194">
        <v>1998</v>
      </c>
      <c r="Z194" t="s">
        <v>1127</v>
      </c>
      <c r="AA194" t="s">
        <v>1078</v>
      </c>
      <c r="AB194" t="s">
        <v>1068</v>
      </c>
      <c r="AE194" t="s">
        <v>124</v>
      </c>
      <c r="AF194" t="s">
        <v>107</v>
      </c>
      <c r="AG194">
        <v>38297.870000000003</v>
      </c>
      <c r="AH194">
        <v>0</v>
      </c>
      <c r="AI194">
        <v>39448</v>
      </c>
      <c r="AJ194">
        <v>120</v>
      </c>
      <c r="AK194">
        <v>180</v>
      </c>
      <c r="AM194" t="s">
        <v>108</v>
      </c>
    </row>
    <row r="195" spans="1:39" hidden="1">
      <c r="A195" t="s">
        <v>1128</v>
      </c>
      <c r="B195" t="s">
        <v>1129</v>
      </c>
      <c r="C195" t="s">
        <v>128</v>
      </c>
      <c r="D195" t="s">
        <v>129</v>
      </c>
      <c r="E195" t="s">
        <v>8</v>
      </c>
      <c r="F195" t="s">
        <v>1130</v>
      </c>
      <c r="G195" t="s">
        <v>1131</v>
      </c>
      <c r="H195" t="s">
        <v>93</v>
      </c>
      <c r="I195" t="s">
        <v>94</v>
      </c>
      <c r="J195" t="s">
        <v>95</v>
      </c>
      <c r="K195">
        <v>45526</v>
      </c>
      <c r="L195">
        <v>45891</v>
      </c>
      <c r="M195" t="s">
        <v>326</v>
      </c>
      <c r="N195" t="s">
        <v>1073</v>
      </c>
      <c r="O195" t="s">
        <v>1074</v>
      </c>
      <c r="P195" t="s">
        <v>1074</v>
      </c>
      <c r="Q195" t="s">
        <v>1061</v>
      </c>
      <c r="R195" t="s">
        <v>100</v>
      </c>
      <c r="S195" t="s">
        <v>833</v>
      </c>
      <c r="T195" t="s">
        <v>1075</v>
      </c>
      <c r="U195" t="s">
        <v>1076</v>
      </c>
      <c r="V195" t="s">
        <v>1064</v>
      </c>
      <c r="W195" t="s">
        <v>1065</v>
      </c>
      <c r="X195">
        <v>36161</v>
      </c>
      <c r="Y195">
        <v>1999</v>
      </c>
      <c r="Z195" t="s">
        <v>1132</v>
      </c>
      <c r="AA195" t="s">
        <v>1078</v>
      </c>
      <c r="AB195" t="s">
        <v>1068</v>
      </c>
      <c r="AE195" t="s">
        <v>124</v>
      </c>
      <c r="AF195" t="s">
        <v>107</v>
      </c>
      <c r="AG195">
        <v>20425.53</v>
      </c>
      <c r="AH195">
        <v>0</v>
      </c>
      <c r="AI195">
        <v>39814</v>
      </c>
      <c r="AJ195">
        <v>120</v>
      </c>
      <c r="AK195">
        <v>180</v>
      </c>
      <c r="AM195" t="s">
        <v>108</v>
      </c>
    </row>
    <row r="196" spans="1:39" hidden="1">
      <c r="A196" t="s">
        <v>1133</v>
      </c>
      <c r="B196" t="s">
        <v>1056</v>
      </c>
      <c r="C196" t="s">
        <v>128</v>
      </c>
      <c r="D196" t="s">
        <v>129</v>
      </c>
      <c r="E196" t="s">
        <v>8</v>
      </c>
      <c r="F196" t="s">
        <v>1121</v>
      </c>
      <c r="G196" t="s">
        <v>1134</v>
      </c>
      <c r="H196" t="s">
        <v>93</v>
      </c>
      <c r="I196" t="s">
        <v>94</v>
      </c>
      <c r="J196" t="s">
        <v>95</v>
      </c>
      <c r="K196">
        <v>45526</v>
      </c>
      <c r="L196">
        <v>45891</v>
      </c>
      <c r="M196" t="s">
        <v>326</v>
      </c>
      <c r="N196" t="s">
        <v>1073</v>
      </c>
      <c r="O196" t="s">
        <v>1074</v>
      </c>
      <c r="P196" t="s">
        <v>1074</v>
      </c>
      <c r="Q196" t="s">
        <v>1061</v>
      </c>
      <c r="R196" t="s">
        <v>100</v>
      </c>
      <c r="S196" t="s">
        <v>833</v>
      </c>
      <c r="T196" t="s">
        <v>1075</v>
      </c>
      <c r="U196" t="s">
        <v>1076</v>
      </c>
      <c r="V196" t="s">
        <v>1064</v>
      </c>
      <c r="W196" t="s">
        <v>1065</v>
      </c>
      <c r="X196">
        <v>36161</v>
      </c>
      <c r="Y196">
        <v>1999</v>
      </c>
      <c r="Z196" t="s">
        <v>1135</v>
      </c>
      <c r="AA196" t="s">
        <v>1078</v>
      </c>
      <c r="AB196" t="s">
        <v>1068</v>
      </c>
      <c r="AE196" t="s">
        <v>124</v>
      </c>
      <c r="AF196" t="s">
        <v>107</v>
      </c>
      <c r="AG196">
        <v>20425.53</v>
      </c>
      <c r="AH196">
        <v>0</v>
      </c>
      <c r="AI196">
        <v>39814</v>
      </c>
      <c r="AJ196">
        <v>120</v>
      </c>
      <c r="AK196">
        <v>180</v>
      </c>
      <c r="AM196" t="s">
        <v>108</v>
      </c>
    </row>
    <row r="197" spans="1:39" hidden="1">
      <c r="A197" t="s">
        <v>1136</v>
      </c>
      <c r="B197" t="s">
        <v>1056</v>
      </c>
      <c r="C197" t="s">
        <v>128</v>
      </c>
      <c r="D197" t="s">
        <v>129</v>
      </c>
      <c r="E197" t="s">
        <v>8</v>
      </c>
      <c r="F197" t="s">
        <v>1121</v>
      </c>
      <c r="G197" t="s">
        <v>1137</v>
      </c>
      <c r="H197" t="s">
        <v>93</v>
      </c>
      <c r="I197" t="s">
        <v>94</v>
      </c>
      <c r="J197" t="s">
        <v>95</v>
      </c>
      <c r="K197">
        <v>45526</v>
      </c>
      <c r="L197">
        <v>45891</v>
      </c>
      <c r="M197" t="s">
        <v>326</v>
      </c>
      <c r="N197" t="s">
        <v>1073</v>
      </c>
      <c r="O197" t="s">
        <v>1074</v>
      </c>
      <c r="P197" t="s">
        <v>1074</v>
      </c>
      <c r="Q197" t="s">
        <v>1061</v>
      </c>
      <c r="R197" t="s">
        <v>100</v>
      </c>
      <c r="S197" t="s">
        <v>833</v>
      </c>
      <c r="T197" t="s">
        <v>1075</v>
      </c>
      <c r="U197" t="s">
        <v>1076</v>
      </c>
      <c r="V197" t="s">
        <v>1064</v>
      </c>
      <c r="W197" t="s">
        <v>1065</v>
      </c>
      <c r="X197">
        <v>36161</v>
      </c>
      <c r="Y197">
        <v>1999</v>
      </c>
      <c r="Z197" t="s">
        <v>1138</v>
      </c>
      <c r="AA197" t="s">
        <v>1078</v>
      </c>
      <c r="AB197" t="s">
        <v>1068</v>
      </c>
      <c r="AE197" t="s">
        <v>124</v>
      </c>
      <c r="AF197" t="s">
        <v>107</v>
      </c>
      <c r="AG197">
        <v>20425.53</v>
      </c>
      <c r="AH197">
        <v>0</v>
      </c>
      <c r="AI197">
        <v>39814</v>
      </c>
      <c r="AJ197">
        <v>120</v>
      </c>
      <c r="AK197">
        <v>180</v>
      </c>
      <c r="AM197" t="s">
        <v>108</v>
      </c>
    </row>
    <row r="198" spans="1:39" hidden="1">
      <c r="A198" t="s">
        <v>1139</v>
      </c>
      <c r="B198" t="s">
        <v>1140</v>
      </c>
      <c r="C198" t="s">
        <v>128</v>
      </c>
      <c r="D198" t="s">
        <v>129</v>
      </c>
      <c r="E198" t="s">
        <v>8</v>
      </c>
      <c r="F198" t="s">
        <v>1130</v>
      </c>
      <c r="G198" t="s">
        <v>1141</v>
      </c>
      <c r="H198" t="s">
        <v>93</v>
      </c>
      <c r="I198" t="s">
        <v>94</v>
      </c>
      <c r="J198" t="s">
        <v>95</v>
      </c>
      <c r="K198">
        <v>45162</v>
      </c>
      <c r="L198">
        <v>45530</v>
      </c>
      <c r="M198" t="s">
        <v>326</v>
      </c>
      <c r="N198" t="s">
        <v>1073</v>
      </c>
      <c r="O198" t="s">
        <v>1074</v>
      </c>
      <c r="P198" t="s">
        <v>1074</v>
      </c>
      <c r="Q198" t="s">
        <v>1061</v>
      </c>
      <c r="R198" t="s">
        <v>100</v>
      </c>
      <c r="S198" t="s">
        <v>833</v>
      </c>
      <c r="T198" t="s">
        <v>1075</v>
      </c>
      <c r="U198" t="s">
        <v>1076</v>
      </c>
      <c r="V198" t="s">
        <v>1064</v>
      </c>
      <c r="W198" t="s">
        <v>1065</v>
      </c>
      <c r="X198">
        <v>36526</v>
      </c>
      <c r="Y198">
        <v>2000</v>
      </c>
      <c r="Z198" t="s">
        <v>1135</v>
      </c>
      <c r="AA198" t="s">
        <v>1078</v>
      </c>
      <c r="AB198" t="s">
        <v>1068</v>
      </c>
      <c r="AE198" t="s">
        <v>124</v>
      </c>
      <c r="AF198" t="s">
        <v>107</v>
      </c>
      <c r="AG198">
        <v>20425.53</v>
      </c>
      <c r="AH198">
        <v>0</v>
      </c>
      <c r="AI198">
        <v>40179</v>
      </c>
      <c r="AJ198">
        <v>120</v>
      </c>
      <c r="AK198">
        <v>180</v>
      </c>
      <c r="AM198" t="s">
        <v>108</v>
      </c>
    </row>
    <row r="199" spans="1:39" hidden="1">
      <c r="A199" t="s">
        <v>1142</v>
      </c>
      <c r="B199" t="s">
        <v>1143</v>
      </c>
      <c r="C199" t="s">
        <v>128</v>
      </c>
      <c r="D199" t="s">
        <v>129</v>
      </c>
      <c r="E199" t="s">
        <v>8</v>
      </c>
      <c r="F199" t="s">
        <v>1121</v>
      </c>
      <c r="G199" t="s">
        <v>1144</v>
      </c>
      <c r="H199" t="s">
        <v>93</v>
      </c>
      <c r="I199" t="s">
        <v>94</v>
      </c>
      <c r="J199" t="s">
        <v>95</v>
      </c>
      <c r="K199">
        <v>45526</v>
      </c>
      <c r="L199">
        <v>45891</v>
      </c>
      <c r="M199" t="s">
        <v>326</v>
      </c>
      <c r="N199" t="s">
        <v>1073</v>
      </c>
      <c r="O199" t="s">
        <v>1074</v>
      </c>
      <c r="P199" t="s">
        <v>1074</v>
      </c>
      <c r="Q199" t="s">
        <v>1061</v>
      </c>
      <c r="R199" t="s">
        <v>100</v>
      </c>
      <c r="S199" t="s">
        <v>833</v>
      </c>
      <c r="T199" t="s">
        <v>1075</v>
      </c>
      <c r="U199" t="s">
        <v>1076</v>
      </c>
      <c r="V199" t="s">
        <v>1064</v>
      </c>
      <c r="W199" t="s">
        <v>1065</v>
      </c>
      <c r="X199">
        <v>36526</v>
      </c>
      <c r="Y199">
        <v>2000</v>
      </c>
      <c r="Z199" t="s">
        <v>1145</v>
      </c>
      <c r="AA199" t="s">
        <v>1078</v>
      </c>
      <c r="AB199" t="s">
        <v>1068</v>
      </c>
      <c r="AE199" t="s">
        <v>124</v>
      </c>
      <c r="AF199" t="s">
        <v>107</v>
      </c>
      <c r="AG199">
        <v>20425.53</v>
      </c>
      <c r="AH199">
        <v>0</v>
      </c>
      <c r="AI199">
        <v>40179</v>
      </c>
      <c r="AJ199">
        <v>120</v>
      </c>
      <c r="AK199">
        <v>180</v>
      </c>
      <c r="AM199" t="s">
        <v>108</v>
      </c>
    </row>
    <row r="200" spans="1:39" hidden="1">
      <c r="A200" t="s">
        <v>1146</v>
      </c>
      <c r="B200" t="s">
        <v>1056</v>
      </c>
      <c r="C200" t="s">
        <v>128</v>
      </c>
      <c r="D200" t="s">
        <v>129</v>
      </c>
      <c r="E200" t="s">
        <v>8</v>
      </c>
      <c r="F200" t="s">
        <v>1121</v>
      </c>
      <c r="G200" t="s">
        <v>1147</v>
      </c>
      <c r="H200" t="s">
        <v>93</v>
      </c>
      <c r="I200" t="s">
        <v>94</v>
      </c>
      <c r="J200" t="s">
        <v>95</v>
      </c>
      <c r="K200">
        <v>45526</v>
      </c>
      <c r="L200">
        <v>45891</v>
      </c>
      <c r="M200" t="s">
        <v>326</v>
      </c>
      <c r="N200" t="s">
        <v>1073</v>
      </c>
      <c r="O200" t="s">
        <v>1074</v>
      </c>
      <c r="P200" t="s">
        <v>1074</v>
      </c>
      <c r="Q200" t="s">
        <v>1061</v>
      </c>
      <c r="R200" t="s">
        <v>100</v>
      </c>
      <c r="S200" t="s">
        <v>833</v>
      </c>
      <c r="T200" t="s">
        <v>1075</v>
      </c>
      <c r="U200" t="s">
        <v>1076</v>
      </c>
      <c r="V200" t="s">
        <v>1064</v>
      </c>
      <c r="W200" t="s">
        <v>1065</v>
      </c>
      <c r="X200">
        <v>36526</v>
      </c>
      <c r="Y200">
        <v>2000</v>
      </c>
      <c r="Z200" t="s">
        <v>1148</v>
      </c>
      <c r="AA200" t="s">
        <v>1078</v>
      </c>
      <c r="AB200" t="s">
        <v>1068</v>
      </c>
      <c r="AE200" t="s">
        <v>124</v>
      </c>
      <c r="AF200" t="s">
        <v>107</v>
      </c>
      <c r="AG200">
        <v>20425.53</v>
      </c>
      <c r="AH200">
        <v>0</v>
      </c>
      <c r="AI200">
        <v>40179</v>
      </c>
      <c r="AJ200">
        <v>120</v>
      </c>
      <c r="AK200">
        <v>180</v>
      </c>
      <c r="AM200" t="s">
        <v>108</v>
      </c>
    </row>
    <row r="201" spans="1:39" hidden="1">
      <c r="A201" t="s">
        <v>1149</v>
      </c>
      <c r="B201" t="s">
        <v>1056</v>
      </c>
      <c r="C201" t="s">
        <v>128</v>
      </c>
      <c r="D201" t="s">
        <v>129</v>
      </c>
      <c r="E201" t="s">
        <v>8</v>
      </c>
      <c r="F201" t="s">
        <v>1150</v>
      </c>
      <c r="G201" t="s">
        <v>1151</v>
      </c>
      <c r="H201" t="s">
        <v>93</v>
      </c>
      <c r="I201" t="s">
        <v>94</v>
      </c>
      <c r="J201" t="s">
        <v>95</v>
      </c>
      <c r="K201">
        <v>45526</v>
      </c>
      <c r="L201">
        <v>45891</v>
      </c>
      <c r="M201" t="s">
        <v>326</v>
      </c>
      <c r="N201" t="s">
        <v>1073</v>
      </c>
      <c r="O201" t="s">
        <v>1074</v>
      </c>
      <c r="P201" t="s">
        <v>1074</v>
      </c>
      <c r="Q201" t="s">
        <v>1061</v>
      </c>
      <c r="R201" t="s">
        <v>100</v>
      </c>
      <c r="S201" t="s">
        <v>833</v>
      </c>
      <c r="T201" t="s">
        <v>1075</v>
      </c>
      <c r="U201" t="s">
        <v>1076</v>
      </c>
      <c r="V201" t="s">
        <v>1064</v>
      </c>
      <c r="W201" t="s">
        <v>1065</v>
      </c>
      <c r="X201">
        <v>36526</v>
      </c>
      <c r="Y201">
        <v>2000</v>
      </c>
      <c r="Z201" t="s">
        <v>1135</v>
      </c>
      <c r="AA201" t="s">
        <v>1078</v>
      </c>
      <c r="AB201" t="s">
        <v>1068</v>
      </c>
      <c r="AE201" t="s">
        <v>124</v>
      </c>
      <c r="AF201" t="s">
        <v>107</v>
      </c>
      <c r="AG201">
        <v>20425.53</v>
      </c>
      <c r="AH201">
        <v>0</v>
      </c>
      <c r="AI201">
        <v>40179</v>
      </c>
      <c r="AJ201">
        <v>120</v>
      </c>
      <c r="AK201">
        <v>180</v>
      </c>
      <c r="AM201" t="s">
        <v>108</v>
      </c>
    </row>
    <row r="202" spans="1:39" hidden="1">
      <c r="A202" t="s">
        <v>1152</v>
      </c>
      <c r="B202" t="s">
        <v>1056</v>
      </c>
      <c r="C202" t="s">
        <v>128</v>
      </c>
      <c r="D202" t="s">
        <v>129</v>
      </c>
      <c r="E202" t="s">
        <v>8</v>
      </c>
      <c r="F202" t="s">
        <v>1150</v>
      </c>
      <c r="G202" t="s">
        <v>1153</v>
      </c>
      <c r="H202" t="s">
        <v>93</v>
      </c>
      <c r="I202" t="s">
        <v>94</v>
      </c>
      <c r="J202" t="s">
        <v>95</v>
      </c>
      <c r="K202">
        <v>45526</v>
      </c>
      <c r="L202">
        <v>45891</v>
      </c>
      <c r="M202" t="s">
        <v>326</v>
      </c>
      <c r="N202" t="s">
        <v>1073</v>
      </c>
      <c r="O202" t="s">
        <v>1074</v>
      </c>
      <c r="P202" t="s">
        <v>1074</v>
      </c>
      <c r="Q202" t="s">
        <v>1061</v>
      </c>
      <c r="R202" t="s">
        <v>100</v>
      </c>
      <c r="S202" t="s">
        <v>833</v>
      </c>
      <c r="T202" t="s">
        <v>1075</v>
      </c>
      <c r="U202" t="s">
        <v>1076</v>
      </c>
      <c r="V202" t="s">
        <v>1064</v>
      </c>
      <c r="W202" t="s">
        <v>1065</v>
      </c>
      <c r="X202">
        <v>36526</v>
      </c>
      <c r="Y202">
        <v>2000</v>
      </c>
      <c r="Z202" t="s">
        <v>1094</v>
      </c>
      <c r="AA202" t="s">
        <v>1078</v>
      </c>
      <c r="AB202" t="s">
        <v>1068</v>
      </c>
      <c r="AE202" t="s">
        <v>124</v>
      </c>
      <c r="AF202" t="s">
        <v>107</v>
      </c>
      <c r="AG202">
        <v>20425.53</v>
      </c>
      <c r="AH202">
        <v>0</v>
      </c>
      <c r="AI202">
        <v>40179</v>
      </c>
      <c r="AJ202">
        <v>120</v>
      </c>
      <c r="AK202">
        <v>180</v>
      </c>
      <c r="AM202" t="s">
        <v>108</v>
      </c>
    </row>
    <row r="203" spans="1:39" hidden="1">
      <c r="A203" t="s">
        <v>1154</v>
      </c>
      <c r="B203" t="s">
        <v>1056</v>
      </c>
      <c r="C203" t="s">
        <v>128</v>
      </c>
      <c r="D203" t="s">
        <v>129</v>
      </c>
      <c r="E203" t="s">
        <v>8</v>
      </c>
      <c r="F203" t="s">
        <v>1150</v>
      </c>
      <c r="G203" t="s">
        <v>1155</v>
      </c>
      <c r="H203" t="s">
        <v>93</v>
      </c>
      <c r="I203" t="s">
        <v>94</v>
      </c>
      <c r="J203" t="s">
        <v>95</v>
      </c>
      <c r="K203">
        <v>45526</v>
      </c>
      <c r="L203">
        <v>45891</v>
      </c>
      <c r="M203" t="s">
        <v>326</v>
      </c>
      <c r="N203" t="s">
        <v>1073</v>
      </c>
      <c r="O203" t="s">
        <v>1074</v>
      </c>
      <c r="P203" t="s">
        <v>1074</v>
      </c>
      <c r="Q203" t="s">
        <v>1061</v>
      </c>
      <c r="R203" t="s">
        <v>100</v>
      </c>
      <c r="S203" t="s">
        <v>833</v>
      </c>
      <c r="T203" t="s">
        <v>1075</v>
      </c>
      <c r="U203" t="s">
        <v>1076</v>
      </c>
      <c r="V203" t="s">
        <v>1064</v>
      </c>
      <c r="W203" t="s">
        <v>1065</v>
      </c>
      <c r="X203">
        <v>36526</v>
      </c>
      <c r="Y203">
        <v>2000</v>
      </c>
      <c r="Z203" t="s">
        <v>1135</v>
      </c>
      <c r="AA203" t="s">
        <v>1078</v>
      </c>
      <c r="AB203" t="s">
        <v>1068</v>
      </c>
      <c r="AE203" t="s">
        <v>124</v>
      </c>
      <c r="AF203" t="s">
        <v>107</v>
      </c>
      <c r="AG203">
        <v>20425.53</v>
      </c>
      <c r="AH203">
        <v>0</v>
      </c>
      <c r="AI203">
        <v>40179</v>
      </c>
      <c r="AJ203">
        <v>120</v>
      </c>
      <c r="AK203">
        <v>180</v>
      </c>
      <c r="AM203" t="s">
        <v>108</v>
      </c>
    </row>
    <row r="204" spans="1:39" hidden="1">
      <c r="A204" t="s">
        <v>1156</v>
      </c>
      <c r="B204" t="s">
        <v>1056</v>
      </c>
      <c r="C204" t="s">
        <v>128</v>
      </c>
      <c r="D204" t="s">
        <v>129</v>
      </c>
      <c r="E204" t="s">
        <v>8</v>
      </c>
      <c r="F204" t="s">
        <v>1157</v>
      </c>
      <c r="G204" t="s">
        <v>1158</v>
      </c>
      <c r="H204" t="s">
        <v>93</v>
      </c>
      <c r="I204" t="s">
        <v>94</v>
      </c>
      <c r="J204" t="s">
        <v>95</v>
      </c>
      <c r="K204">
        <v>45526</v>
      </c>
      <c r="L204">
        <v>45891</v>
      </c>
      <c r="M204" t="s">
        <v>326</v>
      </c>
      <c r="N204" t="s">
        <v>1073</v>
      </c>
      <c r="O204" t="s">
        <v>1074</v>
      </c>
      <c r="P204" t="s">
        <v>1074</v>
      </c>
      <c r="Q204" t="s">
        <v>1061</v>
      </c>
      <c r="R204" t="s">
        <v>100</v>
      </c>
      <c r="S204" t="s">
        <v>833</v>
      </c>
      <c r="T204" t="s">
        <v>1075</v>
      </c>
      <c r="U204" t="s">
        <v>1076</v>
      </c>
      <c r="V204" t="s">
        <v>1064</v>
      </c>
      <c r="W204" t="s">
        <v>1065</v>
      </c>
      <c r="X204">
        <v>36526</v>
      </c>
      <c r="Y204">
        <v>2000</v>
      </c>
      <c r="Z204" t="s">
        <v>1135</v>
      </c>
      <c r="AA204" t="s">
        <v>1078</v>
      </c>
      <c r="AB204" t="s">
        <v>1068</v>
      </c>
      <c r="AE204" t="s">
        <v>124</v>
      </c>
      <c r="AF204" t="s">
        <v>107</v>
      </c>
      <c r="AG204">
        <v>20425.53</v>
      </c>
      <c r="AH204">
        <v>0</v>
      </c>
      <c r="AI204">
        <v>40179</v>
      </c>
      <c r="AJ204">
        <v>120</v>
      </c>
      <c r="AK204">
        <v>180</v>
      </c>
      <c r="AM204" t="s">
        <v>108</v>
      </c>
    </row>
    <row r="205" spans="1:39" hidden="1">
      <c r="A205" t="s">
        <v>1159</v>
      </c>
      <c r="B205" t="s">
        <v>1160</v>
      </c>
      <c r="C205" t="s">
        <v>128</v>
      </c>
      <c r="D205" t="s">
        <v>129</v>
      </c>
      <c r="E205" t="s">
        <v>8</v>
      </c>
      <c r="F205" t="s">
        <v>1121</v>
      </c>
      <c r="G205" t="s">
        <v>1161</v>
      </c>
      <c r="H205" t="s">
        <v>93</v>
      </c>
      <c r="I205" t="s">
        <v>94</v>
      </c>
      <c r="J205" t="s">
        <v>95</v>
      </c>
      <c r="K205">
        <v>45526</v>
      </c>
      <c r="L205">
        <v>45891</v>
      </c>
      <c r="M205" t="s">
        <v>326</v>
      </c>
      <c r="N205" t="s">
        <v>1073</v>
      </c>
      <c r="O205" t="s">
        <v>1074</v>
      </c>
      <c r="P205" t="s">
        <v>1074</v>
      </c>
      <c r="Q205" t="s">
        <v>1061</v>
      </c>
      <c r="R205" t="s">
        <v>100</v>
      </c>
      <c r="S205" t="s">
        <v>833</v>
      </c>
      <c r="T205" t="s">
        <v>1075</v>
      </c>
      <c r="U205" t="s">
        <v>1076</v>
      </c>
      <c r="V205" t="s">
        <v>1064</v>
      </c>
      <c r="W205" t="s">
        <v>1065</v>
      </c>
      <c r="X205">
        <v>36892</v>
      </c>
      <c r="Y205">
        <v>2001</v>
      </c>
      <c r="Z205" t="s">
        <v>1162</v>
      </c>
      <c r="AA205" t="s">
        <v>1078</v>
      </c>
      <c r="AB205" t="s">
        <v>1068</v>
      </c>
      <c r="AE205" t="s">
        <v>124</v>
      </c>
      <c r="AF205" t="s">
        <v>107</v>
      </c>
      <c r="AG205">
        <v>20168.07</v>
      </c>
      <c r="AH205">
        <v>0</v>
      </c>
      <c r="AI205">
        <v>40544</v>
      </c>
      <c r="AJ205">
        <v>120</v>
      </c>
      <c r="AK205">
        <v>180</v>
      </c>
      <c r="AM205" t="s">
        <v>108</v>
      </c>
    </row>
    <row r="206" spans="1:39" hidden="1">
      <c r="A206" t="s">
        <v>1163</v>
      </c>
      <c r="B206" t="s">
        <v>1164</v>
      </c>
      <c r="C206" t="s">
        <v>231</v>
      </c>
      <c r="D206" t="s">
        <v>232</v>
      </c>
      <c r="E206" t="s">
        <v>100</v>
      </c>
      <c r="F206" t="s">
        <v>1165</v>
      </c>
      <c r="G206" t="s">
        <v>1166</v>
      </c>
      <c r="H206" t="s">
        <v>93</v>
      </c>
      <c r="I206" t="s">
        <v>94</v>
      </c>
      <c r="J206" t="s">
        <v>95</v>
      </c>
      <c r="M206" t="s">
        <v>326</v>
      </c>
      <c r="N206" t="s">
        <v>1059</v>
      </c>
      <c r="O206" t="s">
        <v>1167</v>
      </c>
      <c r="P206" t="s">
        <v>1168</v>
      </c>
      <c r="Q206" t="s">
        <v>1061</v>
      </c>
      <c r="R206" t="s">
        <v>100</v>
      </c>
      <c r="T206" t="s">
        <v>1169</v>
      </c>
      <c r="U206" t="s">
        <v>1170</v>
      </c>
      <c r="V206" t="s">
        <v>1064</v>
      </c>
      <c r="W206" t="s">
        <v>1065</v>
      </c>
      <c r="X206">
        <v>37257</v>
      </c>
      <c r="Y206">
        <v>2002</v>
      </c>
      <c r="Z206" t="s">
        <v>1171</v>
      </c>
      <c r="AA206" t="s">
        <v>1078</v>
      </c>
      <c r="AB206" t="s">
        <v>1068</v>
      </c>
      <c r="AE206" t="s">
        <v>124</v>
      </c>
      <c r="AF206" t="s">
        <v>107</v>
      </c>
      <c r="AG206">
        <v>3361.34</v>
      </c>
      <c r="AH206">
        <v>0</v>
      </c>
      <c r="AI206">
        <v>40909</v>
      </c>
      <c r="AJ206">
        <v>120</v>
      </c>
      <c r="AK206">
        <v>180</v>
      </c>
      <c r="AM206" t="s">
        <v>108</v>
      </c>
    </row>
    <row r="207" spans="1:39" hidden="1">
      <c r="A207" t="s">
        <v>1172</v>
      </c>
      <c r="B207" t="s">
        <v>1056</v>
      </c>
      <c r="C207" t="s">
        <v>128</v>
      </c>
      <c r="D207" t="s">
        <v>129</v>
      </c>
      <c r="E207" t="s">
        <v>8</v>
      </c>
      <c r="F207" t="s">
        <v>1105</v>
      </c>
      <c r="G207" t="s">
        <v>1173</v>
      </c>
      <c r="H207" t="s">
        <v>93</v>
      </c>
      <c r="I207" t="s">
        <v>94</v>
      </c>
      <c r="J207" t="s">
        <v>95</v>
      </c>
      <c r="K207">
        <v>45526</v>
      </c>
      <c r="L207">
        <v>45891</v>
      </c>
      <c r="M207" t="s">
        <v>326</v>
      </c>
      <c r="N207" t="s">
        <v>1073</v>
      </c>
      <c r="O207" t="s">
        <v>1074</v>
      </c>
      <c r="P207" t="s">
        <v>1074</v>
      </c>
      <c r="Q207" t="s">
        <v>1061</v>
      </c>
      <c r="R207" t="s">
        <v>100</v>
      </c>
      <c r="S207" t="s">
        <v>833</v>
      </c>
      <c r="T207" t="s">
        <v>1075</v>
      </c>
      <c r="U207" t="s">
        <v>1076</v>
      </c>
      <c r="V207" t="s">
        <v>1064</v>
      </c>
      <c r="W207" t="s">
        <v>1065</v>
      </c>
      <c r="X207">
        <v>37257</v>
      </c>
      <c r="Y207">
        <v>2002</v>
      </c>
      <c r="Z207" t="s">
        <v>1174</v>
      </c>
      <c r="AA207" t="s">
        <v>1078</v>
      </c>
      <c r="AB207" t="s">
        <v>1068</v>
      </c>
      <c r="AE207" t="s">
        <v>124</v>
      </c>
      <c r="AF207" t="s">
        <v>107</v>
      </c>
      <c r="AG207">
        <v>15546.22</v>
      </c>
      <c r="AH207">
        <v>0</v>
      </c>
      <c r="AI207">
        <v>40909</v>
      </c>
      <c r="AJ207">
        <v>120</v>
      </c>
      <c r="AK207">
        <v>180</v>
      </c>
      <c r="AM207" t="s">
        <v>108</v>
      </c>
    </row>
    <row r="208" spans="1:39" hidden="1">
      <c r="A208" t="s">
        <v>1175</v>
      </c>
      <c r="B208" t="s">
        <v>1056</v>
      </c>
      <c r="C208" t="s">
        <v>128</v>
      </c>
      <c r="D208" t="s">
        <v>129</v>
      </c>
      <c r="E208" t="s">
        <v>8</v>
      </c>
      <c r="F208" t="s">
        <v>1176</v>
      </c>
      <c r="G208" t="s">
        <v>1177</v>
      </c>
      <c r="H208" t="s">
        <v>93</v>
      </c>
      <c r="I208" t="s">
        <v>94</v>
      </c>
      <c r="J208" t="s">
        <v>95</v>
      </c>
      <c r="K208">
        <v>45526</v>
      </c>
      <c r="L208">
        <v>45891</v>
      </c>
      <c r="M208" t="s">
        <v>326</v>
      </c>
      <c r="N208" t="s">
        <v>1073</v>
      </c>
      <c r="O208" t="s">
        <v>1074</v>
      </c>
      <c r="P208" t="s">
        <v>1074</v>
      </c>
      <c r="Q208" t="s">
        <v>1061</v>
      </c>
      <c r="R208" t="s">
        <v>100</v>
      </c>
      <c r="S208" t="s">
        <v>833</v>
      </c>
      <c r="T208" t="s">
        <v>1075</v>
      </c>
      <c r="U208" t="s">
        <v>1076</v>
      </c>
      <c r="V208" t="s">
        <v>1064</v>
      </c>
      <c r="W208" t="s">
        <v>1065</v>
      </c>
      <c r="X208">
        <v>39448</v>
      </c>
      <c r="Y208">
        <v>2008</v>
      </c>
      <c r="Z208" t="s">
        <v>1094</v>
      </c>
      <c r="AA208" t="s">
        <v>1078</v>
      </c>
      <c r="AB208" t="s">
        <v>1068</v>
      </c>
      <c r="AE208" t="s">
        <v>124</v>
      </c>
      <c r="AF208" t="s">
        <v>107</v>
      </c>
      <c r="AG208">
        <v>20168.07</v>
      </c>
      <c r="AH208">
        <v>0</v>
      </c>
      <c r="AI208">
        <v>43101</v>
      </c>
      <c r="AJ208">
        <v>120</v>
      </c>
      <c r="AK208">
        <v>180</v>
      </c>
      <c r="AM208" t="s">
        <v>108</v>
      </c>
    </row>
    <row r="209" spans="1:42" hidden="1">
      <c r="A209" t="s">
        <v>1178</v>
      </c>
      <c r="B209" t="s">
        <v>1056</v>
      </c>
      <c r="C209" t="s">
        <v>128</v>
      </c>
      <c r="D209" t="s">
        <v>129</v>
      </c>
      <c r="E209" t="s">
        <v>8</v>
      </c>
      <c r="F209" t="s">
        <v>1105</v>
      </c>
      <c r="G209" t="s">
        <v>1179</v>
      </c>
      <c r="H209" t="s">
        <v>93</v>
      </c>
      <c r="I209" t="s">
        <v>94</v>
      </c>
      <c r="J209" t="s">
        <v>95</v>
      </c>
      <c r="K209">
        <v>45526</v>
      </c>
      <c r="L209">
        <v>45891</v>
      </c>
      <c r="M209" t="s">
        <v>326</v>
      </c>
      <c r="N209" t="s">
        <v>1073</v>
      </c>
      <c r="O209" t="s">
        <v>1074</v>
      </c>
      <c r="P209" t="s">
        <v>1074</v>
      </c>
      <c r="Q209" t="s">
        <v>1061</v>
      </c>
      <c r="R209" t="s">
        <v>100</v>
      </c>
      <c r="S209" t="s">
        <v>833</v>
      </c>
      <c r="T209" t="s">
        <v>1075</v>
      </c>
      <c r="U209" t="s">
        <v>1076</v>
      </c>
      <c r="V209" t="s">
        <v>1064</v>
      </c>
      <c r="W209" t="s">
        <v>1065</v>
      </c>
      <c r="X209">
        <v>39814</v>
      </c>
      <c r="Y209">
        <v>2009</v>
      </c>
      <c r="Z209" t="s">
        <v>1180</v>
      </c>
      <c r="AA209" t="s">
        <v>1078</v>
      </c>
      <c r="AB209" t="s">
        <v>1068</v>
      </c>
      <c r="AE209" t="s">
        <v>124</v>
      </c>
      <c r="AF209" t="s">
        <v>107</v>
      </c>
      <c r="AG209">
        <v>15546.22</v>
      </c>
      <c r="AH209">
        <v>0</v>
      </c>
      <c r="AI209">
        <v>43466</v>
      </c>
      <c r="AJ209">
        <v>120</v>
      </c>
      <c r="AK209">
        <v>180</v>
      </c>
      <c r="AM209" t="s">
        <v>108</v>
      </c>
    </row>
    <row r="210" spans="1:42" hidden="1">
      <c r="A210" t="s">
        <v>1181</v>
      </c>
      <c r="B210" t="s">
        <v>1056</v>
      </c>
      <c r="C210" t="s">
        <v>128</v>
      </c>
      <c r="D210" t="s">
        <v>129</v>
      </c>
      <c r="E210" t="s">
        <v>8</v>
      </c>
      <c r="F210" t="s">
        <v>1176</v>
      </c>
      <c r="G210" t="s">
        <v>1182</v>
      </c>
      <c r="H210" t="s">
        <v>93</v>
      </c>
      <c r="I210" t="s">
        <v>94</v>
      </c>
      <c r="J210" t="s">
        <v>95</v>
      </c>
      <c r="K210">
        <v>45526</v>
      </c>
      <c r="L210">
        <v>45891</v>
      </c>
      <c r="M210" t="s">
        <v>326</v>
      </c>
      <c r="N210" t="s">
        <v>1073</v>
      </c>
      <c r="O210" t="s">
        <v>1074</v>
      </c>
      <c r="P210" t="s">
        <v>1074</v>
      </c>
      <c r="Q210" t="s">
        <v>1061</v>
      </c>
      <c r="R210" t="s">
        <v>100</v>
      </c>
      <c r="S210" t="s">
        <v>833</v>
      </c>
      <c r="T210" t="s">
        <v>1075</v>
      </c>
      <c r="U210" t="s">
        <v>1076</v>
      </c>
      <c r="V210" t="s">
        <v>1064</v>
      </c>
      <c r="W210" t="s">
        <v>1065</v>
      </c>
      <c r="X210">
        <v>39814</v>
      </c>
      <c r="Y210">
        <v>2009</v>
      </c>
      <c r="Z210" t="s">
        <v>1183</v>
      </c>
      <c r="AA210" t="s">
        <v>1078</v>
      </c>
      <c r="AB210" t="s">
        <v>1068</v>
      </c>
      <c r="AE210" t="s">
        <v>124</v>
      </c>
      <c r="AF210" t="s">
        <v>107</v>
      </c>
      <c r="AG210">
        <v>20168.07</v>
      </c>
      <c r="AH210">
        <v>0</v>
      </c>
      <c r="AI210">
        <v>43466</v>
      </c>
      <c r="AJ210">
        <v>120</v>
      </c>
      <c r="AK210">
        <v>180</v>
      </c>
      <c r="AM210" t="s">
        <v>108</v>
      </c>
    </row>
    <row r="211" spans="1:42" hidden="1">
      <c r="A211" t="s">
        <v>1184</v>
      </c>
      <c r="B211" t="s">
        <v>1056</v>
      </c>
      <c r="C211" t="s">
        <v>128</v>
      </c>
      <c r="D211" t="s">
        <v>129</v>
      </c>
      <c r="E211" t="s">
        <v>8</v>
      </c>
      <c r="F211" t="s">
        <v>1085</v>
      </c>
      <c r="G211" t="s">
        <v>1185</v>
      </c>
      <c r="H211" t="s">
        <v>93</v>
      </c>
      <c r="I211" t="s">
        <v>94</v>
      </c>
      <c r="J211" t="s">
        <v>95</v>
      </c>
      <c r="K211">
        <v>45526</v>
      </c>
      <c r="L211">
        <v>45891</v>
      </c>
      <c r="M211" t="s">
        <v>326</v>
      </c>
      <c r="N211" t="s">
        <v>1073</v>
      </c>
      <c r="O211" t="s">
        <v>1074</v>
      </c>
      <c r="P211" t="s">
        <v>1074</v>
      </c>
      <c r="Q211" t="s">
        <v>1061</v>
      </c>
      <c r="R211" t="s">
        <v>100</v>
      </c>
      <c r="S211" t="s">
        <v>833</v>
      </c>
      <c r="T211" t="s">
        <v>1075</v>
      </c>
      <c r="U211" t="s">
        <v>1076</v>
      </c>
      <c r="V211" t="s">
        <v>1064</v>
      </c>
      <c r="W211" t="s">
        <v>1065</v>
      </c>
      <c r="X211">
        <v>40909</v>
      </c>
      <c r="Y211">
        <v>2012</v>
      </c>
      <c r="Z211" t="s">
        <v>1087</v>
      </c>
      <c r="AA211" t="s">
        <v>1078</v>
      </c>
      <c r="AB211" t="s">
        <v>1068</v>
      </c>
      <c r="AE211" t="s">
        <v>124</v>
      </c>
      <c r="AF211" t="s">
        <v>107</v>
      </c>
      <c r="AG211">
        <v>14000</v>
      </c>
      <c r="AH211">
        <v>0</v>
      </c>
      <c r="AI211">
        <v>44562</v>
      </c>
      <c r="AJ211">
        <v>120</v>
      </c>
      <c r="AK211">
        <v>180</v>
      </c>
      <c r="AM211" t="s">
        <v>108</v>
      </c>
    </row>
    <row r="212" spans="1:42" hidden="1">
      <c r="A212" t="s">
        <v>1186</v>
      </c>
      <c r="B212" t="s">
        <v>1056</v>
      </c>
      <c r="C212" t="s">
        <v>128</v>
      </c>
      <c r="D212" t="s">
        <v>129</v>
      </c>
      <c r="E212" t="s">
        <v>8</v>
      </c>
      <c r="F212" t="s">
        <v>1105</v>
      </c>
      <c r="G212" t="s">
        <v>1187</v>
      </c>
      <c r="H212" t="s">
        <v>93</v>
      </c>
      <c r="I212" t="s">
        <v>94</v>
      </c>
      <c r="J212" t="s">
        <v>95</v>
      </c>
      <c r="K212">
        <v>45526</v>
      </c>
      <c r="L212">
        <v>45891</v>
      </c>
      <c r="M212" t="s">
        <v>326</v>
      </c>
      <c r="N212" t="s">
        <v>1073</v>
      </c>
      <c r="O212" t="s">
        <v>1074</v>
      </c>
      <c r="P212" t="s">
        <v>1074</v>
      </c>
      <c r="Q212" t="s">
        <v>1061</v>
      </c>
      <c r="R212" t="s">
        <v>100</v>
      </c>
      <c r="S212" t="s">
        <v>833</v>
      </c>
      <c r="T212" t="s">
        <v>1075</v>
      </c>
      <c r="U212" t="s">
        <v>1076</v>
      </c>
      <c r="V212" t="s">
        <v>1064</v>
      </c>
      <c r="W212" t="s">
        <v>1065</v>
      </c>
      <c r="X212">
        <v>40909</v>
      </c>
      <c r="Y212">
        <v>2012</v>
      </c>
      <c r="Z212" t="s">
        <v>1094</v>
      </c>
      <c r="AA212" t="s">
        <v>1078</v>
      </c>
      <c r="AB212" t="s">
        <v>1068</v>
      </c>
      <c r="AE212" t="s">
        <v>124</v>
      </c>
      <c r="AF212" t="s">
        <v>107</v>
      </c>
      <c r="AG212">
        <v>14000</v>
      </c>
      <c r="AH212">
        <v>0</v>
      </c>
      <c r="AI212">
        <v>44562</v>
      </c>
      <c r="AJ212">
        <v>120</v>
      </c>
      <c r="AK212">
        <v>180</v>
      </c>
      <c r="AM212" t="s">
        <v>108</v>
      </c>
    </row>
    <row r="213" spans="1:42" hidden="1">
      <c r="A213" t="s">
        <v>1188</v>
      </c>
      <c r="B213" t="s">
        <v>1056</v>
      </c>
      <c r="C213" t="s">
        <v>128</v>
      </c>
      <c r="D213" t="s">
        <v>129</v>
      </c>
      <c r="E213" t="s">
        <v>8</v>
      </c>
      <c r="F213" t="s">
        <v>1189</v>
      </c>
      <c r="G213" t="s">
        <v>1190</v>
      </c>
      <c r="H213" t="s">
        <v>93</v>
      </c>
      <c r="I213" t="s">
        <v>94</v>
      </c>
      <c r="J213" t="s">
        <v>95</v>
      </c>
      <c r="K213">
        <v>45526</v>
      </c>
      <c r="L213">
        <v>45891</v>
      </c>
      <c r="M213" t="s">
        <v>326</v>
      </c>
      <c r="N213" t="s">
        <v>1073</v>
      </c>
      <c r="O213" t="s">
        <v>1074</v>
      </c>
      <c r="P213" t="s">
        <v>1074</v>
      </c>
      <c r="Q213" t="s">
        <v>1061</v>
      </c>
      <c r="R213" t="s">
        <v>100</v>
      </c>
      <c r="S213" t="s">
        <v>833</v>
      </c>
      <c r="T213" t="s">
        <v>1075</v>
      </c>
      <c r="U213" t="s">
        <v>1076</v>
      </c>
      <c r="V213" t="s">
        <v>1064</v>
      </c>
      <c r="W213" t="s">
        <v>1065</v>
      </c>
      <c r="X213">
        <v>41275</v>
      </c>
      <c r="Y213">
        <v>2013</v>
      </c>
      <c r="Z213" t="s">
        <v>1135</v>
      </c>
      <c r="AA213" t="s">
        <v>1078</v>
      </c>
      <c r="AB213" t="s">
        <v>1068</v>
      </c>
      <c r="AE213" t="s">
        <v>124</v>
      </c>
      <c r="AF213" t="s">
        <v>107</v>
      </c>
      <c r="AG213">
        <v>2892.56</v>
      </c>
      <c r="AH213">
        <v>0</v>
      </c>
      <c r="AI213">
        <v>44927</v>
      </c>
      <c r="AJ213">
        <v>120</v>
      </c>
      <c r="AK213">
        <v>180</v>
      </c>
      <c r="AM213" t="s">
        <v>108</v>
      </c>
    </row>
    <row r="214" spans="1:42" hidden="1">
      <c r="A214" t="s">
        <v>1191</v>
      </c>
      <c r="B214" t="s">
        <v>1140</v>
      </c>
      <c r="C214" t="s">
        <v>128</v>
      </c>
      <c r="D214" t="s">
        <v>129</v>
      </c>
      <c r="E214" t="s">
        <v>8</v>
      </c>
      <c r="F214" t="s">
        <v>1189</v>
      </c>
      <c r="G214" t="s">
        <v>1192</v>
      </c>
      <c r="H214" t="s">
        <v>93</v>
      </c>
      <c r="I214" t="s">
        <v>94</v>
      </c>
      <c r="J214" t="s">
        <v>95</v>
      </c>
      <c r="K214">
        <v>45526</v>
      </c>
      <c r="L214">
        <v>45891</v>
      </c>
      <c r="M214" t="s">
        <v>326</v>
      </c>
      <c r="N214" t="s">
        <v>1073</v>
      </c>
      <c r="O214" t="s">
        <v>1074</v>
      </c>
      <c r="P214" t="s">
        <v>1074</v>
      </c>
      <c r="Q214" t="s">
        <v>1061</v>
      </c>
      <c r="R214" t="s">
        <v>100</v>
      </c>
      <c r="S214" t="s">
        <v>833</v>
      </c>
      <c r="T214" t="s">
        <v>1075</v>
      </c>
      <c r="U214" t="s">
        <v>1076</v>
      </c>
      <c r="V214" t="s">
        <v>1064</v>
      </c>
      <c r="W214" t="s">
        <v>1065</v>
      </c>
      <c r="X214">
        <v>41275</v>
      </c>
      <c r="Y214">
        <v>2013</v>
      </c>
      <c r="Z214" t="s">
        <v>1193</v>
      </c>
      <c r="AA214" t="s">
        <v>1078</v>
      </c>
      <c r="AB214" t="s">
        <v>1068</v>
      </c>
      <c r="AE214" t="s">
        <v>124</v>
      </c>
      <c r="AF214" t="s">
        <v>107</v>
      </c>
      <c r="AG214">
        <v>2892.56</v>
      </c>
      <c r="AH214">
        <v>0</v>
      </c>
      <c r="AI214">
        <v>44927</v>
      </c>
      <c r="AJ214">
        <v>120</v>
      </c>
      <c r="AK214">
        <v>180</v>
      </c>
      <c r="AM214" t="s">
        <v>108</v>
      </c>
    </row>
    <row r="215" spans="1:42" hidden="1">
      <c r="A215" t="s">
        <v>1194</v>
      </c>
      <c r="B215" t="s">
        <v>1056</v>
      </c>
      <c r="C215" t="s">
        <v>128</v>
      </c>
      <c r="D215" t="s">
        <v>129</v>
      </c>
      <c r="E215" t="s">
        <v>8</v>
      </c>
      <c r="F215" t="s">
        <v>1189</v>
      </c>
      <c r="G215" t="s">
        <v>1195</v>
      </c>
      <c r="H215" t="s">
        <v>93</v>
      </c>
      <c r="I215" t="s">
        <v>94</v>
      </c>
      <c r="J215" t="s">
        <v>95</v>
      </c>
      <c r="K215">
        <v>45526</v>
      </c>
      <c r="L215">
        <v>45891</v>
      </c>
      <c r="M215" t="s">
        <v>326</v>
      </c>
      <c r="N215" t="s">
        <v>1073</v>
      </c>
      <c r="O215" t="s">
        <v>1074</v>
      </c>
      <c r="P215" t="s">
        <v>1074</v>
      </c>
      <c r="Q215" t="s">
        <v>1061</v>
      </c>
      <c r="R215" t="s">
        <v>100</v>
      </c>
      <c r="S215" t="s">
        <v>833</v>
      </c>
      <c r="T215" t="s">
        <v>1075</v>
      </c>
      <c r="U215" t="s">
        <v>1076</v>
      </c>
      <c r="V215" t="s">
        <v>1064</v>
      </c>
      <c r="W215" t="s">
        <v>1065</v>
      </c>
      <c r="X215">
        <v>41275</v>
      </c>
      <c r="Y215">
        <v>2013</v>
      </c>
      <c r="Z215" t="s">
        <v>1193</v>
      </c>
      <c r="AA215" t="s">
        <v>1078</v>
      </c>
      <c r="AB215" t="s">
        <v>1068</v>
      </c>
      <c r="AE215" t="s">
        <v>124</v>
      </c>
      <c r="AF215" t="s">
        <v>107</v>
      </c>
      <c r="AG215">
        <v>2892.56</v>
      </c>
      <c r="AH215">
        <v>0</v>
      </c>
      <c r="AI215">
        <v>44927</v>
      </c>
      <c r="AJ215">
        <v>120</v>
      </c>
      <c r="AK215">
        <v>180</v>
      </c>
      <c r="AM215" t="s">
        <v>108</v>
      </c>
    </row>
    <row r="216" spans="1:42" hidden="1">
      <c r="A216" t="s">
        <v>1196</v>
      </c>
      <c r="B216" t="s">
        <v>1056</v>
      </c>
      <c r="C216" t="s">
        <v>848</v>
      </c>
      <c r="D216" t="s">
        <v>849</v>
      </c>
      <c r="E216" t="s">
        <v>8</v>
      </c>
      <c r="F216" t="s">
        <v>1197</v>
      </c>
      <c r="G216" t="s">
        <v>1198</v>
      </c>
      <c r="H216" t="s">
        <v>93</v>
      </c>
      <c r="I216" t="s">
        <v>94</v>
      </c>
      <c r="J216" t="s">
        <v>95</v>
      </c>
      <c r="K216">
        <v>45526</v>
      </c>
      <c r="L216">
        <v>45891</v>
      </c>
      <c r="M216" t="s">
        <v>326</v>
      </c>
      <c r="N216" t="s">
        <v>1073</v>
      </c>
      <c r="O216" t="s">
        <v>1074</v>
      </c>
      <c r="P216" t="s">
        <v>1074</v>
      </c>
      <c r="Q216" t="s">
        <v>1061</v>
      </c>
      <c r="R216" t="s">
        <v>100</v>
      </c>
      <c r="S216" t="s">
        <v>833</v>
      </c>
      <c r="T216" t="s">
        <v>1075</v>
      </c>
      <c r="U216" t="s">
        <v>1076</v>
      </c>
      <c r="V216" t="s">
        <v>1064</v>
      </c>
      <c r="W216" t="s">
        <v>1065</v>
      </c>
      <c r="Y216">
        <v>1111</v>
      </c>
      <c r="Z216" t="s">
        <v>1135</v>
      </c>
      <c r="AA216" t="s">
        <v>1078</v>
      </c>
      <c r="AB216" t="s">
        <v>1068</v>
      </c>
      <c r="AE216" t="s">
        <v>124</v>
      </c>
      <c r="AF216" t="s">
        <v>107</v>
      </c>
      <c r="AG216">
        <v>0</v>
      </c>
      <c r="AH216">
        <v>0</v>
      </c>
      <c r="AJ216">
        <v>120</v>
      </c>
      <c r="AK216">
        <v>180</v>
      </c>
      <c r="AM216" t="s">
        <v>108</v>
      </c>
    </row>
    <row r="217" spans="1:42" hidden="1">
      <c r="A217" t="s">
        <v>1199</v>
      </c>
      <c r="C217" t="s">
        <v>322</v>
      </c>
      <c r="D217" t="s">
        <v>323</v>
      </c>
      <c r="E217" t="s">
        <v>8</v>
      </c>
      <c r="F217" t="s">
        <v>1200</v>
      </c>
      <c r="G217" t="s">
        <v>1201</v>
      </c>
      <c r="H217" t="s">
        <v>93</v>
      </c>
      <c r="I217" t="s">
        <v>94</v>
      </c>
      <c r="J217" t="s">
        <v>95</v>
      </c>
      <c r="M217" t="s">
        <v>326</v>
      </c>
      <c r="N217" t="s">
        <v>1202</v>
      </c>
      <c r="O217" t="s">
        <v>1203</v>
      </c>
      <c r="P217" t="s">
        <v>1203</v>
      </c>
      <c r="Q217" t="s">
        <v>1204</v>
      </c>
      <c r="R217" t="s">
        <v>100</v>
      </c>
      <c r="T217" t="s">
        <v>1205</v>
      </c>
      <c r="U217" t="s">
        <v>1206</v>
      </c>
      <c r="X217">
        <v>38974</v>
      </c>
      <c r="Y217">
        <v>2006</v>
      </c>
      <c r="Z217" t="s">
        <v>1207</v>
      </c>
      <c r="AA217" t="s">
        <v>1208</v>
      </c>
      <c r="AB217" t="s">
        <v>123</v>
      </c>
      <c r="AE217" t="s">
        <v>124</v>
      </c>
      <c r="AF217" t="s">
        <v>107</v>
      </c>
      <c r="AG217">
        <v>18747.64</v>
      </c>
      <c r="AH217">
        <v>0</v>
      </c>
      <c r="AI217">
        <v>42627</v>
      </c>
      <c r="AJ217">
        <v>120</v>
      </c>
      <c r="AK217">
        <v>180</v>
      </c>
      <c r="AL217" t="s">
        <v>1209</v>
      </c>
      <c r="AM217" t="s">
        <v>108</v>
      </c>
    </row>
    <row r="218" spans="1:42" hidden="1">
      <c r="A218" t="s">
        <v>1210</v>
      </c>
      <c r="B218" t="s">
        <v>1211</v>
      </c>
      <c r="C218" t="s">
        <v>198</v>
      </c>
      <c r="D218" t="s">
        <v>29</v>
      </c>
      <c r="E218" t="s">
        <v>8</v>
      </c>
      <c r="F218" t="s">
        <v>1212</v>
      </c>
      <c r="G218" t="s">
        <v>1213</v>
      </c>
      <c r="H218" t="s">
        <v>1214</v>
      </c>
      <c r="I218" t="s">
        <v>1215</v>
      </c>
      <c r="J218" t="s">
        <v>158</v>
      </c>
      <c r="K218">
        <v>45306</v>
      </c>
      <c r="L218">
        <v>45670</v>
      </c>
      <c r="M218" t="s">
        <v>183</v>
      </c>
      <c r="N218" t="s">
        <v>1216</v>
      </c>
      <c r="O218" t="s">
        <v>768</v>
      </c>
      <c r="P218" t="s">
        <v>1217</v>
      </c>
      <c r="Q218" t="s">
        <v>268</v>
      </c>
      <c r="R218" t="s">
        <v>100</v>
      </c>
      <c r="T218" t="s">
        <v>770</v>
      </c>
      <c r="U218" t="s">
        <v>771</v>
      </c>
      <c r="V218" t="s">
        <v>770</v>
      </c>
      <c r="W218" t="s">
        <v>771</v>
      </c>
      <c r="X218">
        <v>42271</v>
      </c>
      <c r="Y218">
        <v>2015</v>
      </c>
      <c r="Z218" t="s">
        <v>772</v>
      </c>
      <c r="AA218" t="s">
        <v>773</v>
      </c>
      <c r="AB218" t="s">
        <v>774</v>
      </c>
      <c r="AE218" t="s">
        <v>124</v>
      </c>
      <c r="AF218" t="s">
        <v>107</v>
      </c>
      <c r="AG218">
        <v>0</v>
      </c>
      <c r="AH218">
        <v>24752.06</v>
      </c>
      <c r="AI218">
        <v>45924</v>
      </c>
      <c r="AJ218">
        <v>120</v>
      </c>
      <c r="AK218">
        <v>84</v>
      </c>
      <c r="AL218" t="s">
        <v>1218</v>
      </c>
      <c r="AM218" t="s">
        <v>108</v>
      </c>
    </row>
    <row r="219" spans="1:42" hidden="1">
      <c r="A219" t="s">
        <v>1219</v>
      </c>
      <c r="B219" t="s">
        <v>1220</v>
      </c>
      <c r="C219" t="s">
        <v>1221</v>
      </c>
      <c r="D219" t="s">
        <v>1222</v>
      </c>
      <c r="E219" t="s">
        <v>8</v>
      </c>
      <c r="F219" t="s">
        <v>1223</v>
      </c>
      <c r="G219" t="s">
        <v>1224</v>
      </c>
      <c r="H219" t="s">
        <v>93</v>
      </c>
      <c r="I219" t="s">
        <v>94</v>
      </c>
      <c r="J219" t="s">
        <v>395</v>
      </c>
      <c r="K219">
        <v>45460</v>
      </c>
      <c r="L219">
        <v>45825</v>
      </c>
      <c r="M219" t="s">
        <v>183</v>
      </c>
      <c r="N219" t="s">
        <v>265</v>
      </c>
      <c r="O219" t="s">
        <v>1225</v>
      </c>
      <c r="P219" t="s">
        <v>1225</v>
      </c>
      <c r="Q219" t="s">
        <v>268</v>
      </c>
      <c r="R219" t="s">
        <v>100</v>
      </c>
      <c r="S219" t="s">
        <v>100</v>
      </c>
      <c r="T219" t="s">
        <v>367</v>
      </c>
      <c r="U219" t="s">
        <v>368</v>
      </c>
      <c r="V219" t="s">
        <v>367</v>
      </c>
      <c r="W219" t="s">
        <v>368</v>
      </c>
      <c r="X219">
        <v>42272</v>
      </c>
      <c r="Y219">
        <v>2015</v>
      </c>
      <c r="Z219" t="s">
        <v>408</v>
      </c>
      <c r="AA219" t="s">
        <v>409</v>
      </c>
      <c r="AB219" t="s">
        <v>371</v>
      </c>
      <c r="AE219" t="s">
        <v>124</v>
      </c>
      <c r="AF219" t="s">
        <v>107</v>
      </c>
      <c r="AG219">
        <v>0</v>
      </c>
      <c r="AH219">
        <v>0</v>
      </c>
      <c r="AJ219">
        <v>120</v>
      </c>
      <c r="AK219">
        <v>84</v>
      </c>
      <c r="AM219" t="s">
        <v>148</v>
      </c>
    </row>
    <row r="220" spans="1:42" hidden="1">
      <c r="A220" t="s">
        <v>1226</v>
      </c>
      <c r="B220" t="s">
        <v>1227</v>
      </c>
      <c r="C220" t="s">
        <v>198</v>
      </c>
      <c r="D220" t="s">
        <v>29</v>
      </c>
      <c r="E220" t="s">
        <v>8</v>
      </c>
      <c r="F220" t="s">
        <v>1212</v>
      </c>
      <c r="G220" t="s">
        <v>1228</v>
      </c>
      <c r="H220" t="s">
        <v>1214</v>
      </c>
      <c r="I220" t="s">
        <v>1215</v>
      </c>
      <c r="J220" t="s">
        <v>158</v>
      </c>
      <c r="K220">
        <v>45379</v>
      </c>
      <c r="L220">
        <v>45744</v>
      </c>
      <c r="M220" t="s">
        <v>132</v>
      </c>
      <c r="N220" t="s">
        <v>1013</v>
      </c>
      <c r="O220" t="s">
        <v>768</v>
      </c>
      <c r="P220" t="s">
        <v>293</v>
      </c>
      <c r="Q220" t="s">
        <v>268</v>
      </c>
      <c r="R220" t="s">
        <v>100</v>
      </c>
      <c r="T220" t="s">
        <v>770</v>
      </c>
      <c r="U220" t="s">
        <v>771</v>
      </c>
      <c r="V220" t="s">
        <v>770</v>
      </c>
      <c r="W220" t="s">
        <v>771</v>
      </c>
      <c r="X220">
        <v>42282</v>
      </c>
      <c r="Y220">
        <v>2015</v>
      </c>
      <c r="Z220" t="s">
        <v>772</v>
      </c>
      <c r="AA220" t="s">
        <v>773</v>
      </c>
      <c r="AB220" t="s">
        <v>774</v>
      </c>
      <c r="AE220" t="s">
        <v>124</v>
      </c>
      <c r="AF220" t="s">
        <v>107</v>
      </c>
      <c r="AG220">
        <v>23351</v>
      </c>
      <c r="AH220">
        <v>19582</v>
      </c>
      <c r="AI220">
        <v>45935</v>
      </c>
      <c r="AJ220">
        <v>120</v>
      </c>
      <c r="AK220">
        <v>84</v>
      </c>
      <c r="AL220" t="s">
        <v>1229</v>
      </c>
      <c r="AM220" t="s">
        <v>108</v>
      </c>
      <c r="AP220" t="s">
        <v>1230</v>
      </c>
    </row>
    <row r="221" spans="1:42" hidden="1">
      <c r="A221" t="s">
        <v>1231</v>
      </c>
      <c r="B221" t="s">
        <v>1232</v>
      </c>
      <c r="C221" t="s">
        <v>423</v>
      </c>
      <c r="D221" t="s">
        <v>34</v>
      </c>
      <c r="E221" t="s">
        <v>8</v>
      </c>
      <c r="F221" t="s">
        <v>1233</v>
      </c>
      <c r="G221" t="s">
        <v>1234</v>
      </c>
      <c r="H221" t="s">
        <v>1235</v>
      </c>
      <c r="I221" t="s">
        <v>1236</v>
      </c>
      <c r="J221" t="s">
        <v>158</v>
      </c>
      <c r="K221">
        <v>45435</v>
      </c>
      <c r="L221">
        <v>45800</v>
      </c>
      <c r="M221" t="s">
        <v>132</v>
      </c>
      <c r="N221" t="s">
        <v>767</v>
      </c>
      <c r="O221" t="s">
        <v>768</v>
      </c>
      <c r="P221" t="s">
        <v>293</v>
      </c>
      <c r="Q221" t="s">
        <v>268</v>
      </c>
      <c r="R221" t="s">
        <v>100</v>
      </c>
      <c r="T221" t="s">
        <v>770</v>
      </c>
      <c r="U221" t="s">
        <v>771</v>
      </c>
      <c r="V221" t="s">
        <v>770</v>
      </c>
      <c r="W221" t="s">
        <v>771</v>
      </c>
      <c r="X221">
        <v>42282</v>
      </c>
      <c r="Y221">
        <v>2015</v>
      </c>
      <c r="Z221" t="s">
        <v>772</v>
      </c>
      <c r="AA221" t="s">
        <v>773</v>
      </c>
      <c r="AB221" t="s">
        <v>774</v>
      </c>
      <c r="AE221" t="s">
        <v>124</v>
      </c>
      <c r="AF221" t="s">
        <v>107</v>
      </c>
      <c r="AG221">
        <v>32485</v>
      </c>
      <c r="AH221">
        <v>0</v>
      </c>
      <c r="AI221">
        <v>45935</v>
      </c>
      <c r="AJ221">
        <v>120</v>
      </c>
      <c r="AK221">
        <v>84</v>
      </c>
      <c r="AM221" t="s">
        <v>108</v>
      </c>
      <c r="AP221" t="s">
        <v>1237</v>
      </c>
    </row>
    <row r="222" spans="1:42" hidden="1">
      <c r="A222" t="s">
        <v>1238</v>
      </c>
      <c r="B222" t="s">
        <v>1239</v>
      </c>
      <c r="C222" t="s">
        <v>423</v>
      </c>
      <c r="D222" t="s">
        <v>34</v>
      </c>
      <c r="E222" t="s">
        <v>8</v>
      </c>
      <c r="F222" t="s">
        <v>1233</v>
      </c>
      <c r="G222" t="s">
        <v>1240</v>
      </c>
      <c r="H222" t="s">
        <v>1235</v>
      </c>
      <c r="I222" t="s">
        <v>1236</v>
      </c>
      <c r="J222" t="s">
        <v>158</v>
      </c>
      <c r="K222">
        <v>45296</v>
      </c>
      <c r="L222">
        <v>45663</v>
      </c>
      <c r="M222" t="s">
        <v>132</v>
      </c>
      <c r="N222" t="s">
        <v>767</v>
      </c>
      <c r="O222" t="s">
        <v>768</v>
      </c>
      <c r="P222" t="s">
        <v>293</v>
      </c>
      <c r="Q222" t="s">
        <v>268</v>
      </c>
      <c r="R222" t="s">
        <v>100</v>
      </c>
      <c r="T222" t="s">
        <v>770</v>
      </c>
      <c r="U222" t="s">
        <v>771</v>
      </c>
      <c r="V222" t="s">
        <v>770</v>
      </c>
      <c r="W222" t="s">
        <v>771</v>
      </c>
      <c r="X222">
        <v>42282</v>
      </c>
      <c r="Y222">
        <v>2015</v>
      </c>
      <c r="Z222" t="s">
        <v>772</v>
      </c>
      <c r="AA222" t="s">
        <v>773</v>
      </c>
      <c r="AB222" t="s">
        <v>774</v>
      </c>
      <c r="AE222" t="s">
        <v>124</v>
      </c>
      <c r="AF222" t="s">
        <v>107</v>
      </c>
      <c r="AG222">
        <v>32485</v>
      </c>
      <c r="AH222">
        <v>0</v>
      </c>
      <c r="AI222">
        <v>45935</v>
      </c>
      <c r="AJ222">
        <v>120</v>
      </c>
      <c r="AK222">
        <v>84</v>
      </c>
      <c r="AM222" t="s">
        <v>108</v>
      </c>
      <c r="AP222" t="s">
        <v>1237</v>
      </c>
    </row>
    <row r="223" spans="1:42" hidden="1">
      <c r="A223" t="s">
        <v>1241</v>
      </c>
      <c r="B223" t="s">
        <v>1242</v>
      </c>
      <c r="C223" t="s">
        <v>529</v>
      </c>
      <c r="D223" t="s">
        <v>44</v>
      </c>
      <c r="E223" t="s">
        <v>8</v>
      </c>
      <c r="F223" t="s">
        <v>1243</v>
      </c>
      <c r="G223" t="s">
        <v>1244</v>
      </c>
      <c r="H223" t="s">
        <v>1245</v>
      </c>
      <c r="I223" t="s">
        <v>1246</v>
      </c>
      <c r="J223" t="s">
        <v>158</v>
      </c>
      <c r="K223">
        <v>45238</v>
      </c>
      <c r="L223">
        <v>45604</v>
      </c>
      <c r="M223" t="s">
        <v>235</v>
      </c>
      <c r="N223" t="s">
        <v>278</v>
      </c>
      <c r="O223" t="s">
        <v>206</v>
      </c>
      <c r="P223" t="s">
        <v>293</v>
      </c>
      <c r="Q223" t="s">
        <v>161</v>
      </c>
      <c r="R223" t="s">
        <v>100</v>
      </c>
      <c r="T223" t="s">
        <v>162</v>
      </c>
      <c r="U223" t="s">
        <v>163</v>
      </c>
      <c r="V223" t="s">
        <v>162</v>
      </c>
      <c r="W223" t="s">
        <v>163</v>
      </c>
      <c r="X223">
        <v>42282</v>
      </c>
      <c r="Y223">
        <v>2015</v>
      </c>
      <c r="Z223" t="s">
        <v>378</v>
      </c>
      <c r="AA223" t="s">
        <v>379</v>
      </c>
      <c r="AB223" t="s">
        <v>196</v>
      </c>
      <c r="AE223" t="s">
        <v>124</v>
      </c>
      <c r="AF223" t="s">
        <v>107</v>
      </c>
      <c r="AG223">
        <v>37176</v>
      </c>
      <c r="AH223">
        <v>0</v>
      </c>
      <c r="AJ223">
        <v>120</v>
      </c>
      <c r="AK223">
        <v>84</v>
      </c>
      <c r="AM223" t="s">
        <v>108</v>
      </c>
      <c r="AP223" t="s">
        <v>1237</v>
      </c>
    </row>
    <row r="224" spans="1:42" hidden="1">
      <c r="A224" t="s">
        <v>1247</v>
      </c>
      <c r="B224" t="s">
        <v>1248</v>
      </c>
      <c r="C224" t="s">
        <v>529</v>
      </c>
      <c r="D224" t="s">
        <v>44</v>
      </c>
      <c r="E224" t="s">
        <v>8</v>
      </c>
      <c r="F224" t="s">
        <v>1243</v>
      </c>
      <c r="G224" t="s">
        <v>1249</v>
      </c>
      <c r="H224" t="s">
        <v>1245</v>
      </c>
      <c r="I224" t="s">
        <v>1246</v>
      </c>
      <c r="J224" t="s">
        <v>158</v>
      </c>
      <c r="K224">
        <v>45155</v>
      </c>
      <c r="L224">
        <v>45886</v>
      </c>
      <c r="M224" t="s">
        <v>235</v>
      </c>
      <c r="N224" t="s">
        <v>278</v>
      </c>
      <c r="O224" t="s">
        <v>206</v>
      </c>
      <c r="P224" t="s">
        <v>293</v>
      </c>
      <c r="Q224" t="s">
        <v>161</v>
      </c>
      <c r="R224" t="s">
        <v>100</v>
      </c>
      <c r="T224" t="s">
        <v>162</v>
      </c>
      <c r="U224" t="s">
        <v>163</v>
      </c>
      <c r="V224" t="s">
        <v>162</v>
      </c>
      <c r="W224" t="s">
        <v>163</v>
      </c>
      <c r="X224">
        <v>42282</v>
      </c>
      <c r="Y224">
        <v>2015</v>
      </c>
      <c r="Z224" t="s">
        <v>378</v>
      </c>
      <c r="AA224" t="s">
        <v>379</v>
      </c>
      <c r="AB224" t="s">
        <v>196</v>
      </c>
      <c r="AE224" t="s">
        <v>124</v>
      </c>
      <c r="AF224" t="s">
        <v>107</v>
      </c>
      <c r="AG224">
        <v>37176</v>
      </c>
      <c r="AH224">
        <v>0</v>
      </c>
      <c r="AJ224">
        <v>120</v>
      </c>
      <c r="AK224">
        <v>84</v>
      </c>
      <c r="AM224" t="s">
        <v>108</v>
      </c>
      <c r="AP224" t="s">
        <v>1237</v>
      </c>
    </row>
    <row r="225" spans="1:42" hidden="1">
      <c r="A225" t="s">
        <v>1250</v>
      </c>
      <c r="B225" t="s">
        <v>1251</v>
      </c>
      <c r="C225" t="s">
        <v>1221</v>
      </c>
      <c r="D225" t="s">
        <v>1222</v>
      </c>
      <c r="E225" t="s">
        <v>8</v>
      </c>
      <c r="F225" t="s">
        <v>1223</v>
      </c>
      <c r="G225" t="s">
        <v>1252</v>
      </c>
      <c r="H225" t="s">
        <v>93</v>
      </c>
      <c r="I225" t="s">
        <v>94</v>
      </c>
      <c r="J225" t="s">
        <v>395</v>
      </c>
      <c r="K225">
        <v>45460</v>
      </c>
      <c r="L225">
        <v>45825</v>
      </c>
      <c r="M225" t="s">
        <v>183</v>
      </c>
      <c r="N225" t="s">
        <v>265</v>
      </c>
      <c r="O225" t="s">
        <v>1225</v>
      </c>
      <c r="P225" t="s">
        <v>1225</v>
      </c>
      <c r="Q225" t="s">
        <v>268</v>
      </c>
      <c r="R225" t="s">
        <v>100</v>
      </c>
      <c r="S225" t="s">
        <v>100</v>
      </c>
      <c r="T225" t="s">
        <v>367</v>
      </c>
      <c r="U225" t="s">
        <v>368</v>
      </c>
      <c r="V225" t="s">
        <v>367</v>
      </c>
      <c r="W225" t="s">
        <v>368</v>
      </c>
      <c r="X225">
        <v>42283</v>
      </c>
      <c r="Y225">
        <v>2014</v>
      </c>
      <c r="Z225" t="s">
        <v>408</v>
      </c>
      <c r="AA225" t="s">
        <v>409</v>
      </c>
      <c r="AB225" t="s">
        <v>371</v>
      </c>
      <c r="AE225" t="s">
        <v>124</v>
      </c>
      <c r="AF225" t="s">
        <v>107</v>
      </c>
      <c r="AG225">
        <v>0</v>
      </c>
      <c r="AH225">
        <v>0</v>
      </c>
      <c r="AJ225">
        <v>120</v>
      </c>
      <c r="AK225">
        <v>84</v>
      </c>
      <c r="AM225" t="s">
        <v>108</v>
      </c>
    </row>
    <row r="226" spans="1:42" hidden="1">
      <c r="A226" t="s">
        <v>1253</v>
      </c>
      <c r="B226" t="s">
        <v>1254</v>
      </c>
      <c r="C226" t="s">
        <v>1221</v>
      </c>
      <c r="D226" t="s">
        <v>1222</v>
      </c>
      <c r="E226" t="s">
        <v>8</v>
      </c>
      <c r="F226" t="s">
        <v>1223</v>
      </c>
      <c r="G226" t="s">
        <v>1255</v>
      </c>
      <c r="H226" t="s">
        <v>93</v>
      </c>
      <c r="I226" t="s">
        <v>94</v>
      </c>
      <c r="J226" t="s">
        <v>395</v>
      </c>
      <c r="K226">
        <v>45460</v>
      </c>
      <c r="L226">
        <v>45825</v>
      </c>
      <c r="M226" t="s">
        <v>183</v>
      </c>
      <c r="N226" t="s">
        <v>265</v>
      </c>
      <c r="O226" t="s">
        <v>1225</v>
      </c>
      <c r="P226" t="s">
        <v>1225</v>
      </c>
      <c r="Q226" t="s">
        <v>268</v>
      </c>
      <c r="R226" t="s">
        <v>100</v>
      </c>
      <c r="S226" t="s">
        <v>100</v>
      </c>
      <c r="T226" t="s">
        <v>367</v>
      </c>
      <c r="U226" t="s">
        <v>368</v>
      </c>
      <c r="V226" t="s">
        <v>367</v>
      </c>
      <c r="W226" t="s">
        <v>368</v>
      </c>
      <c r="X226">
        <v>42283</v>
      </c>
      <c r="Y226">
        <v>2014</v>
      </c>
      <c r="Z226" t="s">
        <v>408</v>
      </c>
      <c r="AA226" t="s">
        <v>409</v>
      </c>
      <c r="AB226" t="s">
        <v>371</v>
      </c>
      <c r="AE226" t="s">
        <v>124</v>
      </c>
      <c r="AF226" t="s">
        <v>107</v>
      </c>
      <c r="AG226">
        <v>0</v>
      </c>
      <c r="AH226">
        <v>0</v>
      </c>
      <c r="AJ226">
        <v>120</v>
      </c>
      <c r="AK226">
        <v>84</v>
      </c>
      <c r="AM226" t="s">
        <v>108</v>
      </c>
    </row>
    <row r="227" spans="1:42" hidden="1">
      <c r="A227" t="s">
        <v>1256</v>
      </c>
      <c r="B227" t="s">
        <v>1257</v>
      </c>
      <c r="C227" t="s">
        <v>151</v>
      </c>
      <c r="D227" t="s">
        <v>21</v>
      </c>
      <c r="E227" t="s">
        <v>8</v>
      </c>
      <c r="F227" t="s">
        <v>1258</v>
      </c>
      <c r="G227" t="s">
        <v>1259</v>
      </c>
      <c r="H227" t="s">
        <v>93</v>
      </c>
      <c r="I227" t="s">
        <v>94</v>
      </c>
      <c r="J227" t="s">
        <v>158</v>
      </c>
      <c r="K227">
        <v>44959</v>
      </c>
      <c r="L227">
        <v>45324</v>
      </c>
      <c r="M227" t="s">
        <v>132</v>
      </c>
      <c r="N227" t="s">
        <v>1013</v>
      </c>
      <c r="O227" t="s">
        <v>768</v>
      </c>
      <c r="P227" t="s">
        <v>293</v>
      </c>
      <c r="Q227" t="s">
        <v>268</v>
      </c>
      <c r="R227" t="s">
        <v>100</v>
      </c>
      <c r="T227" t="s">
        <v>770</v>
      </c>
      <c r="U227" t="s">
        <v>771</v>
      </c>
      <c r="V227" t="s">
        <v>770</v>
      </c>
      <c r="W227" t="s">
        <v>771</v>
      </c>
      <c r="X227">
        <v>42283</v>
      </c>
      <c r="Y227">
        <v>2015</v>
      </c>
      <c r="Z227" t="s">
        <v>1015</v>
      </c>
      <c r="AA227" t="s">
        <v>984</v>
      </c>
      <c r="AB227" t="s">
        <v>774</v>
      </c>
      <c r="AD227" t="s">
        <v>1016</v>
      </c>
      <c r="AE227" t="s">
        <v>124</v>
      </c>
      <c r="AF227" t="s">
        <v>107</v>
      </c>
      <c r="AG227">
        <v>3318</v>
      </c>
      <c r="AH227">
        <v>0</v>
      </c>
      <c r="AI227">
        <v>45936</v>
      </c>
      <c r="AJ227">
        <v>120</v>
      </c>
      <c r="AK227">
        <v>120</v>
      </c>
      <c r="AM227" t="s">
        <v>108</v>
      </c>
      <c r="AO227" t="s">
        <v>7</v>
      </c>
      <c r="AP227" t="s">
        <v>1230</v>
      </c>
    </row>
    <row r="228" spans="1:42" hidden="1">
      <c r="A228" t="s">
        <v>1260</v>
      </c>
      <c r="C228" t="s">
        <v>151</v>
      </c>
      <c r="D228" t="s">
        <v>21</v>
      </c>
      <c r="E228" t="s">
        <v>8</v>
      </c>
      <c r="F228" t="s">
        <v>1261</v>
      </c>
      <c r="G228" t="s">
        <v>1262</v>
      </c>
      <c r="H228" t="s">
        <v>93</v>
      </c>
      <c r="I228" t="s">
        <v>94</v>
      </c>
      <c r="J228" t="s">
        <v>158</v>
      </c>
      <c r="K228">
        <v>45314</v>
      </c>
      <c r="L228">
        <v>45680</v>
      </c>
      <c r="M228" t="s">
        <v>183</v>
      </c>
      <c r="N228" t="s">
        <v>1216</v>
      </c>
      <c r="O228" t="s">
        <v>768</v>
      </c>
      <c r="P228" t="s">
        <v>1217</v>
      </c>
      <c r="Q228" t="s">
        <v>268</v>
      </c>
      <c r="R228" t="s">
        <v>100</v>
      </c>
      <c r="T228" t="s">
        <v>770</v>
      </c>
      <c r="U228" t="s">
        <v>771</v>
      </c>
      <c r="V228" t="s">
        <v>770</v>
      </c>
      <c r="W228" t="s">
        <v>771</v>
      </c>
      <c r="X228">
        <v>42283</v>
      </c>
      <c r="Y228">
        <v>2015</v>
      </c>
      <c r="Z228" t="s">
        <v>1015</v>
      </c>
      <c r="AA228" t="s">
        <v>984</v>
      </c>
      <c r="AB228" t="s">
        <v>774</v>
      </c>
      <c r="AD228" t="s">
        <v>1016</v>
      </c>
      <c r="AE228" t="s">
        <v>124</v>
      </c>
      <c r="AF228" t="s">
        <v>107</v>
      </c>
      <c r="AG228">
        <v>11726</v>
      </c>
      <c r="AH228">
        <v>14705.76</v>
      </c>
      <c r="AI228">
        <v>45936</v>
      </c>
      <c r="AJ228">
        <v>120</v>
      </c>
      <c r="AK228">
        <v>120</v>
      </c>
      <c r="AL228" t="s">
        <v>1263</v>
      </c>
      <c r="AM228" t="s">
        <v>108</v>
      </c>
      <c r="AO228" t="s">
        <v>7</v>
      </c>
      <c r="AP228" t="s">
        <v>1264</v>
      </c>
    </row>
    <row r="229" spans="1:42" hidden="1">
      <c r="A229" t="s">
        <v>1265</v>
      </c>
      <c r="B229" t="s">
        <v>1266</v>
      </c>
      <c r="C229" t="s">
        <v>89</v>
      </c>
      <c r="D229" t="s">
        <v>90</v>
      </c>
      <c r="E229" t="s">
        <v>8</v>
      </c>
      <c r="F229" t="s">
        <v>1267</v>
      </c>
      <c r="G229" t="s">
        <v>1268</v>
      </c>
      <c r="H229" t="s">
        <v>93</v>
      </c>
      <c r="I229" t="s">
        <v>94</v>
      </c>
      <c r="J229" t="s">
        <v>95</v>
      </c>
      <c r="K229">
        <v>45372</v>
      </c>
      <c r="L229">
        <v>45737</v>
      </c>
      <c r="M229" t="s">
        <v>326</v>
      </c>
      <c r="N229" t="s">
        <v>327</v>
      </c>
      <c r="O229" t="s">
        <v>328</v>
      </c>
      <c r="P229" t="s">
        <v>1269</v>
      </c>
      <c r="Q229" t="s">
        <v>329</v>
      </c>
      <c r="R229" t="s">
        <v>100</v>
      </c>
      <c r="T229" t="s">
        <v>330</v>
      </c>
      <c r="U229" t="s">
        <v>331</v>
      </c>
      <c r="X229">
        <v>42303</v>
      </c>
      <c r="Y229">
        <v>1111</v>
      </c>
      <c r="Z229" t="s">
        <v>668</v>
      </c>
      <c r="AA229" t="s">
        <v>333</v>
      </c>
      <c r="AB229" t="s">
        <v>191</v>
      </c>
      <c r="AE229" t="s">
        <v>124</v>
      </c>
      <c r="AF229" t="s">
        <v>107</v>
      </c>
      <c r="AG229">
        <v>0</v>
      </c>
      <c r="AH229">
        <v>0</v>
      </c>
      <c r="AJ229">
        <v>120</v>
      </c>
      <c r="AK229">
        <v>180</v>
      </c>
      <c r="AM229" t="s">
        <v>108</v>
      </c>
    </row>
    <row r="230" spans="1:42" hidden="1">
      <c r="A230" t="s">
        <v>1270</v>
      </c>
      <c r="B230" t="s">
        <v>1271</v>
      </c>
      <c r="C230" t="s">
        <v>89</v>
      </c>
      <c r="D230" t="s">
        <v>90</v>
      </c>
      <c r="E230" t="s">
        <v>8</v>
      </c>
      <c r="F230" t="s">
        <v>1267</v>
      </c>
      <c r="G230" t="s">
        <v>1272</v>
      </c>
      <c r="H230" t="s">
        <v>93</v>
      </c>
      <c r="I230" t="s">
        <v>94</v>
      </c>
      <c r="J230" t="s">
        <v>95</v>
      </c>
      <c r="K230">
        <v>45372</v>
      </c>
      <c r="L230">
        <v>45737</v>
      </c>
      <c r="M230" t="s">
        <v>326</v>
      </c>
      <c r="N230" t="s">
        <v>327</v>
      </c>
      <c r="O230" t="s">
        <v>328</v>
      </c>
      <c r="P230" t="s">
        <v>1269</v>
      </c>
      <c r="Q230" t="s">
        <v>329</v>
      </c>
      <c r="R230" t="s">
        <v>100</v>
      </c>
      <c r="T230" t="s">
        <v>330</v>
      </c>
      <c r="U230" t="s">
        <v>331</v>
      </c>
      <c r="X230">
        <v>42303</v>
      </c>
      <c r="Y230">
        <v>1111</v>
      </c>
      <c r="Z230" t="s">
        <v>668</v>
      </c>
      <c r="AA230" t="s">
        <v>333</v>
      </c>
      <c r="AB230" t="s">
        <v>191</v>
      </c>
      <c r="AE230" t="s">
        <v>124</v>
      </c>
      <c r="AF230" t="s">
        <v>107</v>
      </c>
      <c r="AG230">
        <v>0</v>
      </c>
      <c r="AH230">
        <v>0</v>
      </c>
      <c r="AJ230">
        <v>120</v>
      </c>
      <c r="AK230">
        <v>180</v>
      </c>
      <c r="AM230" t="s">
        <v>108</v>
      </c>
    </row>
    <row r="231" spans="1:42" hidden="1">
      <c r="A231" t="s">
        <v>1273</v>
      </c>
      <c r="C231" t="s">
        <v>89</v>
      </c>
      <c r="D231" t="s">
        <v>90</v>
      </c>
      <c r="E231" t="s">
        <v>8</v>
      </c>
      <c r="F231" t="s">
        <v>504</v>
      </c>
      <c r="G231" t="s">
        <v>1274</v>
      </c>
      <c r="H231" t="s">
        <v>93</v>
      </c>
      <c r="I231" t="s">
        <v>94</v>
      </c>
      <c r="J231" t="s">
        <v>95</v>
      </c>
      <c r="K231">
        <v>45372</v>
      </c>
      <c r="L231">
        <v>45737</v>
      </c>
      <c r="M231" t="s">
        <v>326</v>
      </c>
      <c r="N231" t="s">
        <v>327</v>
      </c>
      <c r="O231" t="s">
        <v>328</v>
      </c>
      <c r="P231" t="s">
        <v>1269</v>
      </c>
      <c r="Q231" t="s">
        <v>329</v>
      </c>
      <c r="R231" t="s">
        <v>100</v>
      </c>
      <c r="T231" t="s">
        <v>330</v>
      </c>
      <c r="U231" t="s">
        <v>331</v>
      </c>
      <c r="X231">
        <v>42303</v>
      </c>
      <c r="Y231">
        <v>1111</v>
      </c>
      <c r="Z231" t="s">
        <v>1275</v>
      </c>
      <c r="AA231" t="s">
        <v>333</v>
      </c>
      <c r="AB231" t="s">
        <v>371</v>
      </c>
      <c r="AE231" t="s">
        <v>124</v>
      </c>
      <c r="AF231" t="s">
        <v>107</v>
      </c>
      <c r="AG231">
        <v>0</v>
      </c>
      <c r="AH231">
        <v>0</v>
      </c>
      <c r="AJ231">
        <v>120</v>
      </c>
      <c r="AK231">
        <v>180</v>
      </c>
      <c r="AM231" t="s">
        <v>108</v>
      </c>
    </row>
    <row r="232" spans="1:42" hidden="1">
      <c r="A232" t="s">
        <v>1276</v>
      </c>
      <c r="B232" t="s">
        <v>1277</v>
      </c>
      <c r="C232" t="s">
        <v>231</v>
      </c>
      <c r="D232" t="s">
        <v>232</v>
      </c>
      <c r="E232" t="s">
        <v>8</v>
      </c>
      <c r="F232" t="s">
        <v>1278</v>
      </c>
      <c r="G232" t="s">
        <v>1279</v>
      </c>
      <c r="H232" t="s">
        <v>93</v>
      </c>
      <c r="I232" t="s">
        <v>94</v>
      </c>
      <c r="J232" t="s">
        <v>95</v>
      </c>
      <c r="K232">
        <v>45372</v>
      </c>
      <c r="L232">
        <v>45737</v>
      </c>
      <c r="M232" t="s">
        <v>326</v>
      </c>
      <c r="N232" t="s">
        <v>327</v>
      </c>
      <c r="O232" t="s">
        <v>328</v>
      </c>
      <c r="P232" t="s">
        <v>1269</v>
      </c>
      <c r="Q232" t="s">
        <v>329</v>
      </c>
      <c r="R232" t="s">
        <v>100</v>
      </c>
      <c r="T232" t="s">
        <v>330</v>
      </c>
      <c r="U232" t="s">
        <v>331</v>
      </c>
      <c r="X232">
        <v>42303</v>
      </c>
      <c r="Y232">
        <v>1111</v>
      </c>
      <c r="Z232" t="s">
        <v>668</v>
      </c>
      <c r="AA232" t="s">
        <v>333</v>
      </c>
      <c r="AB232" t="s">
        <v>191</v>
      </c>
      <c r="AE232" t="s">
        <v>124</v>
      </c>
      <c r="AF232" t="s">
        <v>107</v>
      </c>
      <c r="AG232">
        <v>0</v>
      </c>
      <c r="AH232">
        <v>0</v>
      </c>
      <c r="AJ232">
        <v>120</v>
      </c>
      <c r="AK232">
        <v>180</v>
      </c>
      <c r="AM232" t="s">
        <v>108</v>
      </c>
    </row>
    <row r="233" spans="1:42" hidden="1">
      <c r="A233" t="s">
        <v>1280</v>
      </c>
      <c r="C233" t="s">
        <v>848</v>
      </c>
      <c r="D233" t="s">
        <v>849</v>
      </c>
      <c r="E233" t="s">
        <v>8</v>
      </c>
      <c r="F233" t="s">
        <v>1281</v>
      </c>
      <c r="G233" t="s">
        <v>1282</v>
      </c>
      <c r="H233" t="s">
        <v>93</v>
      </c>
      <c r="I233" t="s">
        <v>94</v>
      </c>
      <c r="J233" t="s">
        <v>95</v>
      </c>
      <c r="L233">
        <v>46412</v>
      </c>
      <c r="M233" t="s">
        <v>132</v>
      </c>
      <c r="N233" t="s">
        <v>317</v>
      </c>
      <c r="O233" t="s">
        <v>134</v>
      </c>
      <c r="P233" t="s">
        <v>134</v>
      </c>
      <c r="Q233" t="s">
        <v>135</v>
      </c>
      <c r="R233" t="s">
        <v>100</v>
      </c>
      <c r="T233" t="s">
        <v>238</v>
      </c>
      <c r="U233" t="s">
        <v>239</v>
      </c>
      <c r="V233" t="s">
        <v>318</v>
      </c>
      <c r="W233" t="s">
        <v>319</v>
      </c>
      <c r="X233">
        <v>42306</v>
      </c>
      <c r="Y233">
        <v>2000</v>
      </c>
      <c r="Z233" t="s">
        <v>1283</v>
      </c>
      <c r="AA233" t="s">
        <v>139</v>
      </c>
      <c r="AB233" t="s">
        <v>105</v>
      </c>
      <c r="AE233" t="s">
        <v>124</v>
      </c>
      <c r="AF233" t="s">
        <v>107</v>
      </c>
      <c r="AG233">
        <v>0</v>
      </c>
      <c r="AH233">
        <v>0</v>
      </c>
      <c r="AI233">
        <v>45959</v>
      </c>
      <c r="AJ233">
        <v>120</v>
      </c>
      <c r="AK233">
        <v>180</v>
      </c>
      <c r="AM233" t="s">
        <v>108</v>
      </c>
    </row>
    <row r="234" spans="1:42" hidden="1">
      <c r="A234" t="s">
        <v>1284</v>
      </c>
      <c r="C234" t="s">
        <v>322</v>
      </c>
      <c r="D234" t="s">
        <v>323</v>
      </c>
      <c r="E234" t="s">
        <v>8</v>
      </c>
      <c r="F234" t="s">
        <v>1285</v>
      </c>
      <c r="G234" t="s">
        <v>1286</v>
      </c>
      <c r="H234" t="s">
        <v>93</v>
      </c>
      <c r="I234" t="s">
        <v>94</v>
      </c>
      <c r="J234" t="s">
        <v>95</v>
      </c>
      <c r="K234">
        <v>45372</v>
      </c>
      <c r="L234">
        <v>45737</v>
      </c>
      <c r="M234" t="s">
        <v>326</v>
      </c>
      <c r="N234" t="s">
        <v>327</v>
      </c>
      <c r="O234" t="s">
        <v>328</v>
      </c>
      <c r="P234" t="s">
        <v>1269</v>
      </c>
      <c r="Q234" t="s">
        <v>329</v>
      </c>
      <c r="R234" t="s">
        <v>100</v>
      </c>
      <c r="S234" t="s">
        <v>100</v>
      </c>
      <c r="T234" t="s">
        <v>330</v>
      </c>
      <c r="U234" t="s">
        <v>331</v>
      </c>
      <c r="X234">
        <v>42318</v>
      </c>
      <c r="Y234">
        <v>1111</v>
      </c>
      <c r="Z234" t="s">
        <v>332</v>
      </c>
      <c r="AA234" t="s">
        <v>333</v>
      </c>
      <c r="AB234" t="s">
        <v>191</v>
      </c>
      <c r="AE234" t="s">
        <v>124</v>
      </c>
      <c r="AF234" t="s">
        <v>107</v>
      </c>
      <c r="AG234">
        <v>0</v>
      </c>
      <c r="AH234">
        <v>0</v>
      </c>
      <c r="AJ234">
        <v>120</v>
      </c>
      <c r="AK234">
        <v>180</v>
      </c>
      <c r="AM234" t="s">
        <v>108</v>
      </c>
    </row>
    <row r="235" spans="1:42" hidden="1">
      <c r="A235" t="s">
        <v>1287</v>
      </c>
      <c r="B235" t="s">
        <v>1288</v>
      </c>
      <c r="C235" t="s">
        <v>575</v>
      </c>
      <c r="D235" t="s">
        <v>11</v>
      </c>
      <c r="E235" t="s">
        <v>8</v>
      </c>
      <c r="F235" t="s">
        <v>12</v>
      </c>
      <c r="G235" t="s">
        <v>1289</v>
      </c>
      <c r="H235" t="s">
        <v>971</v>
      </c>
      <c r="I235" t="s">
        <v>972</v>
      </c>
      <c r="J235" t="s">
        <v>158</v>
      </c>
      <c r="K235">
        <v>45103</v>
      </c>
      <c r="L235">
        <v>45469</v>
      </c>
      <c r="M235" t="s">
        <v>183</v>
      </c>
      <c r="N235" t="s">
        <v>265</v>
      </c>
      <c r="O235" t="s">
        <v>266</v>
      </c>
      <c r="P235" t="s">
        <v>1290</v>
      </c>
      <c r="Q235" t="s">
        <v>268</v>
      </c>
      <c r="R235" t="s">
        <v>100</v>
      </c>
      <c r="S235" t="s">
        <v>100</v>
      </c>
      <c r="T235" t="s">
        <v>367</v>
      </c>
      <c r="U235" t="s">
        <v>368</v>
      </c>
      <c r="V235" t="s">
        <v>367</v>
      </c>
      <c r="W235" t="s">
        <v>368</v>
      </c>
      <c r="X235">
        <v>42345</v>
      </c>
      <c r="Y235">
        <v>2015</v>
      </c>
      <c r="Z235" t="s">
        <v>271</v>
      </c>
      <c r="AA235" t="s">
        <v>272</v>
      </c>
      <c r="AB235" t="s">
        <v>251</v>
      </c>
      <c r="AD235" t="s">
        <v>1291</v>
      </c>
      <c r="AE235" t="s">
        <v>124</v>
      </c>
      <c r="AF235" t="s">
        <v>107</v>
      </c>
      <c r="AG235">
        <v>0</v>
      </c>
      <c r="AH235">
        <v>0</v>
      </c>
      <c r="AJ235">
        <v>120</v>
      </c>
      <c r="AK235">
        <v>120</v>
      </c>
      <c r="AM235" t="s">
        <v>148</v>
      </c>
      <c r="AO235" t="s">
        <v>7</v>
      </c>
    </row>
    <row r="236" spans="1:42" hidden="1">
      <c r="A236" t="s">
        <v>1292</v>
      </c>
      <c r="B236" t="s">
        <v>1293</v>
      </c>
      <c r="C236" t="s">
        <v>581</v>
      </c>
      <c r="D236" t="s">
        <v>7</v>
      </c>
      <c r="E236" t="s">
        <v>8</v>
      </c>
      <c r="F236" t="s">
        <v>1294</v>
      </c>
      <c r="G236" t="s">
        <v>1295</v>
      </c>
      <c r="H236" t="s">
        <v>93</v>
      </c>
      <c r="I236" t="s">
        <v>94</v>
      </c>
      <c r="J236" t="s">
        <v>95</v>
      </c>
      <c r="K236">
        <v>44657</v>
      </c>
      <c r="L236">
        <v>46118</v>
      </c>
      <c r="M236" t="s">
        <v>235</v>
      </c>
      <c r="N236" t="s">
        <v>1296</v>
      </c>
      <c r="O236" t="s">
        <v>1290</v>
      </c>
      <c r="P236" t="s">
        <v>1290</v>
      </c>
      <c r="Q236" t="s">
        <v>268</v>
      </c>
      <c r="R236" t="s">
        <v>100</v>
      </c>
      <c r="S236" t="s">
        <v>100</v>
      </c>
      <c r="T236" t="s">
        <v>367</v>
      </c>
      <c r="U236" t="s">
        <v>368</v>
      </c>
      <c r="V236" t="s">
        <v>367</v>
      </c>
      <c r="W236" t="s">
        <v>368</v>
      </c>
      <c r="X236">
        <v>42345</v>
      </c>
      <c r="Y236">
        <v>2015</v>
      </c>
      <c r="Z236" t="s">
        <v>271</v>
      </c>
      <c r="AA236" t="s">
        <v>272</v>
      </c>
      <c r="AB236" t="s">
        <v>251</v>
      </c>
      <c r="AE236" t="s">
        <v>124</v>
      </c>
      <c r="AF236" t="s">
        <v>107</v>
      </c>
      <c r="AG236">
        <v>0</v>
      </c>
      <c r="AH236">
        <v>0</v>
      </c>
      <c r="AI236">
        <v>45998</v>
      </c>
      <c r="AJ236">
        <v>120</v>
      </c>
      <c r="AK236">
        <v>120</v>
      </c>
      <c r="AM236" t="s">
        <v>108</v>
      </c>
    </row>
    <row r="237" spans="1:42" hidden="1">
      <c r="A237" t="s">
        <v>1297</v>
      </c>
      <c r="B237" t="s">
        <v>1293</v>
      </c>
      <c r="C237" t="s">
        <v>1298</v>
      </c>
      <c r="D237" t="s">
        <v>1299</v>
      </c>
      <c r="E237" t="s">
        <v>8</v>
      </c>
      <c r="F237" t="s">
        <v>1300</v>
      </c>
      <c r="G237" t="s">
        <v>1301</v>
      </c>
      <c r="H237" t="s">
        <v>93</v>
      </c>
      <c r="I237" t="s">
        <v>94</v>
      </c>
      <c r="J237" t="s">
        <v>158</v>
      </c>
      <c r="K237">
        <v>45460</v>
      </c>
      <c r="L237">
        <v>45825</v>
      </c>
      <c r="M237" t="s">
        <v>235</v>
      </c>
      <c r="N237" t="s">
        <v>1296</v>
      </c>
      <c r="O237" t="s">
        <v>1290</v>
      </c>
      <c r="P237" t="s">
        <v>1290</v>
      </c>
      <c r="Q237" t="s">
        <v>268</v>
      </c>
      <c r="R237" t="s">
        <v>100</v>
      </c>
      <c r="S237" t="s">
        <v>100</v>
      </c>
      <c r="T237" t="s">
        <v>367</v>
      </c>
      <c r="U237" t="s">
        <v>368</v>
      </c>
      <c r="V237" t="s">
        <v>367</v>
      </c>
      <c r="W237" t="s">
        <v>368</v>
      </c>
      <c r="X237">
        <v>42345</v>
      </c>
      <c r="Y237">
        <v>2015</v>
      </c>
      <c r="Z237" t="s">
        <v>271</v>
      </c>
      <c r="AA237" t="s">
        <v>272</v>
      </c>
      <c r="AB237" t="s">
        <v>251</v>
      </c>
      <c r="AD237" t="s">
        <v>1292</v>
      </c>
      <c r="AE237" t="s">
        <v>124</v>
      </c>
      <c r="AF237" t="s">
        <v>107</v>
      </c>
      <c r="AG237">
        <v>0</v>
      </c>
      <c r="AH237">
        <v>0</v>
      </c>
      <c r="AI237">
        <v>45998</v>
      </c>
      <c r="AJ237">
        <v>120</v>
      </c>
      <c r="AK237">
        <v>120</v>
      </c>
      <c r="AM237" t="s">
        <v>148</v>
      </c>
      <c r="AO237" t="s">
        <v>7</v>
      </c>
    </row>
    <row r="238" spans="1:42" hidden="1">
      <c r="A238" t="s">
        <v>1302</v>
      </c>
      <c r="B238" t="s">
        <v>1293</v>
      </c>
      <c r="C238" t="s">
        <v>1303</v>
      </c>
      <c r="D238" t="s">
        <v>1304</v>
      </c>
      <c r="E238" t="s">
        <v>8</v>
      </c>
      <c r="F238" t="s">
        <v>1305</v>
      </c>
      <c r="G238" t="s">
        <v>1306</v>
      </c>
      <c r="H238" t="s">
        <v>93</v>
      </c>
      <c r="I238" t="s">
        <v>94</v>
      </c>
      <c r="J238" t="s">
        <v>158</v>
      </c>
      <c r="K238">
        <v>45460</v>
      </c>
      <c r="L238">
        <v>45825</v>
      </c>
      <c r="M238" t="s">
        <v>235</v>
      </c>
      <c r="N238" t="s">
        <v>1296</v>
      </c>
      <c r="O238" t="s">
        <v>1290</v>
      </c>
      <c r="P238" t="s">
        <v>1290</v>
      </c>
      <c r="Q238" t="s">
        <v>268</v>
      </c>
      <c r="R238" t="s">
        <v>100</v>
      </c>
      <c r="S238" t="s">
        <v>100</v>
      </c>
      <c r="T238" t="s">
        <v>367</v>
      </c>
      <c r="U238" t="s">
        <v>368</v>
      </c>
      <c r="V238" t="s">
        <v>367</v>
      </c>
      <c r="W238" t="s">
        <v>368</v>
      </c>
      <c r="X238">
        <v>42345</v>
      </c>
      <c r="Y238">
        <v>2014</v>
      </c>
      <c r="Z238" t="s">
        <v>271</v>
      </c>
      <c r="AA238" t="s">
        <v>272</v>
      </c>
      <c r="AB238" t="s">
        <v>251</v>
      </c>
      <c r="AD238" t="s">
        <v>1292</v>
      </c>
      <c r="AE238" t="s">
        <v>124</v>
      </c>
      <c r="AF238" t="s">
        <v>107</v>
      </c>
      <c r="AG238">
        <v>0</v>
      </c>
      <c r="AH238">
        <v>0</v>
      </c>
      <c r="AI238">
        <v>45998</v>
      </c>
      <c r="AJ238">
        <v>120</v>
      </c>
      <c r="AK238">
        <v>120</v>
      </c>
      <c r="AM238" t="s">
        <v>148</v>
      </c>
      <c r="AO238" t="s">
        <v>7</v>
      </c>
    </row>
    <row r="239" spans="1:42" hidden="1">
      <c r="A239" t="s">
        <v>1307</v>
      </c>
      <c r="B239" t="s">
        <v>1308</v>
      </c>
      <c r="C239" t="s">
        <v>575</v>
      </c>
      <c r="D239" t="s">
        <v>11</v>
      </c>
      <c r="E239" t="s">
        <v>8</v>
      </c>
      <c r="F239" t="s">
        <v>12</v>
      </c>
      <c r="G239" t="s">
        <v>1309</v>
      </c>
      <c r="H239" t="s">
        <v>971</v>
      </c>
      <c r="I239" t="s">
        <v>972</v>
      </c>
      <c r="J239" t="s">
        <v>158</v>
      </c>
      <c r="K239">
        <v>45296</v>
      </c>
      <c r="L239">
        <v>45662</v>
      </c>
      <c r="M239" t="s">
        <v>235</v>
      </c>
      <c r="N239" t="s">
        <v>1296</v>
      </c>
      <c r="O239" t="s">
        <v>1290</v>
      </c>
      <c r="P239" t="s">
        <v>1290</v>
      </c>
      <c r="Q239" t="s">
        <v>268</v>
      </c>
      <c r="R239" t="s">
        <v>100</v>
      </c>
      <c r="S239" t="s">
        <v>100</v>
      </c>
      <c r="T239" t="s">
        <v>367</v>
      </c>
      <c r="U239" t="s">
        <v>368</v>
      </c>
      <c r="V239" t="s">
        <v>367</v>
      </c>
      <c r="W239" t="s">
        <v>368</v>
      </c>
      <c r="X239">
        <v>42345</v>
      </c>
      <c r="Y239">
        <v>2015</v>
      </c>
      <c r="Z239" t="s">
        <v>271</v>
      </c>
      <c r="AA239" t="s">
        <v>272</v>
      </c>
      <c r="AB239" t="s">
        <v>251</v>
      </c>
      <c r="AE239" t="s">
        <v>124</v>
      </c>
      <c r="AF239" t="s">
        <v>107</v>
      </c>
      <c r="AG239">
        <v>0</v>
      </c>
      <c r="AH239">
        <v>0</v>
      </c>
      <c r="AI239">
        <v>45998</v>
      </c>
      <c r="AJ239">
        <v>120</v>
      </c>
      <c r="AK239">
        <v>120</v>
      </c>
      <c r="AM239" t="s">
        <v>148</v>
      </c>
    </row>
    <row r="240" spans="1:42" hidden="1">
      <c r="A240" t="s">
        <v>1310</v>
      </c>
      <c r="B240" t="s">
        <v>1308</v>
      </c>
      <c r="C240" t="s">
        <v>581</v>
      </c>
      <c r="D240" t="s">
        <v>7</v>
      </c>
      <c r="E240" t="s">
        <v>8</v>
      </c>
      <c r="F240" t="s">
        <v>9</v>
      </c>
      <c r="G240" t="s">
        <v>1311</v>
      </c>
      <c r="H240" t="s">
        <v>755</v>
      </c>
      <c r="I240" t="s">
        <v>756</v>
      </c>
      <c r="J240" t="s">
        <v>95</v>
      </c>
      <c r="K240">
        <v>44404</v>
      </c>
      <c r="L240">
        <v>45865</v>
      </c>
      <c r="M240" t="s">
        <v>235</v>
      </c>
      <c r="N240" t="s">
        <v>1296</v>
      </c>
      <c r="O240" t="s">
        <v>1290</v>
      </c>
      <c r="P240" t="s">
        <v>1290</v>
      </c>
      <c r="Q240" t="s">
        <v>268</v>
      </c>
      <c r="R240" t="s">
        <v>100</v>
      </c>
      <c r="S240" t="s">
        <v>100</v>
      </c>
      <c r="T240" t="s">
        <v>367</v>
      </c>
      <c r="U240" t="s">
        <v>368</v>
      </c>
      <c r="V240" t="s">
        <v>367</v>
      </c>
      <c r="W240" t="s">
        <v>368</v>
      </c>
      <c r="X240">
        <v>42345</v>
      </c>
      <c r="Y240">
        <v>2015</v>
      </c>
      <c r="Z240" t="s">
        <v>271</v>
      </c>
      <c r="AA240" t="s">
        <v>272</v>
      </c>
      <c r="AB240" t="s">
        <v>251</v>
      </c>
      <c r="AE240" t="s">
        <v>383</v>
      </c>
      <c r="AF240" t="s">
        <v>107</v>
      </c>
      <c r="AG240">
        <v>0</v>
      </c>
      <c r="AH240">
        <v>0</v>
      </c>
      <c r="AI240">
        <v>45998</v>
      </c>
      <c r="AJ240">
        <v>120</v>
      </c>
      <c r="AK240">
        <v>120</v>
      </c>
      <c r="AM240" t="s">
        <v>148</v>
      </c>
    </row>
    <row r="241" spans="1:41" hidden="1">
      <c r="A241" t="s">
        <v>1312</v>
      </c>
      <c r="B241" t="s">
        <v>1308</v>
      </c>
      <c r="C241" t="s">
        <v>390</v>
      </c>
      <c r="D241" t="s">
        <v>17</v>
      </c>
      <c r="E241" t="s">
        <v>8</v>
      </c>
      <c r="F241" t="s">
        <v>1313</v>
      </c>
      <c r="G241" t="s">
        <v>1314</v>
      </c>
      <c r="H241" t="s">
        <v>1315</v>
      </c>
      <c r="I241" t="s">
        <v>1316</v>
      </c>
      <c r="J241" t="s">
        <v>158</v>
      </c>
      <c r="K241">
        <v>45274</v>
      </c>
      <c r="L241">
        <v>45642</v>
      </c>
      <c r="M241" t="s">
        <v>235</v>
      </c>
      <c r="N241" t="s">
        <v>1296</v>
      </c>
      <c r="O241" t="s">
        <v>1290</v>
      </c>
      <c r="P241" t="s">
        <v>1290</v>
      </c>
      <c r="Q241" t="s">
        <v>268</v>
      </c>
      <c r="R241" t="s">
        <v>100</v>
      </c>
      <c r="S241" t="s">
        <v>100</v>
      </c>
      <c r="T241" t="s">
        <v>367</v>
      </c>
      <c r="U241" t="s">
        <v>368</v>
      </c>
      <c r="V241" t="s">
        <v>367</v>
      </c>
      <c r="W241" t="s">
        <v>368</v>
      </c>
      <c r="X241">
        <v>42345</v>
      </c>
      <c r="Y241">
        <v>2015</v>
      </c>
      <c r="Z241" t="s">
        <v>271</v>
      </c>
      <c r="AA241" t="s">
        <v>272</v>
      </c>
      <c r="AB241" t="s">
        <v>251</v>
      </c>
      <c r="AE241" t="s">
        <v>124</v>
      </c>
      <c r="AF241" t="s">
        <v>107</v>
      </c>
      <c r="AG241">
        <v>0</v>
      </c>
      <c r="AH241">
        <v>0</v>
      </c>
      <c r="AI241">
        <v>45998</v>
      </c>
      <c r="AJ241">
        <v>120</v>
      </c>
      <c r="AK241">
        <v>120</v>
      </c>
      <c r="AM241" t="s">
        <v>148</v>
      </c>
    </row>
    <row r="242" spans="1:41" hidden="1">
      <c r="A242" t="s">
        <v>1317</v>
      </c>
      <c r="B242" t="s">
        <v>1308</v>
      </c>
      <c r="C242" t="s">
        <v>454</v>
      </c>
      <c r="D242" t="s">
        <v>13</v>
      </c>
      <c r="E242" t="s">
        <v>8</v>
      </c>
      <c r="F242" t="s">
        <v>1318</v>
      </c>
      <c r="G242" t="s">
        <v>1319</v>
      </c>
      <c r="H242" t="s">
        <v>1320</v>
      </c>
      <c r="I242" t="s">
        <v>1321</v>
      </c>
      <c r="J242" t="s">
        <v>158</v>
      </c>
      <c r="K242">
        <v>45296</v>
      </c>
      <c r="L242">
        <v>45662</v>
      </c>
      <c r="M242" t="s">
        <v>235</v>
      </c>
      <c r="N242" t="s">
        <v>1296</v>
      </c>
      <c r="O242" t="s">
        <v>1290</v>
      </c>
      <c r="P242" t="s">
        <v>1290</v>
      </c>
      <c r="Q242" t="s">
        <v>268</v>
      </c>
      <c r="R242" t="s">
        <v>100</v>
      </c>
      <c r="S242" t="s">
        <v>100</v>
      </c>
      <c r="T242" t="s">
        <v>367</v>
      </c>
      <c r="U242" t="s">
        <v>368</v>
      </c>
      <c r="V242" t="s">
        <v>367</v>
      </c>
      <c r="W242" t="s">
        <v>368</v>
      </c>
      <c r="X242">
        <v>42345</v>
      </c>
      <c r="Y242">
        <v>2015</v>
      </c>
      <c r="Z242" t="s">
        <v>271</v>
      </c>
      <c r="AA242" t="s">
        <v>272</v>
      </c>
      <c r="AB242" t="s">
        <v>251</v>
      </c>
      <c r="AE242" t="s">
        <v>124</v>
      </c>
      <c r="AF242" t="s">
        <v>107</v>
      </c>
      <c r="AG242">
        <v>0</v>
      </c>
      <c r="AH242">
        <v>0</v>
      </c>
      <c r="AI242">
        <v>45998</v>
      </c>
      <c r="AJ242">
        <v>120</v>
      </c>
      <c r="AK242">
        <v>120</v>
      </c>
      <c r="AM242" t="s">
        <v>148</v>
      </c>
    </row>
    <row r="243" spans="1:41" hidden="1">
      <c r="A243" t="s">
        <v>1322</v>
      </c>
      <c r="B243" t="s">
        <v>1308</v>
      </c>
      <c r="C243" t="s">
        <v>111</v>
      </c>
      <c r="D243" t="s">
        <v>15</v>
      </c>
      <c r="E243" t="s">
        <v>8</v>
      </c>
      <c r="F243" t="s">
        <v>1323</v>
      </c>
      <c r="G243" t="s">
        <v>1324</v>
      </c>
      <c r="H243" t="s">
        <v>1325</v>
      </c>
      <c r="I243" t="s">
        <v>1326</v>
      </c>
      <c r="J243" t="s">
        <v>158</v>
      </c>
      <c r="K243">
        <v>45296</v>
      </c>
      <c r="L243">
        <v>45662</v>
      </c>
      <c r="M243" t="s">
        <v>235</v>
      </c>
      <c r="N243" t="s">
        <v>1296</v>
      </c>
      <c r="O243" t="s">
        <v>1290</v>
      </c>
      <c r="P243" t="s">
        <v>1290</v>
      </c>
      <c r="Q243" t="s">
        <v>268</v>
      </c>
      <c r="R243" t="s">
        <v>100</v>
      </c>
      <c r="S243" t="s">
        <v>100</v>
      </c>
      <c r="T243" t="s">
        <v>367</v>
      </c>
      <c r="U243" t="s">
        <v>368</v>
      </c>
      <c r="V243" t="s">
        <v>367</v>
      </c>
      <c r="W243" t="s">
        <v>368</v>
      </c>
      <c r="X243">
        <v>42345</v>
      </c>
      <c r="Y243">
        <v>2015</v>
      </c>
      <c r="Z243" t="s">
        <v>271</v>
      </c>
      <c r="AA243" t="s">
        <v>272</v>
      </c>
      <c r="AB243" t="s">
        <v>251</v>
      </c>
      <c r="AE243" t="s">
        <v>124</v>
      </c>
      <c r="AF243" t="s">
        <v>107</v>
      </c>
      <c r="AG243">
        <v>0</v>
      </c>
      <c r="AH243">
        <v>0</v>
      </c>
      <c r="AI243">
        <v>45998</v>
      </c>
      <c r="AJ243">
        <v>120</v>
      </c>
      <c r="AK243">
        <v>120</v>
      </c>
      <c r="AM243" t="s">
        <v>148</v>
      </c>
    </row>
    <row r="244" spans="1:41" hidden="1">
      <c r="A244" t="s">
        <v>1327</v>
      </c>
      <c r="B244" t="s">
        <v>1328</v>
      </c>
      <c r="C244" t="s">
        <v>402</v>
      </c>
      <c r="D244" t="s">
        <v>403</v>
      </c>
      <c r="E244" t="s">
        <v>8</v>
      </c>
      <c r="F244" t="s">
        <v>1329</v>
      </c>
      <c r="G244" t="s">
        <v>1330</v>
      </c>
      <c r="H244" t="s">
        <v>1331</v>
      </c>
      <c r="I244" t="s">
        <v>1332</v>
      </c>
      <c r="J244" t="s">
        <v>95</v>
      </c>
      <c r="K244">
        <v>44398</v>
      </c>
      <c r="L244">
        <v>45859</v>
      </c>
      <c r="M244" t="s">
        <v>235</v>
      </c>
      <c r="N244" t="s">
        <v>1296</v>
      </c>
      <c r="O244" t="s">
        <v>1290</v>
      </c>
      <c r="P244" t="s">
        <v>1290</v>
      </c>
      <c r="Q244" t="s">
        <v>268</v>
      </c>
      <c r="R244" t="s">
        <v>100</v>
      </c>
      <c r="S244" t="s">
        <v>100</v>
      </c>
      <c r="T244" t="s">
        <v>269</v>
      </c>
      <c r="U244" t="s">
        <v>270</v>
      </c>
      <c r="V244" t="s">
        <v>269</v>
      </c>
      <c r="W244" t="s">
        <v>270</v>
      </c>
      <c r="X244">
        <v>42362</v>
      </c>
      <c r="Y244">
        <v>2015</v>
      </c>
      <c r="Z244" t="s">
        <v>408</v>
      </c>
      <c r="AA244" t="s">
        <v>409</v>
      </c>
      <c r="AB244" t="s">
        <v>371</v>
      </c>
      <c r="AE244" t="s">
        <v>124</v>
      </c>
      <c r="AF244" t="s">
        <v>107</v>
      </c>
      <c r="AG244">
        <v>0</v>
      </c>
      <c r="AH244">
        <v>0</v>
      </c>
      <c r="AI244">
        <v>46015</v>
      </c>
      <c r="AJ244">
        <v>120</v>
      </c>
      <c r="AK244">
        <v>84</v>
      </c>
      <c r="AM244" t="s">
        <v>108</v>
      </c>
    </row>
    <row r="245" spans="1:41" hidden="1">
      <c r="A245" t="s">
        <v>1333</v>
      </c>
      <c r="B245" t="s">
        <v>1334</v>
      </c>
      <c r="C245" t="s">
        <v>402</v>
      </c>
      <c r="D245" t="s">
        <v>403</v>
      </c>
      <c r="E245" t="s">
        <v>8</v>
      </c>
      <c r="F245" t="s">
        <v>1329</v>
      </c>
      <c r="G245" t="s">
        <v>1335</v>
      </c>
      <c r="H245" t="s">
        <v>1331</v>
      </c>
      <c r="I245" t="s">
        <v>1332</v>
      </c>
      <c r="J245" t="s">
        <v>95</v>
      </c>
      <c r="K245">
        <v>44911</v>
      </c>
      <c r="L245">
        <v>46372</v>
      </c>
      <c r="M245" t="s">
        <v>235</v>
      </c>
      <c r="N245" t="s">
        <v>1296</v>
      </c>
      <c r="O245" t="s">
        <v>1290</v>
      </c>
      <c r="P245" t="s">
        <v>1290</v>
      </c>
      <c r="Q245" t="s">
        <v>268</v>
      </c>
      <c r="R245" t="s">
        <v>100</v>
      </c>
      <c r="S245" t="s">
        <v>100</v>
      </c>
      <c r="T245" t="s">
        <v>269</v>
      </c>
      <c r="U245" t="s">
        <v>270</v>
      </c>
      <c r="V245" t="s">
        <v>269</v>
      </c>
      <c r="W245" t="s">
        <v>270</v>
      </c>
      <c r="X245">
        <v>42384</v>
      </c>
      <c r="Y245">
        <v>2015</v>
      </c>
      <c r="Z245" t="s">
        <v>408</v>
      </c>
      <c r="AA245" t="s">
        <v>409</v>
      </c>
      <c r="AB245" t="s">
        <v>371</v>
      </c>
      <c r="AE245" t="s">
        <v>124</v>
      </c>
      <c r="AF245" t="s">
        <v>107</v>
      </c>
      <c r="AG245">
        <v>0</v>
      </c>
      <c r="AH245">
        <v>0</v>
      </c>
      <c r="AI245">
        <v>46037</v>
      </c>
      <c r="AJ245">
        <v>120</v>
      </c>
      <c r="AK245">
        <v>84</v>
      </c>
      <c r="AM245" t="s">
        <v>108</v>
      </c>
    </row>
    <row r="246" spans="1:41" hidden="1">
      <c r="A246" t="s">
        <v>1336</v>
      </c>
      <c r="C246" t="s">
        <v>402</v>
      </c>
      <c r="D246" t="s">
        <v>403</v>
      </c>
      <c r="E246" t="s">
        <v>8</v>
      </c>
      <c r="F246" t="s">
        <v>1329</v>
      </c>
      <c r="G246" t="s">
        <v>1337</v>
      </c>
      <c r="H246" t="s">
        <v>1331</v>
      </c>
      <c r="I246" t="s">
        <v>1332</v>
      </c>
      <c r="J246" t="s">
        <v>95</v>
      </c>
      <c r="K246">
        <v>43563</v>
      </c>
      <c r="L246">
        <v>45024</v>
      </c>
      <c r="M246" t="s">
        <v>235</v>
      </c>
      <c r="N246" t="s">
        <v>1296</v>
      </c>
      <c r="O246" t="s">
        <v>1290</v>
      </c>
      <c r="P246" t="s">
        <v>1290</v>
      </c>
      <c r="Q246" t="s">
        <v>268</v>
      </c>
      <c r="R246" t="s">
        <v>100</v>
      </c>
      <c r="S246" t="s">
        <v>100</v>
      </c>
      <c r="T246" t="s">
        <v>269</v>
      </c>
      <c r="U246" t="s">
        <v>270</v>
      </c>
      <c r="V246" t="s">
        <v>269</v>
      </c>
      <c r="W246" t="s">
        <v>270</v>
      </c>
      <c r="X246">
        <v>42384</v>
      </c>
      <c r="Y246">
        <v>2015</v>
      </c>
      <c r="Z246" t="s">
        <v>408</v>
      </c>
      <c r="AA246" t="s">
        <v>409</v>
      </c>
      <c r="AB246" t="s">
        <v>371</v>
      </c>
      <c r="AE246" t="s">
        <v>124</v>
      </c>
      <c r="AF246" t="s">
        <v>107</v>
      </c>
      <c r="AG246">
        <v>0</v>
      </c>
      <c r="AH246">
        <v>0</v>
      </c>
      <c r="AI246">
        <v>46037</v>
      </c>
      <c r="AJ246">
        <v>120</v>
      </c>
      <c r="AK246">
        <v>84</v>
      </c>
      <c r="AM246" t="s">
        <v>108</v>
      </c>
    </row>
    <row r="247" spans="1:41" hidden="1">
      <c r="A247" t="s">
        <v>1338</v>
      </c>
      <c r="B247" t="s">
        <v>1339</v>
      </c>
      <c r="C247" t="s">
        <v>1340</v>
      </c>
      <c r="D247" t="s">
        <v>1341</v>
      </c>
      <c r="E247" t="s">
        <v>8</v>
      </c>
      <c r="F247" t="s">
        <v>1342</v>
      </c>
      <c r="G247" t="s">
        <v>1343</v>
      </c>
      <c r="H247" t="s">
        <v>1344</v>
      </c>
      <c r="I247" t="s">
        <v>1345</v>
      </c>
      <c r="J247" t="s">
        <v>158</v>
      </c>
      <c r="K247">
        <v>45594</v>
      </c>
      <c r="L247">
        <v>45959</v>
      </c>
      <c r="M247" t="s">
        <v>96</v>
      </c>
      <c r="N247" t="s">
        <v>172</v>
      </c>
      <c r="O247" t="s">
        <v>173</v>
      </c>
      <c r="P247" t="s">
        <v>173</v>
      </c>
      <c r="Q247" t="s">
        <v>161</v>
      </c>
      <c r="R247" t="s">
        <v>100</v>
      </c>
      <c r="S247" t="s">
        <v>100</v>
      </c>
      <c r="T247" t="s">
        <v>162</v>
      </c>
      <c r="U247" t="s">
        <v>163</v>
      </c>
      <c r="V247" t="s">
        <v>770</v>
      </c>
      <c r="W247" t="s">
        <v>771</v>
      </c>
      <c r="X247">
        <v>42426</v>
      </c>
      <c r="Y247">
        <v>2016</v>
      </c>
      <c r="Z247" t="s">
        <v>1346</v>
      </c>
      <c r="AA247" t="s">
        <v>175</v>
      </c>
      <c r="AB247" t="s">
        <v>176</v>
      </c>
      <c r="AE247" t="s">
        <v>124</v>
      </c>
      <c r="AF247" t="s">
        <v>107</v>
      </c>
      <c r="AG247">
        <v>0</v>
      </c>
      <c r="AH247">
        <v>0</v>
      </c>
      <c r="AI247">
        <v>46079</v>
      </c>
      <c r="AJ247">
        <v>120</v>
      </c>
      <c r="AK247">
        <v>84</v>
      </c>
      <c r="AM247" t="s">
        <v>108</v>
      </c>
    </row>
    <row r="248" spans="1:41" hidden="1">
      <c r="A248" t="s">
        <v>1347</v>
      </c>
      <c r="B248" t="s">
        <v>110</v>
      </c>
      <c r="C248" t="s">
        <v>390</v>
      </c>
      <c r="D248" t="s">
        <v>17</v>
      </c>
      <c r="E248" t="s">
        <v>8</v>
      </c>
      <c r="F248" t="s">
        <v>391</v>
      </c>
      <c r="G248" t="s">
        <v>1348</v>
      </c>
      <c r="H248" t="s">
        <v>393</v>
      </c>
      <c r="I248" t="s">
        <v>394</v>
      </c>
      <c r="J248" t="s">
        <v>395</v>
      </c>
      <c r="K248">
        <v>44179</v>
      </c>
      <c r="L248">
        <v>46005</v>
      </c>
      <c r="M248" t="s">
        <v>114</v>
      </c>
      <c r="N248" t="s">
        <v>115</v>
      </c>
      <c r="O248" t="s">
        <v>116</v>
      </c>
      <c r="P248" t="s">
        <v>116</v>
      </c>
      <c r="Q248" t="s">
        <v>118</v>
      </c>
      <c r="R248" t="s">
        <v>100</v>
      </c>
      <c r="S248" t="s">
        <v>100</v>
      </c>
      <c r="T248" t="s">
        <v>119</v>
      </c>
      <c r="U248" t="s">
        <v>120</v>
      </c>
      <c r="V248" t="s">
        <v>119</v>
      </c>
      <c r="W248" t="s">
        <v>120</v>
      </c>
      <c r="X248">
        <v>42619</v>
      </c>
      <c r="Y248">
        <v>2006</v>
      </c>
      <c r="Z248" t="s">
        <v>147</v>
      </c>
      <c r="AA248" t="s">
        <v>122</v>
      </c>
      <c r="AB248" t="s">
        <v>123</v>
      </c>
      <c r="AD248" t="s">
        <v>1349</v>
      </c>
      <c r="AE248" t="s">
        <v>124</v>
      </c>
      <c r="AF248" t="s">
        <v>107</v>
      </c>
      <c r="AG248">
        <v>0</v>
      </c>
      <c r="AH248">
        <v>0</v>
      </c>
      <c r="AI248">
        <v>46271</v>
      </c>
      <c r="AJ248">
        <v>120</v>
      </c>
      <c r="AK248">
        <v>120</v>
      </c>
      <c r="AM248" t="s">
        <v>108</v>
      </c>
      <c r="AO248" t="s">
        <v>7</v>
      </c>
    </row>
    <row r="249" spans="1:41" hidden="1">
      <c r="A249" t="s">
        <v>1350</v>
      </c>
      <c r="B249" t="s">
        <v>110</v>
      </c>
      <c r="C249" t="s">
        <v>390</v>
      </c>
      <c r="D249" t="s">
        <v>17</v>
      </c>
      <c r="E249" t="s">
        <v>8</v>
      </c>
      <c r="F249" t="s">
        <v>391</v>
      </c>
      <c r="G249" t="s">
        <v>1351</v>
      </c>
      <c r="H249" t="s">
        <v>393</v>
      </c>
      <c r="I249" t="s">
        <v>394</v>
      </c>
      <c r="J249" t="s">
        <v>395</v>
      </c>
      <c r="K249">
        <v>44175</v>
      </c>
      <c r="L249">
        <v>46001</v>
      </c>
      <c r="M249" t="s">
        <v>114</v>
      </c>
      <c r="N249" t="s">
        <v>115</v>
      </c>
      <c r="O249" t="s">
        <v>116</v>
      </c>
      <c r="P249" t="s">
        <v>116</v>
      </c>
      <c r="Q249" t="s">
        <v>118</v>
      </c>
      <c r="R249" t="s">
        <v>100</v>
      </c>
      <c r="S249" t="s">
        <v>100</v>
      </c>
      <c r="T249" t="s">
        <v>119</v>
      </c>
      <c r="U249" t="s">
        <v>120</v>
      </c>
      <c r="V249" t="s">
        <v>119</v>
      </c>
      <c r="W249" t="s">
        <v>120</v>
      </c>
      <c r="X249">
        <v>42619</v>
      </c>
      <c r="Y249">
        <v>2006</v>
      </c>
      <c r="Z249" t="s">
        <v>147</v>
      </c>
      <c r="AA249" t="s">
        <v>122</v>
      </c>
      <c r="AB249" t="s">
        <v>123</v>
      </c>
      <c r="AD249" t="s">
        <v>1352</v>
      </c>
      <c r="AE249" t="s">
        <v>124</v>
      </c>
      <c r="AF249" t="s">
        <v>107</v>
      </c>
      <c r="AG249">
        <v>0</v>
      </c>
      <c r="AH249">
        <v>0</v>
      </c>
      <c r="AI249">
        <v>46271</v>
      </c>
      <c r="AJ249">
        <v>120</v>
      </c>
      <c r="AK249">
        <v>120</v>
      </c>
      <c r="AM249" t="s">
        <v>108</v>
      </c>
      <c r="AO249" t="s">
        <v>7</v>
      </c>
    </row>
    <row r="250" spans="1:41" hidden="1">
      <c r="A250" t="s">
        <v>1353</v>
      </c>
      <c r="B250" t="s">
        <v>110</v>
      </c>
      <c r="C250" t="s">
        <v>390</v>
      </c>
      <c r="D250" t="s">
        <v>17</v>
      </c>
      <c r="E250" t="s">
        <v>8</v>
      </c>
      <c r="F250" t="s">
        <v>391</v>
      </c>
      <c r="G250" t="s">
        <v>1354</v>
      </c>
      <c r="H250" t="s">
        <v>393</v>
      </c>
      <c r="I250" t="s">
        <v>394</v>
      </c>
      <c r="J250" t="s">
        <v>395</v>
      </c>
      <c r="K250">
        <v>44182</v>
      </c>
      <c r="L250">
        <v>46008</v>
      </c>
      <c r="M250" t="s">
        <v>114</v>
      </c>
      <c r="N250" t="s">
        <v>115</v>
      </c>
      <c r="O250" t="s">
        <v>116</v>
      </c>
      <c r="P250" t="s">
        <v>116</v>
      </c>
      <c r="Q250" t="s">
        <v>118</v>
      </c>
      <c r="R250" t="s">
        <v>100</v>
      </c>
      <c r="S250" t="s">
        <v>100</v>
      </c>
      <c r="T250" t="s">
        <v>119</v>
      </c>
      <c r="U250" t="s">
        <v>120</v>
      </c>
      <c r="V250" t="s">
        <v>119</v>
      </c>
      <c r="W250" t="s">
        <v>120</v>
      </c>
      <c r="X250">
        <v>42619</v>
      </c>
      <c r="Y250">
        <v>2006</v>
      </c>
      <c r="Z250" t="s">
        <v>147</v>
      </c>
      <c r="AA250" t="s">
        <v>122</v>
      </c>
      <c r="AB250" t="s">
        <v>123</v>
      </c>
      <c r="AD250" t="s">
        <v>1355</v>
      </c>
      <c r="AE250" t="s">
        <v>124</v>
      </c>
      <c r="AF250" t="s">
        <v>107</v>
      </c>
      <c r="AG250">
        <v>0</v>
      </c>
      <c r="AH250">
        <v>0</v>
      </c>
      <c r="AI250">
        <v>46271</v>
      </c>
      <c r="AJ250">
        <v>120</v>
      </c>
      <c r="AK250">
        <v>120</v>
      </c>
      <c r="AM250" t="s">
        <v>108</v>
      </c>
      <c r="AO250" t="s">
        <v>7</v>
      </c>
    </row>
    <row r="251" spans="1:41" hidden="1">
      <c r="A251" t="s">
        <v>1356</v>
      </c>
      <c r="B251" t="s">
        <v>110</v>
      </c>
      <c r="C251" t="s">
        <v>454</v>
      </c>
      <c r="D251" t="s">
        <v>13</v>
      </c>
      <c r="E251" t="s">
        <v>8</v>
      </c>
      <c r="F251" t="s">
        <v>455</v>
      </c>
      <c r="G251" t="s">
        <v>1357</v>
      </c>
      <c r="H251" t="s">
        <v>457</v>
      </c>
      <c r="I251" t="s">
        <v>458</v>
      </c>
      <c r="J251" t="s">
        <v>95</v>
      </c>
      <c r="K251">
        <v>44175</v>
      </c>
      <c r="L251">
        <v>46001</v>
      </c>
      <c r="M251" t="s">
        <v>114</v>
      </c>
      <c r="N251" t="s">
        <v>115</v>
      </c>
      <c r="O251" t="s">
        <v>116</v>
      </c>
      <c r="P251" t="s">
        <v>116</v>
      </c>
      <c r="Q251" t="s">
        <v>118</v>
      </c>
      <c r="R251" t="s">
        <v>100</v>
      </c>
      <c r="S251" t="s">
        <v>100</v>
      </c>
      <c r="T251" t="s">
        <v>119</v>
      </c>
      <c r="U251" t="s">
        <v>120</v>
      </c>
      <c r="V251" t="s">
        <v>119</v>
      </c>
      <c r="W251" t="s">
        <v>120</v>
      </c>
      <c r="X251">
        <v>42619</v>
      </c>
      <c r="Y251">
        <v>2006</v>
      </c>
      <c r="Z251" t="s">
        <v>147</v>
      </c>
      <c r="AA251" t="s">
        <v>122</v>
      </c>
      <c r="AB251" t="s">
        <v>123</v>
      </c>
      <c r="AD251" t="s">
        <v>1349</v>
      </c>
      <c r="AE251" t="s">
        <v>124</v>
      </c>
      <c r="AF251" t="s">
        <v>107</v>
      </c>
      <c r="AG251">
        <v>0</v>
      </c>
      <c r="AH251">
        <v>0</v>
      </c>
      <c r="AI251">
        <v>46271</v>
      </c>
      <c r="AJ251">
        <v>120</v>
      </c>
      <c r="AK251">
        <v>120</v>
      </c>
      <c r="AM251" t="s">
        <v>108</v>
      </c>
      <c r="AO251" t="s">
        <v>7</v>
      </c>
    </row>
    <row r="252" spans="1:41" hidden="1">
      <c r="A252" t="s">
        <v>1358</v>
      </c>
      <c r="B252" t="s">
        <v>110</v>
      </c>
      <c r="C252" t="s">
        <v>454</v>
      </c>
      <c r="D252" t="s">
        <v>13</v>
      </c>
      <c r="E252" t="s">
        <v>8</v>
      </c>
      <c r="F252" t="s">
        <v>455</v>
      </c>
      <c r="G252" t="s">
        <v>1359</v>
      </c>
      <c r="H252" t="s">
        <v>457</v>
      </c>
      <c r="I252" t="s">
        <v>458</v>
      </c>
      <c r="J252" t="s">
        <v>95</v>
      </c>
      <c r="K252">
        <v>44179</v>
      </c>
      <c r="L252">
        <v>46005</v>
      </c>
      <c r="M252" t="s">
        <v>114</v>
      </c>
      <c r="N252" t="s">
        <v>115</v>
      </c>
      <c r="O252" t="s">
        <v>116</v>
      </c>
      <c r="P252" t="s">
        <v>116</v>
      </c>
      <c r="Q252" t="s">
        <v>118</v>
      </c>
      <c r="R252" t="s">
        <v>100</v>
      </c>
      <c r="S252" t="s">
        <v>100</v>
      </c>
      <c r="T252" t="s">
        <v>119</v>
      </c>
      <c r="U252" t="s">
        <v>120</v>
      </c>
      <c r="V252" t="s">
        <v>119</v>
      </c>
      <c r="W252" t="s">
        <v>120</v>
      </c>
      <c r="X252">
        <v>42619</v>
      </c>
      <c r="Y252">
        <v>2006</v>
      </c>
      <c r="Z252" t="s">
        <v>147</v>
      </c>
      <c r="AA252" t="s">
        <v>122</v>
      </c>
      <c r="AB252" t="s">
        <v>123</v>
      </c>
      <c r="AD252" t="s">
        <v>1352</v>
      </c>
      <c r="AE252" t="s">
        <v>124</v>
      </c>
      <c r="AF252" t="s">
        <v>107</v>
      </c>
      <c r="AG252">
        <v>0</v>
      </c>
      <c r="AH252">
        <v>0</v>
      </c>
      <c r="AI252">
        <v>46271</v>
      </c>
      <c r="AJ252">
        <v>120</v>
      </c>
      <c r="AK252">
        <v>120</v>
      </c>
      <c r="AM252" t="s">
        <v>108</v>
      </c>
      <c r="AO252" t="s">
        <v>7</v>
      </c>
    </row>
    <row r="253" spans="1:41" hidden="1">
      <c r="A253" t="s">
        <v>1360</v>
      </c>
      <c r="B253" t="s">
        <v>110</v>
      </c>
      <c r="C253" t="s">
        <v>454</v>
      </c>
      <c r="D253" t="s">
        <v>13</v>
      </c>
      <c r="E253" t="s">
        <v>8</v>
      </c>
      <c r="F253" t="s">
        <v>455</v>
      </c>
      <c r="G253" t="s">
        <v>1361</v>
      </c>
      <c r="H253" t="s">
        <v>457</v>
      </c>
      <c r="I253" t="s">
        <v>458</v>
      </c>
      <c r="J253" t="s">
        <v>95</v>
      </c>
      <c r="K253">
        <v>44179</v>
      </c>
      <c r="L253">
        <v>46005</v>
      </c>
      <c r="M253" t="s">
        <v>114</v>
      </c>
      <c r="N253" t="s">
        <v>115</v>
      </c>
      <c r="O253" t="s">
        <v>116</v>
      </c>
      <c r="P253" t="s">
        <v>116</v>
      </c>
      <c r="Q253" t="s">
        <v>118</v>
      </c>
      <c r="R253" t="s">
        <v>100</v>
      </c>
      <c r="S253" t="s">
        <v>100</v>
      </c>
      <c r="T253" t="s">
        <v>119</v>
      </c>
      <c r="U253" t="s">
        <v>120</v>
      </c>
      <c r="V253" t="s">
        <v>119</v>
      </c>
      <c r="W253" t="s">
        <v>120</v>
      </c>
      <c r="X253">
        <v>42619</v>
      </c>
      <c r="Y253">
        <v>2006</v>
      </c>
      <c r="Z253" t="s">
        <v>147</v>
      </c>
      <c r="AA253" t="s">
        <v>122</v>
      </c>
      <c r="AB253" t="s">
        <v>123</v>
      </c>
      <c r="AD253" t="s">
        <v>1362</v>
      </c>
      <c r="AE253" t="s">
        <v>124</v>
      </c>
      <c r="AF253" t="s">
        <v>107</v>
      </c>
      <c r="AG253">
        <v>0</v>
      </c>
      <c r="AH253">
        <v>0</v>
      </c>
      <c r="AI253">
        <v>46271</v>
      </c>
      <c r="AJ253">
        <v>120</v>
      </c>
      <c r="AK253">
        <v>120</v>
      </c>
      <c r="AM253" t="s">
        <v>108</v>
      </c>
      <c r="AO253" t="s">
        <v>7</v>
      </c>
    </row>
    <row r="254" spans="1:41" hidden="1">
      <c r="A254" t="s">
        <v>1363</v>
      </c>
      <c r="B254" t="s">
        <v>110</v>
      </c>
      <c r="C254" t="s">
        <v>454</v>
      </c>
      <c r="D254" t="s">
        <v>13</v>
      </c>
      <c r="E254" t="s">
        <v>8</v>
      </c>
      <c r="F254" t="s">
        <v>455</v>
      </c>
      <c r="G254" t="s">
        <v>1364</v>
      </c>
      <c r="H254" t="s">
        <v>457</v>
      </c>
      <c r="I254" t="s">
        <v>458</v>
      </c>
      <c r="J254" t="s">
        <v>95</v>
      </c>
      <c r="K254">
        <v>44175</v>
      </c>
      <c r="L254">
        <v>46001</v>
      </c>
      <c r="M254" t="s">
        <v>114</v>
      </c>
      <c r="N254" t="s">
        <v>115</v>
      </c>
      <c r="O254" t="s">
        <v>116</v>
      </c>
      <c r="P254" t="s">
        <v>116</v>
      </c>
      <c r="Q254" t="s">
        <v>118</v>
      </c>
      <c r="R254" t="s">
        <v>100</v>
      </c>
      <c r="S254" t="s">
        <v>100</v>
      </c>
      <c r="T254" t="s">
        <v>119</v>
      </c>
      <c r="U254" t="s">
        <v>120</v>
      </c>
      <c r="V254" t="s">
        <v>119</v>
      </c>
      <c r="W254" t="s">
        <v>120</v>
      </c>
      <c r="X254">
        <v>42619</v>
      </c>
      <c r="Y254">
        <v>2006</v>
      </c>
      <c r="Z254" t="s">
        <v>147</v>
      </c>
      <c r="AA254" t="s">
        <v>122</v>
      </c>
      <c r="AB254" t="s">
        <v>123</v>
      </c>
      <c r="AD254" t="s">
        <v>1355</v>
      </c>
      <c r="AE254" t="s">
        <v>124</v>
      </c>
      <c r="AF254" t="s">
        <v>107</v>
      </c>
      <c r="AG254">
        <v>0</v>
      </c>
      <c r="AH254">
        <v>0</v>
      </c>
      <c r="AI254">
        <v>46271</v>
      </c>
      <c r="AJ254">
        <v>120</v>
      </c>
      <c r="AK254">
        <v>120</v>
      </c>
      <c r="AM254" t="s">
        <v>108</v>
      </c>
      <c r="AO254" t="s">
        <v>7</v>
      </c>
    </row>
    <row r="255" spans="1:41" hidden="1">
      <c r="A255" t="s">
        <v>1365</v>
      </c>
      <c r="B255" t="s">
        <v>110</v>
      </c>
      <c r="C255" t="s">
        <v>111</v>
      </c>
      <c r="D255" t="s">
        <v>15</v>
      </c>
      <c r="E255" t="s">
        <v>8</v>
      </c>
      <c r="F255" t="s">
        <v>463</v>
      </c>
      <c r="G255" t="s">
        <v>1366</v>
      </c>
      <c r="H255" t="s">
        <v>465</v>
      </c>
      <c r="I255" t="s">
        <v>466</v>
      </c>
      <c r="J255" t="s">
        <v>95</v>
      </c>
      <c r="K255">
        <v>44175</v>
      </c>
      <c r="L255">
        <v>46001</v>
      </c>
      <c r="M255" t="s">
        <v>114</v>
      </c>
      <c r="N255" t="s">
        <v>115</v>
      </c>
      <c r="O255" t="s">
        <v>116</v>
      </c>
      <c r="P255" t="s">
        <v>116</v>
      </c>
      <c r="Q255" t="s">
        <v>118</v>
      </c>
      <c r="R255" t="s">
        <v>100</v>
      </c>
      <c r="S255" t="s">
        <v>100</v>
      </c>
      <c r="T255" t="s">
        <v>119</v>
      </c>
      <c r="U255" t="s">
        <v>120</v>
      </c>
      <c r="V255" t="s">
        <v>119</v>
      </c>
      <c r="W255" t="s">
        <v>120</v>
      </c>
      <c r="X255">
        <v>42619</v>
      </c>
      <c r="Y255">
        <v>2006</v>
      </c>
      <c r="Z255" t="s">
        <v>147</v>
      </c>
      <c r="AA255" t="s">
        <v>122</v>
      </c>
      <c r="AB255" t="s">
        <v>123</v>
      </c>
      <c r="AD255" t="s">
        <v>1349</v>
      </c>
      <c r="AE255" t="s">
        <v>124</v>
      </c>
      <c r="AF255" t="s">
        <v>107</v>
      </c>
      <c r="AG255">
        <v>0</v>
      </c>
      <c r="AH255">
        <v>0</v>
      </c>
      <c r="AI255">
        <v>46271</v>
      </c>
      <c r="AJ255">
        <v>120</v>
      </c>
      <c r="AK255">
        <v>120</v>
      </c>
      <c r="AM255" t="s">
        <v>148</v>
      </c>
      <c r="AO255" t="s">
        <v>7</v>
      </c>
    </row>
    <row r="256" spans="1:41" hidden="1">
      <c r="A256" t="s">
        <v>1367</v>
      </c>
      <c r="B256" t="s">
        <v>110</v>
      </c>
      <c r="C256" t="s">
        <v>111</v>
      </c>
      <c r="D256" t="s">
        <v>15</v>
      </c>
      <c r="E256" t="s">
        <v>8</v>
      </c>
      <c r="F256" t="s">
        <v>463</v>
      </c>
      <c r="G256" t="s">
        <v>1368</v>
      </c>
      <c r="H256" t="s">
        <v>465</v>
      </c>
      <c r="I256" t="s">
        <v>466</v>
      </c>
      <c r="J256" t="s">
        <v>95</v>
      </c>
      <c r="K256">
        <v>44179</v>
      </c>
      <c r="L256">
        <v>46005</v>
      </c>
      <c r="M256" t="s">
        <v>114</v>
      </c>
      <c r="N256" t="s">
        <v>115</v>
      </c>
      <c r="O256" t="s">
        <v>116</v>
      </c>
      <c r="P256" t="s">
        <v>116</v>
      </c>
      <c r="Q256" t="s">
        <v>118</v>
      </c>
      <c r="R256" t="s">
        <v>100</v>
      </c>
      <c r="S256" t="s">
        <v>100</v>
      </c>
      <c r="T256" t="s">
        <v>119</v>
      </c>
      <c r="U256" t="s">
        <v>120</v>
      </c>
      <c r="V256" t="s">
        <v>119</v>
      </c>
      <c r="W256" t="s">
        <v>120</v>
      </c>
      <c r="X256">
        <v>42619</v>
      </c>
      <c r="Y256">
        <v>2006</v>
      </c>
      <c r="Z256" t="s">
        <v>147</v>
      </c>
      <c r="AA256" t="s">
        <v>122</v>
      </c>
      <c r="AB256" t="s">
        <v>123</v>
      </c>
      <c r="AD256" t="s">
        <v>1352</v>
      </c>
      <c r="AE256" t="s">
        <v>124</v>
      </c>
      <c r="AF256" t="s">
        <v>107</v>
      </c>
      <c r="AG256">
        <v>0</v>
      </c>
      <c r="AH256">
        <v>0</v>
      </c>
      <c r="AI256">
        <v>46271</v>
      </c>
      <c r="AJ256">
        <v>120</v>
      </c>
      <c r="AK256">
        <v>120</v>
      </c>
      <c r="AM256" t="s">
        <v>148</v>
      </c>
      <c r="AO256" t="s">
        <v>7</v>
      </c>
    </row>
    <row r="257" spans="1:41" hidden="1">
      <c r="A257" t="s">
        <v>1369</v>
      </c>
      <c r="B257" t="s">
        <v>110</v>
      </c>
      <c r="C257" t="s">
        <v>111</v>
      </c>
      <c r="D257" t="s">
        <v>15</v>
      </c>
      <c r="E257" t="s">
        <v>8</v>
      </c>
      <c r="F257" t="s">
        <v>463</v>
      </c>
      <c r="G257" t="s">
        <v>1370</v>
      </c>
      <c r="H257" t="s">
        <v>465</v>
      </c>
      <c r="I257" t="s">
        <v>466</v>
      </c>
      <c r="J257" t="s">
        <v>95</v>
      </c>
      <c r="K257">
        <v>44175</v>
      </c>
      <c r="L257">
        <v>46001</v>
      </c>
      <c r="M257" t="s">
        <v>114</v>
      </c>
      <c r="N257" t="s">
        <v>115</v>
      </c>
      <c r="O257" t="s">
        <v>116</v>
      </c>
      <c r="P257" t="s">
        <v>116</v>
      </c>
      <c r="Q257" t="s">
        <v>118</v>
      </c>
      <c r="R257" t="s">
        <v>100</v>
      </c>
      <c r="S257" t="s">
        <v>100</v>
      </c>
      <c r="T257" t="s">
        <v>119</v>
      </c>
      <c r="U257" t="s">
        <v>120</v>
      </c>
      <c r="V257" t="s">
        <v>119</v>
      </c>
      <c r="W257" t="s">
        <v>120</v>
      </c>
      <c r="X257">
        <v>42619</v>
      </c>
      <c r="Y257">
        <v>2006</v>
      </c>
      <c r="Z257" t="s">
        <v>147</v>
      </c>
      <c r="AA257" t="s">
        <v>122</v>
      </c>
      <c r="AB257" t="s">
        <v>123</v>
      </c>
      <c r="AD257" t="s">
        <v>1355</v>
      </c>
      <c r="AE257" t="s">
        <v>124</v>
      </c>
      <c r="AF257" t="s">
        <v>107</v>
      </c>
      <c r="AG257">
        <v>0</v>
      </c>
      <c r="AH257">
        <v>0</v>
      </c>
      <c r="AI257">
        <v>46271</v>
      </c>
      <c r="AJ257">
        <v>120</v>
      </c>
      <c r="AK257">
        <v>120</v>
      </c>
      <c r="AM257" t="s">
        <v>148</v>
      </c>
      <c r="AO257" t="s">
        <v>7</v>
      </c>
    </row>
    <row r="258" spans="1:41" hidden="1">
      <c r="A258" t="s">
        <v>1371</v>
      </c>
      <c r="B258" t="s">
        <v>1372</v>
      </c>
      <c r="C258" t="s">
        <v>111</v>
      </c>
      <c r="D258" t="s">
        <v>15</v>
      </c>
      <c r="E258" t="s">
        <v>8</v>
      </c>
      <c r="F258" t="s">
        <v>463</v>
      </c>
      <c r="G258" t="s">
        <v>1373</v>
      </c>
      <c r="H258" t="s">
        <v>465</v>
      </c>
      <c r="I258" t="s">
        <v>466</v>
      </c>
      <c r="J258" t="s">
        <v>95</v>
      </c>
      <c r="K258">
        <v>44179</v>
      </c>
      <c r="L258">
        <v>46005</v>
      </c>
      <c r="M258" t="s">
        <v>114</v>
      </c>
      <c r="N258" t="s">
        <v>115</v>
      </c>
      <c r="O258" t="s">
        <v>116</v>
      </c>
      <c r="P258" t="s">
        <v>116</v>
      </c>
      <c r="Q258" t="s">
        <v>118</v>
      </c>
      <c r="R258" t="s">
        <v>100</v>
      </c>
      <c r="S258" t="s">
        <v>100</v>
      </c>
      <c r="T258" t="s">
        <v>119</v>
      </c>
      <c r="U258" t="s">
        <v>120</v>
      </c>
      <c r="V258" t="s">
        <v>119</v>
      </c>
      <c r="W258" t="s">
        <v>120</v>
      </c>
      <c r="X258">
        <v>42619</v>
      </c>
      <c r="Y258">
        <v>2006</v>
      </c>
      <c r="Z258" t="s">
        <v>147</v>
      </c>
      <c r="AA258" t="s">
        <v>122</v>
      </c>
      <c r="AB258" t="s">
        <v>123</v>
      </c>
      <c r="AD258" t="s">
        <v>1362</v>
      </c>
      <c r="AE258" t="s">
        <v>124</v>
      </c>
      <c r="AF258" t="s">
        <v>107</v>
      </c>
      <c r="AG258">
        <v>0</v>
      </c>
      <c r="AH258">
        <v>0</v>
      </c>
      <c r="AI258">
        <v>46271</v>
      </c>
      <c r="AJ258">
        <v>120</v>
      </c>
      <c r="AK258">
        <v>120</v>
      </c>
      <c r="AM258" t="s">
        <v>148</v>
      </c>
      <c r="AO258" t="s">
        <v>7</v>
      </c>
    </row>
    <row r="259" spans="1:41" hidden="1">
      <c r="A259" t="s">
        <v>1374</v>
      </c>
      <c r="B259" t="s">
        <v>110</v>
      </c>
      <c r="C259" t="s">
        <v>1303</v>
      </c>
      <c r="D259" t="s">
        <v>1304</v>
      </c>
      <c r="E259" t="s">
        <v>8</v>
      </c>
      <c r="F259" t="s">
        <v>1375</v>
      </c>
      <c r="G259" t="s">
        <v>1376</v>
      </c>
      <c r="H259" t="s">
        <v>1377</v>
      </c>
      <c r="I259" t="s">
        <v>1378</v>
      </c>
      <c r="J259" t="s">
        <v>395</v>
      </c>
      <c r="K259">
        <v>44175</v>
      </c>
      <c r="L259">
        <v>46001</v>
      </c>
      <c r="M259" t="s">
        <v>114</v>
      </c>
      <c r="N259" t="s">
        <v>115</v>
      </c>
      <c r="O259" t="s">
        <v>116</v>
      </c>
      <c r="P259" t="s">
        <v>116</v>
      </c>
      <c r="Q259" t="s">
        <v>118</v>
      </c>
      <c r="R259" t="s">
        <v>100</v>
      </c>
      <c r="S259" t="s">
        <v>100</v>
      </c>
      <c r="T259" t="s">
        <v>119</v>
      </c>
      <c r="U259" t="s">
        <v>120</v>
      </c>
      <c r="V259" t="s">
        <v>119</v>
      </c>
      <c r="W259" t="s">
        <v>120</v>
      </c>
      <c r="X259">
        <v>42619</v>
      </c>
      <c r="Y259">
        <v>2006</v>
      </c>
      <c r="Z259" t="s">
        <v>147</v>
      </c>
      <c r="AA259" t="s">
        <v>122</v>
      </c>
      <c r="AB259" t="s">
        <v>123</v>
      </c>
      <c r="AD259" t="s">
        <v>1349</v>
      </c>
      <c r="AE259" t="s">
        <v>124</v>
      </c>
      <c r="AF259" t="s">
        <v>107</v>
      </c>
      <c r="AG259">
        <v>6500</v>
      </c>
      <c r="AH259">
        <v>0</v>
      </c>
      <c r="AI259">
        <v>46271</v>
      </c>
      <c r="AJ259">
        <v>120</v>
      </c>
      <c r="AK259">
        <v>120</v>
      </c>
      <c r="AM259" t="s">
        <v>108</v>
      </c>
      <c r="AO259" t="s">
        <v>7</v>
      </c>
    </row>
    <row r="260" spans="1:41" hidden="1">
      <c r="A260" t="s">
        <v>1379</v>
      </c>
      <c r="B260" t="s">
        <v>110</v>
      </c>
      <c r="C260" t="s">
        <v>1303</v>
      </c>
      <c r="D260" t="s">
        <v>1304</v>
      </c>
      <c r="E260" t="s">
        <v>8</v>
      </c>
      <c r="F260" t="s">
        <v>1375</v>
      </c>
      <c r="G260" t="s">
        <v>1380</v>
      </c>
      <c r="H260" t="s">
        <v>1377</v>
      </c>
      <c r="I260" t="s">
        <v>1378</v>
      </c>
      <c r="J260" t="s">
        <v>395</v>
      </c>
      <c r="K260">
        <v>44175</v>
      </c>
      <c r="L260">
        <v>46001</v>
      </c>
      <c r="M260" t="s">
        <v>114</v>
      </c>
      <c r="N260" t="s">
        <v>115</v>
      </c>
      <c r="O260" t="s">
        <v>116</v>
      </c>
      <c r="P260" t="s">
        <v>116</v>
      </c>
      <c r="Q260" t="s">
        <v>118</v>
      </c>
      <c r="R260" t="s">
        <v>100</v>
      </c>
      <c r="S260" t="s">
        <v>100</v>
      </c>
      <c r="T260" t="s">
        <v>119</v>
      </c>
      <c r="U260" t="s">
        <v>120</v>
      </c>
      <c r="V260" t="s">
        <v>119</v>
      </c>
      <c r="W260" t="s">
        <v>120</v>
      </c>
      <c r="X260">
        <v>42619</v>
      </c>
      <c r="Y260">
        <v>2006</v>
      </c>
      <c r="Z260" t="s">
        <v>147</v>
      </c>
      <c r="AA260" t="s">
        <v>122</v>
      </c>
      <c r="AB260" t="s">
        <v>123</v>
      </c>
      <c r="AD260" t="s">
        <v>592</v>
      </c>
      <c r="AE260" t="s">
        <v>124</v>
      </c>
      <c r="AF260" t="s">
        <v>107</v>
      </c>
      <c r="AG260">
        <v>6500</v>
      </c>
      <c r="AH260">
        <v>0</v>
      </c>
      <c r="AI260">
        <v>46271</v>
      </c>
      <c r="AJ260">
        <v>120</v>
      </c>
      <c r="AK260">
        <v>120</v>
      </c>
      <c r="AM260" t="s">
        <v>108</v>
      </c>
      <c r="AO260" t="s">
        <v>7</v>
      </c>
    </row>
    <row r="261" spans="1:41" hidden="1">
      <c r="A261" t="s">
        <v>1381</v>
      </c>
      <c r="B261" t="s">
        <v>110</v>
      </c>
      <c r="C261" t="s">
        <v>390</v>
      </c>
      <c r="D261" t="s">
        <v>17</v>
      </c>
      <c r="E261" t="s">
        <v>8</v>
      </c>
      <c r="F261" t="s">
        <v>445</v>
      </c>
      <c r="G261" t="s">
        <v>1382</v>
      </c>
      <c r="H261" t="s">
        <v>93</v>
      </c>
      <c r="I261" t="s">
        <v>94</v>
      </c>
      <c r="J261" t="s">
        <v>395</v>
      </c>
      <c r="K261">
        <v>44175</v>
      </c>
      <c r="L261">
        <v>46001</v>
      </c>
      <c r="M261" t="s">
        <v>114</v>
      </c>
      <c r="N261" t="s">
        <v>115</v>
      </c>
      <c r="O261" t="s">
        <v>116</v>
      </c>
      <c r="P261" t="s">
        <v>116</v>
      </c>
      <c r="Q261" t="s">
        <v>118</v>
      </c>
      <c r="R261" t="s">
        <v>100</v>
      </c>
      <c r="S261" t="s">
        <v>100</v>
      </c>
      <c r="T261" t="s">
        <v>119</v>
      </c>
      <c r="U261" t="s">
        <v>120</v>
      </c>
      <c r="V261" t="s">
        <v>119</v>
      </c>
      <c r="W261" t="s">
        <v>120</v>
      </c>
      <c r="X261">
        <v>42619</v>
      </c>
      <c r="Y261">
        <v>2006</v>
      </c>
      <c r="Z261" t="s">
        <v>147</v>
      </c>
      <c r="AA261" t="s">
        <v>122</v>
      </c>
      <c r="AB261" t="s">
        <v>123</v>
      </c>
      <c r="AD261" t="s">
        <v>1355</v>
      </c>
      <c r="AE261" t="s">
        <v>124</v>
      </c>
      <c r="AF261" t="s">
        <v>107</v>
      </c>
      <c r="AG261">
        <v>6500</v>
      </c>
      <c r="AH261">
        <v>0</v>
      </c>
      <c r="AI261">
        <v>46271</v>
      </c>
      <c r="AJ261">
        <v>120</v>
      </c>
      <c r="AK261">
        <v>120</v>
      </c>
      <c r="AM261" t="s">
        <v>108</v>
      </c>
      <c r="AO261" t="s">
        <v>7</v>
      </c>
    </row>
    <row r="262" spans="1:41" hidden="1">
      <c r="A262" t="s">
        <v>1383</v>
      </c>
      <c r="B262" t="s">
        <v>110</v>
      </c>
      <c r="C262" t="s">
        <v>575</v>
      </c>
      <c r="D262" t="s">
        <v>11</v>
      </c>
      <c r="E262" t="s">
        <v>8</v>
      </c>
      <c r="F262" t="s">
        <v>576</v>
      </c>
      <c r="G262" t="s">
        <v>1384</v>
      </c>
      <c r="H262" t="s">
        <v>578</v>
      </c>
      <c r="I262" t="s">
        <v>579</v>
      </c>
      <c r="J262" t="s">
        <v>95</v>
      </c>
      <c r="K262">
        <v>44175</v>
      </c>
      <c r="L262">
        <v>46001</v>
      </c>
      <c r="M262" t="s">
        <v>114</v>
      </c>
      <c r="N262" t="s">
        <v>115</v>
      </c>
      <c r="O262" t="s">
        <v>116</v>
      </c>
      <c r="P262" t="s">
        <v>116</v>
      </c>
      <c r="Q262" t="s">
        <v>118</v>
      </c>
      <c r="R262" t="s">
        <v>100</v>
      </c>
      <c r="S262" t="s">
        <v>256</v>
      </c>
      <c r="T262" t="s">
        <v>119</v>
      </c>
      <c r="U262" t="s">
        <v>120</v>
      </c>
      <c r="V262" t="s">
        <v>119</v>
      </c>
      <c r="W262" t="s">
        <v>120</v>
      </c>
      <c r="X262">
        <v>42619</v>
      </c>
      <c r="Y262">
        <v>2006</v>
      </c>
      <c r="Z262" t="s">
        <v>147</v>
      </c>
      <c r="AA262" t="s">
        <v>122</v>
      </c>
      <c r="AB262" t="s">
        <v>123</v>
      </c>
      <c r="AD262" t="s">
        <v>1349</v>
      </c>
      <c r="AE262" t="s">
        <v>124</v>
      </c>
      <c r="AF262" t="s">
        <v>107</v>
      </c>
      <c r="AG262">
        <v>0</v>
      </c>
      <c r="AH262">
        <v>0</v>
      </c>
      <c r="AI262">
        <v>46271</v>
      </c>
      <c r="AJ262">
        <v>120</v>
      </c>
      <c r="AK262">
        <v>120</v>
      </c>
      <c r="AM262" t="s">
        <v>108</v>
      </c>
      <c r="AO262" t="s">
        <v>7</v>
      </c>
    </row>
    <row r="263" spans="1:41" hidden="1">
      <c r="A263" t="s">
        <v>1385</v>
      </c>
      <c r="B263" t="s">
        <v>110</v>
      </c>
      <c r="C263" t="s">
        <v>575</v>
      </c>
      <c r="D263" t="s">
        <v>11</v>
      </c>
      <c r="E263" t="s">
        <v>8</v>
      </c>
      <c r="F263" t="s">
        <v>576</v>
      </c>
      <c r="G263" t="s">
        <v>1386</v>
      </c>
      <c r="H263" t="s">
        <v>578</v>
      </c>
      <c r="I263" t="s">
        <v>579</v>
      </c>
      <c r="J263" t="s">
        <v>95</v>
      </c>
      <c r="K263">
        <v>44179</v>
      </c>
      <c r="L263">
        <v>46005</v>
      </c>
      <c r="M263" t="s">
        <v>114</v>
      </c>
      <c r="N263" t="s">
        <v>115</v>
      </c>
      <c r="O263" t="s">
        <v>116</v>
      </c>
      <c r="P263" t="s">
        <v>116</v>
      </c>
      <c r="Q263" t="s">
        <v>118</v>
      </c>
      <c r="R263" t="s">
        <v>100</v>
      </c>
      <c r="S263" t="s">
        <v>8</v>
      </c>
      <c r="T263" t="s">
        <v>119</v>
      </c>
      <c r="U263" t="s">
        <v>120</v>
      </c>
      <c r="V263" t="s">
        <v>119</v>
      </c>
      <c r="W263" t="s">
        <v>120</v>
      </c>
      <c r="X263">
        <v>42619</v>
      </c>
      <c r="Y263">
        <v>2006</v>
      </c>
      <c r="Z263" t="s">
        <v>147</v>
      </c>
      <c r="AA263" t="s">
        <v>122</v>
      </c>
      <c r="AB263" t="s">
        <v>123</v>
      </c>
      <c r="AD263" t="s">
        <v>1352</v>
      </c>
      <c r="AE263" t="s">
        <v>124</v>
      </c>
      <c r="AF263" t="s">
        <v>107</v>
      </c>
      <c r="AG263">
        <v>0</v>
      </c>
      <c r="AH263">
        <v>0</v>
      </c>
      <c r="AI263">
        <v>46271</v>
      </c>
      <c r="AJ263">
        <v>120</v>
      </c>
      <c r="AK263">
        <v>120</v>
      </c>
      <c r="AM263" t="s">
        <v>108</v>
      </c>
      <c r="AO263" t="s">
        <v>7</v>
      </c>
    </row>
    <row r="264" spans="1:41" hidden="1">
      <c r="A264" t="s">
        <v>1387</v>
      </c>
      <c r="B264" t="s">
        <v>1372</v>
      </c>
      <c r="C264" t="s">
        <v>575</v>
      </c>
      <c r="D264" t="s">
        <v>11</v>
      </c>
      <c r="E264" t="s">
        <v>8</v>
      </c>
      <c r="F264" t="s">
        <v>576</v>
      </c>
      <c r="G264" t="s">
        <v>1388</v>
      </c>
      <c r="H264" t="s">
        <v>578</v>
      </c>
      <c r="I264" t="s">
        <v>579</v>
      </c>
      <c r="J264" t="s">
        <v>95</v>
      </c>
      <c r="K264">
        <v>44179</v>
      </c>
      <c r="L264">
        <v>46005</v>
      </c>
      <c r="M264" t="s">
        <v>114</v>
      </c>
      <c r="N264" t="s">
        <v>115</v>
      </c>
      <c r="O264" t="s">
        <v>116</v>
      </c>
      <c r="P264" t="s">
        <v>116</v>
      </c>
      <c r="Q264" t="s">
        <v>118</v>
      </c>
      <c r="R264" t="s">
        <v>100</v>
      </c>
      <c r="S264" t="s">
        <v>100</v>
      </c>
      <c r="T264" t="s">
        <v>119</v>
      </c>
      <c r="U264" t="s">
        <v>120</v>
      </c>
      <c r="V264" t="s">
        <v>119</v>
      </c>
      <c r="W264" t="s">
        <v>120</v>
      </c>
      <c r="X264">
        <v>42619</v>
      </c>
      <c r="Y264">
        <v>2006</v>
      </c>
      <c r="Z264" t="s">
        <v>147</v>
      </c>
      <c r="AA264" t="s">
        <v>122</v>
      </c>
      <c r="AB264" t="s">
        <v>123</v>
      </c>
      <c r="AD264" t="s">
        <v>1362</v>
      </c>
      <c r="AE264" t="s">
        <v>124</v>
      </c>
      <c r="AF264" t="s">
        <v>107</v>
      </c>
      <c r="AG264">
        <v>0</v>
      </c>
      <c r="AH264">
        <v>0</v>
      </c>
      <c r="AI264">
        <v>46271</v>
      </c>
      <c r="AJ264">
        <v>120</v>
      </c>
      <c r="AK264">
        <v>120</v>
      </c>
      <c r="AM264" t="s">
        <v>108</v>
      </c>
      <c r="AO264" t="s">
        <v>7</v>
      </c>
    </row>
    <row r="265" spans="1:41" hidden="1">
      <c r="A265" t="s">
        <v>1389</v>
      </c>
      <c r="B265" t="s">
        <v>110</v>
      </c>
      <c r="C265" t="s">
        <v>575</v>
      </c>
      <c r="D265" t="s">
        <v>11</v>
      </c>
      <c r="E265" t="s">
        <v>8</v>
      </c>
      <c r="F265" t="s">
        <v>576</v>
      </c>
      <c r="G265" t="s">
        <v>1390</v>
      </c>
      <c r="H265" t="s">
        <v>578</v>
      </c>
      <c r="I265" t="s">
        <v>579</v>
      </c>
      <c r="J265" t="s">
        <v>95</v>
      </c>
      <c r="K265">
        <v>44175</v>
      </c>
      <c r="L265">
        <v>46001</v>
      </c>
      <c r="M265" t="s">
        <v>114</v>
      </c>
      <c r="N265" t="s">
        <v>115</v>
      </c>
      <c r="O265" t="s">
        <v>116</v>
      </c>
      <c r="P265" t="s">
        <v>116</v>
      </c>
      <c r="Q265" t="s">
        <v>118</v>
      </c>
      <c r="R265" t="s">
        <v>100</v>
      </c>
      <c r="S265" t="s">
        <v>8</v>
      </c>
      <c r="T265" t="s">
        <v>119</v>
      </c>
      <c r="U265" t="s">
        <v>120</v>
      </c>
      <c r="V265" t="s">
        <v>119</v>
      </c>
      <c r="W265" t="s">
        <v>120</v>
      </c>
      <c r="X265">
        <v>42619</v>
      </c>
      <c r="Y265">
        <v>2006</v>
      </c>
      <c r="Z265" t="s">
        <v>147</v>
      </c>
      <c r="AA265" t="s">
        <v>122</v>
      </c>
      <c r="AB265" t="s">
        <v>123</v>
      </c>
      <c r="AD265" t="s">
        <v>1355</v>
      </c>
      <c r="AE265" t="s">
        <v>124</v>
      </c>
      <c r="AF265" t="s">
        <v>107</v>
      </c>
      <c r="AG265">
        <v>0</v>
      </c>
      <c r="AH265">
        <v>0</v>
      </c>
      <c r="AI265">
        <v>46271</v>
      </c>
      <c r="AJ265">
        <v>120</v>
      </c>
      <c r="AK265">
        <v>120</v>
      </c>
      <c r="AM265" t="s">
        <v>108</v>
      </c>
      <c r="AO265" t="s">
        <v>7</v>
      </c>
    </row>
    <row r="266" spans="1:41" hidden="1">
      <c r="A266" t="s">
        <v>1349</v>
      </c>
      <c r="B266" t="s">
        <v>110</v>
      </c>
      <c r="C266" t="s">
        <v>581</v>
      </c>
      <c r="D266" t="s">
        <v>7</v>
      </c>
      <c r="E266" t="s">
        <v>8</v>
      </c>
      <c r="F266" t="s">
        <v>582</v>
      </c>
      <c r="G266" t="s">
        <v>1391</v>
      </c>
      <c r="H266" t="s">
        <v>584</v>
      </c>
      <c r="I266" t="s">
        <v>585</v>
      </c>
      <c r="J266" t="s">
        <v>95</v>
      </c>
      <c r="K266">
        <v>44175</v>
      </c>
      <c r="L266">
        <v>46001</v>
      </c>
      <c r="M266" t="s">
        <v>114</v>
      </c>
      <c r="N266" t="s">
        <v>115</v>
      </c>
      <c r="O266" t="s">
        <v>116</v>
      </c>
      <c r="P266" t="s">
        <v>116</v>
      </c>
      <c r="Q266" t="s">
        <v>118</v>
      </c>
      <c r="R266" t="s">
        <v>100</v>
      </c>
      <c r="S266" t="s">
        <v>100</v>
      </c>
      <c r="T266" t="s">
        <v>119</v>
      </c>
      <c r="U266" t="s">
        <v>120</v>
      </c>
      <c r="V266" t="s">
        <v>119</v>
      </c>
      <c r="W266" t="s">
        <v>120</v>
      </c>
      <c r="X266">
        <v>42619</v>
      </c>
      <c r="Y266">
        <v>2006</v>
      </c>
      <c r="Z266" t="s">
        <v>147</v>
      </c>
      <c r="AA266" t="s">
        <v>122</v>
      </c>
      <c r="AB266" t="s">
        <v>123</v>
      </c>
      <c r="AE266" t="s">
        <v>124</v>
      </c>
      <c r="AF266" t="s">
        <v>107</v>
      </c>
      <c r="AG266">
        <v>0</v>
      </c>
      <c r="AH266">
        <v>0</v>
      </c>
      <c r="AI266">
        <v>46271</v>
      </c>
      <c r="AJ266">
        <v>120</v>
      </c>
      <c r="AK266">
        <v>120</v>
      </c>
      <c r="AM266" t="s">
        <v>108</v>
      </c>
    </row>
    <row r="267" spans="1:41" hidden="1">
      <c r="A267" t="s">
        <v>1352</v>
      </c>
      <c r="B267" t="s">
        <v>110</v>
      </c>
      <c r="C267" t="s">
        <v>581</v>
      </c>
      <c r="D267" t="s">
        <v>7</v>
      </c>
      <c r="E267" t="s">
        <v>8</v>
      </c>
      <c r="F267" t="s">
        <v>582</v>
      </c>
      <c r="G267" t="s">
        <v>1392</v>
      </c>
      <c r="H267" t="s">
        <v>584</v>
      </c>
      <c r="I267" t="s">
        <v>585</v>
      </c>
      <c r="J267" t="s">
        <v>95</v>
      </c>
      <c r="K267">
        <v>44179</v>
      </c>
      <c r="L267">
        <v>46005</v>
      </c>
      <c r="M267" t="s">
        <v>114</v>
      </c>
      <c r="N267" t="s">
        <v>115</v>
      </c>
      <c r="O267" t="s">
        <v>116</v>
      </c>
      <c r="P267" t="s">
        <v>116</v>
      </c>
      <c r="Q267" t="s">
        <v>118</v>
      </c>
      <c r="R267" t="s">
        <v>8</v>
      </c>
      <c r="S267" t="s">
        <v>8</v>
      </c>
      <c r="T267" t="s">
        <v>119</v>
      </c>
      <c r="U267" t="s">
        <v>120</v>
      </c>
      <c r="V267" t="s">
        <v>119</v>
      </c>
      <c r="W267" t="s">
        <v>120</v>
      </c>
      <c r="X267">
        <v>42619</v>
      </c>
      <c r="Y267">
        <v>2006</v>
      </c>
      <c r="Z267" t="s">
        <v>147</v>
      </c>
      <c r="AA267" t="s">
        <v>122</v>
      </c>
      <c r="AB267" t="s">
        <v>123</v>
      </c>
      <c r="AE267" t="s">
        <v>124</v>
      </c>
      <c r="AF267" t="s">
        <v>107</v>
      </c>
      <c r="AG267">
        <v>0</v>
      </c>
      <c r="AH267">
        <v>0</v>
      </c>
      <c r="AI267">
        <v>46271</v>
      </c>
      <c r="AJ267">
        <v>120</v>
      </c>
      <c r="AK267">
        <v>120</v>
      </c>
      <c r="AM267" t="s">
        <v>108</v>
      </c>
    </row>
    <row r="268" spans="1:41" hidden="1">
      <c r="A268" t="s">
        <v>1362</v>
      </c>
      <c r="B268" t="s">
        <v>1372</v>
      </c>
      <c r="C268" t="s">
        <v>581</v>
      </c>
      <c r="D268" t="s">
        <v>7</v>
      </c>
      <c r="E268" t="s">
        <v>8</v>
      </c>
      <c r="F268" t="s">
        <v>582</v>
      </c>
      <c r="G268" t="s">
        <v>1393</v>
      </c>
      <c r="H268" t="s">
        <v>584</v>
      </c>
      <c r="I268" t="s">
        <v>585</v>
      </c>
      <c r="J268" t="s">
        <v>95</v>
      </c>
      <c r="K268">
        <v>44179</v>
      </c>
      <c r="L268">
        <v>46005</v>
      </c>
      <c r="M268" t="s">
        <v>114</v>
      </c>
      <c r="N268" t="s">
        <v>115</v>
      </c>
      <c r="O268" t="s">
        <v>116</v>
      </c>
      <c r="P268" t="s">
        <v>116</v>
      </c>
      <c r="Q268" t="s">
        <v>118</v>
      </c>
      <c r="R268" t="s">
        <v>8</v>
      </c>
      <c r="S268" t="s">
        <v>8</v>
      </c>
      <c r="T268" t="s">
        <v>119</v>
      </c>
      <c r="U268" t="s">
        <v>120</v>
      </c>
      <c r="V268" t="s">
        <v>119</v>
      </c>
      <c r="W268" t="s">
        <v>120</v>
      </c>
      <c r="X268">
        <v>42619</v>
      </c>
      <c r="Y268">
        <v>2006</v>
      </c>
      <c r="Z268" t="s">
        <v>147</v>
      </c>
      <c r="AA268" t="s">
        <v>122</v>
      </c>
      <c r="AB268" t="s">
        <v>123</v>
      </c>
      <c r="AE268" t="s">
        <v>124</v>
      </c>
      <c r="AF268" t="s">
        <v>107</v>
      </c>
      <c r="AG268">
        <v>0</v>
      </c>
      <c r="AH268">
        <v>0</v>
      </c>
      <c r="AI268">
        <v>46271</v>
      </c>
      <c r="AJ268">
        <v>120</v>
      </c>
      <c r="AK268">
        <v>120</v>
      </c>
      <c r="AM268" t="s">
        <v>108</v>
      </c>
    </row>
    <row r="269" spans="1:41" hidden="1">
      <c r="A269" t="s">
        <v>1355</v>
      </c>
      <c r="B269" t="s">
        <v>110</v>
      </c>
      <c r="C269" t="s">
        <v>581</v>
      </c>
      <c r="D269" t="s">
        <v>7</v>
      </c>
      <c r="E269" t="s">
        <v>8</v>
      </c>
      <c r="F269" t="s">
        <v>582</v>
      </c>
      <c r="G269" t="s">
        <v>1394</v>
      </c>
      <c r="H269" t="s">
        <v>584</v>
      </c>
      <c r="I269" t="s">
        <v>585</v>
      </c>
      <c r="J269" t="s">
        <v>95</v>
      </c>
      <c r="K269">
        <v>44175</v>
      </c>
      <c r="L269">
        <v>46001</v>
      </c>
      <c r="M269" t="s">
        <v>114</v>
      </c>
      <c r="N269" t="s">
        <v>115</v>
      </c>
      <c r="O269" t="s">
        <v>116</v>
      </c>
      <c r="P269" t="s">
        <v>116</v>
      </c>
      <c r="Q269" t="s">
        <v>118</v>
      </c>
      <c r="R269" t="s">
        <v>8</v>
      </c>
      <c r="S269" t="s">
        <v>8</v>
      </c>
      <c r="T269" t="s">
        <v>119</v>
      </c>
      <c r="U269" t="s">
        <v>120</v>
      </c>
      <c r="V269" t="s">
        <v>119</v>
      </c>
      <c r="W269" t="s">
        <v>120</v>
      </c>
      <c r="X269">
        <v>42619</v>
      </c>
      <c r="Y269">
        <v>2006</v>
      </c>
      <c r="Z269" t="s">
        <v>147</v>
      </c>
      <c r="AA269" t="s">
        <v>122</v>
      </c>
      <c r="AB269" t="s">
        <v>123</v>
      </c>
      <c r="AE269" t="s">
        <v>124</v>
      </c>
      <c r="AF269" t="s">
        <v>107</v>
      </c>
      <c r="AG269">
        <v>0</v>
      </c>
      <c r="AH269">
        <v>0</v>
      </c>
      <c r="AI269">
        <v>46271</v>
      </c>
      <c r="AJ269">
        <v>120</v>
      </c>
      <c r="AK269">
        <v>120</v>
      </c>
      <c r="AM269" t="s">
        <v>108</v>
      </c>
    </row>
    <row r="270" spans="1:41" hidden="1">
      <c r="A270" t="s">
        <v>1395</v>
      </c>
      <c r="B270" t="s">
        <v>110</v>
      </c>
      <c r="C270" t="s">
        <v>1303</v>
      </c>
      <c r="D270" t="s">
        <v>1304</v>
      </c>
      <c r="E270" t="s">
        <v>8</v>
      </c>
      <c r="F270" t="s">
        <v>1375</v>
      </c>
      <c r="G270" t="s">
        <v>1396</v>
      </c>
      <c r="H270" t="s">
        <v>1377</v>
      </c>
      <c r="I270" t="s">
        <v>1378</v>
      </c>
      <c r="J270" t="s">
        <v>395</v>
      </c>
      <c r="K270">
        <v>44179</v>
      </c>
      <c r="L270">
        <v>46005</v>
      </c>
      <c r="M270" t="s">
        <v>114</v>
      </c>
      <c r="N270" t="s">
        <v>115</v>
      </c>
      <c r="O270" t="s">
        <v>116</v>
      </c>
      <c r="P270" t="s">
        <v>116</v>
      </c>
      <c r="Q270" t="s">
        <v>118</v>
      </c>
      <c r="R270" t="s">
        <v>100</v>
      </c>
      <c r="S270" t="s">
        <v>100</v>
      </c>
      <c r="T270" t="s">
        <v>119</v>
      </c>
      <c r="U270" t="s">
        <v>120</v>
      </c>
      <c r="V270" t="s">
        <v>119</v>
      </c>
      <c r="W270" t="s">
        <v>120</v>
      </c>
      <c r="X270">
        <v>42619</v>
      </c>
      <c r="Y270">
        <v>2006</v>
      </c>
      <c r="Z270" t="s">
        <v>147</v>
      </c>
      <c r="AA270" t="s">
        <v>122</v>
      </c>
      <c r="AB270" t="s">
        <v>123</v>
      </c>
      <c r="AD270" t="s">
        <v>1352</v>
      </c>
      <c r="AE270" t="s">
        <v>124</v>
      </c>
      <c r="AF270" t="s">
        <v>107</v>
      </c>
      <c r="AG270">
        <v>6500</v>
      </c>
      <c r="AH270">
        <v>0</v>
      </c>
      <c r="AI270">
        <v>46271</v>
      </c>
      <c r="AJ270">
        <v>120</v>
      </c>
      <c r="AK270">
        <v>120</v>
      </c>
      <c r="AM270" t="s">
        <v>108</v>
      </c>
      <c r="AO270" t="s">
        <v>7</v>
      </c>
    </row>
    <row r="271" spans="1:41" hidden="1">
      <c r="A271" t="s">
        <v>1397</v>
      </c>
      <c r="B271" t="s">
        <v>110</v>
      </c>
      <c r="C271" t="s">
        <v>1303</v>
      </c>
      <c r="D271" t="s">
        <v>1304</v>
      </c>
      <c r="E271" t="s">
        <v>8</v>
      </c>
      <c r="F271" t="s">
        <v>1375</v>
      </c>
      <c r="G271" t="s">
        <v>1398</v>
      </c>
      <c r="H271" t="s">
        <v>1377</v>
      </c>
      <c r="I271" t="s">
        <v>1378</v>
      </c>
      <c r="J271" t="s">
        <v>395</v>
      </c>
      <c r="K271">
        <v>44179</v>
      </c>
      <c r="L271">
        <v>46005</v>
      </c>
      <c r="M271" t="s">
        <v>114</v>
      </c>
      <c r="N271" t="s">
        <v>115</v>
      </c>
      <c r="O271" t="s">
        <v>116</v>
      </c>
      <c r="P271" t="s">
        <v>116</v>
      </c>
      <c r="Q271" t="s">
        <v>118</v>
      </c>
      <c r="R271" t="s">
        <v>100</v>
      </c>
      <c r="S271" t="s">
        <v>100</v>
      </c>
      <c r="T271" t="s">
        <v>119</v>
      </c>
      <c r="U271" t="s">
        <v>120</v>
      </c>
      <c r="V271" t="s">
        <v>119</v>
      </c>
      <c r="W271" t="s">
        <v>120</v>
      </c>
      <c r="X271">
        <v>42619</v>
      </c>
      <c r="Y271">
        <v>2006</v>
      </c>
      <c r="Z271" t="s">
        <v>147</v>
      </c>
      <c r="AA271" t="s">
        <v>122</v>
      </c>
      <c r="AB271" t="s">
        <v>123</v>
      </c>
      <c r="AD271" t="s">
        <v>1362</v>
      </c>
      <c r="AE271" t="s">
        <v>124</v>
      </c>
      <c r="AF271" t="s">
        <v>107</v>
      </c>
      <c r="AG271">
        <v>6500</v>
      </c>
      <c r="AH271">
        <v>0</v>
      </c>
      <c r="AI271">
        <v>46271</v>
      </c>
      <c r="AJ271">
        <v>120</v>
      </c>
      <c r="AK271">
        <v>120</v>
      </c>
      <c r="AM271" t="s">
        <v>108</v>
      </c>
      <c r="AO271" t="s">
        <v>7</v>
      </c>
    </row>
    <row r="272" spans="1:41" hidden="1">
      <c r="A272" t="s">
        <v>1399</v>
      </c>
      <c r="B272" t="s">
        <v>1400</v>
      </c>
      <c r="C272" t="s">
        <v>1401</v>
      </c>
      <c r="D272" t="s">
        <v>1402</v>
      </c>
      <c r="E272" t="s">
        <v>8</v>
      </c>
      <c r="F272" t="s">
        <v>1403</v>
      </c>
      <c r="G272" t="s">
        <v>1404</v>
      </c>
      <c r="H272" t="s">
        <v>1405</v>
      </c>
      <c r="I272" t="s">
        <v>1406</v>
      </c>
      <c r="J272" t="s">
        <v>158</v>
      </c>
      <c r="K272">
        <v>43682</v>
      </c>
      <c r="L272">
        <v>45145</v>
      </c>
      <c r="M272" t="s">
        <v>183</v>
      </c>
      <c r="N272" t="s">
        <v>265</v>
      </c>
      <c r="O272" t="s">
        <v>570</v>
      </c>
      <c r="P272" t="s">
        <v>570</v>
      </c>
      <c r="Q272" t="s">
        <v>268</v>
      </c>
      <c r="R272" t="s">
        <v>100</v>
      </c>
      <c r="S272" t="s">
        <v>100</v>
      </c>
      <c r="T272" t="s">
        <v>269</v>
      </c>
      <c r="U272" t="s">
        <v>270</v>
      </c>
      <c r="V272" t="s">
        <v>269</v>
      </c>
      <c r="W272" t="s">
        <v>270</v>
      </c>
      <c r="X272">
        <v>42705</v>
      </c>
      <c r="Y272">
        <v>2016</v>
      </c>
      <c r="Z272" t="s">
        <v>408</v>
      </c>
      <c r="AA272" t="s">
        <v>409</v>
      </c>
      <c r="AB272" t="s">
        <v>371</v>
      </c>
      <c r="AE272" t="s">
        <v>124</v>
      </c>
      <c r="AF272" t="s">
        <v>107</v>
      </c>
      <c r="AG272">
        <v>5493.01</v>
      </c>
      <c r="AH272">
        <v>0</v>
      </c>
      <c r="AJ272">
        <v>120</v>
      </c>
      <c r="AK272">
        <v>84</v>
      </c>
      <c r="AM272" t="s">
        <v>108</v>
      </c>
    </row>
    <row r="273" spans="1:42" hidden="1">
      <c r="A273" t="s">
        <v>1407</v>
      </c>
      <c r="C273" t="s">
        <v>89</v>
      </c>
      <c r="D273" t="s">
        <v>90</v>
      </c>
      <c r="E273" t="s">
        <v>100</v>
      </c>
      <c r="F273" t="s">
        <v>1408</v>
      </c>
      <c r="G273" t="s">
        <v>1409</v>
      </c>
      <c r="H273" t="s">
        <v>93</v>
      </c>
      <c r="I273" t="s">
        <v>94</v>
      </c>
      <c r="M273" t="s">
        <v>1410</v>
      </c>
      <c r="N273" t="s">
        <v>1411</v>
      </c>
      <c r="O273" t="s">
        <v>1412</v>
      </c>
      <c r="P273" t="s">
        <v>1412</v>
      </c>
      <c r="Q273" t="s">
        <v>1413</v>
      </c>
      <c r="R273" t="s">
        <v>100</v>
      </c>
      <c r="S273" t="s">
        <v>100</v>
      </c>
      <c r="T273" t="s">
        <v>1414</v>
      </c>
      <c r="U273" t="s">
        <v>1415</v>
      </c>
      <c r="V273" t="s">
        <v>1416</v>
      </c>
      <c r="W273" t="s">
        <v>1417</v>
      </c>
      <c r="X273">
        <v>40909</v>
      </c>
      <c r="Y273">
        <v>2012</v>
      </c>
      <c r="Z273" t="s">
        <v>1418</v>
      </c>
      <c r="AA273" t="s">
        <v>1419</v>
      </c>
      <c r="AB273" t="s">
        <v>123</v>
      </c>
      <c r="AE273" t="s">
        <v>124</v>
      </c>
      <c r="AF273" t="s">
        <v>107</v>
      </c>
      <c r="AG273">
        <v>0</v>
      </c>
      <c r="AH273">
        <v>0</v>
      </c>
      <c r="AI273">
        <v>44562</v>
      </c>
      <c r="AJ273">
        <v>120</v>
      </c>
      <c r="AK273">
        <v>180</v>
      </c>
      <c r="AM273" t="s">
        <v>108</v>
      </c>
    </row>
    <row r="274" spans="1:42" hidden="1">
      <c r="A274" t="s">
        <v>1420</v>
      </c>
      <c r="C274" t="s">
        <v>128</v>
      </c>
      <c r="D274" t="s">
        <v>129</v>
      </c>
      <c r="E274" t="s">
        <v>8</v>
      </c>
      <c r="F274" t="s">
        <v>1421</v>
      </c>
      <c r="G274" t="s">
        <v>1422</v>
      </c>
      <c r="H274" t="s">
        <v>93</v>
      </c>
      <c r="I274" t="s">
        <v>94</v>
      </c>
      <c r="M274" t="s">
        <v>1410</v>
      </c>
      <c r="N274" t="s">
        <v>1411</v>
      </c>
      <c r="O274" t="s">
        <v>1412</v>
      </c>
      <c r="P274" t="s">
        <v>1412</v>
      </c>
      <c r="Q274" t="s">
        <v>1413</v>
      </c>
      <c r="R274" t="s">
        <v>100</v>
      </c>
      <c r="S274" t="s">
        <v>100</v>
      </c>
      <c r="T274" t="s">
        <v>1423</v>
      </c>
      <c r="U274" t="s">
        <v>1424</v>
      </c>
      <c r="V274" t="s">
        <v>1416</v>
      </c>
      <c r="W274" t="s">
        <v>1417</v>
      </c>
      <c r="Y274">
        <v>1111</v>
      </c>
      <c r="Z274" t="s">
        <v>1425</v>
      </c>
      <c r="AA274" t="s">
        <v>1419</v>
      </c>
      <c r="AB274" t="s">
        <v>123</v>
      </c>
      <c r="AE274" t="s">
        <v>124</v>
      </c>
      <c r="AF274" t="s">
        <v>107</v>
      </c>
      <c r="AG274">
        <v>0</v>
      </c>
      <c r="AH274">
        <v>0</v>
      </c>
      <c r="AJ274">
        <v>120</v>
      </c>
      <c r="AK274">
        <v>180</v>
      </c>
      <c r="AM274" t="s">
        <v>108</v>
      </c>
    </row>
    <row r="275" spans="1:42" hidden="1">
      <c r="A275" t="s">
        <v>1426</v>
      </c>
      <c r="C275" t="s">
        <v>89</v>
      </c>
      <c r="D275" t="s">
        <v>90</v>
      </c>
      <c r="E275" t="s">
        <v>8</v>
      </c>
      <c r="F275" t="s">
        <v>1427</v>
      </c>
      <c r="G275" t="s">
        <v>1428</v>
      </c>
      <c r="H275" t="s">
        <v>93</v>
      </c>
      <c r="I275" t="s">
        <v>94</v>
      </c>
      <c r="M275" t="s">
        <v>1410</v>
      </c>
      <c r="N275" t="s">
        <v>1411</v>
      </c>
      <c r="O275" t="s">
        <v>1412</v>
      </c>
      <c r="P275" t="s">
        <v>1412</v>
      </c>
      <c r="Q275" t="s">
        <v>1413</v>
      </c>
      <c r="R275" t="s">
        <v>100</v>
      </c>
      <c r="T275" t="s">
        <v>1423</v>
      </c>
      <c r="U275" t="s">
        <v>1424</v>
      </c>
      <c r="V275" t="s">
        <v>1416</v>
      </c>
      <c r="W275" t="s">
        <v>1417</v>
      </c>
      <c r="Y275">
        <v>1111</v>
      </c>
      <c r="Z275" t="s">
        <v>1425</v>
      </c>
      <c r="AA275" t="s">
        <v>1419</v>
      </c>
      <c r="AB275" t="s">
        <v>123</v>
      </c>
      <c r="AE275" t="s">
        <v>124</v>
      </c>
      <c r="AF275" t="s">
        <v>107</v>
      </c>
      <c r="AG275">
        <v>0</v>
      </c>
      <c r="AH275">
        <v>0</v>
      </c>
      <c r="AJ275">
        <v>120</v>
      </c>
      <c r="AK275">
        <v>180</v>
      </c>
      <c r="AM275" t="s">
        <v>108</v>
      </c>
    </row>
    <row r="276" spans="1:42" hidden="1">
      <c r="A276" t="s">
        <v>1429</v>
      </c>
      <c r="C276" t="s">
        <v>1430</v>
      </c>
      <c r="D276" t="s">
        <v>1431</v>
      </c>
      <c r="E276" t="s">
        <v>100</v>
      </c>
      <c r="F276" t="s">
        <v>1432</v>
      </c>
      <c r="G276" t="s">
        <v>1433</v>
      </c>
      <c r="H276" t="s">
        <v>93</v>
      </c>
      <c r="I276" t="s">
        <v>94</v>
      </c>
      <c r="M276" t="s">
        <v>1410</v>
      </c>
      <c r="N276" t="s">
        <v>1411</v>
      </c>
      <c r="O276" t="s">
        <v>1412</v>
      </c>
      <c r="P276" t="s">
        <v>1412</v>
      </c>
      <c r="Q276" t="s">
        <v>1413</v>
      </c>
      <c r="R276" t="s">
        <v>100</v>
      </c>
      <c r="T276" t="s">
        <v>1423</v>
      </c>
      <c r="U276" t="s">
        <v>1424</v>
      </c>
      <c r="V276" t="s">
        <v>1416</v>
      </c>
      <c r="W276" t="s">
        <v>1417</v>
      </c>
      <c r="Y276">
        <v>1111</v>
      </c>
      <c r="Z276" t="s">
        <v>1434</v>
      </c>
      <c r="AA276" t="s">
        <v>1419</v>
      </c>
      <c r="AB276" t="s">
        <v>123</v>
      </c>
      <c r="AE276" t="s">
        <v>124</v>
      </c>
      <c r="AF276" t="s">
        <v>107</v>
      </c>
      <c r="AG276">
        <v>0</v>
      </c>
      <c r="AH276">
        <v>0</v>
      </c>
      <c r="AJ276">
        <v>120</v>
      </c>
      <c r="AK276">
        <v>180</v>
      </c>
      <c r="AM276" t="s">
        <v>108</v>
      </c>
    </row>
    <row r="277" spans="1:42" hidden="1">
      <c r="A277" t="s">
        <v>1435</v>
      </c>
      <c r="C277" t="s">
        <v>128</v>
      </c>
      <c r="D277" t="s">
        <v>129</v>
      </c>
      <c r="E277" t="s">
        <v>8</v>
      </c>
      <c r="F277" t="s">
        <v>1436</v>
      </c>
      <c r="G277" t="s">
        <v>1437</v>
      </c>
      <c r="H277" t="s">
        <v>93</v>
      </c>
      <c r="I277" t="s">
        <v>94</v>
      </c>
      <c r="M277" t="s">
        <v>1410</v>
      </c>
      <c r="N277" t="s">
        <v>1411</v>
      </c>
      <c r="O277" t="s">
        <v>1412</v>
      </c>
      <c r="P277" t="s">
        <v>1412</v>
      </c>
      <c r="Q277" t="s">
        <v>1413</v>
      </c>
      <c r="R277" t="s">
        <v>100</v>
      </c>
      <c r="T277" t="s">
        <v>1423</v>
      </c>
      <c r="U277" t="s">
        <v>1424</v>
      </c>
      <c r="V277" t="s">
        <v>1416</v>
      </c>
      <c r="W277" t="s">
        <v>1417</v>
      </c>
      <c r="Y277">
        <v>1111</v>
      </c>
      <c r="Z277" t="s">
        <v>1434</v>
      </c>
      <c r="AA277" t="s">
        <v>1419</v>
      </c>
      <c r="AB277" t="s">
        <v>123</v>
      </c>
      <c r="AE277" t="s">
        <v>124</v>
      </c>
      <c r="AF277" t="s">
        <v>107</v>
      </c>
      <c r="AG277">
        <v>0</v>
      </c>
      <c r="AH277">
        <v>0</v>
      </c>
      <c r="AJ277">
        <v>120</v>
      </c>
      <c r="AK277">
        <v>180</v>
      </c>
      <c r="AM277" t="s">
        <v>108</v>
      </c>
    </row>
    <row r="278" spans="1:42" hidden="1">
      <c r="A278" t="s">
        <v>1438</v>
      </c>
      <c r="C278" t="s">
        <v>128</v>
      </c>
      <c r="D278" t="s">
        <v>129</v>
      </c>
      <c r="E278" t="s">
        <v>100</v>
      </c>
      <c r="F278" t="s">
        <v>1439</v>
      </c>
      <c r="G278" t="s">
        <v>1440</v>
      </c>
      <c r="H278" t="s">
        <v>93</v>
      </c>
      <c r="I278" t="s">
        <v>94</v>
      </c>
      <c r="M278" t="s">
        <v>1410</v>
      </c>
      <c r="N278" t="s">
        <v>1441</v>
      </c>
      <c r="O278" t="s">
        <v>1442</v>
      </c>
      <c r="P278" t="s">
        <v>1442</v>
      </c>
      <c r="Q278" t="s">
        <v>1443</v>
      </c>
      <c r="R278" t="s">
        <v>100</v>
      </c>
      <c r="S278" t="s">
        <v>100</v>
      </c>
      <c r="T278" t="s">
        <v>1444</v>
      </c>
      <c r="U278" t="s">
        <v>1445</v>
      </c>
      <c r="V278" t="s">
        <v>1416</v>
      </c>
      <c r="W278" t="s">
        <v>1417</v>
      </c>
      <c r="Y278">
        <v>1111</v>
      </c>
      <c r="Z278" t="s">
        <v>1446</v>
      </c>
      <c r="AA278" t="s">
        <v>1441</v>
      </c>
      <c r="AB278" t="s">
        <v>123</v>
      </c>
      <c r="AE278" t="s">
        <v>124</v>
      </c>
      <c r="AF278" t="s">
        <v>107</v>
      </c>
      <c r="AG278">
        <v>0</v>
      </c>
      <c r="AH278">
        <v>0</v>
      </c>
      <c r="AJ278">
        <v>120</v>
      </c>
      <c r="AK278">
        <v>180</v>
      </c>
      <c r="AM278" t="s">
        <v>108</v>
      </c>
    </row>
    <row r="279" spans="1:42" hidden="1">
      <c r="A279" t="s">
        <v>1447</v>
      </c>
      <c r="C279" t="s">
        <v>638</v>
      </c>
      <c r="D279" t="s">
        <v>639</v>
      </c>
      <c r="E279" t="s">
        <v>8</v>
      </c>
      <c r="F279" t="s">
        <v>1448</v>
      </c>
      <c r="G279" t="s">
        <v>1449</v>
      </c>
      <c r="H279" t="s">
        <v>93</v>
      </c>
      <c r="I279" t="s">
        <v>94</v>
      </c>
      <c r="M279" t="s">
        <v>1410</v>
      </c>
      <c r="N279" t="s">
        <v>1441</v>
      </c>
      <c r="O279" t="s">
        <v>1442</v>
      </c>
      <c r="P279" t="s">
        <v>1442</v>
      </c>
      <c r="Q279" t="s">
        <v>1443</v>
      </c>
      <c r="R279" t="s">
        <v>8</v>
      </c>
      <c r="T279" t="s">
        <v>1450</v>
      </c>
      <c r="U279" t="s">
        <v>1451</v>
      </c>
      <c r="V279" t="s">
        <v>1416</v>
      </c>
      <c r="W279" t="s">
        <v>1417</v>
      </c>
      <c r="Y279">
        <v>1111</v>
      </c>
      <c r="Z279" t="s">
        <v>1452</v>
      </c>
      <c r="AA279" t="s">
        <v>1441</v>
      </c>
      <c r="AB279" t="s">
        <v>123</v>
      </c>
      <c r="AE279" t="s">
        <v>124</v>
      </c>
      <c r="AF279" t="s">
        <v>107</v>
      </c>
      <c r="AG279">
        <v>0</v>
      </c>
      <c r="AH279">
        <v>0</v>
      </c>
      <c r="AJ279">
        <v>120</v>
      </c>
      <c r="AK279">
        <v>180</v>
      </c>
      <c r="AM279" t="s">
        <v>108</v>
      </c>
    </row>
    <row r="280" spans="1:42" hidden="1">
      <c r="A280" t="s">
        <v>1453</v>
      </c>
      <c r="C280" t="s">
        <v>638</v>
      </c>
      <c r="D280" t="s">
        <v>639</v>
      </c>
      <c r="E280" t="s">
        <v>8</v>
      </c>
      <c r="F280" t="s">
        <v>1448</v>
      </c>
      <c r="G280" t="s">
        <v>1454</v>
      </c>
      <c r="H280" t="s">
        <v>93</v>
      </c>
      <c r="I280" t="s">
        <v>94</v>
      </c>
      <c r="M280" t="s">
        <v>1410</v>
      </c>
      <c r="N280" t="s">
        <v>1441</v>
      </c>
      <c r="O280" t="s">
        <v>1442</v>
      </c>
      <c r="P280" t="s">
        <v>1442</v>
      </c>
      <c r="Q280" t="s">
        <v>1443</v>
      </c>
      <c r="R280" t="s">
        <v>8</v>
      </c>
      <c r="T280" t="s">
        <v>1450</v>
      </c>
      <c r="U280" t="s">
        <v>1451</v>
      </c>
      <c r="V280" t="s">
        <v>1416</v>
      </c>
      <c r="W280" t="s">
        <v>1417</v>
      </c>
      <c r="Y280">
        <v>1111</v>
      </c>
      <c r="Z280" t="s">
        <v>1455</v>
      </c>
      <c r="AA280" t="s">
        <v>1441</v>
      </c>
      <c r="AB280" t="s">
        <v>123</v>
      </c>
      <c r="AE280" t="s">
        <v>124</v>
      </c>
      <c r="AF280" t="s">
        <v>107</v>
      </c>
      <c r="AG280">
        <v>0</v>
      </c>
      <c r="AH280">
        <v>0</v>
      </c>
      <c r="AJ280">
        <v>120</v>
      </c>
      <c r="AK280">
        <v>180</v>
      </c>
      <c r="AM280" t="s">
        <v>108</v>
      </c>
    </row>
    <row r="281" spans="1:42" hidden="1">
      <c r="A281" t="s">
        <v>1456</v>
      </c>
      <c r="C281" t="s">
        <v>638</v>
      </c>
      <c r="D281" t="s">
        <v>639</v>
      </c>
      <c r="E281" t="s">
        <v>8</v>
      </c>
      <c r="F281" t="s">
        <v>1457</v>
      </c>
      <c r="G281" t="s">
        <v>1458</v>
      </c>
      <c r="H281" t="s">
        <v>93</v>
      </c>
      <c r="I281" t="s">
        <v>94</v>
      </c>
      <c r="M281" t="s">
        <v>1410</v>
      </c>
      <c r="N281" t="s">
        <v>1441</v>
      </c>
      <c r="O281" t="s">
        <v>1442</v>
      </c>
      <c r="P281" t="s">
        <v>1442</v>
      </c>
      <c r="Q281" t="s">
        <v>1443</v>
      </c>
      <c r="R281" t="s">
        <v>8</v>
      </c>
      <c r="T281" t="s">
        <v>1450</v>
      </c>
      <c r="U281" t="s">
        <v>1451</v>
      </c>
      <c r="V281" t="s">
        <v>1416</v>
      </c>
      <c r="W281" t="s">
        <v>1417</v>
      </c>
      <c r="Y281">
        <v>1111</v>
      </c>
      <c r="Z281" t="s">
        <v>1459</v>
      </c>
      <c r="AA281" t="s">
        <v>1441</v>
      </c>
      <c r="AB281" t="s">
        <v>123</v>
      </c>
      <c r="AE281" t="s">
        <v>124</v>
      </c>
      <c r="AF281" t="s">
        <v>107</v>
      </c>
      <c r="AG281">
        <v>0</v>
      </c>
      <c r="AH281">
        <v>0</v>
      </c>
      <c r="AJ281">
        <v>120</v>
      </c>
      <c r="AK281">
        <v>180</v>
      </c>
      <c r="AM281" t="s">
        <v>108</v>
      </c>
    </row>
    <row r="282" spans="1:42" hidden="1">
      <c r="A282" t="s">
        <v>1460</v>
      </c>
      <c r="C282" t="s">
        <v>231</v>
      </c>
      <c r="D282" t="s">
        <v>232</v>
      </c>
      <c r="E282" t="s">
        <v>8</v>
      </c>
      <c r="F282" t="s">
        <v>1461</v>
      </c>
      <c r="G282" t="s">
        <v>1462</v>
      </c>
      <c r="H282" t="s">
        <v>93</v>
      </c>
      <c r="I282" t="s">
        <v>94</v>
      </c>
      <c r="M282" t="s">
        <v>132</v>
      </c>
      <c r="N282" t="s">
        <v>1463</v>
      </c>
      <c r="O282" t="s">
        <v>1464</v>
      </c>
      <c r="P282" t="s">
        <v>1464</v>
      </c>
      <c r="Q282" t="s">
        <v>1465</v>
      </c>
      <c r="R282" t="s">
        <v>100</v>
      </c>
      <c r="T282" t="s">
        <v>1466</v>
      </c>
      <c r="U282" t="s">
        <v>1467</v>
      </c>
      <c r="V282" t="s">
        <v>1466</v>
      </c>
      <c r="W282" t="s">
        <v>1467</v>
      </c>
      <c r="Y282">
        <v>1111</v>
      </c>
      <c r="Z282" t="s">
        <v>1468</v>
      </c>
      <c r="AA282" t="s">
        <v>1469</v>
      </c>
      <c r="AB282" t="s">
        <v>123</v>
      </c>
      <c r="AE282" t="s">
        <v>124</v>
      </c>
      <c r="AF282" t="s">
        <v>107</v>
      </c>
      <c r="AG282">
        <v>0</v>
      </c>
      <c r="AH282">
        <v>0</v>
      </c>
      <c r="AJ282">
        <v>120</v>
      </c>
      <c r="AK282">
        <v>180</v>
      </c>
      <c r="AM282" t="s">
        <v>108</v>
      </c>
    </row>
    <row r="283" spans="1:42" hidden="1">
      <c r="A283" t="s">
        <v>1470</v>
      </c>
      <c r="C283" t="s">
        <v>89</v>
      </c>
      <c r="D283" t="s">
        <v>90</v>
      </c>
      <c r="E283" t="s">
        <v>8</v>
      </c>
      <c r="F283" t="s">
        <v>1471</v>
      </c>
      <c r="G283" t="s">
        <v>1472</v>
      </c>
      <c r="H283" t="s">
        <v>93</v>
      </c>
      <c r="I283" t="s">
        <v>94</v>
      </c>
      <c r="M283" t="s">
        <v>132</v>
      </c>
      <c r="N283" t="s">
        <v>1463</v>
      </c>
      <c r="O283" t="s">
        <v>1464</v>
      </c>
      <c r="P283" t="s">
        <v>1464</v>
      </c>
      <c r="Q283" t="s">
        <v>1465</v>
      </c>
      <c r="R283" t="s">
        <v>8</v>
      </c>
      <c r="T283" t="s">
        <v>1466</v>
      </c>
      <c r="U283" t="s">
        <v>1467</v>
      </c>
      <c r="V283" t="s">
        <v>1466</v>
      </c>
      <c r="W283" t="s">
        <v>1467</v>
      </c>
      <c r="Y283">
        <v>1111</v>
      </c>
      <c r="Z283" t="s">
        <v>1468</v>
      </c>
      <c r="AA283" t="s">
        <v>1469</v>
      </c>
      <c r="AB283" t="s">
        <v>123</v>
      </c>
      <c r="AE283" t="s">
        <v>124</v>
      </c>
      <c r="AF283" t="s">
        <v>107</v>
      </c>
      <c r="AG283">
        <v>0</v>
      </c>
      <c r="AH283">
        <v>0</v>
      </c>
      <c r="AJ283">
        <v>120</v>
      </c>
      <c r="AK283">
        <v>180</v>
      </c>
      <c r="AM283" t="s">
        <v>108</v>
      </c>
    </row>
    <row r="284" spans="1:42" hidden="1">
      <c r="A284" t="s">
        <v>1473</v>
      </c>
      <c r="C284" t="s">
        <v>1474</v>
      </c>
      <c r="D284" t="s">
        <v>1475</v>
      </c>
      <c r="E284" t="s">
        <v>8</v>
      </c>
      <c r="F284" t="s">
        <v>1476</v>
      </c>
      <c r="G284" t="s">
        <v>1477</v>
      </c>
      <c r="H284" t="s">
        <v>93</v>
      </c>
      <c r="I284" t="s">
        <v>94</v>
      </c>
      <c r="M284" t="s">
        <v>132</v>
      </c>
      <c r="N284" t="s">
        <v>1463</v>
      </c>
      <c r="O284" t="s">
        <v>1464</v>
      </c>
      <c r="P284" t="s">
        <v>1464</v>
      </c>
      <c r="Q284" t="s">
        <v>1465</v>
      </c>
      <c r="R284" t="s">
        <v>100</v>
      </c>
      <c r="T284" t="s">
        <v>1466</v>
      </c>
      <c r="U284" t="s">
        <v>1467</v>
      </c>
      <c r="V284" t="s">
        <v>1466</v>
      </c>
      <c r="W284" t="s">
        <v>1467</v>
      </c>
      <c r="Y284">
        <v>1111</v>
      </c>
      <c r="Z284" t="s">
        <v>1478</v>
      </c>
      <c r="AA284" t="s">
        <v>1469</v>
      </c>
      <c r="AB284" t="s">
        <v>123</v>
      </c>
      <c r="AE284" t="s">
        <v>124</v>
      </c>
      <c r="AF284" t="s">
        <v>107</v>
      </c>
      <c r="AG284">
        <v>0</v>
      </c>
      <c r="AH284">
        <v>0</v>
      </c>
      <c r="AJ284">
        <v>120</v>
      </c>
      <c r="AK284">
        <v>180</v>
      </c>
      <c r="AM284" t="s">
        <v>108</v>
      </c>
    </row>
    <row r="285" spans="1:42" hidden="1">
      <c r="A285" t="s">
        <v>1479</v>
      </c>
      <c r="B285" t="s">
        <v>1480</v>
      </c>
      <c r="C285" t="s">
        <v>322</v>
      </c>
      <c r="D285" t="s">
        <v>323</v>
      </c>
      <c r="E285" t="s">
        <v>8</v>
      </c>
      <c r="F285" t="s">
        <v>1481</v>
      </c>
      <c r="G285" t="s">
        <v>1482</v>
      </c>
      <c r="H285" t="s">
        <v>1483</v>
      </c>
      <c r="I285" t="s">
        <v>1484</v>
      </c>
      <c r="J285" t="s">
        <v>158</v>
      </c>
      <c r="K285">
        <v>45345</v>
      </c>
      <c r="L285">
        <v>45711</v>
      </c>
      <c r="M285" t="s">
        <v>132</v>
      </c>
      <c r="N285" t="s">
        <v>317</v>
      </c>
      <c r="O285" t="s">
        <v>134</v>
      </c>
      <c r="P285" t="s">
        <v>134</v>
      </c>
      <c r="Q285" t="s">
        <v>135</v>
      </c>
      <c r="R285" t="s">
        <v>100</v>
      </c>
      <c r="T285" t="s">
        <v>238</v>
      </c>
      <c r="U285" t="s">
        <v>239</v>
      </c>
      <c r="V285" t="s">
        <v>318</v>
      </c>
      <c r="W285" t="s">
        <v>319</v>
      </c>
      <c r="Y285">
        <v>2014</v>
      </c>
      <c r="Z285" t="s">
        <v>1485</v>
      </c>
      <c r="AA285" t="s">
        <v>1486</v>
      </c>
      <c r="AB285" t="s">
        <v>105</v>
      </c>
      <c r="AE285" t="s">
        <v>124</v>
      </c>
      <c r="AF285" t="s">
        <v>107</v>
      </c>
      <c r="AG285">
        <v>0</v>
      </c>
      <c r="AH285">
        <v>0</v>
      </c>
      <c r="AJ285">
        <v>120</v>
      </c>
      <c r="AK285">
        <v>180</v>
      </c>
      <c r="AM285" t="s">
        <v>108</v>
      </c>
    </row>
    <row r="286" spans="1:42" hidden="1">
      <c r="A286" t="s">
        <v>1487</v>
      </c>
      <c r="B286" t="s">
        <v>962</v>
      </c>
      <c r="C286" t="s">
        <v>290</v>
      </c>
      <c r="D286" t="s">
        <v>227</v>
      </c>
      <c r="E286" t="s">
        <v>8</v>
      </c>
      <c r="F286" t="s">
        <v>678</v>
      </c>
      <c r="G286" t="s">
        <v>1488</v>
      </c>
      <c r="H286" t="s">
        <v>680</v>
      </c>
      <c r="I286" t="s">
        <v>681</v>
      </c>
      <c r="J286" t="s">
        <v>158</v>
      </c>
      <c r="K286">
        <v>45548</v>
      </c>
      <c r="L286">
        <v>45913</v>
      </c>
      <c r="M286" t="s">
        <v>235</v>
      </c>
      <c r="N286" t="s">
        <v>278</v>
      </c>
      <c r="O286" t="s">
        <v>206</v>
      </c>
      <c r="P286" t="s">
        <v>206</v>
      </c>
      <c r="Q286" t="s">
        <v>161</v>
      </c>
      <c r="R286" t="s">
        <v>100</v>
      </c>
      <c r="S286" t="s">
        <v>100</v>
      </c>
      <c r="T286" t="s">
        <v>162</v>
      </c>
      <c r="U286" t="s">
        <v>163</v>
      </c>
      <c r="V286" t="s">
        <v>162</v>
      </c>
      <c r="W286" t="s">
        <v>163</v>
      </c>
      <c r="X286">
        <v>42776</v>
      </c>
      <c r="Y286">
        <v>2016</v>
      </c>
      <c r="Z286" t="s">
        <v>659</v>
      </c>
      <c r="AA286" t="s">
        <v>281</v>
      </c>
      <c r="AB286" t="s">
        <v>196</v>
      </c>
      <c r="AE286" t="s">
        <v>124</v>
      </c>
      <c r="AF286" t="s">
        <v>107</v>
      </c>
      <c r="AG286">
        <v>0</v>
      </c>
      <c r="AH286">
        <v>0</v>
      </c>
      <c r="AI286">
        <v>46428</v>
      </c>
      <c r="AJ286">
        <v>120</v>
      </c>
      <c r="AK286">
        <v>120</v>
      </c>
      <c r="AM286" t="s">
        <v>108</v>
      </c>
      <c r="AP286" t="s">
        <v>1489</v>
      </c>
    </row>
    <row r="287" spans="1:42" hidden="1">
      <c r="A287" t="s">
        <v>1490</v>
      </c>
      <c r="B287" t="s">
        <v>1491</v>
      </c>
      <c r="C287" t="s">
        <v>423</v>
      </c>
      <c r="D287" t="s">
        <v>34</v>
      </c>
      <c r="E287" t="s">
        <v>8</v>
      </c>
      <c r="F287" t="s">
        <v>953</v>
      </c>
      <c r="G287" t="s">
        <v>1492</v>
      </c>
      <c r="H287" t="s">
        <v>955</v>
      </c>
      <c r="I287" t="s">
        <v>956</v>
      </c>
      <c r="J287" t="s">
        <v>158</v>
      </c>
      <c r="K287">
        <v>44904</v>
      </c>
      <c r="L287">
        <v>46730</v>
      </c>
      <c r="M287" t="s">
        <v>114</v>
      </c>
      <c r="N287" t="s">
        <v>115</v>
      </c>
      <c r="O287" t="s">
        <v>428</v>
      </c>
      <c r="P287" t="s">
        <v>206</v>
      </c>
      <c r="Q287" t="s">
        <v>118</v>
      </c>
      <c r="R287" t="s">
        <v>100</v>
      </c>
      <c r="S287" t="s">
        <v>100</v>
      </c>
      <c r="T287" t="s">
        <v>119</v>
      </c>
      <c r="U287" t="s">
        <v>120</v>
      </c>
      <c r="V287" t="s">
        <v>119</v>
      </c>
      <c r="W287" t="s">
        <v>120</v>
      </c>
      <c r="X287">
        <v>42776</v>
      </c>
      <c r="Y287">
        <v>2017</v>
      </c>
      <c r="Z287" t="s">
        <v>429</v>
      </c>
      <c r="AA287" t="s">
        <v>430</v>
      </c>
      <c r="AB287" t="s">
        <v>343</v>
      </c>
      <c r="AE287" t="s">
        <v>124</v>
      </c>
      <c r="AF287" t="s">
        <v>107</v>
      </c>
      <c r="AG287">
        <v>0</v>
      </c>
      <c r="AH287">
        <v>0</v>
      </c>
      <c r="AJ287">
        <v>120</v>
      </c>
      <c r="AK287">
        <v>84</v>
      </c>
      <c r="AM287" t="s">
        <v>108</v>
      </c>
    </row>
    <row r="288" spans="1:42" hidden="1">
      <c r="A288" t="s">
        <v>1493</v>
      </c>
      <c r="B288" t="s">
        <v>1494</v>
      </c>
      <c r="C288" t="s">
        <v>423</v>
      </c>
      <c r="D288" t="s">
        <v>34</v>
      </c>
      <c r="E288" t="s">
        <v>8</v>
      </c>
      <c r="F288" t="s">
        <v>953</v>
      </c>
      <c r="G288" t="s">
        <v>1495</v>
      </c>
      <c r="H288" t="s">
        <v>955</v>
      </c>
      <c r="I288" t="s">
        <v>956</v>
      </c>
      <c r="J288" t="s">
        <v>158</v>
      </c>
      <c r="K288">
        <v>45375</v>
      </c>
      <c r="L288">
        <v>45740</v>
      </c>
      <c r="M288" t="s">
        <v>235</v>
      </c>
      <c r="N288" t="s">
        <v>278</v>
      </c>
      <c r="O288" t="s">
        <v>206</v>
      </c>
      <c r="P288" t="s">
        <v>206</v>
      </c>
      <c r="Q288" t="s">
        <v>161</v>
      </c>
      <c r="R288" t="s">
        <v>100</v>
      </c>
      <c r="S288" t="s">
        <v>100</v>
      </c>
      <c r="T288" t="s">
        <v>162</v>
      </c>
      <c r="U288" t="s">
        <v>163</v>
      </c>
      <c r="V288" t="s">
        <v>162</v>
      </c>
      <c r="W288" t="s">
        <v>163</v>
      </c>
      <c r="X288">
        <v>42776</v>
      </c>
      <c r="Y288">
        <v>2017</v>
      </c>
      <c r="Z288" t="s">
        <v>378</v>
      </c>
      <c r="AA288" t="s">
        <v>379</v>
      </c>
      <c r="AB288" t="s">
        <v>196</v>
      </c>
      <c r="AE288" t="s">
        <v>124</v>
      </c>
      <c r="AF288" t="s">
        <v>107</v>
      </c>
      <c r="AG288">
        <v>0</v>
      </c>
      <c r="AH288">
        <v>0</v>
      </c>
      <c r="AI288">
        <v>46428</v>
      </c>
      <c r="AJ288">
        <v>120</v>
      </c>
      <c r="AK288">
        <v>84</v>
      </c>
      <c r="AM288" t="s">
        <v>108</v>
      </c>
    </row>
    <row r="289" spans="1:42" hidden="1">
      <c r="A289" t="s">
        <v>1496</v>
      </c>
      <c r="B289" t="s">
        <v>1497</v>
      </c>
      <c r="C289" t="s">
        <v>529</v>
      </c>
      <c r="D289" t="s">
        <v>44</v>
      </c>
      <c r="E289" t="s">
        <v>8</v>
      </c>
      <c r="F289" t="s">
        <v>739</v>
      </c>
      <c r="G289" t="s">
        <v>1498</v>
      </c>
      <c r="H289" t="s">
        <v>741</v>
      </c>
      <c r="I289" t="s">
        <v>742</v>
      </c>
      <c r="J289" t="s">
        <v>158</v>
      </c>
      <c r="K289">
        <v>45252</v>
      </c>
      <c r="L289">
        <v>45983</v>
      </c>
      <c r="M289" t="s">
        <v>235</v>
      </c>
      <c r="N289" t="s">
        <v>278</v>
      </c>
      <c r="O289" t="s">
        <v>206</v>
      </c>
      <c r="P289" t="s">
        <v>206</v>
      </c>
      <c r="Q289" t="s">
        <v>161</v>
      </c>
      <c r="R289" t="s">
        <v>100</v>
      </c>
      <c r="S289" t="s">
        <v>100</v>
      </c>
      <c r="T289" t="s">
        <v>162</v>
      </c>
      <c r="U289" t="s">
        <v>163</v>
      </c>
      <c r="V289" t="s">
        <v>162</v>
      </c>
      <c r="W289" t="s">
        <v>163</v>
      </c>
      <c r="X289">
        <v>42776</v>
      </c>
      <c r="Y289">
        <v>2017</v>
      </c>
      <c r="Z289" t="s">
        <v>378</v>
      </c>
      <c r="AA289" t="s">
        <v>379</v>
      </c>
      <c r="AB289" t="s">
        <v>196</v>
      </c>
      <c r="AE289" t="s">
        <v>124</v>
      </c>
      <c r="AF289" t="s">
        <v>107</v>
      </c>
      <c r="AG289">
        <v>0</v>
      </c>
      <c r="AH289">
        <v>0</v>
      </c>
      <c r="AI289">
        <v>46428</v>
      </c>
      <c r="AJ289">
        <v>120</v>
      </c>
      <c r="AK289">
        <v>84</v>
      </c>
      <c r="AM289" t="s">
        <v>108</v>
      </c>
      <c r="AP289" t="s">
        <v>1489</v>
      </c>
    </row>
    <row r="290" spans="1:42" hidden="1">
      <c r="A290" t="s">
        <v>1499</v>
      </c>
      <c r="B290" t="s">
        <v>1500</v>
      </c>
      <c r="C290" t="s">
        <v>423</v>
      </c>
      <c r="D290" t="s">
        <v>34</v>
      </c>
      <c r="E290" t="s">
        <v>8</v>
      </c>
      <c r="F290" t="s">
        <v>946</v>
      </c>
      <c r="G290" t="s">
        <v>1501</v>
      </c>
      <c r="H290" t="s">
        <v>948</v>
      </c>
      <c r="I290" t="s">
        <v>949</v>
      </c>
      <c r="J290" t="s">
        <v>158</v>
      </c>
      <c r="K290">
        <v>45375</v>
      </c>
      <c r="L290">
        <v>45740</v>
      </c>
      <c r="M290" t="s">
        <v>235</v>
      </c>
      <c r="N290" t="s">
        <v>278</v>
      </c>
      <c r="O290" t="s">
        <v>206</v>
      </c>
      <c r="P290" t="s">
        <v>206</v>
      </c>
      <c r="Q290" t="s">
        <v>161</v>
      </c>
      <c r="R290" t="s">
        <v>100</v>
      </c>
      <c r="S290" t="s">
        <v>100</v>
      </c>
      <c r="T290" t="s">
        <v>162</v>
      </c>
      <c r="U290" t="s">
        <v>163</v>
      </c>
      <c r="V290" t="s">
        <v>162</v>
      </c>
      <c r="W290" t="s">
        <v>163</v>
      </c>
      <c r="X290">
        <v>42776</v>
      </c>
      <c r="Y290">
        <v>2017</v>
      </c>
      <c r="Z290" t="s">
        <v>378</v>
      </c>
      <c r="AA290" t="s">
        <v>379</v>
      </c>
      <c r="AB290" t="s">
        <v>196</v>
      </c>
      <c r="AE290" t="s">
        <v>124</v>
      </c>
      <c r="AF290" t="s">
        <v>107</v>
      </c>
      <c r="AG290">
        <v>0</v>
      </c>
      <c r="AH290">
        <v>0</v>
      </c>
      <c r="AI290">
        <v>46428</v>
      </c>
      <c r="AJ290">
        <v>120</v>
      </c>
      <c r="AK290">
        <v>84</v>
      </c>
      <c r="AM290" t="s">
        <v>108</v>
      </c>
      <c r="AP290" t="s">
        <v>1489</v>
      </c>
    </row>
    <row r="291" spans="1:42" hidden="1">
      <c r="A291" t="s">
        <v>1502</v>
      </c>
      <c r="B291" t="s">
        <v>1503</v>
      </c>
      <c r="C291" t="s">
        <v>806</v>
      </c>
      <c r="D291" t="s">
        <v>807</v>
      </c>
      <c r="E291" t="s">
        <v>8</v>
      </c>
      <c r="F291" t="s">
        <v>1504</v>
      </c>
      <c r="G291" t="s">
        <v>1505</v>
      </c>
      <c r="H291" t="s">
        <v>1506</v>
      </c>
      <c r="I291" t="s">
        <v>1507</v>
      </c>
      <c r="J291" t="s">
        <v>95</v>
      </c>
      <c r="K291">
        <v>45446</v>
      </c>
      <c r="L291">
        <v>46699</v>
      </c>
      <c r="M291" t="s">
        <v>183</v>
      </c>
      <c r="N291" t="s">
        <v>265</v>
      </c>
      <c r="O291" t="s">
        <v>570</v>
      </c>
      <c r="P291" t="s">
        <v>570</v>
      </c>
      <c r="Q291" t="s">
        <v>268</v>
      </c>
      <c r="R291" t="s">
        <v>100</v>
      </c>
      <c r="S291" t="s">
        <v>100</v>
      </c>
      <c r="T291" t="s">
        <v>269</v>
      </c>
      <c r="U291" t="s">
        <v>270</v>
      </c>
      <c r="V291" t="s">
        <v>269</v>
      </c>
      <c r="W291" t="s">
        <v>270</v>
      </c>
      <c r="Y291">
        <v>2016</v>
      </c>
      <c r="Z291" t="s">
        <v>408</v>
      </c>
      <c r="AA291" t="s">
        <v>409</v>
      </c>
      <c r="AB291" t="s">
        <v>371</v>
      </c>
      <c r="AE291" t="s">
        <v>383</v>
      </c>
      <c r="AF291" t="s">
        <v>107</v>
      </c>
      <c r="AG291">
        <v>0</v>
      </c>
      <c r="AH291">
        <v>0</v>
      </c>
      <c r="AJ291">
        <v>120</v>
      </c>
      <c r="AK291">
        <v>84</v>
      </c>
      <c r="AM291" t="s">
        <v>108</v>
      </c>
    </row>
    <row r="292" spans="1:42" hidden="1">
      <c r="A292" t="s">
        <v>1508</v>
      </c>
      <c r="B292" t="s">
        <v>1509</v>
      </c>
      <c r="C292" t="s">
        <v>423</v>
      </c>
      <c r="D292" t="s">
        <v>34</v>
      </c>
      <c r="E292" t="s">
        <v>8</v>
      </c>
      <c r="F292" t="s">
        <v>946</v>
      </c>
      <c r="G292" t="s">
        <v>1510</v>
      </c>
      <c r="H292" t="s">
        <v>948</v>
      </c>
      <c r="I292" t="s">
        <v>949</v>
      </c>
      <c r="J292" t="s">
        <v>158</v>
      </c>
      <c r="K292">
        <v>45537</v>
      </c>
      <c r="L292">
        <v>45902</v>
      </c>
      <c r="M292" t="s">
        <v>183</v>
      </c>
      <c r="N292" t="s">
        <v>1216</v>
      </c>
      <c r="O292" t="s">
        <v>768</v>
      </c>
      <c r="P292" t="s">
        <v>266</v>
      </c>
      <c r="Q292" t="s">
        <v>268</v>
      </c>
      <c r="R292" t="s">
        <v>100</v>
      </c>
      <c r="S292" t="s">
        <v>100</v>
      </c>
      <c r="T292" t="s">
        <v>770</v>
      </c>
      <c r="U292" t="s">
        <v>771</v>
      </c>
      <c r="V292" t="s">
        <v>770</v>
      </c>
      <c r="W292" t="s">
        <v>771</v>
      </c>
      <c r="X292">
        <v>42870</v>
      </c>
      <c r="Y292">
        <v>2017</v>
      </c>
      <c r="Z292" t="s">
        <v>772</v>
      </c>
      <c r="AA292" t="s">
        <v>773</v>
      </c>
      <c r="AB292" t="s">
        <v>774</v>
      </c>
      <c r="AE292" t="s">
        <v>124</v>
      </c>
      <c r="AF292" t="s">
        <v>107</v>
      </c>
      <c r="AG292">
        <v>31108</v>
      </c>
      <c r="AH292">
        <v>32974.76</v>
      </c>
      <c r="AI292">
        <v>46522</v>
      </c>
      <c r="AJ292">
        <v>120</v>
      </c>
      <c r="AK292">
        <v>84</v>
      </c>
      <c r="AL292" t="s">
        <v>1511</v>
      </c>
      <c r="AM292" t="s">
        <v>108</v>
      </c>
      <c r="AP292" t="s">
        <v>1512</v>
      </c>
    </row>
    <row r="293" spans="1:42" hidden="1">
      <c r="A293" t="s">
        <v>1513</v>
      </c>
      <c r="B293" t="s">
        <v>1514</v>
      </c>
      <c r="C293" t="s">
        <v>575</v>
      </c>
      <c r="D293" t="s">
        <v>11</v>
      </c>
      <c r="E293" t="s">
        <v>8</v>
      </c>
      <c r="F293" t="s">
        <v>12</v>
      </c>
      <c r="G293" t="s">
        <v>1515</v>
      </c>
      <c r="H293" t="s">
        <v>971</v>
      </c>
      <c r="I293" t="s">
        <v>972</v>
      </c>
      <c r="J293" t="s">
        <v>95</v>
      </c>
      <c r="K293">
        <v>43696</v>
      </c>
      <c r="L293">
        <v>45523</v>
      </c>
      <c r="M293" t="s">
        <v>183</v>
      </c>
      <c r="N293" t="s">
        <v>506</v>
      </c>
      <c r="O293" t="s">
        <v>507</v>
      </c>
      <c r="P293" t="s">
        <v>570</v>
      </c>
      <c r="Q293" t="s">
        <v>161</v>
      </c>
      <c r="R293" t="s">
        <v>100</v>
      </c>
      <c r="S293" t="s">
        <v>100</v>
      </c>
      <c r="T293" t="s">
        <v>238</v>
      </c>
      <c r="U293" t="s">
        <v>239</v>
      </c>
      <c r="V293" t="s">
        <v>238</v>
      </c>
      <c r="W293" t="s">
        <v>239</v>
      </c>
      <c r="X293">
        <v>42997</v>
      </c>
      <c r="Y293">
        <v>2017</v>
      </c>
      <c r="Z293" t="s">
        <v>525</v>
      </c>
      <c r="AA293" t="s">
        <v>510</v>
      </c>
      <c r="AB293" t="s">
        <v>526</v>
      </c>
      <c r="AE293" t="s">
        <v>124</v>
      </c>
      <c r="AF293" t="s">
        <v>107</v>
      </c>
      <c r="AG293">
        <v>6500</v>
      </c>
      <c r="AH293">
        <v>4000</v>
      </c>
      <c r="AJ293">
        <v>120</v>
      </c>
      <c r="AK293">
        <v>120</v>
      </c>
      <c r="AM293" t="s">
        <v>108</v>
      </c>
      <c r="AP293" t="s">
        <v>1516</v>
      </c>
    </row>
    <row r="294" spans="1:42" hidden="1">
      <c r="A294" t="s">
        <v>1517</v>
      </c>
      <c r="B294" t="s">
        <v>670</v>
      </c>
      <c r="C294" t="s">
        <v>128</v>
      </c>
      <c r="D294" t="s">
        <v>129</v>
      </c>
      <c r="E294" t="s">
        <v>8</v>
      </c>
      <c r="F294" t="s">
        <v>916</v>
      </c>
      <c r="G294" t="s">
        <v>1518</v>
      </c>
      <c r="H294" t="s">
        <v>93</v>
      </c>
      <c r="I294" t="s">
        <v>94</v>
      </c>
      <c r="J294" t="s">
        <v>95</v>
      </c>
      <c r="K294">
        <v>45002</v>
      </c>
      <c r="L294">
        <v>45369</v>
      </c>
      <c r="M294" t="s">
        <v>235</v>
      </c>
      <c r="N294" t="s">
        <v>672</v>
      </c>
      <c r="O294" t="s">
        <v>673</v>
      </c>
      <c r="P294" t="s">
        <v>1519</v>
      </c>
      <c r="Q294" t="s">
        <v>161</v>
      </c>
      <c r="R294" t="s">
        <v>100</v>
      </c>
      <c r="S294" t="s">
        <v>100</v>
      </c>
      <c r="T294" t="s">
        <v>238</v>
      </c>
      <c r="U294" t="s">
        <v>239</v>
      </c>
      <c r="V294" t="s">
        <v>238</v>
      </c>
      <c r="W294" t="s">
        <v>239</v>
      </c>
      <c r="X294">
        <v>43004</v>
      </c>
      <c r="Y294">
        <v>2017</v>
      </c>
      <c r="Z294" t="s">
        <v>674</v>
      </c>
      <c r="AA294" t="s">
        <v>675</v>
      </c>
      <c r="AB294" t="s">
        <v>676</v>
      </c>
      <c r="AE294" t="s">
        <v>124</v>
      </c>
      <c r="AF294" t="s">
        <v>107</v>
      </c>
      <c r="AG294">
        <v>0</v>
      </c>
      <c r="AH294">
        <v>0</v>
      </c>
      <c r="AJ294">
        <v>120</v>
      </c>
      <c r="AK294">
        <v>180</v>
      </c>
      <c r="AM294" t="s">
        <v>108</v>
      </c>
    </row>
    <row r="295" spans="1:42" hidden="1">
      <c r="A295" t="s">
        <v>1520</v>
      </c>
      <c r="B295" t="s">
        <v>1521</v>
      </c>
      <c r="C295" t="s">
        <v>198</v>
      </c>
      <c r="D295" t="s">
        <v>29</v>
      </c>
      <c r="E295" t="s">
        <v>8</v>
      </c>
      <c r="F295" t="s">
        <v>1212</v>
      </c>
      <c r="G295" t="s">
        <v>1522</v>
      </c>
      <c r="H295" t="s">
        <v>1214</v>
      </c>
      <c r="I295" t="s">
        <v>1215</v>
      </c>
      <c r="J295" t="s">
        <v>158</v>
      </c>
      <c r="K295">
        <v>45439</v>
      </c>
      <c r="L295">
        <v>45804</v>
      </c>
      <c r="M295" t="s">
        <v>183</v>
      </c>
      <c r="N295" t="s">
        <v>1216</v>
      </c>
      <c r="O295" t="s">
        <v>768</v>
      </c>
      <c r="P295" t="s">
        <v>1217</v>
      </c>
      <c r="Q295" t="s">
        <v>268</v>
      </c>
      <c r="R295" t="s">
        <v>100</v>
      </c>
      <c r="S295" t="s">
        <v>100</v>
      </c>
      <c r="T295" t="s">
        <v>770</v>
      </c>
      <c r="U295" t="s">
        <v>771</v>
      </c>
      <c r="V295" t="s">
        <v>770</v>
      </c>
      <c r="W295" t="s">
        <v>771</v>
      </c>
      <c r="X295">
        <v>43088</v>
      </c>
      <c r="Y295">
        <v>2017</v>
      </c>
      <c r="Z295" t="s">
        <v>772</v>
      </c>
      <c r="AA295" t="s">
        <v>773</v>
      </c>
      <c r="AB295" t="s">
        <v>774</v>
      </c>
      <c r="AE295" t="s">
        <v>124</v>
      </c>
      <c r="AF295" t="s">
        <v>107</v>
      </c>
      <c r="AG295">
        <v>23351</v>
      </c>
      <c r="AH295">
        <v>24549.54</v>
      </c>
      <c r="AI295">
        <v>46740</v>
      </c>
      <c r="AJ295">
        <v>120</v>
      </c>
      <c r="AK295">
        <v>84</v>
      </c>
      <c r="AL295" t="s">
        <v>1523</v>
      </c>
      <c r="AM295" t="s">
        <v>108</v>
      </c>
      <c r="AP295" t="s">
        <v>1230</v>
      </c>
    </row>
    <row r="296" spans="1:42" hidden="1">
      <c r="A296" t="s">
        <v>1524</v>
      </c>
      <c r="B296" t="s">
        <v>1525</v>
      </c>
      <c r="C296" t="s">
        <v>423</v>
      </c>
      <c r="D296" t="s">
        <v>34</v>
      </c>
      <c r="E296" t="s">
        <v>8</v>
      </c>
      <c r="F296" t="s">
        <v>1233</v>
      </c>
      <c r="G296" t="s">
        <v>1526</v>
      </c>
      <c r="H296" t="s">
        <v>1235</v>
      </c>
      <c r="I296" t="s">
        <v>1236</v>
      </c>
      <c r="J296" t="s">
        <v>158</v>
      </c>
      <c r="K296">
        <v>45148</v>
      </c>
      <c r="L296">
        <v>45148</v>
      </c>
      <c r="M296" t="s">
        <v>132</v>
      </c>
      <c r="N296" t="s">
        <v>767</v>
      </c>
      <c r="O296" t="s">
        <v>768</v>
      </c>
      <c r="P296" t="s">
        <v>293</v>
      </c>
      <c r="Q296" t="s">
        <v>268</v>
      </c>
      <c r="R296" t="s">
        <v>100</v>
      </c>
      <c r="T296" t="s">
        <v>770</v>
      </c>
      <c r="U296" t="s">
        <v>771</v>
      </c>
      <c r="V296" t="s">
        <v>770</v>
      </c>
      <c r="W296" t="s">
        <v>771</v>
      </c>
      <c r="X296">
        <v>43087</v>
      </c>
      <c r="Y296">
        <v>2017</v>
      </c>
      <c r="Z296" t="s">
        <v>772</v>
      </c>
      <c r="AA296" t="s">
        <v>773</v>
      </c>
      <c r="AB296" t="s">
        <v>774</v>
      </c>
      <c r="AE296" t="s">
        <v>383</v>
      </c>
      <c r="AF296" t="s">
        <v>107</v>
      </c>
      <c r="AG296">
        <v>32485</v>
      </c>
      <c r="AH296">
        <v>0</v>
      </c>
      <c r="AI296">
        <v>46739</v>
      </c>
      <c r="AJ296">
        <v>120</v>
      </c>
      <c r="AK296">
        <v>84</v>
      </c>
      <c r="AM296" t="s">
        <v>108</v>
      </c>
      <c r="AP296" t="s">
        <v>1237</v>
      </c>
    </row>
    <row r="297" spans="1:42" hidden="1">
      <c r="A297" t="s">
        <v>1527</v>
      </c>
      <c r="B297" t="s">
        <v>1528</v>
      </c>
      <c r="C297" t="s">
        <v>198</v>
      </c>
      <c r="D297" t="s">
        <v>29</v>
      </c>
      <c r="E297" t="s">
        <v>8</v>
      </c>
      <c r="F297" t="s">
        <v>32</v>
      </c>
      <c r="G297" t="s">
        <v>1529</v>
      </c>
      <c r="H297" t="s">
        <v>93</v>
      </c>
      <c r="I297" t="s">
        <v>94</v>
      </c>
      <c r="J297" t="s">
        <v>158</v>
      </c>
      <c r="K297">
        <v>44952</v>
      </c>
      <c r="L297">
        <v>45317</v>
      </c>
      <c r="M297" t="s">
        <v>132</v>
      </c>
      <c r="N297" t="s">
        <v>1013</v>
      </c>
      <c r="O297" t="s">
        <v>768</v>
      </c>
      <c r="P297" t="s">
        <v>293</v>
      </c>
      <c r="Q297" t="s">
        <v>268</v>
      </c>
      <c r="R297" t="s">
        <v>100</v>
      </c>
      <c r="T297" t="s">
        <v>770</v>
      </c>
      <c r="U297" t="s">
        <v>771</v>
      </c>
      <c r="V297" t="s">
        <v>770</v>
      </c>
      <c r="W297" t="s">
        <v>771</v>
      </c>
      <c r="X297">
        <v>43104</v>
      </c>
      <c r="Y297">
        <v>2018</v>
      </c>
      <c r="Z297" t="s">
        <v>772</v>
      </c>
      <c r="AA297" t="s">
        <v>773</v>
      </c>
      <c r="AB297" t="s">
        <v>774</v>
      </c>
      <c r="AE297" t="s">
        <v>124</v>
      </c>
      <c r="AF297" t="s">
        <v>107</v>
      </c>
      <c r="AG297">
        <v>24842</v>
      </c>
      <c r="AH297">
        <v>0</v>
      </c>
      <c r="AI297">
        <v>46756</v>
      </c>
      <c r="AJ297">
        <v>120</v>
      </c>
      <c r="AK297">
        <v>84</v>
      </c>
      <c r="AM297" t="s">
        <v>108</v>
      </c>
      <c r="AP297" t="s">
        <v>1230</v>
      </c>
    </row>
    <row r="298" spans="1:42" hidden="1">
      <c r="A298" t="s">
        <v>1530</v>
      </c>
      <c r="C298" t="s">
        <v>638</v>
      </c>
      <c r="D298" t="s">
        <v>639</v>
      </c>
      <c r="E298" t="s">
        <v>100</v>
      </c>
      <c r="F298" t="s">
        <v>1531</v>
      </c>
      <c r="G298" t="s">
        <v>1532</v>
      </c>
      <c r="H298" t="s">
        <v>93</v>
      </c>
      <c r="I298" t="s">
        <v>94</v>
      </c>
      <c r="M298" t="s">
        <v>132</v>
      </c>
      <c r="N298" t="s">
        <v>877</v>
      </c>
      <c r="O298" t="s">
        <v>878</v>
      </c>
      <c r="P298" t="s">
        <v>1533</v>
      </c>
      <c r="Q298" t="s">
        <v>879</v>
      </c>
      <c r="R298" t="s">
        <v>100</v>
      </c>
      <c r="S298" t="s">
        <v>100</v>
      </c>
      <c r="T298" t="s">
        <v>1534</v>
      </c>
      <c r="U298" t="s">
        <v>1535</v>
      </c>
      <c r="V298" t="s">
        <v>1536</v>
      </c>
      <c r="W298" t="s">
        <v>1537</v>
      </c>
      <c r="X298">
        <v>43452</v>
      </c>
      <c r="Y298">
        <v>2017</v>
      </c>
      <c r="Z298" t="s">
        <v>912</v>
      </c>
      <c r="AA298" t="s">
        <v>877</v>
      </c>
      <c r="AB298" t="s">
        <v>123</v>
      </c>
      <c r="AE298" t="s">
        <v>124</v>
      </c>
      <c r="AF298" t="s">
        <v>107</v>
      </c>
      <c r="AG298">
        <v>0</v>
      </c>
      <c r="AH298">
        <v>0</v>
      </c>
      <c r="AI298">
        <v>47105</v>
      </c>
      <c r="AJ298">
        <v>120</v>
      </c>
      <c r="AK298">
        <v>180</v>
      </c>
      <c r="AM298" t="s">
        <v>108</v>
      </c>
    </row>
    <row r="299" spans="1:42">
      <c r="A299" t="s">
        <v>1538</v>
      </c>
      <c r="B299" t="s">
        <v>1539</v>
      </c>
      <c r="C299" t="s">
        <v>529</v>
      </c>
      <c r="D299" t="s">
        <v>44</v>
      </c>
      <c r="E299" t="s">
        <v>8</v>
      </c>
      <c r="F299" t="s">
        <v>1243</v>
      </c>
      <c r="G299" t="s">
        <v>1540</v>
      </c>
      <c r="H299" t="s">
        <v>1245</v>
      </c>
      <c r="I299" t="s">
        <v>1246</v>
      </c>
      <c r="J299" t="s">
        <v>158</v>
      </c>
      <c r="K299">
        <v>45523</v>
      </c>
      <c r="L299">
        <v>45888</v>
      </c>
      <c r="M299" t="s">
        <v>132</v>
      </c>
      <c r="N299" t="s">
        <v>767</v>
      </c>
      <c r="O299" t="s">
        <v>768</v>
      </c>
      <c r="P299" t="s">
        <v>293</v>
      </c>
      <c r="Q299" t="s">
        <v>268</v>
      </c>
      <c r="R299" t="s">
        <v>100</v>
      </c>
      <c r="T299" t="s">
        <v>770</v>
      </c>
      <c r="U299" t="s">
        <v>771</v>
      </c>
      <c r="V299" t="s">
        <v>770</v>
      </c>
      <c r="W299" t="s">
        <v>771</v>
      </c>
      <c r="X299">
        <v>43108</v>
      </c>
      <c r="Y299">
        <v>2018</v>
      </c>
      <c r="Z299" t="s">
        <v>772</v>
      </c>
      <c r="AA299" t="s">
        <v>773</v>
      </c>
      <c r="AB299" t="s">
        <v>774</v>
      </c>
      <c r="AE299" t="s">
        <v>124</v>
      </c>
      <c r="AF299" t="s">
        <v>107</v>
      </c>
      <c r="AG299">
        <v>37176</v>
      </c>
      <c r="AH299">
        <v>0</v>
      </c>
      <c r="AI299">
        <v>46760</v>
      </c>
      <c r="AJ299">
        <v>120</v>
      </c>
      <c r="AK299">
        <v>84</v>
      </c>
      <c r="AM299" t="s">
        <v>108</v>
      </c>
      <c r="AP299" t="s">
        <v>1541</v>
      </c>
    </row>
    <row r="300" spans="1:42" hidden="1">
      <c r="A300" t="s">
        <v>1542</v>
      </c>
      <c r="B300" t="s">
        <v>1514</v>
      </c>
      <c r="C300" t="s">
        <v>454</v>
      </c>
      <c r="D300" t="s">
        <v>13</v>
      </c>
      <c r="E300" t="s">
        <v>8</v>
      </c>
      <c r="F300" t="s">
        <v>1318</v>
      </c>
      <c r="G300" t="s">
        <v>1543</v>
      </c>
      <c r="H300" t="s">
        <v>1320</v>
      </c>
      <c r="I300" t="s">
        <v>1321</v>
      </c>
      <c r="J300" t="s">
        <v>158</v>
      </c>
      <c r="K300">
        <v>45264</v>
      </c>
      <c r="L300">
        <v>45630</v>
      </c>
      <c r="M300" t="s">
        <v>183</v>
      </c>
      <c r="N300" t="s">
        <v>506</v>
      </c>
      <c r="O300" t="s">
        <v>507</v>
      </c>
      <c r="P300" t="s">
        <v>352</v>
      </c>
      <c r="Q300" t="s">
        <v>161</v>
      </c>
      <c r="R300" t="s">
        <v>100</v>
      </c>
      <c r="S300" t="s">
        <v>100</v>
      </c>
      <c r="T300" t="s">
        <v>238</v>
      </c>
      <c r="U300" t="s">
        <v>239</v>
      </c>
      <c r="V300" t="s">
        <v>238</v>
      </c>
      <c r="W300" t="s">
        <v>239</v>
      </c>
      <c r="X300">
        <v>43097</v>
      </c>
      <c r="Y300">
        <v>2017</v>
      </c>
      <c r="Z300" t="s">
        <v>525</v>
      </c>
      <c r="AA300" t="s">
        <v>510</v>
      </c>
      <c r="AB300" t="s">
        <v>526</v>
      </c>
      <c r="AE300" t="s">
        <v>124</v>
      </c>
      <c r="AF300" t="s">
        <v>107</v>
      </c>
      <c r="AG300">
        <v>0</v>
      </c>
      <c r="AH300">
        <v>0</v>
      </c>
      <c r="AJ300">
        <v>120</v>
      </c>
      <c r="AK300">
        <v>120</v>
      </c>
      <c r="AM300" t="s">
        <v>148</v>
      </c>
    </row>
    <row r="301" spans="1:42" hidden="1">
      <c r="A301" t="s">
        <v>1544</v>
      </c>
      <c r="B301" t="s">
        <v>1545</v>
      </c>
      <c r="C301" t="s">
        <v>454</v>
      </c>
      <c r="D301" t="s">
        <v>13</v>
      </c>
      <c r="E301" t="s">
        <v>8</v>
      </c>
      <c r="F301" t="s">
        <v>1318</v>
      </c>
      <c r="G301" t="s">
        <v>1546</v>
      </c>
      <c r="H301" t="s">
        <v>1320</v>
      </c>
      <c r="I301" t="s">
        <v>1321</v>
      </c>
      <c r="J301" t="s">
        <v>158</v>
      </c>
      <c r="K301">
        <v>45264</v>
      </c>
      <c r="L301">
        <v>45630</v>
      </c>
      <c r="M301" t="s">
        <v>183</v>
      </c>
      <c r="N301" t="s">
        <v>506</v>
      </c>
      <c r="O301" t="s">
        <v>507</v>
      </c>
      <c r="P301" t="s">
        <v>352</v>
      </c>
      <c r="Q301" t="s">
        <v>161</v>
      </c>
      <c r="R301" t="s">
        <v>100</v>
      </c>
      <c r="S301" t="s">
        <v>100</v>
      </c>
      <c r="T301" t="s">
        <v>238</v>
      </c>
      <c r="U301" t="s">
        <v>239</v>
      </c>
      <c r="V301" t="s">
        <v>238</v>
      </c>
      <c r="W301" t="s">
        <v>239</v>
      </c>
      <c r="X301">
        <v>43097</v>
      </c>
      <c r="Y301">
        <v>2017</v>
      </c>
      <c r="Z301" t="s">
        <v>1547</v>
      </c>
      <c r="AA301" t="s">
        <v>510</v>
      </c>
      <c r="AB301" t="s">
        <v>526</v>
      </c>
      <c r="AE301" t="s">
        <v>124</v>
      </c>
      <c r="AF301" t="s">
        <v>107</v>
      </c>
      <c r="AG301">
        <v>0</v>
      </c>
      <c r="AH301">
        <v>0</v>
      </c>
      <c r="AJ301">
        <v>120</v>
      </c>
      <c r="AK301">
        <v>120</v>
      </c>
      <c r="AM301" t="s">
        <v>148</v>
      </c>
    </row>
    <row r="302" spans="1:42" hidden="1">
      <c r="A302" t="s">
        <v>1548</v>
      </c>
      <c r="B302" t="s">
        <v>1514</v>
      </c>
      <c r="C302" t="s">
        <v>111</v>
      </c>
      <c r="D302" t="s">
        <v>15</v>
      </c>
      <c r="E302" t="s">
        <v>8</v>
      </c>
      <c r="F302" t="s">
        <v>1323</v>
      </c>
      <c r="G302" t="s">
        <v>1549</v>
      </c>
      <c r="H302" t="s">
        <v>1325</v>
      </c>
      <c r="I302" t="s">
        <v>1326</v>
      </c>
      <c r="J302" t="s">
        <v>158</v>
      </c>
      <c r="K302">
        <v>45264</v>
      </c>
      <c r="L302">
        <v>45630</v>
      </c>
      <c r="M302" t="s">
        <v>183</v>
      </c>
      <c r="N302" t="s">
        <v>506</v>
      </c>
      <c r="O302" t="s">
        <v>507</v>
      </c>
      <c r="P302" t="s">
        <v>352</v>
      </c>
      <c r="Q302" t="s">
        <v>161</v>
      </c>
      <c r="R302" t="s">
        <v>100</v>
      </c>
      <c r="S302" t="s">
        <v>100</v>
      </c>
      <c r="T302" t="s">
        <v>238</v>
      </c>
      <c r="U302" t="s">
        <v>239</v>
      </c>
      <c r="V302" t="s">
        <v>238</v>
      </c>
      <c r="W302" t="s">
        <v>239</v>
      </c>
      <c r="X302">
        <v>43097</v>
      </c>
      <c r="Y302">
        <v>2017</v>
      </c>
      <c r="Z302" t="s">
        <v>525</v>
      </c>
      <c r="AA302" t="s">
        <v>510</v>
      </c>
      <c r="AB302" t="s">
        <v>526</v>
      </c>
      <c r="AE302" t="s">
        <v>124</v>
      </c>
      <c r="AF302" t="s">
        <v>107</v>
      </c>
      <c r="AG302">
        <v>0</v>
      </c>
      <c r="AH302">
        <v>0</v>
      </c>
      <c r="AJ302">
        <v>120</v>
      </c>
      <c r="AK302">
        <v>120</v>
      </c>
      <c r="AM302" t="s">
        <v>148</v>
      </c>
    </row>
    <row r="303" spans="1:42" hidden="1">
      <c r="A303" t="s">
        <v>1550</v>
      </c>
      <c r="B303" t="s">
        <v>1545</v>
      </c>
      <c r="C303" t="s">
        <v>111</v>
      </c>
      <c r="D303" t="s">
        <v>15</v>
      </c>
      <c r="E303" t="s">
        <v>8</v>
      </c>
      <c r="F303" t="s">
        <v>1323</v>
      </c>
      <c r="G303" t="s">
        <v>1551</v>
      </c>
      <c r="H303" t="s">
        <v>1325</v>
      </c>
      <c r="I303" t="s">
        <v>1326</v>
      </c>
      <c r="J303" t="s">
        <v>158</v>
      </c>
      <c r="K303">
        <v>45264</v>
      </c>
      <c r="L303">
        <v>45630</v>
      </c>
      <c r="M303" t="s">
        <v>183</v>
      </c>
      <c r="N303" t="s">
        <v>506</v>
      </c>
      <c r="O303" t="s">
        <v>507</v>
      </c>
      <c r="P303" t="s">
        <v>352</v>
      </c>
      <c r="Q303" t="s">
        <v>161</v>
      </c>
      <c r="R303" t="s">
        <v>100</v>
      </c>
      <c r="S303" t="s">
        <v>100</v>
      </c>
      <c r="T303" t="s">
        <v>238</v>
      </c>
      <c r="U303" t="s">
        <v>239</v>
      </c>
      <c r="V303" t="s">
        <v>238</v>
      </c>
      <c r="W303" t="s">
        <v>239</v>
      </c>
      <c r="X303">
        <v>43187</v>
      </c>
      <c r="Y303">
        <v>2017</v>
      </c>
      <c r="Z303" t="s">
        <v>1547</v>
      </c>
      <c r="AA303" t="s">
        <v>510</v>
      </c>
      <c r="AB303" t="s">
        <v>526</v>
      </c>
      <c r="AE303" t="s">
        <v>124</v>
      </c>
      <c r="AF303" t="s">
        <v>107</v>
      </c>
      <c r="AG303">
        <v>0</v>
      </c>
      <c r="AH303">
        <v>0</v>
      </c>
      <c r="AJ303">
        <v>120</v>
      </c>
      <c r="AK303">
        <v>120</v>
      </c>
      <c r="AM303" t="s">
        <v>148</v>
      </c>
    </row>
    <row r="304" spans="1:42" hidden="1">
      <c r="A304" t="s">
        <v>1552</v>
      </c>
      <c r="B304" t="s">
        <v>1514</v>
      </c>
      <c r="C304" t="s">
        <v>111</v>
      </c>
      <c r="D304" t="s">
        <v>15</v>
      </c>
      <c r="E304" t="s">
        <v>100</v>
      </c>
      <c r="F304" t="s">
        <v>1323</v>
      </c>
      <c r="G304" t="s">
        <v>1553</v>
      </c>
      <c r="H304" t="s">
        <v>1325</v>
      </c>
      <c r="I304" t="s">
        <v>1326</v>
      </c>
      <c r="J304" t="s">
        <v>158</v>
      </c>
      <c r="K304">
        <v>45253</v>
      </c>
      <c r="L304">
        <v>45621</v>
      </c>
      <c r="M304" t="s">
        <v>132</v>
      </c>
      <c r="N304" t="s">
        <v>317</v>
      </c>
      <c r="O304" t="s">
        <v>352</v>
      </c>
      <c r="P304" t="s">
        <v>352</v>
      </c>
      <c r="Q304" t="s">
        <v>161</v>
      </c>
      <c r="R304" t="s">
        <v>100</v>
      </c>
      <c r="S304" t="s">
        <v>100</v>
      </c>
      <c r="T304" t="s">
        <v>238</v>
      </c>
      <c r="U304" t="s">
        <v>239</v>
      </c>
      <c r="V304" t="s">
        <v>238</v>
      </c>
      <c r="W304" t="s">
        <v>239</v>
      </c>
      <c r="X304">
        <v>43159</v>
      </c>
      <c r="Y304">
        <v>2017</v>
      </c>
      <c r="Z304" t="s">
        <v>525</v>
      </c>
      <c r="AA304" t="s">
        <v>510</v>
      </c>
      <c r="AB304" t="s">
        <v>526</v>
      </c>
      <c r="AE304" t="s">
        <v>124</v>
      </c>
      <c r="AF304" t="s">
        <v>107</v>
      </c>
      <c r="AG304">
        <v>0</v>
      </c>
      <c r="AH304">
        <v>0</v>
      </c>
      <c r="AI304">
        <v>46811</v>
      </c>
      <c r="AJ304">
        <v>120</v>
      </c>
      <c r="AK304">
        <v>120</v>
      </c>
      <c r="AM304" t="s">
        <v>108</v>
      </c>
    </row>
    <row r="305" spans="1:42" hidden="1">
      <c r="A305" t="s">
        <v>1554</v>
      </c>
      <c r="B305" t="s">
        <v>1555</v>
      </c>
      <c r="C305" t="s">
        <v>111</v>
      </c>
      <c r="D305" t="s">
        <v>15</v>
      </c>
      <c r="E305" t="s">
        <v>100</v>
      </c>
      <c r="F305" t="s">
        <v>1323</v>
      </c>
      <c r="G305" t="s">
        <v>1556</v>
      </c>
      <c r="H305" t="s">
        <v>1325</v>
      </c>
      <c r="I305" t="s">
        <v>1326</v>
      </c>
      <c r="J305" t="s">
        <v>158</v>
      </c>
      <c r="K305">
        <v>45253</v>
      </c>
      <c r="L305">
        <v>45621</v>
      </c>
      <c r="M305" t="s">
        <v>132</v>
      </c>
      <c r="N305" t="s">
        <v>317</v>
      </c>
      <c r="O305" t="s">
        <v>352</v>
      </c>
      <c r="P305" t="s">
        <v>352</v>
      </c>
      <c r="Q305" t="s">
        <v>161</v>
      </c>
      <c r="R305" t="s">
        <v>100</v>
      </c>
      <c r="S305" t="s">
        <v>100</v>
      </c>
      <c r="T305" t="s">
        <v>238</v>
      </c>
      <c r="U305" t="s">
        <v>239</v>
      </c>
      <c r="V305" t="s">
        <v>238</v>
      </c>
      <c r="W305" t="s">
        <v>239</v>
      </c>
      <c r="X305">
        <v>43168</v>
      </c>
      <c r="Y305">
        <v>2017</v>
      </c>
      <c r="Z305" t="s">
        <v>1557</v>
      </c>
      <c r="AA305" t="s">
        <v>1558</v>
      </c>
      <c r="AB305" t="s">
        <v>105</v>
      </c>
      <c r="AE305" t="s">
        <v>124</v>
      </c>
      <c r="AF305" t="s">
        <v>107</v>
      </c>
      <c r="AG305">
        <v>0</v>
      </c>
      <c r="AH305">
        <v>0</v>
      </c>
      <c r="AI305">
        <v>46821</v>
      </c>
      <c r="AJ305">
        <v>120</v>
      </c>
      <c r="AK305">
        <v>120</v>
      </c>
      <c r="AM305" t="s">
        <v>108</v>
      </c>
    </row>
    <row r="306" spans="1:42" hidden="1">
      <c r="A306" t="s">
        <v>1559</v>
      </c>
      <c r="B306" t="s">
        <v>1545</v>
      </c>
      <c r="C306" t="s">
        <v>575</v>
      </c>
      <c r="D306" t="s">
        <v>11</v>
      </c>
      <c r="E306" t="s">
        <v>8</v>
      </c>
      <c r="F306" t="s">
        <v>12</v>
      </c>
      <c r="G306" t="s">
        <v>1560</v>
      </c>
      <c r="H306" t="s">
        <v>971</v>
      </c>
      <c r="I306" t="s">
        <v>972</v>
      </c>
      <c r="J306" t="s">
        <v>95</v>
      </c>
      <c r="K306">
        <v>43168</v>
      </c>
      <c r="L306">
        <v>44994</v>
      </c>
      <c r="M306" t="s">
        <v>183</v>
      </c>
      <c r="N306" t="s">
        <v>506</v>
      </c>
      <c r="O306" t="s">
        <v>507</v>
      </c>
      <c r="P306" t="s">
        <v>570</v>
      </c>
      <c r="Q306" t="s">
        <v>161</v>
      </c>
      <c r="R306" t="s">
        <v>100</v>
      </c>
      <c r="S306" t="s">
        <v>100</v>
      </c>
      <c r="T306" t="s">
        <v>238</v>
      </c>
      <c r="U306" t="s">
        <v>239</v>
      </c>
      <c r="V306" t="s">
        <v>238</v>
      </c>
      <c r="W306" t="s">
        <v>239</v>
      </c>
      <c r="X306">
        <v>43159</v>
      </c>
      <c r="Y306">
        <v>2017</v>
      </c>
      <c r="Z306" t="s">
        <v>1547</v>
      </c>
      <c r="AA306" t="s">
        <v>510</v>
      </c>
      <c r="AB306" t="s">
        <v>526</v>
      </c>
      <c r="AE306" t="s">
        <v>124</v>
      </c>
      <c r="AF306" t="s">
        <v>107</v>
      </c>
      <c r="AG306">
        <v>6500</v>
      </c>
      <c r="AH306">
        <v>4000</v>
      </c>
      <c r="AJ306">
        <v>120</v>
      </c>
      <c r="AK306">
        <v>120</v>
      </c>
      <c r="AM306" t="s">
        <v>108</v>
      </c>
      <c r="AP306" t="s">
        <v>1516</v>
      </c>
    </row>
    <row r="307" spans="1:42" hidden="1">
      <c r="A307" t="s">
        <v>1561</v>
      </c>
      <c r="B307" t="s">
        <v>1562</v>
      </c>
      <c r="C307" t="s">
        <v>111</v>
      </c>
      <c r="D307" t="s">
        <v>15</v>
      </c>
      <c r="E307" t="s">
        <v>8</v>
      </c>
      <c r="F307" t="s">
        <v>16</v>
      </c>
      <c r="G307" t="s">
        <v>1563</v>
      </c>
      <c r="H307" t="s">
        <v>701</v>
      </c>
      <c r="I307" t="s">
        <v>702</v>
      </c>
      <c r="J307" t="s">
        <v>158</v>
      </c>
      <c r="K307">
        <v>45567</v>
      </c>
      <c r="L307">
        <v>45932</v>
      </c>
      <c r="M307" t="s">
        <v>235</v>
      </c>
      <c r="N307" t="s">
        <v>278</v>
      </c>
      <c r="O307" t="s">
        <v>206</v>
      </c>
      <c r="P307" t="s">
        <v>206</v>
      </c>
      <c r="Q307" t="s">
        <v>161</v>
      </c>
      <c r="R307" t="s">
        <v>100</v>
      </c>
      <c r="S307" t="s">
        <v>100</v>
      </c>
      <c r="T307" t="s">
        <v>162</v>
      </c>
      <c r="U307" t="s">
        <v>163</v>
      </c>
      <c r="V307" t="s">
        <v>162</v>
      </c>
      <c r="W307" t="s">
        <v>163</v>
      </c>
      <c r="X307">
        <v>43193</v>
      </c>
      <c r="Y307">
        <v>2018</v>
      </c>
      <c r="Z307" t="s">
        <v>656</v>
      </c>
      <c r="AA307" t="s">
        <v>281</v>
      </c>
      <c r="AB307" t="s">
        <v>196</v>
      </c>
      <c r="AE307" t="s">
        <v>124</v>
      </c>
      <c r="AF307" t="s">
        <v>107</v>
      </c>
      <c r="AG307">
        <v>0</v>
      </c>
      <c r="AH307">
        <v>0</v>
      </c>
      <c r="AI307">
        <v>46846</v>
      </c>
      <c r="AJ307">
        <v>120</v>
      </c>
      <c r="AK307">
        <v>120</v>
      </c>
      <c r="AM307" t="s">
        <v>108</v>
      </c>
    </row>
    <row r="308" spans="1:42" hidden="1">
      <c r="A308" t="s">
        <v>1564</v>
      </c>
      <c r="C308" t="s">
        <v>111</v>
      </c>
      <c r="D308" t="s">
        <v>15</v>
      </c>
      <c r="E308" t="s">
        <v>8</v>
      </c>
      <c r="F308" t="s">
        <v>16</v>
      </c>
      <c r="G308" t="s">
        <v>1565</v>
      </c>
      <c r="H308" t="s">
        <v>701</v>
      </c>
      <c r="I308" t="s">
        <v>702</v>
      </c>
      <c r="J308" t="s">
        <v>158</v>
      </c>
      <c r="K308">
        <v>44924</v>
      </c>
      <c r="L308">
        <v>46750</v>
      </c>
      <c r="M308" t="s">
        <v>114</v>
      </c>
      <c r="N308" t="s">
        <v>115</v>
      </c>
      <c r="O308" t="s">
        <v>428</v>
      </c>
      <c r="P308" t="s">
        <v>459</v>
      </c>
      <c r="Q308" t="s">
        <v>118</v>
      </c>
      <c r="R308" t="s">
        <v>100</v>
      </c>
      <c r="S308" t="s">
        <v>100</v>
      </c>
      <c r="T308" t="s">
        <v>119</v>
      </c>
      <c r="U308" t="s">
        <v>120</v>
      </c>
      <c r="V308" t="s">
        <v>119</v>
      </c>
      <c r="W308" t="s">
        <v>120</v>
      </c>
      <c r="X308">
        <v>43206</v>
      </c>
      <c r="Y308">
        <v>2018</v>
      </c>
      <c r="Z308" t="s">
        <v>429</v>
      </c>
      <c r="AA308" t="s">
        <v>430</v>
      </c>
      <c r="AB308" t="s">
        <v>343</v>
      </c>
      <c r="AE308" t="s">
        <v>124</v>
      </c>
      <c r="AF308" t="s">
        <v>107</v>
      </c>
      <c r="AG308">
        <v>0</v>
      </c>
      <c r="AH308">
        <v>0</v>
      </c>
      <c r="AJ308">
        <v>120</v>
      </c>
      <c r="AK308">
        <v>120</v>
      </c>
      <c r="AM308" t="s">
        <v>108</v>
      </c>
    </row>
    <row r="309" spans="1:42" hidden="1">
      <c r="A309" t="s">
        <v>1566</v>
      </c>
      <c r="B309" t="s">
        <v>275</v>
      </c>
      <c r="C309" t="s">
        <v>575</v>
      </c>
      <c r="D309" t="s">
        <v>11</v>
      </c>
      <c r="E309" t="s">
        <v>8</v>
      </c>
      <c r="F309" t="s">
        <v>12</v>
      </c>
      <c r="G309" t="s">
        <v>1567</v>
      </c>
      <c r="H309" t="s">
        <v>971</v>
      </c>
      <c r="I309" t="s">
        <v>972</v>
      </c>
      <c r="J309" t="s">
        <v>95</v>
      </c>
      <c r="K309">
        <v>44924</v>
      </c>
      <c r="L309">
        <v>45289</v>
      </c>
      <c r="M309" t="s">
        <v>235</v>
      </c>
      <c r="N309" t="s">
        <v>278</v>
      </c>
      <c r="O309" t="s">
        <v>279</v>
      </c>
      <c r="P309" t="s">
        <v>459</v>
      </c>
      <c r="Q309" t="s">
        <v>161</v>
      </c>
      <c r="R309" t="s">
        <v>100</v>
      </c>
      <c r="S309" t="s">
        <v>100</v>
      </c>
      <c r="T309" t="s">
        <v>162</v>
      </c>
      <c r="U309" t="s">
        <v>163</v>
      </c>
      <c r="V309" t="s">
        <v>162</v>
      </c>
      <c r="W309" t="s">
        <v>163</v>
      </c>
      <c r="X309">
        <v>43206</v>
      </c>
      <c r="Y309">
        <v>2018</v>
      </c>
      <c r="Z309" t="s">
        <v>280</v>
      </c>
      <c r="AA309" t="s">
        <v>281</v>
      </c>
      <c r="AB309" t="s">
        <v>196</v>
      </c>
      <c r="AE309" t="s">
        <v>124</v>
      </c>
      <c r="AF309" t="s">
        <v>107</v>
      </c>
      <c r="AG309">
        <v>0</v>
      </c>
      <c r="AH309">
        <v>0</v>
      </c>
      <c r="AJ309">
        <v>120</v>
      </c>
      <c r="AK309">
        <v>120</v>
      </c>
      <c r="AM309" t="s">
        <v>108</v>
      </c>
    </row>
    <row r="310" spans="1:42" hidden="1">
      <c r="A310" t="s">
        <v>1568</v>
      </c>
      <c r="C310" t="s">
        <v>454</v>
      </c>
      <c r="D310" t="s">
        <v>13</v>
      </c>
      <c r="E310" t="s">
        <v>8</v>
      </c>
      <c r="F310" t="s">
        <v>14</v>
      </c>
      <c r="G310" t="s">
        <v>1569</v>
      </c>
      <c r="H310" t="s">
        <v>696</v>
      </c>
      <c r="I310" t="s">
        <v>697</v>
      </c>
      <c r="J310" t="s">
        <v>158</v>
      </c>
      <c r="K310">
        <v>44924</v>
      </c>
      <c r="L310">
        <v>46750</v>
      </c>
      <c r="M310" t="s">
        <v>114</v>
      </c>
      <c r="N310" t="s">
        <v>115</v>
      </c>
      <c r="O310" t="s">
        <v>428</v>
      </c>
      <c r="P310" t="s">
        <v>459</v>
      </c>
      <c r="Q310" t="s">
        <v>118</v>
      </c>
      <c r="R310" t="s">
        <v>100</v>
      </c>
      <c r="S310" t="s">
        <v>100</v>
      </c>
      <c r="T310" t="s">
        <v>119</v>
      </c>
      <c r="U310" t="s">
        <v>120</v>
      </c>
      <c r="V310" t="s">
        <v>119</v>
      </c>
      <c r="W310" t="s">
        <v>120</v>
      </c>
      <c r="X310">
        <v>43206</v>
      </c>
      <c r="Y310">
        <v>2018</v>
      </c>
      <c r="Z310" t="s">
        <v>429</v>
      </c>
      <c r="AA310" t="s">
        <v>430</v>
      </c>
      <c r="AB310" t="s">
        <v>343</v>
      </c>
      <c r="AE310" t="s">
        <v>124</v>
      </c>
      <c r="AF310" t="s">
        <v>107</v>
      </c>
      <c r="AG310">
        <v>0</v>
      </c>
      <c r="AH310">
        <v>0</v>
      </c>
      <c r="AJ310">
        <v>120</v>
      </c>
      <c r="AK310">
        <v>120</v>
      </c>
      <c r="AM310" t="s">
        <v>108</v>
      </c>
    </row>
    <row r="311" spans="1:42" hidden="1">
      <c r="A311" t="s">
        <v>1570</v>
      </c>
      <c r="B311" t="s">
        <v>1571</v>
      </c>
      <c r="C311" t="s">
        <v>714</v>
      </c>
      <c r="D311" t="s">
        <v>715</v>
      </c>
      <c r="E311" t="s">
        <v>8</v>
      </c>
      <c r="F311" t="s">
        <v>924</v>
      </c>
      <c r="G311" t="s">
        <v>1572</v>
      </c>
      <c r="H311" t="s">
        <v>926</v>
      </c>
      <c r="I311" t="s">
        <v>927</v>
      </c>
      <c r="J311" t="s">
        <v>158</v>
      </c>
      <c r="K311">
        <v>45261</v>
      </c>
      <c r="L311">
        <v>45627</v>
      </c>
      <c r="M311" t="s">
        <v>183</v>
      </c>
      <c r="N311" t="s">
        <v>506</v>
      </c>
      <c r="O311" t="s">
        <v>507</v>
      </c>
      <c r="P311" t="s">
        <v>352</v>
      </c>
      <c r="Q311" t="s">
        <v>161</v>
      </c>
      <c r="R311" t="s">
        <v>100</v>
      </c>
      <c r="S311" t="s">
        <v>100</v>
      </c>
      <c r="T311" t="s">
        <v>238</v>
      </c>
      <c r="U311" t="s">
        <v>239</v>
      </c>
      <c r="V311" t="s">
        <v>238</v>
      </c>
      <c r="W311" t="s">
        <v>239</v>
      </c>
      <c r="X311">
        <v>43213</v>
      </c>
      <c r="Y311">
        <v>2018</v>
      </c>
      <c r="Z311" t="s">
        <v>928</v>
      </c>
      <c r="AA311" t="s">
        <v>272</v>
      </c>
      <c r="AB311" t="s">
        <v>166</v>
      </c>
      <c r="AE311" t="s">
        <v>124</v>
      </c>
      <c r="AF311" t="s">
        <v>107</v>
      </c>
      <c r="AG311">
        <v>19750</v>
      </c>
      <c r="AH311">
        <v>19750</v>
      </c>
      <c r="AJ311">
        <v>120</v>
      </c>
      <c r="AK311">
        <v>84</v>
      </c>
      <c r="AM311" t="s">
        <v>108</v>
      </c>
      <c r="AP311" t="s">
        <v>1003</v>
      </c>
    </row>
    <row r="312" spans="1:42" hidden="1">
      <c r="A312" t="s">
        <v>1573</v>
      </c>
      <c r="B312" t="s">
        <v>760</v>
      </c>
      <c r="C312" t="s">
        <v>575</v>
      </c>
      <c r="D312" t="s">
        <v>11</v>
      </c>
      <c r="E312" t="s">
        <v>8</v>
      </c>
      <c r="F312" t="s">
        <v>12</v>
      </c>
      <c r="G312" t="s">
        <v>1574</v>
      </c>
      <c r="H312" t="s">
        <v>971</v>
      </c>
      <c r="I312" t="s">
        <v>972</v>
      </c>
      <c r="J312" t="s">
        <v>95</v>
      </c>
      <c r="K312">
        <v>45375</v>
      </c>
      <c r="L312">
        <v>45740</v>
      </c>
      <c r="M312" t="s">
        <v>235</v>
      </c>
      <c r="N312" t="s">
        <v>278</v>
      </c>
      <c r="O312" t="s">
        <v>206</v>
      </c>
      <c r="P312" t="s">
        <v>206</v>
      </c>
      <c r="Q312" t="s">
        <v>161</v>
      </c>
      <c r="R312" t="s">
        <v>100</v>
      </c>
      <c r="S312" t="s">
        <v>100</v>
      </c>
      <c r="T312" t="s">
        <v>162</v>
      </c>
      <c r="U312" t="s">
        <v>163</v>
      </c>
      <c r="V312" t="s">
        <v>162</v>
      </c>
      <c r="W312" t="s">
        <v>163</v>
      </c>
      <c r="X312">
        <v>43227</v>
      </c>
      <c r="Y312">
        <v>2017</v>
      </c>
      <c r="Z312" t="s">
        <v>629</v>
      </c>
      <c r="AA312" t="s">
        <v>281</v>
      </c>
      <c r="AB312" t="s">
        <v>196</v>
      </c>
      <c r="AE312" t="s">
        <v>124</v>
      </c>
      <c r="AF312" t="s">
        <v>107</v>
      </c>
      <c r="AG312">
        <v>0</v>
      </c>
      <c r="AH312">
        <v>0</v>
      </c>
      <c r="AI312">
        <v>46880</v>
      </c>
      <c r="AJ312">
        <v>120</v>
      </c>
      <c r="AK312">
        <v>120</v>
      </c>
      <c r="AM312" t="s">
        <v>108</v>
      </c>
    </row>
    <row r="313" spans="1:42" hidden="1">
      <c r="A313" t="s">
        <v>1575</v>
      </c>
      <c r="B313" t="s">
        <v>1576</v>
      </c>
      <c r="C313" t="s">
        <v>454</v>
      </c>
      <c r="D313" t="s">
        <v>13</v>
      </c>
      <c r="E313" t="s">
        <v>8</v>
      </c>
      <c r="F313" t="s">
        <v>14</v>
      </c>
      <c r="G313" t="s">
        <v>1577</v>
      </c>
      <c r="H313" t="s">
        <v>696</v>
      </c>
      <c r="I313" t="s">
        <v>697</v>
      </c>
      <c r="J313" t="s">
        <v>158</v>
      </c>
      <c r="K313">
        <v>45278</v>
      </c>
      <c r="L313">
        <v>45644</v>
      </c>
      <c r="M313" t="s">
        <v>132</v>
      </c>
      <c r="N313" t="s">
        <v>767</v>
      </c>
      <c r="O313" t="s">
        <v>206</v>
      </c>
      <c r="P313" t="s">
        <v>982</v>
      </c>
      <c r="Q313" t="s">
        <v>268</v>
      </c>
      <c r="R313" t="s">
        <v>100</v>
      </c>
      <c r="S313" t="s">
        <v>100</v>
      </c>
      <c r="T313" t="s">
        <v>770</v>
      </c>
      <c r="U313" t="s">
        <v>771</v>
      </c>
      <c r="V313" t="s">
        <v>770</v>
      </c>
      <c r="W313" t="s">
        <v>771</v>
      </c>
      <c r="X313">
        <v>43227</v>
      </c>
      <c r="Y313">
        <v>2018</v>
      </c>
      <c r="Z313" t="s">
        <v>629</v>
      </c>
      <c r="AA313" t="s">
        <v>281</v>
      </c>
      <c r="AB313" t="s">
        <v>196</v>
      </c>
      <c r="AE313" t="s">
        <v>124</v>
      </c>
      <c r="AF313" t="s">
        <v>107</v>
      </c>
      <c r="AG313">
        <v>0</v>
      </c>
      <c r="AH313">
        <v>0</v>
      </c>
      <c r="AJ313">
        <v>120</v>
      </c>
      <c r="AK313">
        <v>120</v>
      </c>
      <c r="AM313" t="s">
        <v>108</v>
      </c>
    </row>
    <row r="314" spans="1:42" hidden="1">
      <c r="A314" t="s">
        <v>1578</v>
      </c>
      <c r="C314" t="s">
        <v>290</v>
      </c>
      <c r="D314" t="s">
        <v>227</v>
      </c>
      <c r="E314" t="s">
        <v>8</v>
      </c>
      <c r="F314" t="s">
        <v>678</v>
      </c>
      <c r="G314" t="s">
        <v>1579</v>
      </c>
      <c r="H314" t="s">
        <v>680</v>
      </c>
      <c r="I314" t="s">
        <v>681</v>
      </c>
      <c r="J314" t="s">
        <v>158</v>
      </c>
      <c r="K314">
        <v>44904</v>
      </c>
      <c r="L314">
        <v>46730</v>
      </c>
      <c r="M314" t="s">
        <v>114</v>
      </c>
      <c r="N314" t="s">
        <v>115</v>
      </c>
      <c r="O314" t="s">
        <v>428</v>
      </c>
      <c r="P314" t="s">
        <v>206</v>
      </c>
      <c r="Q314" t="s">
        <v>118</v>
      </c>
      <c r="R314" t="s">
        <v>100</v>
      </c>
      <c r="S314" t="s">
        <v>100</v>
      </c>
      <c r="T314" t="s">
        <v>119</v>
      </c>
      <c r="U314" t="s">
        <v>120</v>
      </c>
      <c r="V314" t="s">
        <v>119</v>
      </c>
      <c r="W314" t="s">
        <v>120</v>
      </c>
      <c r="X314">
        <v>43229</v>
      </c>
      <c r="Y314">
        <v>2018</v>
      </c>
      <c r="Z314" t="s">
        <v>429</v>
      </c>
      <c r="AA314" t="s">
        <v>430</v>
      </c>
      <c r="AB314" t="s">
        <v>343</v>
      </c>
      <c r="AE314" t="s">
        <v>124</v>
      </c>
      <c r="AF314" t="s">
        <v>107</v>
      </c>
      <c r="AG314">
        <v>0</v>
      </c>
      <c r="AH314">
        <v>0</v>
      </c>
      <c r="AJ314">
        <v>120</v>
      </c>
      <c r="AK314">
        <v>120</v>
      </c>
      <c r="AM314" t="s">
        <v>108</v>
      </c>
    </row>
    <row r="315" spans="1:42" hidden="1">
      <c r="A315" t="s">
        <v>1580</v>
      </c>
      <c r="B315" t="s">
        <v>1581</v>
      </c>
      <c r="C315" t="s">
        <v>423</v>
      </c>
      <c r="D315" t="s">
        <v>34</v>
      </c>
      <c r="E315" t="s">
        <v>8</v>
      </c>
      <c r="F315" t="s">
        <v>1582</v>
      </c>
      <c r="G315" t="s">
        <v>1583</v>
      </c>
      <c r="H315" t="s">
        <v>93</v>
      </c>
      <c r="I315" t="s">
        <v>94</v>
      </c>
      <c r="J315" t="s">
        <v>158</v>
      </c>
      <c r="K315">
        <v>45252</v>
      </c>
      <c r="L315">
        <v>45983</v>
      </c>
      <c r="M315" t="s">
        <v>235</v>
      </c>
      <c r="N315" t="s">
        <v>278</v>
      </c>
      <c r="O315" t="s">
        <v>206</v>
      </c>
      <c r="P315" t="s">
        <v>206</v>
      </c>
      <c r="Q315" t="s">
        <v>161</v>
      </c>
      <c r="R315" t="s">
        <v>100</v>
      </c>
      <c r="S315" t="s">
        <v>100</v>
      </c>
      <c r="T315" t="s">
        <v>162</v>
      </c>
      <c r="U315" t="s">
        <v>163</v>
      </c>
      <c r="V315" t="s">
        <v>162</v>
      </c>
      <c r="W315" t="s">
        <v>163</v>
      </c>
      <c r="X315">
        <v>43229</v>
      </c>
      <c r="Y315">
        <v>2018</v>
      </c>
      <c r="Z315" t="s">
        <v>378</v>
      </c>
      <c r="AA315" t="s">
        <v>379</v>
      </c>
      <c r="AB315" t="s">
        <v>196</v>
      </c>
      <c r="AE315" t="s">
        <v>124</v>
      </c>
      <c r="AF315" t="s">
        <v>107</v>
      </c>
      <c r="AG315">
        <v>0</v>
      </c>
      <c r="AH315">
        <v>0</v>
      </c>
      <c r="AI315">
        <v>46882</v>
      </c>
      <c r="AJ315">
        <v>120</v>
      </c>
      <c r="AK315">
        <v>84</v>
      </c>
      <c r="AM315" t="s">
        <v>108</v>
      </c>
    </row>
    <row r="316" spans="1:42" hidden="1">
      <c r="A316" t="s">
        <v>1584</v>
      </c>
      <c r="B316" t="s">
        <v>1585</v>
      </c>
      <c r="C316" t="s">
        <v>423</v>
      </c>
      <c r="D316" t="s">
        <v>34</v>
      </c>
      <c r="E316" t="s">
        <v>8</v>
      </c>
      <c r="F316" t="s">
        <v>946</v>
      </c>
      <c r="G316" t="s">
        <v>1586</v>
      </c>
      <c r="H316" t="s">
        <v>948</v>
      </c>
      <c r="I316" t="s">
        <v>949</v>
      </c>
      <c r="J316" t="s">
        <v>158</v>
      </c>
      <c r="K316">
        <v>44904</v>
      </c>
      <c r="L316">
        <v>45271</v>
      </c>
      <c r="M316" t="s">
        <v>132</v>
      </c>
      <c r="N316" t="s">
        <v>767</v>
      </c>
      <c r="O316" t="s">
        <v>206</v>
      </c>
      <c r="P316" t="s">
        <v>957</v>
      </c>
      <c r="Q316" t="s">
        <v>268</v>
      </c>
      <c r="R316" t="s">
        <v>100</v>
      </c>
      <c r="S316" t="s">
        <v>100</v>
      </c>
      <c r="T316" t="s">
        <v>770</v>
      </c>
      <c r="U316" t="s">
        <v>771</v>
      </c>
      <c r="V316" t="s">
        <v>770</v>
      </c>
      <c r="W316" t="s">
        <v>771</v>
      </c>
      <c r="X316">
        <v>43229</v>
      </c>
      <c r="Y316">
        <v>2018</v>
      </c>
      <c r="Z316" t="s">
        <v>772</v>
      </c>
      <c r="AA316" t="s">
        <v>773</v>
      </c>
      <c r="AB316" t="s">
        <v>774</v>
      </c>
      <c r="AE316" t="s">
        <v>124</v>
      </c>
      <c r="AF316" t="s">
        <v>107</v>
      </c>
      <c r="AG316">
        <v>0</v>
      </c>
      <c r="AH316">
        <v>0</v>
      </c>
      <c r="AI316">
        <v>46882</v>
      </c>
      <c r="AJ316">
        <v>120</v>
      </c>
      <c r="AK316">
        <v>84</v>
      </c>
      <c r="AM316" t="s">
        <v>108</v>
      </c>
    </row>
    <row r="317" spans="1:42" hidden="1">
      <c r="A317" t="s">
        <v>1587</v>
      </c>
      <c r="B317" t="s">
        <v>1588</v>
      </c>
      <c r="C317" t="s">
        <v>529</v>
      </c>
      <c r="D317" t="s">
        <v>44</v>
      </c>
      <c r="E317" t="s">
        <v>8</v>
      </c>
      <c r="F317" t="s">
        <v>47</v>
      </c>
      <c r="G317" t="s">
        <v>1589</v>
      </c>
      <c r="H317" t="s">
        <v>93</v>
      </c>
      <c r="I317" t="s">
        <v>94</v>
      </c>
      <c r="J317" t="s">
        <v>158</v>
      </c>
      <c r="K317">
        <v>44904</v>
      </c>
      <c r="L317">
        <v>45635</v>
      </c>
      <c r="M317" t="s">
        <v>132</v>
      </c>
      <c r="N317" t="s">
        <v>767</v>
      </c>
      <c r="O317" t="s">
        <v>206</v>
      </c>
      <c r="P317" t="s">
        <v>957</v>
      </c>
      <c r="Q317" t="s">
        <v>268</v>
      </c>
      <c r="R317" t="s">
        <v>100</v>
      </c>
      <c r="S317" t="s">
        <v>100</v>
      </c>
      <c r="T317" t="s">
        <v>770</v>
      </c>
      <c r="U317" t="s">
        <v>771</v>
      </c>
      <c r="V317" t="s">
        <v>770</v>
      </c>
      <c r="W317" t="s">
        <v>771</v>
      </c>
      <c r="X317">
        <v>43229</v>
      </c>
      <c r="Y317">
        <v>2018</v>
      </c>
      <c r="Z317" t="s">
        <v>772</v>
      </c>
      <c r="AA317" t="s">
        <v>773</v>
      </c>
      <c r="AB317" t="s">
        <v>774</v>
      </c>
      <c r="AE317" t="s">
        <v>124</v>
      </c>
      <c r="AF317" t="s">
        <v>107</v>
      </c>
      <c r="AG317">
        <v>0</v>
      </c>
      <c r="AH317">
        <v>0</v>
      </c>
      <c r="AI317">
        <v>46882</v>
      </c>
      <c r="AJ317">
        <v>120</v>
      </c>
      <c r="AK317">
        <v>84</v>
      </c>
      <c r="AM317" t="s">
        <v>108</v>
      </c>
    </row>
    <row r="318" spans="1:42" hidden="1">
      <c r="A318" t="s">
        <v>1590</v>
      </c>
      <c r="B318" t="s">
        <v>1591</v>
      </c>
      <c r="C318" t="s">
        <v>529</v>
      </c>
      <c r="D318" t="s">
        <v>44</v>
      </c>
      <c r="E318" t="s">
        <v>8</v>
      </c>
      <c r="F318" t="s">
        <v>739</v>
      </c>
      <c r="G318" t="s">
        <v>1592</v>
      </c>
      <c r="H318" t="s">
        <v>741</v>
      </c>
      <c r="I318" t="s">
        <v>742</v>
      </c>
      <c r="J318" t="s">
        <v>158</v>
      </c>
      <c r="K318">
        <v>44904</v>
      </c>
      <c r="L318">
        <v>45635</v>
      </c>
      <c r="M318" t="s">
        <v>132</v>
      </c>
      <c r="N318" t="s">
        <v>767</v>
      </c>
      <c r="O318" t="s">
        <v>206</v>
      </c>
      <c r="P318" t="s">
        <v>957</v>
      </c>
      <c r="Q318" t="s">
        <v>268</v>
      </c>
      <c r="R318" t="s">
        <v>100</v>
      </c>
      <c r="S318" t="s">
        <v>100</v>
      </c>
      <c r="T318" t="s">
        <v>770</v>
      </c>
      <c r="U318" t="s">
        <v>771</v>
      </c>
      <c r="V318" t="s">
        <v>770</v>
      </c>
      <c r="W318" t="s">
        <v>771</v>
      </c>
      <c r="X318">
        <v>43229</v>
      </c>
      <c r="Y318">
        <v>2018</v>
      </c>
      <c r="Z318" t="s">
        <v>772</v>
      </c>
      <c r="AA318" t="s">
        <v>773</v>
      </c>
      <c r="AB318" t="s">
        <v>774</v>
      </c>
      <c r="AE318" t="s">
        <v>124</v>
      </c>
      <c r="AF318" t="s">
        <v>107</v>
      </c>
      <c r="AG318">
        <v>0</v>
      </c>
      <c r="AH318">
        <v>0</v>
      </c>
      <c r="AI318">
        <v>46882</v>
      </c>
      <c r="AJ318">
        <v>120</v>
      </c>
      <c r="AK318">
        <v>84</v>
      </c>
      <c r="AM318" t="s">
        <v>108</v>
      </c>
    </row>
    <row r="319" spans="1:42" hidden="1">
      <c r="A319" t="s">
        <v>1593</v>
      </c>
      <c r="B319" t="s">
        <v>1288</v>
      </c>
      <c r="C319" t="s">
        <v>454</v>
      </c>
      <c r="D319" t="s">
        <v>13</v>
      </c>
      <c r="E319" t="s">
        <v>8</v>
      </c>
      <c r="F319" t="s">
        <v>1318</v>
      </c>
      <c r="G319" t="s">
        <v>1594</v>
      </c>
      <c r="H319" t="s">
        <v>1320</v>
      </c>
      <c r="I319" t="s">
        <v>1321</v>
      </c>
      <c r="J319" t="s">
        <v>158</v>
      </c>
      <c r="K319">
        <v>45253</v>
      </c>
      <c r="L319">
        <v>45619</v>
      </c>
      <c r="M319" t="s">
        <v>183</v>
      </c>
      <c r="N319" t="s">
        <v>265</v>
      </c>
      <c r="O319" t="s">
        <v>266</v>
      </c>
      <c r="P319" t="s">
        <v>352</v>
      </c>
      <c r="Q319" t="s">
        <v>268</v>
      </c>
      <c r="R319" t="s">
        <v>100</v>
      </c>
      <c r="S319" t="s">
        <v>100</v>
      </c>
      <c r="T319" t="s">
        <v>367</v>
      </c>
      <c r="U319" t="s">
        <v>368</v>
      </c>
      <c r="V319" t="s">
        <v>367</v>
      </c>
      <c r="W319" t="s">
        <v>368</v>
      </c>
      <c r="X319">
        <v>43236</v>
      </c>
      <c r="Y319">
        <v>2018</v>
      </c>
      <c r="Z319" t="s">
        <v>271</v>
      </c>
      <c r="AA319" t="s">
        <v>272</v>
      </c>
      <c r="AB319" t="s">
        <v>251</v>
      </c>
      <c r="AE319" t="s">
        <v>124</v>
      </c>
      <c r="AF319" t="s">
        <v>107</v>
      </c>
      <c r="AG319">
        <v>0</v>
      </c>
      <c r="AH319">
        <v>0</v>
      </c>
      <c r="AJ319">
        <v>120</v>
      </c>
      <c r="AK319">
        <v>120</v>
      </c>
      <c r="AM319" t="s">
        <v>148</v>
      </c>
    </row>
    <row r="320" spans="1:42" hidden="1">
      <c r="A320" t="s">
        <v>1595</v>
      </c>
      <c r="B320" t="s">
        <v>1288</v>
      </c>
      <c r="C320" t="s">
        <v>111</v>
      </c>
      <c r="D320" t="s">
        <v>15</v>
      </c>
      <c r="E320" t="s">
        <v>8</v>
      </c>
      <c r="F320" t="s">
        <v>1323</v>
      </c>
      <c r="G320" t="s">
        <v>1596</v>
      </c>
      <c r="H320" t="s">
        <v>1325</v>
      </c>
      <c r="I320" t="s">
        <v>1326</v>
      </c>
      <c r="J320" t="s">
        <v>158</v>
      </c>
      <c r="K320">
        <v>45253</v>
      </c>
      <c r="L320">
        <v>45619</v>
      </c>
      <c r="M320" t="s">
        <v>183</v>
      </c>
      <c r="N320" t="s">
        <v>265</v>
      </c>
      <c r="O320" t="s">
        <v>266</v>
      </c>
      <c r="P320" t="s">
        <v>352</v>
      </c>
      <c r="Q320" t="s">
        <v>268</v>
      </c>
      <c r="R320" t="s">
        <v>100</v>
      </c>
      <c r="S320" t="s">
        <v>100</v>
      </c>
      <c r="T320" t="s">
        <v>367</v>
      </c>
      <c r="U320" t="s">
        <v>368</v>
      </c>
      <c r="V320" t="s">
        <v>367</v>
      </c>
      <c r="W320" t="s">
        <v>368</v>
      </c>
      <c r="X320">
        <v>43236</v>
      </c>
      <c r="Y320">
        <v>2018</v>
      </c>
      <c r="Z320" t="s">
        <v>271</v>
      </c>
      <c r="AA320" t="s">
        <v>272</v>
      </c>
      <c r="AB320" t="s">
        <v>251</v>
      </c>
      <c r="AE320" t="s">
        <v>124</v>
      </c>
      <c r="AF320" t="s">
        <v>107</v>
      </c>
      <c r="AG320">
        <v>0</v>
      </c>
      <c r="AH320">
        <v>0</v>
      </c>
      <c r="AJ320">
        <v>120</v>
      </c>
      <c r="AK320">
        <v>120</v>
      </c>
      <c r="AM320" t="s">
        <v>148</v>
      </c>
    </row>
    <row r="321" spans="1:42" hidden="1">
      <c r="A321" t="s">
        <v>1597</v>
      </c>
      <c r="B321" t="s">
        <v>543</v>
      </c>
      <c r="C321" t="s">
        <v>575</v>
      </c>
      <c r="D321" t="s">
        <v>11</v>
      </c>
      <c r="E321" t="s">
        <v>8</v>
      </c>
      <c r="F321" t="s">
        <v>12</v>
      </c>
      <c r="G321" t="s">
        <v>1598</v>
      </c>
      <c r="H321" t="s">
        <v>971</v>
      </c>
      <c r="I321" t="s">
        <v>972</v>
      </c>
      <c r="J321" t="s">
        <v>158</v>
      </c>
      <c r="K321">
        <v>44879</v>
      </c>
      <c r="L321">
        <v>46705</v>
      </c>
      <c r="M321" t="s">
        <v>132</v>
      </c>
      <c r="N321" t="s">
        <v>317</v>
      </c>
      <c r="O321" t="s">
        <v>352</v>
      </c>
      <c r="P321" t="s">
        <v>570</v>
      </c>
      <c r="Q321" t="s">
        <v>161</v>
      </c>
      <c r="R321" t="s">
        <v>100</v>
      </c>
      <c r="S321" t="s">
        <v>100</v>
      </c>
      <c r="T321" t="s">
        <v>238</v>
      </c>
      <c r="U321" t="s">
        <v>239</v>
      </c>
      <c r="V321" t="s">
        <v>238</v>
      </c>
      <c r="W321" t="s">
        <v>239</v>
      </c>
      <c r="X321">
        <v>43236</v>
      </c>
      <c r="Y321">
        <v>2018</v>
      </c>
      <c r="Z321" t="s">
        <v>545</v>
      </c>
      <c r="AA321" t="s">
        <v>546</v>
      </c>
      <c r="AB321" t="s">
        <v>166</v>
      </c>
      <c r="AE321" t="s">
        <v>124</v>
      </c>
      <c r="AF321" t="s">
        <v>107</v>
      </c>
      <c r="AG321">
        <v>6500</v>
      </c>
      <c r="AH321">
        <v>4000</v>
      </c>
      <c r="AJ321">
        <v>120</v>
      </c>
      <c r="AK321">
        <v>120</v>
      </c>
      <c r="AM321" t="s">
        <v>108</v>
      </c>
      <c r="AP321" t="s">
        <v>1516</v>
      </c>
    </row>
    <row r="322" spans="1:42" hidden="1">
      <c r="A322" t="s">
        <v>1599</v>
      </c>
      <c r="B322" t="s">
        <v>1600</v>
      </c>
      <c r="C322" t="s">
        <v>575</v>
      </c>
      <c r="D322" t="s">
        <v>11</v>
      </c>
      <c r="E322" t="s">
        <v>8</v>
      </c>
      <c r="F322" t="s">
        <v>12</v>
      </c>
      <c r="G322" t="s">
        <v>1601</v>
      </c>
      <c r="H322" t="s">
        <v>971</v>
      </c>
      <c r="I322" t="s">
        <v>972</v>
      </c>
      <c r="J322" t="s">
        <v>95</v>
      </c>
      <c r="K322">
        <v>44879</v>
      </c>
      <c r="L322">
        <v>46705</v>
      </c>
      <c r="M322" t="s">
        <v>132</v>
      </c>
      <c r="N322" t="s">
        <v>317</v>
      </c>
      <c r="O322" t="s">
        <v>352</v>
      </c>
      <c r="P322" t="s">
        <v>570</v>
      </c>
      <c r="Q322" t="s">
        <v>161</v>
      </c>
      <c r="R322" t="s">
        <v>100</v>
      </c>
      <c r="S322" t="s">
        <v>100</v>
      </c>
      <c r="T322" t="s">
        <v>238</v>
      </c>
      <c r="U322" t="s">
        <v>239</v>
      </c>
      <c r="V322" t="s">
        <v>238</v>
      </c>
      <c r="W322" t="s">
        <v>239</v>
      </c>
      <c r="X322">
        <v>43236</v>
      </c>
      <c r="Y322">
        <v>2018</v>
      </c>
      <c r="Z322" t="s">
        <v>1602</v>
      </c>
      <c r="AA322" t="s">
        <v>546</v>
      </c>
      <c r="AB322" t="s">
        <v>166</v>
      </c>
      <c r="AE322" t="s">
        <v>124</v>
      </c>
      <c r="AF322" t="s">
        <v>107</v>
      </c>
      <c r="AG322">
        <v>6500</v>
      </c>
      <c r="AH322">
        <v>4000</v>
      </c>
      <c r="AJ322">
        <v>120</v>
      </c>
      <c r="AK322">
        <v>120</v>
      </c>
      <c r="AM322" t="s">
        <v>108</v>
      </c>
      <c r="AP322" t="s">
        <v>1516</v>
      </c>
    </row>
    <row r="323" spans="1:42" hidden="1">
      <c r="A323" t="s">
        <v>1603</v>
      </c>
      <c r="B323" t="s">
        <v>1604</v>
      </c>
      <c r="C323" t="s">
        <v>714</v>
      </c>
      <c r="D323" t="s">
        <v>715</v>
      </c>
      <c r="E323" t="s">
        <v>8</v>
      </c>
      <c r="F323" t="s">
        <v>924</v>
      </c>
      <c r="G323" t="s">
        <v>1605</v>
      </c>
      <c r="H323" t="s">
        <v>926</v>
      </c>
      <c r="I323" t="s">
        <v>927</v>
      </c>
      <c r="J323" t="s">
        <v>158</v>
      </c>
      <c r="K323">
        <v>45261</v>
      </c>
      <c r="L323">
        <v>45627</v>
      </c>
      <c r="M323" t="s">
        <v>183</v>
      </c>
      <c r="N323" t="s">
        <v>506</v>
      </c>
      <c r="O323" t="s">
        <v>507</v>
      </c>
      <c r="P323" t="s">
        <v>352</v>
      </c>
      <c r="Q323" t="s">
        <v>161</v>
      </c>
      <c r="R323" t="s">
        <v>100</v>
      </c>
      <c r="S323" t="s">
        <v>100</v>
      </c>
      <c r="T323" t="s">
        <v>238</v>
      </c>
      <c r="U323" t="s">
        <v>239</v>
      </c>
      <c r="V323" t="s">
        <v>238</v>
      </c>
      <c r="W323" t="s">
        <v>239</v>
      </c>
      <c r="X323">
        <v>43262</v>
      </c>
      <c r="Y323">
        <v>2018</v>
      </c>
      <c r="Z323" t="s">
        <v>525</v>
      </c>
      <c r="AA323" t="s">
        <v>510</v>
      </c>
      <c r="AB323" t="s">
        <v>526</v>
      </c>
      <c r="AE323" t="s">
        <v>124</v>
      </c>
      <c r="AF323" t="s">
        <v>107</v>
      </c>
      <c r="AG323">
        <v>19750</v>
      </c>
      <c r="AH323">
        <v>19750</v>
      </c>
      <c r="AJ323">
        <v>120</v>
      </c>
      <c r="AK323">
        <v>84</v>
      </c>
      <c r="AM323" t="s">
        <v>108</v>
      </c>
      <c r="AP323" t="s">
        <v>1003</v>
      </c>
    </row>
    <row r="324" spans="1:42" hidden="1">
      <c r="A324" t="s">
        <v>1606</v>
      </c>
      <c r="B324" t="s">
        <v>1607</v>
      </c>
      <c r="C324" t="s">
        <v>714</v>
      </c>
      <c r="D324" t="s">
        <v>715</v>
      </c>
      <c r="E324" t="s">
        <v>8</v>
      </c>
      <c r="F324" t="s">
        <v>924</v>
      </c>
      <c r="G324" t="s">
        <v>1608</v>
      </c>
      <c r="H324" t="s">
        <v>926</v>
      </c>
      <c r="I324" t="s">
        <v>927</v>
      </c>
      <c r="J324" t="s">
        <v>158</v>
      </c>
      <c r="K324">
        <v>45251</v>
      </c>
      <c r="L324">
        <v>45617</v>
      </c>
      <c r="M324" t="s">
        <v>183</v>
      </c>
      <c r="N324" t="s">
        <v>506</v>
      </c>
      <c r="O324" t="s">
        <v>507</v>
      </c>
      <c r="P324" t="s">
        <v>352</v>
      </c>
      <c r="Q324" t="s">
        <v>161</v>
      </c>
      <c r="R324" t="s">
        <v>100</v>
      </c>
      <c r="S324" t="s">
        <v>100</v>
      </c>
      <c r="T324" t="s">
        <v>238</v>
      </c>
      <c r="U324" t="s">
        <v>239</v>
      </c>
      <c r="V324" t="s">
        <v>238</v>
      </c>
      <c r="W324" t="s">
        <v>239</v>
      </c>
      <c r="X324">
        <v>43262</v>
      </c>
      <c r="Y324">
        <v>2018</v>
      </c>
      <c r="Z324" t="s">
        <v>525</v>
      </c>
      <c r="AA324" t="s">
        <v>510</v>
      </c>
      <c r="AB324" t="s">
        <v>526</v>
      </c>
      <c r="AE324" t="s">
        <v>124</v>
      </c>
      <c r="AF324" t="s">
        <v>107</v>
      </c>
      <c r="AG324">
        <v>19750</v>
      </c>
      <c r="AH324">
        <v>19750</v>
      </c>
      <c r="AJ324">
        <v>120</v>
      </c>
      <c r="AK324">
        <v>84</v>
      </c>
      <c r="AM324" t="s">
        <v>108</v>
      </c>
      <c r="AP324" t="s">
        <v>1003</v>
      </c>
    </row>
    <row r="325" spans="1:42" hidden="1">
      <c r="A325" t="s">
        <v>1609</v>
      </c>
      <c r="B325" t="s">
        <v>1610</v>
      </c>
      <c r="C325" t="s">
        <v>714</v>
      </c>
      <c r="D325" t="s">
        <v>715</v>
      </c>
      <c r="E325" t="s">
        <v>8</v>
      </c>
      <c r="F325" t="s">
        <v>924</v>
      </c>
      <c r="G325" t="s">
        <v>1611</v>
      </c>
      <c r="H325" t="s">
        <v>926</v>
      </c>
      <c r="I325" t="s">
        <v>927</v>
      </c>
      <c r="J325" t="s">
        <v>158</v>
      </c>
      <c r="K325">
        <v>45251</v>
      </c>
      <c r="L325">
        <v>45617</v>
      </c>
      <c r="M325" t="s">
        <v>183</v>
      </c>
      <c r="N325" t="s">
        <v>506</v>
      </c>
      <c r="O325" t="s">
        <v>507</v>
      </c>
      <c r="P325" t="s">
        <v>352</v>
      </c>
      <c r="Q325" t="s">
        <v>161</v>
      </c>
      <c r="R325" t="s">
        <v>100</v>
      </c>
      <c r="S325" t="s">
        <v>100</v>
      </c>
      <c r="T325" t="s">
        <v>238</v>
      </c>
      <c r="U325" t="s">
        <v>239</v>
      </c>
      <c r="V325" t="s">
        <v>238</v>
      </c>
      <c r="W325" t="s">
        <v>239</v>
      </c>
      <c r="X325">
        <v>43262</v>
      </c>
      <c r="Y325">
        <v>2018</v>
      </c>
      <c r="Z325" t="s">
        <v>525</v>
      </c>
      <c r="AA325" t="s">
        <v>510</v>
      </c>
      <c r="AB325" t="s">
        <v>526</v>
      </c>
      <c r="AE325" t="s">
        <v>124</v>
      </c>
      <c r="AF325" t="s">
        <v>107</v>
      </c>
      <c r="AG325">
        <v>19750</v>
      </c>
      <c r="AH325">
        <v>19750</v>
      </c>
      <c r="AJ325">
        <v>120</v>
      </c>
      <c r="AK325">
        <v>84</v>
      </c>
      <c r="AM325" t="s">
        <v>108</v>
      </c>
      <c r="AP325" t="s">
        <v>1003</v>
      </c>
    </row>
    <row r="326" spans="1:42" hidden="1">
      <c r="A326" t="s">
        <v>1612</v>
      </c>
      <c r="B326" t="s">
        <v>1613</v>
      </c>
      <c r="C326" t="s">
        <v>714</v>
      </c>
      <c r="D326" t="s">
        <v>715</v>
      </c>
      <c r="E326" t="s">
        <v>8</v>
      </c>
      <c r="F326" t="s">
        <v>924</v>
      </c>
      <c r="G326" t="s">
        <v>1614</v>
      </c>
      <c r="H326" t="s">
        <v>926</v>
      </c>
      <c r="I326" t="s">
        <v>927</v>
      </c>
      <c r="J326" t="s">
        <v>158</v>
      </c>
      <c r="K326">
        <v>45251</v>
      </c>
      <c r="L326">
        <v>45617</v>
      </c>
      <c r="M326" t="s">
        <v>183</v>
      </c>
      <c r="N326" t="s">
        <v>506</v>
      </c>
      <c r="O326" t="s">
        <v>507</v>
      </c>
      <c r="P326" t="s">
        <v>352</v>
      </c>
      <c r="Q326" t="s">
        <v>161</v>
      </c>
      <c r="R326" t="s">
        <v>100</v>
      </c>
      <c r="S326" t="s">
        <v>100</v>
      </c>
      <c r="T326" t="s">
        <v>238</v>
      </c>
      <c r="U326" t="s">
        <v>239</v>
      </c>
      <c r="V326" t="s">
        <v>238</v>
      </c>
      <c r="W326" t="s">
        <v>239</v>
      </c>
      <c r="X326">
        <v>43262</v>
      </c>
      <c r="Y326">
        <v>2018</v>
      </c>
      <c r="Z326" t="s">
        <v>525</v>
      </c>
      <c r="AA326" t="s">
        <v>510</v>
      </c>
      <c r="AB326" t="s">
        <v>526</v>
      </c>
      <c r="AE326" t="s">
        <v>124</v>
      </c>
      <c r="AF326" t="s">
        <v>107</v>
      </c>
      <c r="AG326">
        <v>19750</v>
      </c>
      <c r="AH326">
        <v>19750</v>
      </c>
      <c r="AJ326">
        <v>120</v>
      </c>
      <c r="AK326">
        <v>84</v>
      </c>
      <c r="AM326" t="s">
        <v>108</v>
      </c>
      <c r="AP326" t="s">
        <v>1003</v>
      </c>
    </row>
    <row r="327" spans="1:42" hidden="1">
      <c r="A327" t="s">
        <v>1615</v>
      </c>
      <c r="B327" t="s">
        <v>1616</v>
      </c>
      <c r="C327" t="s">
        <v>714</v>
      </c>
      <c r="D327" t="s">
        <v>715</v>
      </c>
      <c r="E327" t="s">
        <v>8</v>
      </c>
      <c r="F327" t="s">
        <v>924</v>
      </c>
      <c r="G327" t="s">
        <v>1617</v>
      </c>
      <c r="H327" t="s">
        <v>926</v>
      </c>
      <c r="I327" t="s">
        <v>927</v>
      </c>
      <c r="J327" t="s">
        <v>158</v>
      </c>
      <c r="K327">
        <v>45253</v>
      </c>
      <c r="L327">
        <v>45619</v>
      </c>
      <c r="M327" t="s">
        <v>183</v>
      </c>
      <c r="N327" t="s">
        <v>506</v>
      </c>
      <c r="O327" t="s">
        <v>507</v>
      </c>
      <c r="P327" t="s">
        <v>352</v>
      </c>
      <c r="Q327" t="s">
        <v>161</v>
      </c>
      <c r="R327" t="s">
        <v>100</v>
      </c>
      <c r="S327" t="s">
        <v>100</v>
      </c>
      <c r="T327" t="s">
        <v>238</v>
      </c>
      <c r="U327" t="s">
        <v>239</v>
      </c>
      <c r="V327" t="s">
        <v>238</v>
      </c>
      <c r="W327" t="s">
        <v>239</v>
      </c>
      <c r="X327">
        <v>43262</v>
      </c>
      <c r="Y327">
        <v>2018</v>
      </c>
      <c r="Z327" t="s">
        <v>928</v>
      </c>
      <c r="AA327" t="s">
        <v>272</v>
      </c>
      <c r="AB327" t="s">
        <v>166</v>
      </c>
      <c r="AE327" t="s">
        <v>383</v>
      </c>
      <c r="AF327" t="s">
        <v>107</v>
      </c>
      <c r="AG327">
        <v>19750</v>
      </c>
      <c r="AH327">
        <v>19750</v>
      </c>
      <c r="AJ327">
        <v>120</v>
      </c>
      <c r="AK327">
        <v>84</v>
      </c>
      <c r="AM327" t="s">
        <v>108</v>
      </c>
      <c r="AP327" t="s">
        <v>1003</v>
      </c>
    </row>
    <row r="328" spans="1:42" hidden="1">
      <c r="A328" t="s">
        <v>1618</v>
      </c>
      <c r="B328" t="s">
        <v>1619</v>
      </c>
      <c r="C328" t="s">
        <v>714</v>
      </c>
      <c r="D328" t="s">
        <v>715</v>
      </c>
      <c r="E328" t="s">
        <v>8</v>
      </c>
      <c r="F328" t="s">
        <v>924</v>
      </c>
      <c r="G328" t="s">
        <v>1620</v>
      </c>
      <c r="H328" t="s">
        <v>926</v>
      </c>
      <c r="I328" t="s">
        <v>927</v>
      </c>
      <c r="J328" t="s">
        <v>158</v>
      </c>
      <c r="K328">
        <v>45251</v>
      </c>
      <c r="L328">
        <v>45617</v>
      </c>
      <c r="M328" t="s">
        <v>183</v>
      </c>
      <c r="N328" t="s">
        <v>506</v>
      </c>
      <c r="O328" t="s">
        <v>507</v>
      </c>
      <c r="P328" t="s">
        <v>352</v>
      </c>
      <c r="Q328" t="s">
        <v>161</v>
      </c>
      <c r="R328" t="s">
        <v>100</v>
      </c>
      <c r="S328" t="s">
        <v>100</v>
      </c>
      <c r="T328" t="s">
        <v>238</v>
      </c>
      <c r="U328" t="s">
        <v>239</v>
      </c>
      <c r="V328" t="s">
        <v>238</v>
      </c>
      <c r="W328" t="s">
        <v>239</v>
      </c>
      <c r="X328">
        <v>43262</v>
      </c>
      <c r="Y328">
        <v>2018</v>
      </c>
      <c r="Z328" t="s">
        <v>525</v>
      </c>
      <c r="AA328" t="s">
        <v>510</v>
      </c>
      <c r="AB328" t="s">
        <v>526</v>
      </c>
      <c r="AE328" t="s">
        <v>124</v>
      </c>
      <c r="AF328" t="s">
        <v>107</v>
      </c>
      <c r="AG328">
        <v>19750</v>
      </c>
      <c r="AH328">
        <v>19750</v>
      </c>
      <c r="AJ328">
        <v>120</v>
      </c>
      <c r="AK328">
        <v>84</v>
      </c>
      <c r="AM328" t="s">
        <v>108</v>
      </c>
      <c r="AP328" t="s">
        <v>1003</v>
      </c>
    </row>
    <row r="329" spans="1:42" hidden="1">
      <c r="A329" t="s">
        <v>1621</v>
      </c>
      <c r="B329" t="s">
        <v>1622</v>
      </c>
      <c r="C329" t="s">
        <v>128</v>
      </c>
      <c r="D329" t="s">
        <v>129</v>
      </c>
      <c r="E329" t="s">
        <v>100</v>
      </c>
      <c r="F329" t="s">
        <v>1623</v>
      </c>
      <c r="G329" t="s">
        <v>1624</v>
      </c>
      <c r="H329" t="s">
        <v>93</v>
      </c>
      <c r="I329" t="s">
        <v>94</v>
      </c>
      <c r="K329">
        <v>45345</v>
      </c>
      <c r="L329">
        <v>47172</v>
      </c>
      <c r="M329" t="s">
        <v>132</v>
      </c>
      <c r="N329" t="s">
        <v>317</v>
      </c>
      <c r="O329" t="s">
        <v>134</v>
      </c>
      <c r="P329" t="s">
        <v>134</v>
      </c>
      <c r="Q329" t="s">
        <v>135</v>
      </c>
      <c r="R329" t="s">
        <v>100</v>
      </c>
      <c r="T329" t="s">
        <v>238</v>
      </c>
      <c r="U329" t="s">
        <v>239</v>
      </c>
      <c r="V329" t="s">
        <v>318</v>
      </c>
      <c r="W329" t="s">
        <v>319</v>
      </c>
      <c r="X329">
        <v>43283</v>
      </c>
      <c r="Y329">
        <v>2018</v>
      </c>
      <c r="Z329" t="s">
        <v>1625</v>
      </c>
      <c r="AA329" t="s">
        <v>1009</v>
      </c>
      <c r="AB329" t="s">
        <v>105</v>
      </c>
      <c r="AE329" t="s">
        <v>124</v>
      </c>
      <c r="AF329" t="s">
        <v>107</v>
      </c>
      <c r="AG329">
        <v>0</v>
      </c>
      <c r="AH329">
        <v>0</v>
      </c>
      <c r="AI329">
        <v>46936</v>
      </c>
      <c r="AJ329">
        <v>120</v>
      </c>
      <c r="AK329">
        <v>180</v>
      </c>
      <c r="AM329" t="s">
        <v>108</v>
      </c>
    </row>
    <row r="330" spans="1:42" hidden="1">
      <c r="A330" t="s">
        <v>1626</v>
      </c>
      <c r="B330" t="s">
        <v>1627</v>
      </c>
      <c r="C330" t="s">
        <v>848</v>
      </c>
      <c r="D330" t="s">
        <v>849</v>
      </c>
      <c r="E330" t="s">
        <v>100</v>
      </c>
      <c r="F330" t="s">
        <v>1628</v>
      </c>
      <c r="G330" t="s">
        <v>1629</v>
      </c>
      <c r="H330" t="s">
        <v>93</v>
      </c>
      <c r="I330" t="s">
        <v>94</v>
      </c>
      <c r="L330">
        <v>46412</v>
      </c>
      <c r="M330" t="s">
        <v>132</v>
      </c>
      <c r="N330" t="s">
        <v>317</v>
      </c>
      <c r="O330" t="s">
        <v>134</v>
      </c>
      <c r="P330" t="s">
        <v>134</v>
      </c>
      <c r="Q330" t="s">
        <v>135</v>
      </c>
      <c r="R330" t="s">
        <v>100</v>
      </c>
      <c r="T330" t="s">
        <v>238</v>
      </c>
      <c r="U330" t="s">
        <v>239</v>
      </c>
      <c r="V330" t="s">
        <v>318</v>
      </c>
      <c r="W330" t="s">
        <v>319</v>
      </c>
      <c r="Y330">
        <v>2018</v>
      </c>
      <c r="Z330" t="s">
        <v>1625</v>
      </c>
      <c r="AA330" t="s">
        <v>1009</v>
      </c>
      <c r="AB330" t="s">
        <v>105</v>
      </c>
      <c r="AE330" t="s">
        <v>124</v>
      </c>
      <c r="AF330" t="s">
        <v>107</v>
      </c>
      <c r="AG330">
        <v>0</v>
      </c>
      <c r="AH330">
        <v>0</v>
      </c>
      <c r="AJ330">
        <v>120</v>
      </c>
      <c r="AK330">
        <v>180</v>
      </c>
      <c r="AM330" t="s">
        <v>108</v>
      </c>
    </row>
    <row r="331" spans="1:42" hidden="1">
      <c r="A331" t="s">
        <v>1630</v>
      </c>
      <c r="C331" t="s">
        <v>1631</v>
      </c>
      <c r="D331" t="s">
        <v>1632</v>
      </c>
      <c r="E331" t="s">
        <v>8</v>
      </c>
      <c r="F331" t="s">
        <v>1633</v>
      </c>
      <c r="G331" t="s">
        <v>1634</v>
      </c>
      <c r="H331" t="s">
        <v>1635</v>
      </c>
      <c r="I331" t="s">
        <v>1636</v>
      </c>
      <c r="J331" t="s">
        <v>95</v>
      </c>
      <c r="K331">
        <v>43704</v>
      </c>
      <c r="L331">
        <v>45531</v>
      </c>
      <c r="M331" t="s">
        <v>114</v>
      </c>
      <c r="N331" t="s">
        <v>115</v>
      </c>
      <c r="O331" t="s">
        <v>116</v>
      </c>
      <c r="P331" t="s">
        <v>116</v>
      </c>
      <c r="Q331" t="s">
        <v>118</v>
      </c>
      <c r="R331" t="s">
        <v>100</v>
      </c>
      <c r="S331" t="s">
        <v>100</v>
      </c>
      <c r="T331" t="s">
        <v>119</v>
      </c>
      <c r="U331" t="s">
        <v>120</v>
      </c>
      <c r="V331" t="s">
        <v>119</v>
      </c>
      <c r="W331" t="s">
        <v>120</v>
      </c>
      <c r="X331">
        <v>43304</v>
      </c>
      <c r="Y331">
        <v>2004</v>
      </c>
      <c r="Z331" t="s">
        <v>121</v>
      </c>
      <c r="AA331" t="s">
        <v>122</v>
      </c>
      <c r="AB331" t="s">
        <v>123</v>
      </c>
      <c r="AE331" t="s">
        <v>124</v>
      </c>
      <c r="AF331" t="s">
        <v>107</v>
      </c>
      <c r="AG331">
        <v>0</v>
      </c>
      <c r="AH331">
        <v>0</v>
      </c>
      <c r="AI331">
        <v>46957</v>
      </c>
      <c r="AJ331">
        <v>120</v>
      </c>
      <c r="AK331">
        <v>120</v>
      </c>
      <c r="AM331" t="s">
        <v>108</v>
      </c>
    </row>
    <row r="332" spans="1:42" hidden="1">
      <c r="A332" t="s">
        <v>1637</v>
      </c>
      <c r="C332" t="s">
        <v>1631</v>
      </c>
      <c r="D332" t="s">
        <v>1632</v>
      </c>
      <c r="E332" t="s">
        <v>8</v>
      </c>
      <c r="F332" t="s">
        <v>1633</v>
      </c>
      <c r="G332" t="s">
        <v>1638</v>
      </c>
      <c r="H332" t="s">
        <v>1635</v>
      </c>
      <c r="I332" t="s">
        <v>1636</v>
      </c>
      <c r="J332" t="s">
        <v>95</v>
      </c>
      <c r="K332">
        <v>43704</v>
      </c>
      <c r="L332">
        <v>45531</v>
      </c>
      <c r="M332" t="s">
        <v>114</v>
      </c>
      <c r="N332" t="s">
        <v>115</v>
      </c>
      <c r="O332" t="s">
        <v>116</v>
      </c>
      <c r="P332" t="s">
        <v>116</v>
      </c>
      <c r="Q332" t="s">
        <v>118</v>
      </c>
      <c r="R332" t="s">
        <v>100</v>
      </c>
      <c r="S332" t="s">
        <v>100</v>
      </c>
      <c r="T332" t="s">
        <v>119</v>
      </c>
      <c r="U332" t="s">
        <v>120</v>
      </c>
      <c r="V332" t="s">
        <v>119</v>
      </c>
      <c r="W332" t="s">
        <v>120</v>
      </c>
      <c r="X332">
        <v>43304</v>
      </c>
      <c r="Y332">
        <v>2006</v>
      </c>
      <c r="Z332" t="s">
        <v>121</v>
      </c>
      <c r="AA332" t="s">
        <v>122</v>
      </c>
      <c r="AB332" t="s">
        <v>123</v>
      </c>
      <c r="AE332" t="s">
        <v>124</v>
      </c>
      <c r="AF332" t="s">
        <v>107</v>
      </c>
      <c r="AG332">
        <v>0</v>
      </c>
      <c r="AH332">
        <v>0</v>
      </c>
      <c r="AI332">
        <v>46957</v>
      </c>
      <c r="AJ332">
        <v>120</v>
      </c>
      <c r="AK332">
        <v>120</v>
      </c>
      <c r="AM332" t="s">
        <v>108</v>
      </c>
    </row>
    <row r="333" spans="1:42" hidden="1">
      <c r="A333" t="s">
        <v>1639</v>
      </c>
      <c r="C333" t="s">
        <v>1631</v>
      </c>
      <c r="D333" t="s">
        <v>1632</v>
      </c>
      <c r="E333" t="s">
        <v>8</v>
      </c>
      <c r="F333" t="s">
        <v>1633</v>
      </c>
      <c r="G333" t="s">
        <v>1639</v>
      </c>
      <c r="H333" t="s">
        <v>1635</v>
      </c>
      <c r="I333" t="s">
        <v>1636</v>
      </c>
      <c r="J333" t="s">
        <v>95</v>
      </c>
      <c r="K333">
        <v>43704</v>
      </c>
      <c r="L333">
        <v>45531</v>
      </c>
      <c r="M333" t="s">
        <v>114</v>
      </c>
      <c r="N333" t="s">
        <v>115</v>
      </c>
      <c r="O333" t="s">
        <v>116</v>
      </c>
      <c r="P333" t="s">
        <v>116</v>
      </c>
      <c r="Q333" t="s">
        <v>118</v>
      </c>
      <c r="R333" t="s">
        <v>100</v>
      </c>
      <c r="S333" t="s">
        <v>100</v>
      </c>
      <c r="T333" t="s">
        <v>119</v>
      </c>
      <c r="U333" t="s">
        <v>120</v>
      </c>
      <c r="V333" t="s">
        <v>119</v>
      </c>
      <c r="W333" t="s">
        <v>120</v>
      </c>
      <c r="X333">
        <v>43304</v>
      </c>
      <c r="Y333">
        <v>2004</v>
      </c>
      <c r="Z333" t="s">
        <v>121</v>
      </c>
      <c r="AA333" t="s">
        <v>122</v>
      </c>
      <c r="AB333" t="s">
        <v>123</v>
      </c>
      <c r="AE333" t="s">
        <v>124</v>
      </c>
      <c r="AF333" t="s">
        <v>107</v>
      </c>
      <c r="AG333">
        <v>0</v>
      </c>
      <c r="AH333">
        <v>0</v>
      </c>
      <c r="AI333">
        <v>46957</v>
      </c>
      <c r="AJ333">
        <v>120</v>
      </c>
      <c r="AK333">
        <v>120</v>
      </c>
      <c r="AM333" t="s">
        <v>108</v>
      </c>
    </row>
    <row r="334" spans="1:42" hidden="1">
      <c r="A334" t="s">
        <v>1640</v>
      </c>
      <c r="C334" t="s">
        <v>1631</v>
      </c>
      <c r="D334" t="s">
        <v>1632</v>
      </c>
      <c r="E334" t="s">
        <v>8</v>
      </c>
      <c r="F334" t="s">
        <v>1633</v>
      </c>
      <c r="G334" t="s">
        <v>1641</v>
      </c>
      <c r="H334" t="s">
        <v>1635</v>
      </c>
      <c r="I334" t="s">
        <v>1636</v>
      </c>
      <c r="J334" t="s">
        <v>95</v>
      </c>
      <c r="K334">
        <v>43704</v>
      </c>
      <c r="L334">
        <v>45531</v>
      </c>
      <c r="M334" t="s">
        <v>114</v>
      </c>
      <c r="N334" t="s">
        <v>115</v>
      </c>
      <c r="O334" t="s">
        <v>116</v>
      </c>
      <c r="P334" t="s">
        <v>116</v>
      </c>
      <c r="Q334" t="s">
        <v>118</v>
      </c>
      <c r="R334" t="s">
        <v>100</v>
      </c>
      <c r="S334" t="s">
        <v>100</v>
      </c>
      <c r="T334" t="s">
        <v>119</v>
      </c>
      <c r="U334" t="s">
        <v>120</v>
      </c>
      <c r="V334" t="s">
        <v>119</v>
      </c>
      <c r="W334" t="s">
        <v>120</v>
      </c>
      <c r="X334">
        <v>43304</v>
      </c>
      <c r="Y334">
        <v>2003</v>
      </c>
      <c r="Z334" t="s">
        <v>121</v>
      </c>
      <c r="AA334" t="s">
        <v>122</v>
      </c>
      <c r="AB334" t="s">
        <v>123</v>
      </c>
      <c r="AE334" t="s">
        <v>124</v>
      </c>
      <c r="AF334" t="s">
        <v>107</v>
      </c>
      <c r="AG334">
        <v>0</v>
      </c>
      <c r="AH334">
        <v>0</v>
      </c>
      <c r="AI334">
        <v>46957</v>
      </c>
      <c r="AJ334">
        <v>120</v>
      </c>
      <c r="AK334">
        <v>120</v>
      </c>
      <c r="AM334" t="s">
        <v>108</v>
      </c>
    </row>
    <row r="335" spans="1:42" hidden="1">
      <c r="A335" t="s">
        <v>1642</v>
      </c>
      <c r="B335" t="s">
        <v>1643</v>
      </c>
      <c r="C335" t="s">
        <v>390</v>
      </c>
      <c r="D335" t="s">
        <v>17</v>
      </c>
      <c r="E335" t="s">
        <v>8</v>
      </c>
      <c r="F335" t="s">
        <v>18</v>
      </c>
      <c r="G335" t="s">
        <v>1644</v>
      </c>
      <c r="H335" t="s">
        <v>493</v>
      </c>
      <c r="I335" t="s">
        <v>494</v>
      </c>
      <c r="J335" t="s">
        <v>395</v>
      </c>
      <c r="K335">
        <v>45576</v>
      </c>
      <c r="L335">
        <v>45941</v>
      </c>
      <c r="M335" t="s">
        <v>235</v>
      </c>
      <c r="N335" t="s">
        <v>278</v>
      </c>
      <c r="O335" t="s">
        <v>206</v>
      </c>
      <c r="P335" t="s">
        <v>206</v>
      </c>
      <c r="Q335" t="s">
        <v>161</v>
      </c>
      <c r="R335" t="s">
        <v>100</v>
      </c>
      <c r="S335" t="s">
        <v>100</v>
      </c>
      <c r="T335" t="s">
        <v>162</v>
      </c>
      <c r="U335" t="s">
        <v>163</v>
      </c>
      <c r="V335" t="s">
        <v>162</v>
      </c>
      <c r="W335" t="s">
        <v>163</v>
      </c>
      <c r="X335">
        <v>43336</v>
      </c>
      <c r="Y335">
        <v>2018</v>
      </c>
      <c r="Z335" t="s">
        <v>1645</v>
      </c>
      <c r="AA335" t="s">
        <v>281</v>
      </c>
      <c r="AB335" t="s">
        <v>196</v>
      </c>
      <c r="AE335" t="s">
        <v>124</v>
      </c>
      <c r="AF335" t="s">
        <v>107</v>
      </c>
      <c r="AG335">
        <v>0</v>
      </c>
      <c r="AH335">
        <v>0</v>
      </c>
      <c r="AI335">
        <v>46989</v>
      </c>
      <c r="AJ335">
        <v>120</v>
      </c>
      <c r="AK335">
        <v>120</v>
      </c>
      <c r="AM335" t="s">
        <v>108</v>
      </c>
    </row>
    <row r="336" spans="1:42" hidden="1">
      <c r="A336" t="s">
        <v>1646</v>
      </c>
      <c r="B336" t="s">
        <v>627</v>
      </c>
      <c r="C336" t="s">
        <v>390</v>
      </c>
      <c r="D336" t="s">
        <v>17</v>
      </c>
      <c r="E336" t="s">
        <v>8</v>
      </c>
      <c r="F336" t="s">
        <v>18</v>
      </c>
      <c r="G336" t="s">
        <v>1647</v>
      </c>
      <c r="H336" t="s">
        <v>493</v>
      </c>
      <c r="I336" t="s">
        <v>494</v>
      </c>
      <c r="J336" t="s">
        <v>395</v>
      </c>
      <c r="K336">
        <v>45576</v>
      </c>
      <c r="L336">
        <v>45941</v>
      </c>
      <c r="M336" t="s">
        <v>235</v>
      </c>
      <c r="N336" t="s">
        <v>278</v>
      </c>
      <c r="O336" t="s">
        <v>206</v>
      </c>
      <c r="P336" t="s">
        <v>206</v>
      </c>
      <c r="Q336" t="s">
        <v>161</v>
      </c>
      <c r="R336" t="s">
        <v>100</v>
      </c>
      <c r="S336" t="s">
        <v>100</v>
      </c>
      <c r="T336" t="s">
        <v>162</v>
      </c>
      <c r="U336" t="s">
        <v>163</v>
      </c>
      <c r="V336" t="s">
        <v>162</v>
      </c>
      <c r="W336" t="s">
        <v>163</v>
      </c>
      <c r="X336">
        <v>43336</v>
      </c>
      <c r="Y336">
        <v>2018</v>
      </c>
      <c r="Z336" t="s">
        <v>629</v>
      </c>
      <c r="AA336" t="s">
        <v>281</v>
      </c>
      <c r="AB336" t="s">
        <v>196</v>
      </c>
      <c r="AE336" t="s">
        <v>124</v>
      </c>
      <c r="AF336" t="s">
        <v>107</v>
      </c>
      <c r="AG336">
        <v>0</v>
      </c>
      <c r="AH336">
        <v>0</v>
      </c>
      <c r="AI336">
        <v>46989</v>
      </c>
      <c r="AJ336">
        <v>120</v>
      </c>
      <c r="AK336">
        <v>120</v>
      </c>
      <c r="AM336" t="s">
        <v>108</v>
      </c>
    </row>
    <row r="337" spans="1:42" hidden="1">
      <c r="A337" t="s">
        <v>1648</v>
      </c>
      <c r="B337" t="s">
        <v>1643</v>
      </c>
      <c r="C337" t="s">
        <v>622</v>
      </c>
      <c r="D337" t="s">
        <v>19</v>
      </c>
      <c r="E337" t="s">
        <v>8</v>
      </c>
      <c r="F337" t="s">
        <v>20</v>
      </c>
      <c r="G337" t="s">
        <v>1649</v>
      </c>
      <c r="H337" t="s">
        <v>624</v>
      </c>
      <c r="I337" t="s">
        <v>625</v>
      </c>
      <c r="J337" t="s">
        <v>95</v>
      </c>
      <c r="K337">
        <v>45576</v>
      </c>
      <c r="L337">
        <v>45941</v>
      </c>
      <c r="M337" t="s">
        <v>235</v>
      </c>
      <c r="N337" t="s">
        <v>278</v>
      </c>
      <c r="O337" t="s">
        <v>206</v>
      </c>
      <c r="P337" t="s">
        <v>206</v>
      </c>
      <c r="Q337" t="s">
        <v>161</v>
      </c>
      <c r="R337" t="s">
        <v>100</v>
      </c>
      <c r="S337" t="s">
        <v>100</v>
      </c>
      <c r="T337" t="s">
        <v>162</v>
      </c>
      <c r="U337" t="s">
        <v>163</v>
      </c>
      <c r="V337" t="s">
        <v>162</v>
      </c>
      <c r="W337" t="s">
        <v>163</v>
      </c>
      <c r="X337">
        <v>43336</v>
      </c>
      <c r="Y337">
        <v>2018</v>
      </c>
      <c r="Z337" t="s">
        <v>1645</v>
      </c>
      <c r="AA337" t="s">
        <v>281</v>
      </c>
      <c r="AB337" t="s">
        <v>196</v>
      </c>
      <c r="AE337" t="s">
        <v>124</v>
      </c>
      <c r="AF337" t="s">
        <v>107</v>
      </c>
      <c r="AG337">
        <v>0</v>
      </c>
      <c r="AH337">
        <v>0</v>
      </c>
      <c r="AI337">
        <v>46989</v>
      </c>
      <c r="AJ337">
        <v>120</v>
      </c>
      <c r="AK337">
        <v>120</v>
      </c>
      <c r="AM337" t="s">
        <v>108</v>
      </c>
    </row>
    <row r="338" spans="1:42" hidden="1">
      <c r="A338" t="s">
        <v>1650</v>
      </c>
      <c r="B338" t="s">
        <v>654</v>
      </c>
      <c r="C338" t="s">
        <v>622</v>
      </c>
      <c r="D338" t="s">
        <v>19</v>
      </c>
      <c r="E338" t="s">
        <v>8</v>
      </c>
      <c r="F338" t="s">
        <v>20</v>
      </c>
      <c r="G338" t="s">
        <v>1651</v>
      </c>
      <c r="H338" t="s">
        <v>624</v>
      </c>
      <c r="I338" t="s">
        <v>625</v>
      </c>
      <c r="J338" t="s">
        <v>95</v>
      </c>
      <c r="K338">
        <v>45548</v>
      </c>
      <c r="L338">
        <v>45913</v>
      </c>
      <c r="M338" t="s">
        <v>235</v>
      </c>
      <c r="N338" t="s">
        <v>278</v>
      </c>
      <c r="O338" t="s">
        <v>206</v>
      </c>
      <c r="P338" t="s">
        <v>206</v>
      </c>
      <c r="Q338" t="s">
        <v>161</v>
      </c>
      <c r="R338" t="s">
        <v>100</v>
      </c>
      <c r="S338" t="s">
        <v>100</v>
      </c>
      <c r="T338" t="s">
        <v>162</v>
      </c>
      <c r="U338" t="s">
        <v>163</v>
      </c>
      <c r="V338" t="s">
        <v>162</v>
      </c>
      <c r="W338" t="s">
        <v>163</v>
      </c>
      <c r="X338">
        <v>43336</v>
      </c>
      <c r="Y338">
        <v>2018</v>
      </c>
      <c r="Z338" t="s">
        <v>656</v>
      </c>
      <c r="AA338" t="s">
        <v>281</v>
      </c>
      <c r="AB338" t="s">
        <v>196</v>
      </c>
      <c r="AE338" t="s">
        <v>124</v>
      </c>
      <c r="AF338" t="s">
        <v>107</v>
      </c>
      <c r="AG338">
        <v>0</v>
      </c>
      <c r="AH338">
        <v>0</v>
      </c>
      <c r="AI338">
        <v>46989</v>
      </c>
      <c r="AJ338">
        <v>120</v>
      </c>
      <c r="AK338">
        <v>120</v>
      </c>
      <c r="AM338" t="s">
        <v>108</v>
      </c>
    </row>
    <row r="339" spans="1:42" hidden="1">
      <c r="A339" t="s">
        <v>1652</v>
      </c>
      <c r="B339" t="s">
        <v>1653</v>
      </c>
      <c r="C339" t="s">
        <v>575</v>
      </c>
      <c r="D339" t="s">
        <v>11</v>
      </c>
      <c r="E339" t="s">
        <v>8</v>
      </c>
      <c r="F339" t="s">
        <v>12</v>
      </c>
      <c r="G339" t="s">
        <v>1654</v>
      </c>
      <c r="H339" t="s">
        <v>971</v>
      </c>
      <c r="I339" t="s">
        <v>972</v>
      </c>
      <c r="J339" t="s">
        <v>95</v>
      </c>
      <c r="K339">
        <v>45296</v>
      </c>
      <c r="L339">
        <v>45663</v>
      </c>
      <c r="M339" t="s">
        <v>132</v>
      </c>
      <c r="N339" t="s">
        <v>767</v>
      </c>
      <c r="O339" t="s">
        <v>206</v>
      </c>
      <c r="P339" t="s">
        <v>982</v>
      </c>
      <c r="Q339" t="s">
        <v>268</v>
      </c>
      <c r="R339" t="s">
        <v>100</v>
      </c>
      <c r="S339" t="s">
        <v>100</v>
      </c>
      <c r="T339" t="s">
        <v>770</v>
      </c>
      <c r="U339" t="s">
        <v>771</v>
      </c>
      <c r="V339" t="s">
        <v>770</v>
      </c>
      <c r="W339" t="s">
        <v>771</v>
      </c>
      <c r="X339">
        <v>43349</v>
      </c>
      <c r="Y339">
        <v>2018</v>
      </c>
      <c r="Z339" t="s">
        <v>1655</v>
      </c>
      <c r="AA339" t="s">
        <v>1656</v>
      </c>
      <c r="AB339" t="s">
        <v>774</v>
      </c>
      <c r="AE339" t="s">
        <v>124</v>
      </c>
      <c r="AF339" t="s">
        <v>107</v>
      </c>
      <c r="AG339">
        <v>0</v>
      </c>
      <c r="AH339">
        <v>0</v>
      </c>
      <c r="AJ339">
        <v>120</v>
      </c>
      <c r="AK339">
        <v>120</v>
      </c>
      <c r="AM339" t="s">
        <v>108</v>
      </c>
    </row>
    <row r="340" spans="1:42" hidden="1">
      <c r="A340" t="s">
        <v>1657</v>
      </c>
      <c r="B340" t="s">
        <v>627</v>
      </c>
      <c r="C340" t="s">
        <v>575</v>
      </c>
      <c r="D340" t="s">
        <v>11</v>
      </c>
      <c r="E340" t="s">
        <v>8</v>
      </c>
      <c r="F340" t="s">
        <v>12</v>
      </c>
      <c r="G340" t="s">
        <v>1658</v>
      </c>
      <c r="H340" t="s">
        <v>971</v>
      </c>
      <c r="I340" t="s">
        <v>972</v>
      </c>
      <c r="J340" t="s">
        <v>95</v>
      </c>
      <c r="K340">
        <v>45576</v>
      </c>
      <c r="L340">
        <v>45941</v>
      </c>
      <c r="M340" t="s">
        <v>235</v>
      </c>
      <c r="N340" t="s">
        <v>278</v>
      </c>
      <c r="O340" t="s">
        <v>206</v>
      </c>
      <c r="P340" t="s">
        <v>206</v>
      </c>
      <c r="Q340" t="s">
        <v>161</v>
      </c>
      <c r="R340" t="s">
        <v>100</v>
      </c>
      <c r="S340" t="s">
        <v>100</v>
      </c>
      <c r="T340" t="s">
        <v>162</v>
      </c>
      <c r="U340" t="s">
        <v>163</v>
      </c>
      <c r="V340" t="s">
        <v>162</v>
      </c>
      <c r="W340" t="s">
        <v>163</v>
      </c>
      <c r="X340">
        <v>43349</v>
      </c>
      <c r="Y340">
        <v>2018</v>
      </c>
      <c r="Z340" t="s">
        <v>629</v>
      </c>
      <c r="AA340" t="s">
        <v>281</v>
      </c>
      <c r="AB340" t="s">
        <v>196</v>
      </c>
      <c r="AE340" t="s">
        <v>124</v>
      </c>
      <c r="AF340" t="s">
        <v>107</v>
      </c>
      <c r="AG340">
        <v>0</v>
      </c>
      <c r="AH340">
        <v>0</v>
      </c>
      <c r="AI340">
        <v>47002</v>
      </c>
      <c r="AJ340">
        <v>120</v>
      </c>
      <c r="AK340">
        <v>120</v>
      </c>
      <c r="AM340" t="s">
        <v>108</v>
      </c>
    </row>
    <row r="341" spans="1:42" hidden="1">
      <c r="A341" t="s">
        <v>1659</v>
      </c>
      <c r="B341" t="s">
        <v>1660</v>
      </c>
      <c r="C341" t="s">
        <v>806</v>
      </c>
      <c r="D341" t="s">
        <v>807</v>
      </c>
      <c r="E341" t="s">
        <v>8</v>
      </c>
      <c r="F341" t="s">
        <v>1504</v>
      </c>
      <c r="G341" t="s">
        <v>1661</v>
      </c>
      <c r="H341" t="s">
        <v>1506</v>
      </c>
      <c r="I341" t="s">
        <v>1507</v>
      </c>
      <c r="J341" t="s">
        <v>95</v>
      </c>
      <c r="K341">
        <v>45076</v>
      </c>
      <c r="L341">
        <v>46903</v>
      </c>
      <c r="M341" t="s">
        <v>183</v>
      </c>
      <c r="N341" t="s">
        <v>265</v>
      </c>
      <c r="O341" t="s">
        <v>570</v>
      </c>
      <c r="P341" t="s">
        <v>570</v>
      </c>
      <c r="Q341" t="s">
        <v>268</v>
      </c>
      <c r="R341" t="s">
        <v>100</v>
      </c>
      <c r="S341" t="s">
        <v>100</v>
      </c>
      <c r="T341" t="s">
        <v>269</v>
      </c>
      <c r="U341" t="s">
        <v>270</v>
      </c>
      <c r="V341" t="s">
        <v>269</v>
      </c>
      <c r="W341" t="s">
        <v>270</v>
      </c>
      <c r="X341">
        <v>43482</v>
      </c>
      <c r="Y341">
        <v>2016</v>
      </c>
      <c r="Z341" t="s">
        <v>408</v>
      </c>
      <c r="AA341" t="s">
        <v>409</v>
      </c>
      <c r="AB341" t="s">
        <v>371</v>
      </c>
      <c r="AE341" t="s">
        <v>124</v>
      </c>
      <c r="AF341" t="s">
        <v>107</v>
      </c>
      <c r="AG341">
        <v>0</v>
      </c>
      <c r="AH341">
        <v>0</v>
      </c>
      <c r="AJ341">
        <v>120</v>
      </c>
      <c r="AK341">
        <v>84</v>
      </c>
      <c r="AM341" t="s">
        <v>108</v>
      </c>
    </row>
    <row r="342" spans="1:42" hidden="1">
      <c r="A342" t="s">
        <v>1662</v>
      </c>
      <c r="B342" t="s">
        <v>1663</v>
      </c>
      <c r="C342" t="s">
        <v>806</v>
      </c>
      <c r="D342" t="s">
        <v>807</v>
      </c>
      <c r="E342" t="s">
        <v>8</v>
      </c>
      <c r="F342" t="s">
        <v>1504</v>
      </c>
      <c r="G342" t="s">
        <v>1664</v>
      </c>
      <c r="H342" t="s">
        <v>1506</v>
      </c>
      <c r="I342" t="s">
        <v>1507</v>
      </c>
      <c r="J342" t="s">
        <v>95</v>
      </c>
      <c r="K342">
        <v>44708</v>
      </c>
      <c r="L342">
        <v>46900</v>
      </c>
      <c r="M342" t="s">
        <v>183</v>
      </c>
      <c r="N342" t="s">
        <v>265</v>
      </c>
      <c r="O342" t="s">
        <v>570</v>
      </c>
      <c r="P342" t="s">
        <v>570</v>
      </c>
      <c r="Q342" t="s">
        <v>268</v>
      </c>
      <c r="R342" t="s">
        <v>100</v>
      </c>
      <c r="S342" t="s">
        <v>100</v>
      </c>
      <c r="T342" t="s">
        <v>269</v>
      </c>
      <c r="U342" t="s">
        <v>270</v>
      </c>
      <c r="V342" t="s">
        <v>269</v>
      </c>
      <c r="W342" t="s">
        <v>270</v>
      </c>
      <c r="X342">
        <v>43482</v>
      </c>
      <c r="Y342">
        <v>2018</v>
      </c>
      <c r="Z342" t="s">
        <v>408</v>
      </c>
      <c r="AA342" t="s">
        <v>409</v>
      </c>
      <c r="AB342" t="s">
        <v>371</v>
      </c>
      <c r="AE342" t="s">
        <v>124</v>
      </c>
      <c r="AF342" t="s">
        <v>107</v>
      </c>
      <c r="AG342">
        <v>0</v>
      </c>
      <c r="AH342">
        <v>0</v>
      </c>
      <c r="AJ342">
        <v>120</v>
      </c>
      <c r="AK342">
        <v>84</v>
      </c>
      <c r="AM342" t="s">
        <v>108</v>
      </c>
    </row>
    <row r="343" spans="1:42" hidden="1">
      <c r="A343" t="s">
        <v>1665</v>
      </c>
      <c r="B343" t="s">
        <v>1666</v>
      </c>
      <c r="C343" t="s">
        <v>806</v>
      </c>
      <c r="D343" t="s">
        <v>807</v>
      </c>
      <c r="E343" t="s">
        <v>8</v>
      </c>
      <c r="F343" t="s">
        <v>1504</v>
      </c>
      <c r="G343" t="s">
        <v>1667</v>
      </c>
      <c r="H343" t="s">
        <v>1506</v>
      </c>
      <c r="I343" t="s">
        <v>1507</v>
      </c>
      <c r="J343" t="s">
        <v>95</v>
      </c>
      <c r="K343">
        <v>45076</v>
      </c>
      <c r="L343">
        <v>46903</v>
      </c>
      <c r="M343" t="s">
        <v>183</v>
      </c>
      <c r="N343" t="s">
        <v>265</v>
      </c>
      <c r="O343" t="s">
        <v>570</v>
      </c>
      <c r="P343" t="s">
        <v>570</v>
      </c>
      <c r="Q343" t="s">
        <v>268</v>
      </c>
      <c r="R343" t="s">
        <v>100</v>
      </c>
      <c r="S343" t="s">
        <v>100</v>
      </c>
      <c r="T343" t="s">
        <v>269</v>
      </c>
      <c r="U343" t="s">
        <v>270</v>
      </c>
      <c r="V343" t="s">
        <v>269</v>
      </c>
      <c r="W343" t="s">
        <v>270</v>
      </c>
      <c r="X343">
        <v>43482</v>
      </c>
      <c r="Y343">
        <v>2018</v>
      </c>
      <c r="Z343" t="s">
        <v>408</v>
      </c>
      <c r="AA343" t="s">
        <v>409</v>
      </c>
      <c r="AB343" t="s">
        <v>371</v>
      </c>
      <c r="AE343" t="s">
        <v>124</v>
      </c>
      <c r="AF343" t="s">
        <v>107</v>
      </c>
      <c r="AG343">
        <v>0</v>
      </c>
      <c r="AH343">
        <v>0</v>
      </c>
      <c r="AJ343">
        <v>120</v>
      </c>
      <c r="AK343">
        <v>84</v>
      </c>
      <c r="AM343" t="s">
        <v>108</v>
      </c>
    </row>
    <row r="344" spans="1:42" hidden="1">
      <c r="A344" t="s">
        <v>1668</v>
      </c>
      <c r="B344" t="s">
        <v>1669</v>
      </c>
      <c r="C344" t="s">
        <v>514</v>
      </c>
      <c r="D344" t="s">
        <v>24</v>
      </c>
      <c r="E344" t="s">
        <v>8</v>
      </c>
      <c r="F344" t="s">
        <v>1670</v>
      </c>
      <c r="G344" t="s">
        <v>1671</v>
      </c>
      <c r="H344" t="s">
        <v>93</v>
      </c>
      <c r="I344" t="s">
        <v>94</v>
      </c>
      <c r="J344" t="s">
        <v>158</v>
      </c>
      <c r="K344">
        <v>45141</v>
      </c>
      <c r="L344">
        <v>45507</v>
      </c>
      <c r="M344" t="s">
        <v>183</v>
      </c>
      <c r="N344" t="s">
        <v>1216</v>
      </c>
      <c r="O344" t="s">
        <v>1217</v>
      </c>
      <c r="P344" t="s">
        <v>1217</v>
      </c>
      <c r="Q344" t="s">
        <v>268</v>
      </c>
      <c r="R344" t="s">
        <v>100</v>
      </c>
      <c r="S344" t="s">
        <v>100</v>
      </c>
      <c r="T344" t="s">
        <v>770</v>
      </c>
      <c r="U344" t="s">
        <v>771</v>
      </c>
      <c r="V344" t="s">
        <v>770</v>
      </c>
      <c r="W344" t="s">
        <v>771</v>
      </c>
      <c r="X344">
        <v>43508</v>
      </c>
      <c r="Y344">
        <v>2019</v>
      </c>
      <c r="Z344" t="s">
        <v>1672</v>
      </c>
      <c r="AA344" t="s">
        <v>1673</v>
      </c>
      <c r="AB344" t="s">
        <v>774</v>
      </c>
      <c r="AE344" t="s">
        <v>124</v>
      </c>
      <c r="AF344" t="s">
        <v>107</v>
      </c>
      <c r="AG344">
        <v>12651.24</v>
      </c>
      <c r="AH344">
        <v>18522.68</v>
      </c>
      <c r="AI344">
        <v>47161</v>
      </c>
      <c r="AJ344">
        <v>120</v>
      </c>
      <c r="AK344">
        <v>84</v>
      </c>
      <c r="AL344" t="s">
        <v>1674</v>
      </c>
      <c r="AM344" t="s">
        <v>108</v>
      </c>
      <c r="AP344" t="s">
        <v>1675</v>
      </c>
    </row>
    <row r="345" spans="1:42" hidden="1">
      <c r="A345" t="s">
        <v>1676</v>
      </c>
      <c r="B345" t="s">
        <v>1677</v>
      </c>
      <c r="C345" t="s">
        <v>454</v>
      </c>
      <c r="D345" t="s">
        <v>13</v>
      </c>
      <c r="E345" t="s">
        <v>8</v>
      </c>
      <c r="F345" t="s">
        <v>1678</v>
      </c>
      <c r="G345" t="s">
        <v>1679</v>
      </c>
      <c r="H345" t="s">
        <v>1680</v>
      </c>
      <c r="I345" t="s">
        <v>1681</v>
      </c>
      <c r="J345" t="s">
        <v>158</v>
      </c>
      <c r="K345">
        <v>44844</v>
      </c>
      <c r="L345">
        <v>45940</v>
      </c>
      <c r="M345" t="s">
        <v>96</v>
      </c>
      <c r="N345" t="s">
        <v>172</v>
      </c>
      <c r="O345" t="s">
        <v>173</v>
      </c>
      <c r="P345" t="s">
        <v>1682</v>
      </c>
      <c r="Q345" t="s">
        <v>161</v>
      </c>
      <c r="R345" t="s">
        <v>100</v>
      </c>
      <c r="S345" t="s">
        <v>100</v>
      </c>
      <c r="T345" t="s">
        <v>162</v>
      </c>
      <c r="U345" t="s">
        <v>163</v>
      </c>
      <c r="V345" t="s">
        <v>162</v>
      </c>
      <c r="W345" t="s">
        <v>163</v>
      </c>
      <c r="X345">
        <v>44105</v>
      </c>
      <c r="Y345">
        <v>2020</v>
      </c>
      <c r="Z345" t="s">
        <v>1683</v>
      </c>
      <c r="AA345" t="s">
        <v>175</v>
      </c>
      <c r="AB345" t="s">
        <v>176</v>
      </c>
      <c r="AE345" t="s">
        <v>124</v>
      </c>
      <c r="AF345" t="s">
        <v>107</v>
      </c>
      <c r="AG345">
        <v>0</v>
      </c>
      <c r="AH345">
        <v>0</v>
      </c>
      <c r="AI345">
        <v>47757</v>
      </c>
      <c r="AJ345">
        <v>120</v>
      </c>
      <c r="AK345">
        <v>120</v>
      </c>
      <c r="AM345" t="s">
        <v>108</v>
      </c>
    </row>
    <row r="346" spans="1:42" hidden="1">
      <c r="A346" t="s">
        <v>1684</v>
      </c>
      <c r="C346" t="s">
        <v>111</v>
      </c>
      <c r="D346" t="s">
        <v>15</v>
      </c>
      <c r="E346" t="s">
        <v>8</v>
      </c>
      <c r="F346" t="s">
        <v>1685</v>
      </c>
      <c r="G346" t="s">
        <v>1686</v>
      </c>
      <c r="H346" t="s">
        <v>93</v>
      </c>
      <c r="I346" t="s">
        <v>94</v>
      </c>
      <c r="J346" t="s">
        <v>95</v>
      </c>
      <c r="K346">
        <v>45594</v>
      </c>
      <c r="L346">
        <v>45959</v>
      </c>
      <c r="M346" t="s">
        <v>96</v>
      </c>
      <c r="N346" t="s">
        <v>172</v>
      </c>
      <c r="O346" t="s">
        <v>173</v>
      </c>
      <c r="P346" t="s">
        <v>1682</v>
      </c>
      <c r="Q346" t="s">
        <v>161</v>
      </c>
      <c r="R346" t="s">
        <v>100</v>
      </c>
      <c r="S346" t="s">
        <v>100</v>
      </c>
      <c r="T346" t="s">
        <v>162</v>
      </c>
      <c r="U346" t="s">
        <v>163</v>
      </c>
      <c r="V346" t="s">
        <v>162</v>
      </c>
      <c r="W346" t="s">
        <v>163</v>
      </c>
      <c r="X346">
        <v>43546</v>
      </c>
      <c r="Y346">
        <v>2020</v>
      </c>
      <c r="Z346" t="s">
        <v>1683</v>
      </c>
      <c r="AA346" t="s">
        <v>175</v>
      </c>
      <c r="AB346" t="s">
        <v>176</v>
      </c>
      <c r="AE346" t="s">
        <v>124</v>
      </c>
      <c r="AF346" t="s">
        <v>107</v>
      </c>
      <c r="AG346">
        <v>0</v>
      </c>
      <c r="AH346">
        <v>0</v>
      </c>
      <c r="AI346">
        <v>47199</v>
      </c>
      <c r="AJ346">
        <v>120</v>
      </c>
      <c r="AK346">
        <v>120</v>
      </c>
      <c r="AM346" t="s">
        <v>108</v>
      </c>
    </row>
    <row r="347" spans="1:42" hidden="1">
      <c r="A347" t="s">
        <v>1687</v>
      </c>
      <c r="C347" t="s">
        <v>306</v>
      </c>
      <c r="D347" t="s">
        <v>307</v>
      </c>
      <c r="E347" t="s">
        <v>8</v>
      </c>
      <c r="F347" t="s">
        <v>1688</v>
      </c>
      <c r="G347" t="s">
        <v>1689</v>
      </c>
      <c r="H347" t="s">
        <v>93</v>
      </c>
      <c r="I347" t="s">
        <v>94</v>
      </c>
      <c r="J347" t="s">
        <v>95</v>
      </c>
      <c r="K347">
        <v>45594</v>
      </c>
      <c r="L347">
        <v>45959</v>
      </c>
      <c r="M347" t="s">
        <v>96</v>
      </c>
      <c r="N347" t="s">
        <v>172</v>
      </c>
      <c r="O347" t="s">
        <v>173</v>
      </c>
      <c r="P347" t="s">
        <v>1682</v>
      </c>
      <c r="Q347" t="s">
        <v>161</v>
      </c>
      <c r="R347" t="s">
        <v>100</v>
      </c>
      <c r="S347" t="s">
        <v>100</v>
      </c>
      <c r="T347" t="s">
        <v>162</v>
      </c>
      <c r="U347" t="s">
        <v>163</v>
      </c>
      <c r="V347" t="s">
        <v>162</v>
      </c>
      <c r="W347" t="s">
        <v>163</v>
      </c>
      <c r="X347">
        <v>44105</v>
      </c>
      <c r="Y347">
        <v>2020</v>
      </c>
      <c r="Z347" t="s">
        <v>1683</v>
      </c>
      <c r="AA347" t="s">
        <v>175</v>
      </c>
      <c r="AB347" t="s">
        <v>176</v>
      </c>
      <c r="AE347" t="s">
        <v>167</v>
      </c>
      <c r="AF347" t="s">
        <v>107</v>
      </c>
      <c r="AG347">
        <v>0</v>
      </c>
      <c r="AH347">
        <v>0</v>
      </c>
      <c r="AI347">
        <v>47757</v>
      </c>
      <c r="AJ347">
        <v>120</v>
      </c>
      <c r="AK347">
        <v>120</v>
      </c>
      <c r="AM347" t="s">
        <v>108</v>
      </c>
    </row>
    <row r="348" spans="1:42" hidden="1">
      <c r="A348" t="s">
        <v>1690</v>
      </c>
      <c r="B348" t="s">
        <v>1691</v>
      </c>
      <c r="C348" t="s">
        <v>1692</v>
      </c>
      <c r="D348" t="s">
        <v>1693</v>
      </c>
      <c r="E348" t="s">
        <v>8</v>
      </c>
      <c r="F348" t="s">
        <v>1694</v>
      </c>
      <c r="G348" t="s">
        <v>1695</v>
      </c>
      <c r="H348" t="s">
        <v>1696</v>
      </c>
      <c r="I348" t="s">
        <v>1697</v>
      </c>
      <c r="J348" t="s">
        <v>158</v>
      </c>
      <c r="K348">
        <v>45594</v>
      </c>
      <c r="L348">
        <v>45959</v>
      </c>
      <c r="M348" t="s">
        <v>96</v>
      </c>
      <c r="N348" t="s">
        <v>172</v>
      </c>
      <c r="O348" t="s">
        <v>173</v>
      </c>
      <c r="P348" t="s">
        <v>1682</v>
      </c>
      <c r="Q348" t="s">
        <v>161</v>
      </c>
      <c r="R348" t="s">
        <v>100</v>
      </c>
      <c r="S348" t="s">
        <v>100</v>
      </c>
      <c r="T348" t="s">
        <v>162</v>
      </c>
      <c r="U348" t="s">
        <v>163</v>
      </c>
      <c r="V348" t="s">
        <v>162</v>
      </c>
      <c r="W348" t="s">
        <v>163</v>
      </c>
      <c r="X348">
        <v>44105</v>
      </c>
      <c r="Y348">
        <v>2018</v>
      </c>
      <c r="Z348" t="s">
        <v>1683</v>
      </c>
      <c r="AA348" t="s">
        <v>175</v>
      </c>
      <c r="AB348" t="s">
        <v>176</v>
      </c>
      <c r="AE348" t="s">
        <v>167</v>
      </c>
      <c r="AF348" t="s">
        <v>107</v>
      </c>
      <c r="AG348">
        <v>0</v>
      </c>
      <c r="AH348">
        <v>0</v>
      </c>
      <c r="AI348">
        <v>47757</v>
      </c>
      <c r="AJ348">
        <v>120</v>
      </c>
      <c r="AK348">
        <v>84</v>
      </c>
      <c r="AM348" t="s">
        <v>108</v>
      </c>
    </row>
    <row r="349" spans="1:42" hidden="1">
      <c r="A349" t="s">
        <v>1698</v>
      </c>
      <c r="B349" t="s">
        <v>1699</v>
      </c>
      <c r="C349" t="s">
        <v>1692</v>
      </c>
      <c r="D349" t="s">
        <v>1693</v>
      </c>
      <c r="E349" t="s">
        <v>8</v>
      </c>
      <c r="F349" t="s">
        <v>1694</v>
      </c>
      <c r="G349" t="s">
        <v>1700</v>
      </c>
      <c r="H349" t="s">
        <v>1696</v>
      </c>
      <c r="I349" t="s">
        <v>1697</v>
      </c>
      <c r="J349" t="s">
        <v>158</v>
      </c>
      <c r="K349">
        <v>45594</v>
      </c>
      <c r="L349">
        <v>45959</v>
      </c>
      <c r="M349" t="s">
        <v>96</v>
      </c>
      <c r="N349" t="s">
        <v>172</v>
      </c>
      <c r="O349" t="s">
        <v>173</v>
      </c>
      <c r="P349" t="s">
        <v>1682</v>
      </c>
      <c r="Q349" t="s">
        <v>161</v>
      </c>
      <c r="R349" t="s">
        <v>100</v>
      </c>
      <c r="S349" t="s">
        <v>100</v>
      </c>
      <c r="T349" t="s">
        <v>162</v>
      </c>
      <c r="U349" t="s">
        <v>163</v>
      </c>
      <c r="V349" t="s">
        <v>162</v>
      </c>
      <c r="W349" t="s">
        <v>163</v>
      </c>
      <c r="X349">
        <v>43549</v>
      </c>
      <c r="Y349">
        <v>2018</v>
      </c>
      <c r="Z349" t="s">
        <v>1683</v>
      </c>
      <c r="AA349" t="s">
        <v>175</v>
      </c>
      <c r="AB349" t="s">
        <v>176</v>
      </c>
      <c r="AE349" t="s">
        <v>167</v>
      </c>
      <c r="AF349" t="s">
        <v>107</v>
      </c>
      <c r="AG349">
        <v>0</v>
      </c>
      <c r="AH349">
        <v>0</v>
      </c>
      <c r="AI349">
        <v>47202</v>
      </c>
      <c r="AJ349">
        <v>120</v>
      </c>
      <c r="AK349">
        <v>84</v>
      </c>
      <c r="AM349" t="s">
        <v>108</v>
      </c>
    </row>
    <row r="350" spans="1:42" hidden="1">
      <c r="A350" t="s">
        <v>1701</v>
      </c>
      <c r="B350" t="s">
        <v>1702</v>
      </c>
      <c r="C350" t="s">
        <v>1703</v>
      </c>
      <c r="D350" t="s">
        <v>1704</v>
      </c>
      <c r="E350" t="s">
        <v>100</v>
      </c>
      <c r="F350" t="s">
        <v>1705</v>
      </c>
      <c r="G350" t="s">
        <v>1706</v>
      </c>
      <c r="H350" t="s">
        <v>93</v>
      </c>
      <c r="I350" t="s">
        <v>94</v>
      </c>
      <c r="M350" t="s">
        <v>1410</v>
      </c>
      <c r="N350" t="s">
        <v>1707</v>
      </c>
      <c r="O350" t="s">
        <v>1708</v>
      </c>
      <c r="P350" t="s">
        <v>1708</v>
      </c>
      <c r="Q350" t="s">
        <v>1709</v>
      </c>
      <c r="R350" t="s">
        <v>100</v>
      </c>
      <c r="T350" t="s">
        <v>1710</v>
      </c>
      <c r="U350" t="s">
        <v>1711</v>
      </c>
      <c r="V350" t="s">
        <v>1416</v>
      </c>
      <c r="W350" t="s">
        <v>1417</v>
      </c>
      <c r="X350">
        <v>34700</v>
      </c>
      <c r="Y350">
        <v>1994</v>
      </c>
      <c r="Z350" t="s">
        <v>1712</v>
      </c>
      <c r="AA350" t="s">
        <v>1707</v>
      </c>
      <c r="AB350" t="s">
        <v>123</v>
      </c>
      <c r="AE350" t="s">
        <v>124</v>
      </c>
      <c r="AF350" t="s">
        <v>107</v>
      </c>
      <c r="AG350">
        <v>31243.4</v>
      </c>
      <c r="AH350">
        <v>0</v>
      </c>
      <c r="AI350">
        <v>38353</v>
      </c>
      <c r="AJ350">
        <v>120</v>
      </c>
      <c r="AK350">
        <v>180</v>
      </c>
      <c r="AL350" t="s">
        <v>1713</v>
      </c>
      <c r="AM350" t="s">
        <v>108</v>
      </c>
    </row>
    <row r="351" spans="1:42" hidden="1">
      <c r="A351" t="s">
        <v>1714</v>
      </c>
      <c r="B351" t="s">
        <v>1715</v>
      </c>
      <c r="C351" t="s">
        <v>514</v>
      </c>
      <c r="D351" t="s">
        <v>24</v>
      </c>
      <c r="E351" t="s">
        <v>8</v>
      </c>
      <c r="F351" t="s">
        <v>27</v>
      </c>
      <c r="G351" t="s">
        <v>1716</v>
      </c>
      <c r="H351" t="s">
        <v>93</v>
      </c>
      <c r="I351" t="s">
        <v>94</v>
      </c>
      <c r="J351" t="s">
        <v>158</v>
      </c>
      <c r="K351">
        <v>45145</v>
      </c>
      <c r="L351">
        <v>45511</v>
      </c>
      <c r="M351" t="s">
        <v>183</v>
      </c>
      <c r="N351" t="s">
        <v>1216</v>
      </c>
      <c r="O351" t="s">
        <v>1217</v>
      </c>
      <c r="P351" t="s">
        <v>1217</v>
      </c>
      <c r="Q351" t="s">
        <v>268</v>
      </c>
      <c r="R351" t="s">
        <v>100</v>
      </c>
      <c r="S351" t="s">
        <v>100</v>
      </c>
      <c r="T351" t="s">
        <v>770</v>
      </c>
      <c r="U351" t="s">
        <v>771</v>
      </c>
      <c r="V351" t="s">
        <v>770</v>
      </c>
      <c r="W351" t="s">
        <v>771</v>
      </c>
      <c r="X351">
        <v>43644</v>
      </c>
      <c r="Y351">
        <v>2019</v>
      </c>
      <c r="Z351" t="s">
        <v>772</v>
      </c>
      <c r="AA351" t="s">
        <v>773</v>
      </c>
      <c r="AB351" t="s">
        <v>774</v>
      </c>
      <c r="AE351" t="s">
        <v>383</v>
      </c>
      <c r="AF351" t="s">
        <v>107</v>
      </c>
      <c r="AG351">
        <v>20630</v>
      </c>
      <c r="AH351">
        <v>23222.03</v>
      </c>
      <c r="AI351">
        <v>47297</v>
      </c>
      <c r="AJ351">
        <v>120</v>
      </c>
      <c r="AK351">
        <v>84</v>
      </c>
      <c r="AL351" t="s">
        <v>1717</v>
      </c>
      <c r="AM351" t="s">
        <v>108</v>
      </c>
    </row>
    <row r="352" spans="1:42" hidden="1">
      <c r="A352" t="s">
        <v>1718</v>
      </c>
      <c r="B352" t="s">
        <v>1719</v>
      </c>
      <c r="C352" t="s">
        <v>322</v>
      </c>
      <c r="D352" t="s">
        <v>323</v>
      </c>
      <c r="E352" t="s">
        <v>8</v>
      </c>
      <c r="F352" t="s">
        <v>1481</v>
      </c>
      <c r="G352" t="s">
        <v>1720</v>
      </c>
      <c r="H352" t="s">
        <v>1483</v>
      </c>
      <c r="I352" t="s">
        <v>1484</v>
      </c>
      <c r="K352">
        <v>45345</v>
      </c>
      <c r="L352">
        <v>47172</v>
      </c>
      <c r="M352" t="s">
        <v>132</v>
      </c>
      <c r="N352" t="s">
        <v>317</v>
      </c>
      <c r="O352" t="s">
        <v>134</v>
      </c>
      <c r="P352" t="s">
        <v>134</v>
      </c>
      <c r="Q352" t="s">
        <v>135</v>
      </c>
      <c r="R352" t="s">
        <v>100</v>
      </c>
      <c r="T352" t="s">
        <v>238</v>
      </c>
      <c r="U352" t="s">
        <v>239</v>
      </c>
      <c r="V352" t="s">
        <v>318</v>
      </c>
      <c r="W352" t="s">
        <v>319</v>
      </c>
      <c r="Y352">
        <v>2017</v>
      </c>
      <c r="Z352" t="s">
        <v>1625</v>
      </c>
      <c r="AA352" t="s">
        <v>1009</v>
      </c>
      <c r="AB352" t="s">
        <v>105</v>
      </c>
      <c r="AE352" t="s">
        <v>124</v>
      </c>
      <c r="AF352" t="s">
        <v>107</v>
      </c>
      <c r="AG352">
        <v>0</v>
      </c>
      <c r="AH352">
        <v>0</v>
      </c>
      <c r="AJ352">
        <v>120</v>
      </c>
      <c r="AK352">
        <v>180</v>
      </c>
      <c r="AM352" t="s">
        <v>108</v>
      </c>
    </row>
    <row r="353" spans="1:42" hidden="1">
      <c r="A353" t="s">
        <v>1721</v>
      </c>
      <c r="B353" t="s">
        <v>1722</v>
      </c>
      <c r="C353" t="s">
        <v>848</v>
      </c>
      <c r="D353" t="s">
        <v>849</v>
      </c>
      <c r="E353" t="s">
        <v>100</v>
      </c>
      <c r="F353" t="s">
        <v>1723</v>
      </c>
      <c r="G353" t="s">
        <v>1724</v>
      </c>
      <c r="H353" t="s">
        <v>93</v>
      </c>
      <c r="I353" t="s">
        <v>94</v>
      </c>
      <c r="K353">
        <v>44634</v>
      </c>
      <c r="L353">
        <v>46460</v>
      </c>
      <c r="M353" t="s">
        <v>132</v>
      </c>
      <c r="N353" t="s">
        <v>317</v>
      </c>
      <c r="O353" t="s">
        <v>134</v>
      </c>
      <c r="P353" t="s">
        <v>134</v>
      </c>
      <c r="Q353" t="s">
        <v>135</v>
      </c>
      <c r="R353" t="s">
        <v>100</v>
      </c>
      <c r="T353" t="s">
        <v>238</v>
      </c>
      <c r="U353" t="s">
        <v>239</v>
      </c>
      <c r="V353" t="s">
        <v>318</v>
      </c>
      <c r="W353" t="s">
        <v>319</v>
      </c>
      <c r="Y353">
        <v>2018</v>
      </c>
      <c r="Z353" t="s">
        <v>1625</v>
      </c>
      <c r="AA353" t="s">
        <v>1009</v>
      </c>
      <c r="AB353" t="s">
        <v>105</v>
      </c>
      <c r="AD353" t="s">
        <v>1718</v>
      </c>
      <c r="AE353" t="s">
        <v>124</v>
      </c>
      <c r="AF353" t="s">
        <v>107</v>
      </c>
      <c r="AG353">
        <v>0</v>
      </c>
      <c r="AH353">
        <v>0</v>
      </c>
      <c r="AJ353">
        <v>120</v>
      </c>
      <c r="AK353">
        <v>180</v>
      </c>
      <c r="AM353" t="s">
        <v>108</v>
      </c>
      <c r="AO353" t="s">
        <v>323</v>
      </c>
    </row>
    <row r="354" spans="1:42" hidden="1">
      <c r="A354" t="s">
        <v>1725</v>
      </c>
      <c r="B354" t="s">
        <v>1726</v>
      </c>
      <c r="C354" t="s">
        <v>806</v>
      </c>
      <c r="D354" t="s">
        <v>807</v>
      </c>
      <c r="E354" t="s">
        <v>8</v>
      </c>
      <c r="F354" t="s">
        <v>1727</v>
      </c>
      <c r="G354" t="s">
        <v>1728</v>
      </c>
      <c r="H354" t="s">
        <v>1729</v>
      </c>
      <c r="I354" t="s">
        <v>1730</v>
      </c>
      <c r="J354" t="s">
        <v>158</v>
      </c>
      <c r="L354">
        <v>45138</v>
      </c>
      <c r="M354" t="s">
        <v>183</v>
      </c>
      <c r="N354" t="s">
        <v>265</v>
      </c>
      <c r="O354" t="s">
        <v>266</v>
      </c>
      <c r="P354" t="s">
        <v>266</v>
      </c>
      <c r="Q354" t="s">
        <v>268</v>
      </c>
      <c r="R354" t="s">
        <v>100</v>
      </c>
      <c r="S354" t="s">
        <v>100</v>
      </c>
      <c r="T354" t="s">
        <v>269</v>
      </c>
      <c r="U354" t="s">
        <v>270</v>
      </c>
      <c r="V354" t="s">
        <v>269</v>
      </c>
      <c r="W354" t="s">
        <v>270</v>
      </c>
      <c r="X354">
        <v>43677</v>
      </c>
      <c r="Y354">
        <v>2019</v>
      </c>
      <c r="Z354" t="s">
        <v>408</v>
      </c>
      <c r="AA354" t="s">
        <v>409</v>
      </c>
      <c r="AB354" t="s">
        <v>371</v>
      </c>
      <c r="AE354" t="s">
        <v>124</v>
      </c>
      <c r="AF354" t="s">
        <v>107</v>
      </c>
      <c r="AG354">
        <v>0</v>
      </c>
      <c r="AH354">
        <v>0</v>
      </c>
      <c r="AI354">
        <v>47330</v>
      </c>
      <c r="AJ354">
        <v>120</v>
      </c>
      <c r="AK354">
        <v>84</v>
      </c>
      <c r="AM354" t="s">
        <v>108</v>
      </c>
    </row>
    <row r="355" spans="1:42" hidden="1">
      <c r="A355" t="s">
        <v>1731</v>
      </c>
      <c r="B355" t="s">
        <v>1732</v>
      </c>
      <c r="C355" t="s">
        <v>806</v>
      </c>
      <c r="D355" t="s">
        <v>807</v>
      </c>
      <c r="E355" t="s">
        <v>8</v>
      </c>
      <c r="F355" t="s">
        <v>1727</v>
      </c>
      <c r="G355" t="s">
        <v>1733</v>
      </c>
      <c r="H355" t="s">
        <v>1729</v>
      </c>
      <c r="I355" t="s">
        <v>1730</v>
      </c>
      <c r="J355" t="s">
        <v>158</v>
      </c>
      <c r="K355">
        <v>44029</v>
      </c>
      <c r="M355" t="s">
        <v>183</v>
      </c>
      <c r="N355" t="s">
        <v>265</v>
      </c>
      <c r="O355" t="s">
        <v>266</v>
      </c>
      <c r="P355" t="s">
        <v>266</v>
      </c>
      <c r="Q355" t="s">
        <v>268</v>
      </c>
      <c r="R355" t="s">
        <v>100</v>
      </c>
      <c r="S355" t="s">
        <v>100</v>
      </c>
      <c r="T355" t="s">
        <v>269</v>
      </c>
      <c r="U355" t="s">
        <v>270</v>
      </c>
      <c r="V355" t="s">
        <v>269</v>
      </c>
      <c r="W355" t="s">
        <v>270</v>
      </c>
      <c r="X355">
        <v>43677</v>
      </c>
      <c r="Y355">
        <v>2019</v>
      </c>
      <c r="Z355" t="s">
        <v>408</v>
      </c>
      <c r="AA355" t="s">
        <v>409</v>
      </c>
      <c r="AB355" t="s">
        <v>371</v>
      </c>
      <c r="AE355" t="s">
        <v>106</v>
      </c>
      <c r="AF355" t="s">
        <v>107</v>
      </c>
      <c r="AG355">
        <v>0</v>
      </c>
      <c r="AH355">
        <v>0</v>
      </c>
      <c r="AI355">
        <v>47330</v>
      </c>
      <c r="AJ355">
        <v>120</v>
      </c>
      <c r="AK355">
        <v>84</v>
      </c>
      <c r="AM355" t="s">
        <v>108</v>
      </c>
    </row>
    <row r="356" spans="1:42" hidden="1">
      <c r="A356" t="s">
        <v>1734</v>
      </c>
      <c r="B356" t="s">
        <v>1735</v>
      </c>
      <c r="C356" t="s">
        <v>556</v>
      </c>
      <c r="D356" t="s">
        <v>557</v>
      </c>
      <c r="E356" t="s">
        <v>8</v>
      </c>
      <c r="F356" t="s">
        <v>558</v>
      </c>
      <c r="G356" t="s">
        <v>1736</v>
      </c>
      <c r="H356" t="s">
        <v>560</v>
      </c>
      <c r="I356" t="s">
        <v>561</v>
      </c>
      <c r="J356" t="s">
        <v>158</v>
      </c>
      <c r="K356">
        <v>45218</v>
      </c>
      <c r="L356">
        <v>46679</v>
      </c>
      <c r="M356" t="s">
        <v>183</v>
      </c>
      <c r="N356" t="s">
        <v>265</v>
      </c>
      <c r="O356" t="s">
        <v>570</v>
      </c>
      <c r="P356" t="s">
        <v>570</v>
      </c>
      <c r="Q356" t="s">
        <v>268</v>
      </c>
      <c r="R356" t="s">
        <v>100</v>
      </c>
      <c r="S356" t="s">
        <v>100</v>
      </c>
      <c r="T356" t="s">
        <v>269</v>
      </c>
      <c r="U356" t="s">
        <v>270</v>
      </c>
      <c r="V356" t="s">
        <v>269</v>
      </c>
      <c r="W356" t="s">
        <v>270</v>
      </c>
      <c r="X356">
        <v>43747</v>
      </c>
      <c r="Y356">
        <v>2019</v>
      </c>
      <c r="Z356" t="s">
        <v>408</v>
      </c>
      <c r="AA356" t="s">
        <v>409</v>
      </c>
      <c r="AB356" t="s">
        <v>371</v>
      </c>
      <c r="AE356" t="s">
        <v>124</v>
      </c>
      <c r="AF356" t="s">
        <v>107</v>
      </c>
      <c r="AG356">
        <v>3423</v>
      </c>
      <c r="AH356">
        <v>0</v>
      </c>
      <c r="AJ356">
        <v>120</v>
      </c>
      <c r="AK356">
        <v>84</v>
      </c>
      <c r="AM356" t="s">
        <v>108</v>
      </c>
      <c r="AP356" t="s">
        <v>635</v>
      </c>
    </row>
    <row r="357" spans="1:42" hidden="1">
      <c r="A357" t="s">
        <v>1737</v>
      </c>
      <c r="B357" t="s">
        <v>1738</v>
      </c>
      <c r="C357" t="s">
        <v>198</v>
      </c>
      <c r="D357" t="s">
        <v>29</v>
      </c>
      <c r="E357" t="s">
        <v>8</v>
      </c>
      <c r="F357" t="s">
        <v>1739</v>
      </c>
      <c r="G357" t="s">
        <v>1740</v>
      </c>
      <c r="H357" t="s">
        <v>93</v>
      </c>
      <c r="I357" t="s">
        <v>94</v>
      </c>
      <c r="J357" t="s">
        <v>158</v>
      </c>
      <c r="L357">
        <v>45590</v>
      </c>
      <c r="M357" t="s">
        <v>235</v>
      </c>
      <c r="N357" t="s">
        <v>278</v>
      </c>
      <c r="O357" t="s">
        <v>206</v>
      </c>
      <c r="P357" t="s">
        <v>459</v>
      </c>
      <c r="Q357" t="s">
        <v>161</v>
      </c>
      <c r="R357" t="s">
        <v>100</v>
      </c>
      <c r="S357" t="s">
        <v>100</v>
      </c>
      <c r="T357" t="s">
        <v>162</v>
      </c>
      <c r="U357" t="s">
        <v>163</v>
      </c>
      <c r="V357" t="s">
        <v>162</v>
      </c>
      <c r="W357" t="s">
        <v>163</v>
      </c>
      <c r="X357">
        <v>43763</v>
      </c>
      <c r="Y357">
        <v>2019</v>
      </c>
      <c r="Z357" t="s">
        <v>378</v>
      </c>
      <c r="AA357" t="s">
        <v>379</v>
      </c>
      <c r="AB357" t="s">
        <v>196</v>
      </c>
      <c r="AE357" t="s">
        <v>124</v>
      </c>
      <c r="AF357" t="s">
        <v>107</v>
      </c>
      <c r="AG357">
        <v>13975</v>
      </c>
      <c r="AH357">
        <v>13975</v>
      </c>
      <c r="AJ357">
        <v>120</v>
      </c>
      <c r="AK357">
        <v>84</v>
      </c>
      <c r="AM357" t="s">
        <v>108</v>
      </c>
      <c r="AP357" t="s">
        <v>1741</v>
      </c>
    </row>
    <row r="358" spans="1:42" hidden="1">
      <c r="A358" t="s">
        <v>1742</v>
      </c>
      <c r="B358" t="s">
        <v>1743</v>
      </c>
      <c r="C358" t="s">
        <v>198</v>
      </c>
      <c r="D358" t="s">
        <v>29</v>
      </c>
      <c r="E358" t="s">
        <v>8</v>
      </c>
      <c r="F358" t="s">
        <v>1739</v>
      </c>
      <c r="G358" t="s">
        <v>1744</v>
      </c>
      <c r="H358" t="s">
        <v>93</v>
      </c>
      <c r="I358" t="s">
        <v>94</v>
      </c>
      <c r="J358" t="s">
        <v>158</v>
      </c>
      <c r="L358">
        <v>45589</v>
      </c>
      <c r="M358" t="s">
        <v>235</v>
      </c>
      <c r="N358" t="s">
        <v>278</v>
      </c>
      <c r="O358" t="s">
        <v>206</v>
      </c>
      <c r="P358" t="s">
        <v>459</v>
      </c>
      <c r="Q358" t="s">
        <v>161</v>
      </c>
      <c r="R358" t="s">
        <v>100</v>
      </c>
      <c r="S358" t="s">
        <v>100</v>
      </c>
      <c r="T358" t="s">
        <v>162</v>
      </c>
      <c r="U358" t="s">
        <v>163</v>
      </c>
      <c r="V358" t="s">
        <v>162</v>
      </c>
      <c r="W358" t="s">
        <v>163</v>
      </c>
      <c r="X358">
        <v>43763</v>
      </c>
      <c r="Y358">
        <v>2019</v>
      </c>
      <c r="Z358" t="s">
        <v>378</v>
      </c>
      <c r="AA358" t="s">
        <v>379</v>
      </c>
      <c r="AB358" t="s">
        <v>196</v>
      </c>
      <c r="AE358" t="s">
        <v>124</v>
      </c>
      <c r="AF358" t="s">
        <v>107</v>
      </c>
      <c r="AG358">
        <v>13975</v>
      </c>
      <c r="AH358">
        <v>13975</v>
      </c>
      <c r="AJ358">
        <v>120</v>
      </c>
      <c r="AK358">
        <v>84</v>
      </c>
      <c r="AM358" t="s">
        <v>108</v>
      </c>
      <c r="AP358" t="s">
        <v>1741</v>
      </c>
    </row>
    <row r="359" spans="1:42" hidden="1">
      <c r="A359" t="s">
        <v>1745</v>
      </c>
      <c r="B359" t="s">
        <v>621</v>
      </c>
      <c r="C359" t="s">
        <v>390</v>
      </c>
      <c r="D359" t="s">
        <v>17</v>
      </c>
      <c r="E359" t="s">
        <v>8</v>
      </c>
      <c r="F359" t="s">
        <v>18</v>
      </c>
      <c r="G359" t="s">
        <v>1746</v>
      </c>
      <c r="H359" t="s">
        <v>493</v>
      </c>
      <c r="I359" t="s">
        <v>494</v>
      </c>
      <c r="J359" t="s">
        <v>395</v>
      </c>
      <c r="K359">
        <v>45590</v>
      </c>
      <c r="L359">
        <v>45955</v>
      </c>
      <c r="M359" t="s">
        <v>235</v>
      </c>
      <c r="N359" t="s">
        <v>278</v>
      </c>
      <c r="O359" t="s">
        <v>206</v>
      </c>
      <c r="P359" t="s">
        <v>206</v>
      </c>
      <c r="Q359" t="s">
        <v>161</v>
      </c>
      <c r="R359" t="s">
        <v>100</v>
      </c>
      <c r="S359" t="s">
        <v>100</v>
      </c>
      <c r="T359" t="s">
        <v>162</v>
      </c>
      <c r="U359" t="s">
        <v>163</v>
      </c>
      <c r="V359" t="s">
        <v>162</v>
      </c>
      <c r="W359" t="s">
        <v>163</v>
      </c>
      <c r="X359">
        <v>43763</v>
      </c>
      <c r="Y359">
        <v>2018</v>
      </c>
      <c r="Z359" t="s">
        <v>418</v>
      </c>
      <c r="AA359" t="s">
        <v>281</v>
      </c>
      <c r="AB359" t="s">
        <v>196</v>
      </c>
      <c r="AE359" t="s">
        <v>124</v>
      </c>
      <c r="AF359" t="s">
        <v>107</v>
      </c>
      <c r="AG359">
        <v>0</v>
      </c>
      <c r="AH359">
        <v>0</v>
      </c>
      <c r="AI359">
        <v>47416</v>
      </c>
      <c r="AJ359">
        <v>120</v>
      </c>
      <c r="AK359">
        <v>120</v>
      </c>
      <c r="AM359" t="s">
        <v>108</v>
      </c>
    </row>
    <row r="360" spans="1:42" hidden="1">
      <c r="A360" t="s">
        <v>1747</v>
      </c>
      <c r="B360" t="s">
        <v>1308</v>
      </c>
      <c r="C360" t="s">
        <v>151</v>
      </c>
      <c r="D360" t="s">
        <v>21</v>
      </c>
      <c r="E360" t="s">
        <v>100</v>
      </c>
      <c r="F360" t="s">
        <v>1748</v>
      </c>
      <c r="G360" t="s">
        <v>1749</v>
      </c>
      <c r="H360" t="s">
        <v>93</v>
      </c>
      <c r="I360" t="s">
        <v>94</v>
      </c>
      <c r="J360" t="s">
        <v>158</v>
      </c>
      <c r="K360">
        <v>45296</v>
      </c>
      <c r="L360">
        <v>45663</v>
      </c>
      <c r="M360" t="s">
        <v>183</v>
      </c>
      <c r="N360" t="s">
        <v>265</v>
      </c>
      <c r="O360" t="s">
        <v>266</v>
      </c>
      <c r="P360" t="s">
        <v>266</v>
      </c>
      <c r="Q360" t="s">
        <v>268</v>
      </c>
      <c r="R360" t="s">
        <v>100</v>
      </c>
      <c r="S360" t="s">
        <v>100</v>
      </c>
      <c r="T360" t="s">
        <v>367</v>
      </c>
      <c r="U360" t="s">
        <v>368</v>
      </c>
      <c r="V360" t="s">
        <v>367</v>
      </c>
      <c r="W360" t="s">
        <v>368</v>
      </c>
      <c r="X360">
        <v>43794</v>
      </c>
      <c r="Y360">
        <v>2012</v>
      </c>
      <c r="Z360" t="s">
        <v>271</v>
      </c>
      <c r="AA360" t="s">
        <v>272</v>
      </c>
      <c r="AB360" t="s">
        <v>251</v>
      </c>
      <c r="AD360" t="s">
        <v>818</v>
      </c>
      <c r="AE360" t="s">
        <v>124</v>
      </c>
      <c r="AF360" t="s">
        <v>107</v>
      </c>
      <c r="AG360">
        <v>0</v>
      </c>
      <c r="AH360">
        <v>0</v>
      </c>
      <c r="AI360">
        <v>47447</v>
      </c>
      <c r="AJ360">
        <v>120</v>
      </c>
      <c r="AK360">
        <v>120</v>
      </c>
      <c r="AM360" t="s">
        <v>108</v>
      </c>
      <c r="AO360" t="s">
        <v>13</v>
      </c>
    </row>
    <row r="361" spans="1:42" hidden="1">
      <c r="A361" t="s">
        <v>1750</v>
      </c>
      <c r="B361" t="s">
        <v>1751</v>
      </c>
      <c r="C361" t="s">
        <v>423</v>
      </c>
      <c r="D361" t="s">
        <v>34</v>
      </c>
      <c r="E361" t="s">
        <v>8</v>
      </c>
      <c r="F361" t="s">
        <v>39</v>
      </c>
      <c r="G361" t="s">
        <v>1752</v>
      </c>
      <c r="H361" t="s">
        <v>93</v>
      </c>
      <c r="I361" t="s">
        <v>94</v>
      </c>
      <c r="J361" t="s">
        <v>158</v>
      </c>
      <c r="K361">
        <v>44894</v>
      </c>
      <c r="L361">
        <v>44426</v>
      </c>
      <c r="M361" t="s">
        <v>183</v>
      </c>
      <c r="N361" t="s">
        <v>1216</v>
      </c>
      <c r="O361" t="s">
        <v>768</v>
      </c>
      <c r="P361" t="s">
        <v>266</v>
      </c>
      <c r="Q361" t="s">
        <v>268</v>
      </c>
      <c r="R361" t="s">
        <v>100</v>
      </c>
      <c r="S361" t="s">
        <v>100</v>
      </c>
      <c r="T361" t="s">
        <v>770</v>
      </c>
      <c r="U361" t="s">
        <v>771</v>
      </c>
      <c r="V361" t="s">
        <v>770</v>
      </c>
      <c r="W361" t="s">
        <v>771</v>
      </c>
      <c r="X361">
        <v>43819</v>
      </c>
      <c r="Y361">
        <v>2019</v>
      </c>
      <c r="Z361" t="s">
        <v>772</v>
      </c>
      <c r="AA361" t="s">
        <v>773</v>
      </c>
      <c r="AB361" t="s">
        <v>774</v>
      </c>
      <c r="AE361" t="s">
        <v>383</v>
      </c>
      <c r="AF361" t="s">
        <v>107</v>
      </c>
      <c r="AG361">
        <v>30000</v>
      </c>
      <c r="AH361">
        <v>0</v>
      </c>
      <c r="AI361">
        <v>47472</v>
      </c>
      <c r="AJ361">
        <v>120</v>
      </c>
      <c r="AK361">
        <v>84</v>
      </c>
      <c r="AM361" t="s">
        <v>108</v>
      </c>
    </row>
    <row r="362" spans="1:42" hidden="1">
      <c r="A362" t="s">
        <v>1753</v>
      </c>
      <c r="B362" t="s">
        <v>110</v>
      </c>
      <c r="C362" t="s">
        <v>390</v>
      </c>
      <c r="D362" t="s">
        <v>17</v>
      </c>
      <c r="E362" t="s">
        <v>8</v>
      </c>
      <c r="F362" t="s">
        <v>391</v>
      </c>
      <c r="G362" t="s">
        <v>1754</v>
      </c>
      <c r="H362" t="s">
        <v>393</v>
      </c>
      <c r="I362" t="s">
        <v>394</v>
      </c>
      <c r="J362" t="s">
        <v>395</v>
      </c>
      <c r="K362">
        <v>44179</v>
      </c>
      <c r="L362">
        <v>46005</v>
      </c>
      <c r="M362" t="s">
        <v>114</v>
      </c>
      <c r="N362" t="s">
        <v>115</v>
      </c>
      <c r="O362" t="s">
        <v>116</v>
      </c>
      <c r="P362" t="s">
        <v>116</v>
      </c>
      <c r="Q362" t="s">
        <v>118</v>
      </c>
      <c r="R362" t="s">
        <v>100</v>
      </c>
      <c r="S362" t="s">
        <v>100</v>
      </c>
      <c r="T362" t="s">
        <v>119</v>
      </c>
      <c r="U362" t="s">
        <v>120</v>
      </c>
      <c r="V362" t="s">
        <v>119</v>
      </c>
      <c r="W362" t="s">
        <v>120</v>
      </c>
      <c r="X362">
        <v>43860</v>
      </c>
      <c r="Y362">
        <v>2006</v>
      </c>
      <c r="Z362" t="s">
        <v>147</v>
      </c>
      <c r="AA362" t="s">
        <v>122</v>
      </c>
      <c r="AB362" t="s">
        <v>123</v>
      </c>
      <c r="AE362" t="s">
        <v>124</v>
      </c>
      <c r="AF362" t="s">
        <v>107</v>
      </c>
      <c r="AG362">
        <v>0</v>
      </c>
      <c r="AH362">
        <v>0</v>
      </c>
      <c r="AI362">
        <v>47513</v>
      </c>
      <c r="AJ362">
        <v>120</v>
      </c>
      <c r="AK362">
        <v>120</v>
      </c>
      <c r="AM362" t="s">
        <v>108</v>
      </c>
    </row>
    <row r="363" spans="1:42" hidden="1">
      <c r="A363" t="s">
        <v>1755</v>
      </c>
      <c r="B363" t="s">
        <v>1756</v>
      </c>
      <c r="C363" t="s">
        <v>714</v>
      </c>
      <c r="D363" t="s">
        <v>715</v>
      </c>
      <c r="E363" t="s">
        <v>8</v>
      </c>
      <c r="F363" t="s">
        <v>716</v>
      </c>
      <c r="G363" t="s">
        <v>1757</v>
      </c>
      <c r="H363" t="s">
        <v>718</v>
      </c>
      <c r="I363" t="s">
        <v>719</v>
      </c>
      <c r="J363" t="s">
        <v>158</v>
      </c>
      <c r="K363">
        <v>44977</v>
      </c>
      <c r="L363">
        <v>45339</v>
      </c>
      <c r="M363" t="s">
        <v>183</v>
      </c>
      <c r="N363" t="s">
        <v>265</v>
      </c>
      <c r="O363" t="s">
        <v>1758</v>
      </c>
      <c r="P363" t="s">
        <v>1758</v>
      </c>
      <c r="Q363" t="s">
        <v>268</v>
      </c>
      <c r="R363" t="s">
        <v>100</v>
      </c>
      <c r="S363" t="s">
        <v>100</v>
      </c>
      <c r="T363" t="s">
        <v>269</v>
      </c>
      <c r="U363" t="s">
        <v>270</v>
      </c>
      <c r="V363" t="s">
        <v>269</v>
      </c>
      <c r="W363" t="s">
        <v>270</v>
      </c>
      <c r="X363">
        <v>43888</v>
      </c>
      <c r="Y363">
        <v>2019</v>
      </c>
      <c r="Z363" t="s">
        <v>408</v>
      </c>
      <c r="AA363" t="s">
        <v>409</v>
      </c>
      <c r="AB363" t="s">
        <v>371</v>
      </c>
      <c r="AE363" t="s">
        <v>124</v>
      </c>
      <c r="AF363" t="s">
        <v>107</v>
      </c>
      <c r="AG363">
        <v>19006</v>
      </c>
      <c r="AH363">
        <v>21804.080000000002</v>
      </c>
      <c r="AJ363">
        <v>120</v>
      </c>
      <c r="AK363">
        <v>84</v>
      </c>
      <c r="AL363" t="s">
        <v>1759</v>
      </c>
      <c r="AM363" t="s">
        <v>108</v>
      </c>
      <c r="AP363" t="s">
        <v>779</v>
      </c>
    </row>
    <row r="364" spans="1:42" hidden="1">
      <c r="A364" t="s">
        <v>1760</v>
      </c>
      <c r="B364" t="s">
        <v>1761</v>
      </c>
      <c r="C364" t="s">
        <v>714</v>
      </c>
      <c r="D364" t="s">
        <v>715</v>
      </c>
      <c r="E364" t="s">
        <v>8</v>
      </c>
      <c r="F364" t="s">
        <v>716</v>
      </c>
      <c r="G364" t="s">
        <v>1762</v>
      </c>
      <c r="H364" t="s">
        <v>718</v>
      </c>
      <c r="I364" t="s">
        <v>719</v>
      </c>
      <c r="J364" t="s">
        <v>158</v>
      </c>
      <c r="K364">
        <v>45510</v>
      </c>
      <c r="L364">
        <v>45287</v>
      </c>
      <c r="M364" t="s">
        <v>183</v>
      </c>
      <c r="N364" t="s">
        <v>265</v>
      </c>
      <c r="O364" t="s">
        <v>352</v>
      </c>
      <c r="P364" t="s">
        <v>1758</v>
      </c>
      <c r="Q364" t="s">
        <v>268</v>
      </c>
      <c r="R364" t="s">
        <v>100</v>
      </c>
      <c r="S364" t="s">
        <v>100</v>
      </c>
      <c r="T364" t="s">
        <v>269</v>
      </c>
      <c r="U364" t="s">
        <v>270</v>
      </c>
      <c r="V364" t="s">
        <v>269</v>
      </c>
      <c r="W364" t="s">
        <v>270</v>
      </c>
      <c r="X364">
        <v>43888</v>
      </c>
      <c r="Y364">
        <v>2019</v>
      </c>
      <c r="Z364" t="s">
        <v>408</v>
      </c>
      <c r="AA364" t="s">
        <v>409</v>
      </c>
      <c r="AB364" t="s">
        <v>371</v>
      </c>
      <c r="AE364" t="s">
        <v>124</v>
      </c>
      <c r="AF364" t="s">
        <v>107</v>
      </c>
      <c r="AG364">
        <v>19006</v>
      </c>
      <c r="AH364">
        <v>21804.080000000002</v>
      </c>
      <c r="AJ364">
        <v>120</v>
      </c>
      <c r="AK364">
        <v>84</v>
      </c>
      <c r="AL364" t="s">
        <v>1759</v>
      </c>
      <c r="AM364" t="s">
        <v>108</v>
      </c>
      <c r="AP364" t="s">
        <v>779</v>
      </c>
    </row>
    <row r="365" spans="1:42" hidden="1">
      <c r="A365" t="s">
        <v>1763</v>
      </c>
      <c r="B365" t="s">
        <v>1764</v>
      </c>
      <c r="C365" t="s">
        <v>1340</v>
      </c>
      <c r="D365" t="s">
        <v>1341</v>
      </c>
      <c r="E365" t="s">
        <v>8</v>
      </c>
      <c r="F365" t="s">
        <v>1342</v>
      </c>
      <c r="G365" t="s">
        <v>1765</v>
      </c>
      <c r="H365" t="s">
        <v>1344</v>
      </c>
      <c r="I365" t="s">
        <v>1345</v>
      </c>
      <c r="J365" t="s">
        <v>158</v>
      </c>
      <c r="K365">
        <v>45594</v>
      </c>
      <c r="L365">
        <v>45959</v>
      </c>
      <c r="M365" t="s">
        <v>96</v>
      </c>
      <c r="N365" t="s">
        <v>172</v>
      </c>
      <c r="O365" t="s">
        <v>173</v>
      </c>
      <c r="P365" t="s">
        <v>1682</v>
      </c>
      <c r="Q365" t="s">
        <v>161</v>
      </c>
      <c r="R365" t="s">
        <v>100</v>
      </c>
      <c r="S365" t="s">
        <v>100</v>
      </c>
      <c r="T365" t="s">
        <v>162</v>
      </c>
      <c r="U365" t="s">
        <v>163</v>
      </c>
      <c r="V365" t="s">
        <v>162</v>
      </c>
      <c r="W365" t="s">
        <v>163</v>
      </c>
      <c r="X365">
        <v>43943</v>
      </c>
      <c r="Y365">
        <v>2020</v>
      </c>
      <c r="Z365" t="s">
        <v>1346</v>
      </c>
      <c r="AA365" t="s">
        <v>175</v>
      </c>
      <c r="AB365" t="s">
        <v>176</v>
      </c>
      <c r="AE365" t="s">
        <v>167</v>
      </c>
      <c r="AF365" t="s">
        <v>107</v>
      </c>
      <c r="AG365">
        <v>5750</v>
      </c>
      <c r="AH365">
        <v>5750</v>
      </c>
      <c r="AI365">
        <v>47595</v>
      </c>
      <c r="AJ365">
        <v>120</v>
      </c>
      <c r="AK365">
        <v>84</v>
      </c>
      <c r="AM365" t="s">
        <v>108</v>
      </c>
      <c r="AP365" t="s">
        <v>1766</v>
      </c>
    </row>
    <row r="366" spans="1:42" hidden="1">
      <c r="A366" t="s">
        <v>1767</v>
      </c>
      <c r="B366" t="s">
        <v>1768</v>
      </c>
      <c r="C366" t="s">
        <v>1340</v>
      </c>
      <c r="D366" t="s">
        <v>1341</v>
      </c>
      <c r="E366" t="s">
        <v>8</v>
      </c>
      <c r="F366" t="s">
        <v>1342</v>
      </c>
      <c r="G366" t="s">
        <v>1769</v>
      </c>
      <c r="H366" t="s">
        <v>1344</v>
      </c>
      <c r="I366" t="s">
        <v>1345</v>
      </c>
      <c r="J366" t="s">
        <v>158</v>
      </c>
      <c r="K366">
        <v>45594</v>
      </c>
      <c r="L366">
        <v>45959</v>
      </c>
      <c r="M366" t="s">
        <v>96</v>
      </c>
      <c r="N366" t="s">
        <v>172</v>
      </c>
      <c r="O366" t="s">
        <v>173</v>
      </c>
      <c r="P366" t="s">
        <v>1682</v>
      </c>
      <c r="Q366" t="s">
        <v>161</v>
      </c>
      <c r="R366" t="s">
        <v>100</v>
      </c>
      <c r="S366" t="s">
        <v>100</v>
      </c>
      <c r="T366" t="s">
        <v>162</v>
      </c>
      <c r="U366" t="s">
        <v>163</v>
      </c>
      <c r="V366" t="s">
        <v>770</v>
      </c>
      <c r="W366" t="s">
        <v>771</v>
      </c>
      <c r="X366">
        <v>43943</v>
      </c>
      <c r="Y366">
        <v>2020</v>
      </c>
      <c r="Z366" t="s">
        <v>1346</v>
      </c>
      <c r="AA366" t="s">
        <v>175</v>
      </c>
      <c r="AB366" t="s">
        <v>176</v>
      </c>
      <c r="AE366" t="s">
        <v>124</v>
      </c>
      <c r="AF366" t="s">
        <v>107</v>
      </c>
      <c r="AG366">
        <v>5750</v>
      </c>
      <c r="AH366">
        <v>5750</v>
      </c>
      <c r="AI366">
        <v>47595</v>
      </c>
      <c r="AJ366">
        <v>120</v>
      </c>
      <c r="AK366">
        <v>84</v>
      </c>
      <c r="AM366" t="s">
        <v>108</v>
      </c>
      <c r="AP366" t="s">
        <v>1766</v>
      </c>
    </row>
    <row r="367" spans="1:42" hidden="1">
      <c r="A367" t="s">
        <v>1770</v>
      </c>
      <c r="B367" t="s">
        <v>1771</v>
      </c>
      <c r="C367" t="s">
        <v>151</v>
      </c>
      <c r="D367" t="s">
        <v>21</v>
      </c>
      <c r="E367" t="s">
        <v>100</v>
      </c>
      <c r="F367" t="s">
        <v>1772</v>
      </c>
      <c r="G367" t="s">
        <v>1773</v>
      </c>
      <c r="H367" t="s">
        <v>1774</v>
      </c>
      <c r="I367" t="s">
        <v>1775</v>
      </c>
      <c r="J367" t="s">
        <v>158</v>
      </c>
      <c r="K367">
        <v>45450</v>
      </c>
      <c r="L367">
        <v>45815</v>
      </c>
      <c r="M367" t="s">
        <v>183</v>
      </c>
      <c r="N367" t="s">
        <v>265</v>
      </c>
      <c r="O367" t="s">
        <v>266</v>
      </c>
      <c r="P367" t="s">
        <v>266</v>
      </c>
      <c r="Q367" t="s">
        <v>268</v>
      </c>
      <c r="R367" t="s">
        <v>100</v>
      </c>
      <c r="S367" t="s">
        <v>100</v>
      </c>
      <c r="T367" t="s">
        <v>367</v>
      </c>
      <c r="U367" t="s">
        <v>368</v>
      </c>
      <c r="V367" t="s">
        <v>367</v>
      </c>
      <c r="W367" t="s">
        <v>368</v>
      </c>
      <c r="X367">
        <v>44062</v>
      </c>
      <c r="Y367">
        <v>1111</v>
      </c>
      <c r="Z367" t="s">
        <v>271</v>
      </c>
      <c r="AA367" t="s">
        <v>272</v>
      </c>
      <c r="AB367" t="s">
        <v>251</v>
      </c>
      <c r="AD367" t="s">
        <v>1776</v>
      </c>
      <c r="AE367" t="s">
        <v>124</v>
      </c>
      <c r="AF367" t="s">
        <v>107</v>
      </c>
      <c r="AG367">
        <v>0</v>
      </c>
      <c r="AH367">
        <v>0</v>
      </c>
      <c r="AI367">
        <v>47714</v>
      </c>
      <c r="AJ367">
        <v>120</v>
      </c>
      <c r="AK367">
        <v>120</v>
      </c>
      <c r="AM367" t="s">
        <v>108</v>
      </c>
      <c r="AO367" t="s">
        <v>13</v>
      </c>
    </row>
    <row r="368" spans="1:42" hidden="1">
      <c r="A368" t="s">
        <v>1777</v>
      </c>
      <c r="B368" t="s">
        <v>1778</v>
      </c>
      <c r="C368" t="s">
        <v>89</v>
      </c>
      <c r="D368" t="s">
        <v>90</v>
      </c>
      <c r="E368" t="s">
        <v>8</v>
      </c>
      <c r="F368" t="s">
        <v>1779</v>
      </c>
      <c r="G368" t="s">
        <v>1780</v>
      </c>
      <c r="H368" t="s">
        <v>93</v>
      </c>
      <c r="I368" t="s">
        <v>94</v>
      </c>
      <c r="J368" t="s">
        <v>95</v>
      </c>
      <c r="K368">
        <v>45551</v>
      </c>
      <c r="L368">
        <v>45916</v>
      </c>
      <c r="M368" t="s">
        <v>235</v>
      </c>
      <c r="N368" t="s">
        <v>246</v>
      </c>
      <c r="O368" t="s">
        <v>1781</v>
      </c>
      <c r="P368" t="s">
        <v>1781</v>
      </c>
      <c r="Q368" t="s">
        <v>161</v>
      </c>
      <c r="R368" t="s">
        <v>100</v>
      </c>
      <c r="S368" t="s">
        <v>100</v>
      </c>
      <c r="T368" t="s">
        <v>238</v>
      </c>
      <c r="U368" t="s">
        <v>239</v>
      </c>
      <c r="V368" t="s">
        <v>238</v>
      </c>
      <c r="W368" t="s">
        <v>239</v>
      </c>
      <c r="X368">
        <v>44071</v>
      </c>
      <c r="Y368">
        <v>2010</v>
      </c>
      <c r="Z368" t="s">
        <v>1782</v>
      </c>
      <c r="AA368" t="s">
        <v>250</v>
      </c>
      <c r="AB368" t="s">
        <v>251</v>
      </c>
      <c r="AE368" t="s">
        <v>124</v>
      </c>
      <c r="AF368" t="s">
        <v>107</v>
      </c>
      <c r="AG368">
        <v>0</v>
      </c>
      <c r="AH368">
        <v>0</v>
      </c>
      <c r="AI368">
        <v>47723</v>
      </c>
      <c r="AJ368">
        <v>120</v>
      </c>
      <c r="AK368">
        <v>180</v>
      </c>
      <c r="AM368" t="s">
        <v>108</v>
      </c>
    </row>
    <row r="369" spans="1:42" hidden="1">
      <c r="A369" t="s">
        <v>1783</v>
      </c>
      <c r="B369" t="s">
        <v>1784</v>
      </c>
      <c r="C369" t="s">
        <v>556</v>
      </c>
      <c r="D369" t="s">
        <v>557</v>
      </c>
      <c r="E369" t="s">
        <v>8</v>
      </c>
      <c r="F369" t="s">
        <v>558</v>
      </c>
      <c r="G369" t="s">
        <v>1785</v>
      </c>
      <c r="H369" t="s">
        <v>560</v>
      </c>
      <c r="I369" t="s">
        <v>561</v>
      </c>
      <c r="J369" t="s">
        <v>158</v>
      </c>
      <c r="L369">
        <v>45613</v>
      </c>
      <c r="M369" t="s">
        <v>183</v>
      </c>
      <c r="N369" t="s">
        <v>265</v>
      </c>
      <c r="O369" t="s">
        <v>562</v>
      </c>
      <c r="P369" t="s">
        <v>562</v>
      </c>
      <c r="Q369" t="s">
        <v>268</v>
      </c>
      <c r="R369" t="s">
        <v>100</v>
      </c>
      <c r="S369" t="s">
        <v>100</v>
      </c>
      <c r="T369" t="s">
        <v>269</v>
      </c>
      <c r="U369" t="s">
        <v>270</v>
      </c>
      <c r="V369" t="s">
        <v>269</v>
      </c>
      <c r="W369" t="s">
        <v>270</v>
      </c>
      <c r="X369">
        <v>44160</v>
      </c>
      <c r="Y369">
        <v>2020</v>
      </c>
      <c r="Z369" t="s">
        <v>408</v>
      </c>
      <c r="AA369" t="s">
        <v>409</v>
      </c>
      <c r="AB369" t="s">
        <v>371</v>
      </c>
      <c r="AE369" t="s">
        <v>124</v>
      </c>
      <c r="AF369" t="s">
        <v>107</v>
      </c>
      <c r="AG369">
        <v>3423</v>
      </c>
      <c r="AH369">
        <v>0</v>
      </c>
      <c r="AI369">
        <v>47812</v>
      </c>
      <c r="AJ369">
        <v>120</v>
      </c>
      <c r="AK369">
        <v>84</v>
      </c>
      <c r="AM369" t="s">
        <v>108</v>
      </c>
      <c r="AP369" t="s">
        <v>563</v>
      </c>
    </row>
    <row r="370" spans="1:42" hidden="1">
      <c r="A370" t="s">
        <v>1786</v>
      </c>
      <c r="B370" t="s">
        <v>1787</v>
      </c>
      <c r="C370" t="s">
        <v>151</v>
      </c>
      <c r="D370" t="s">
        <v>21</v>
      </c>
      <c r="E370" t="s">
        <v>8</v>
      </c>
      <c r="F370" t="s">
        <v>22</v>
      </c>
      <c r="G370" t="s">
        <v>1788</v>
      </c>
      <c r="H370" t="s">
        <v>93</v>
      </c>
      <c r="I370" t="s">
        <v>94</v>
      </c>
      <c r="J370" t="s">
        <v>158</v>
      </c>
      <c r="K370">
        <v>44959</v>
      </c>
      <c r="L370">
        <v>45324</v>
      </c>
      <c r="M370" t="s">
        <v>132</v>
      </c>
      <c r="N370" t="s">
        <v>1013</v>
      </c>
      <c r="O370" t="s">
        <v>1014</v>
      </c>
      <c r="P370" t="s">
        <v>1269</v>
      </c>
      <c r="Q370" t="s">
        <v>268</v>
      </c>
      <c r="R370" t="s">
        <v>100</v>
      </c>
      <c r="S370" t="s">
        <v>100</v>
      </c>
      <c r="T370" t="s">
        <v>770</v>
      </c>
      <c r="U370" t="s">
        <v>771</v>
      </c>
      <c r="V370" t="s">
        <v>770</v>
      </c>
      <c r="W370" t="s">
        <v>771</v>
      </c>
      <c r="X370">
        <v>43902</v>
      </c>
      <c r="Y370">
        <v>2020</v>
      </c>
      <c r="Z370" t="s">
        <v>1015</v>
      </c>
      <c r="AA370" t="s">
        <v>984</v>
      </c>
      <c r="AB370" t="s">
        <v>774</v>
      </c>
      <c r="AE370" t="s">
        <v>124</v>
      </c>
      <c r="AF370" t="s">
        <v>107</v>
      </c>
      <c r="AG370">
        <v>1231.56</v>
      </c>
      <c r="AH370">
        <v>0</v>
      </c>
      <c r="AJ370">
        <v>120</v>
      </c>
      <c r="AK370">
        <v>120</v>
      </c>
      <c r="AM370" t="s">
        <v>108</v>
      </c>
      <c r="AP370" t="s">
        <v>228</v>
      </c>
    </row>
    <row r="371" spans="1:42" hidden="1">
      <c r="A371" t="s">
        <v>1789</v>
      </c>
      <c r="C371" t="s">
        <v>454</v>
      </c>
      <c r="D371" t="s">
        <v>13</v>
      </c>
      <c r="E371" t="s">
        <v>8</v>
      </c>
      <c r="F371" t="s">
        <v>1678</v>
      </c>
      <c r="G371" t="s">
        <v>1790</v>
      </c>
      <c r="H371" t="s">
        <v>1680</v>
      </c>
      <c r="I371" t="s">
        <v>1681</v>
      </c>
      <c r="J371" t="s">
        <v>158</v>
      </c>
      <c r="K371">
        <v>45594</v>
      </c>
      <c r="L371">
        <v>46324</v>
      </c>
      <c r="M371" t="s">
        <v>96</v>
      </c>
      <c r="N371" t="s">
        <v>172</v>
      </c>
      <c r="O371" t="s">
        <v>768</v>
      </c>
      <c r="P371" t="s">
        <v>1682</v>
      </c>
      <c r="Q371" t="s">
        <v>161</v>
      </c>
      <c r="R371" t="s">
        <v>100</v>
      </c>
      <c r="T371" t="s">
        <v>162</v>
      </c>
      <c r="U371" t="s">
        <v>163</v>
      </c>
      <c r="V371" t="s">
        <v>162</v>
      </c>
      <c r="W371" t="s">
        <v>163</v>
      </c>
      <c r="X371">
        <v>44272</v>
      </c>
      <c r="Y371">
        <v>2021</v>
      </c>
      <c r="Z371" t="s">
        <v>1791</v>
      </c>
      <c r="AA371" t="s">
        <v>175</v>
      </c>
      <c r="AB371" t="s">
        <v>176</v>
      </c>
      <c r="AE371" t="s">
        <v>124</v>
      </c>
      <c r="AF371" t="s">
        <v>107</v>
      </c>
      <c r="AG371">
        <v>0</v>
      </c>
      <c r="AH371">
        <v>0</v>
      </c>
      <c r="AI371">
        <v>47924</v>
      </c>
      <c r="AJ371">
        <v>120</v>
      </c>
      <c r="AK371">
        <v>120</v>
      </c>
      <c r="AM371" t="s">
        <v>108</v>
      </c>
    </row>
    <row r="372" spans="1:42" hidden="1">
      <c r="A372" t="s">
        <v>1792</v>
      </c>
      <c r="B372" t="s">
        <v>1793</v>
      </c>
      <c r="C372" t="s">
        <v>1692</v>
      </c>
      <c r="D372" t="s">
        <v>1693</v>
      </c>
      <c r="E372" t="s">
        <v>8</v>
      </c>
      <c r="F372" t="s">
        <v>1694</v>
      </c>
      <c r="G372" t="s">
        <v>1794</v>
      </c>
      <c r="H372" t="s">
        <v>1696</v>
      </c>
      <c r="I372" t="s">
        <v>1697</v>
      </c>
      <c r="J372" t="s">
        <v>158</v>
      </c>
      <c r="K372">
        <v>45594</v>
      </c>
      <c r="L372">
        <v>45959</v>
      </c>
      <c r="M372" t="s">
        <v>96</v>
      </c>
      <c r="N372" t="s">
        <v>172</v>
      </c>
      <c r="O372" t="s">
        <v>173</v>
      </c>
      <c r="P372" t="s">
        <v>1682</v>
      </c>
      <c r="Q372" t="s">
        <v>161</v>
      </c>
      <c r="R372" t="s">
        <v>100</v>
      </c>
      <c r="S372" t="s">
        <v>100</v>
      </c>
      <c r="T372" t="s">
        <v>162</v>
      </c>
      <c r="U372" t="s">
        <v>163</v>
      </c>
      <c r="V372" t="s">
        <v>162</v>
      </c>
      <c r="W372" t="s">
        <v>163</v>
      </c>
      <c r="X372">
        <v>44272</v>
      </c>
      <c r="Y372">
        <v>2021</v>
      </c>
      <c r="Z372" t="s">
        <v>1683</v>
      </c>
      <c r="AA372" t="s">
        <v>175</v>
      </c>
      <c r="AB372" t="s">
        <v>176</v>
      </c>
      <c r="AE372" t="s">
        <v>124</v>
      </c>
      <c r="AF372" t="s">
        <v>107</v>
      </c>
      <c r="AG372">
        <v>0</v>
      </c>
      <c r="AH372">
        <v>0</v>
      </c>
      <c r="AI372">
        <v>47924</v>
      </c>
      <c r="AJ372">
        <v>120</v>
      </c>
      <c r="AK372">
        <v>84</v>
      </c>
      <c r="AM372" t="s">
        <v>108</v>
      </c>
    </row>
    <row r="373" spans="1:42" hidden="1">
      <c r="A373" t="s">
        <v>1795</v>
      </c>
      <c r="B373" t="s">
        <v>1796</v>
      </c>
      <c r="C373" t="s">
        <v>1692</v>
      </c>
      <c r="D373" t="s">
        <v>1693</v>
      </c>
      <c r="E373" t="s">
        <v>8</v>
      </c>
      <c r="F373" t="s">
        <v>1694</v>
      </c>
      <c r="G373" t="s">
        <v>1797</v>
      </c>
      <c r="H373" t="s">
        <v>1696</v>
      </c>
      <c r="I373" t="s">
        <v>1697</v>
      </c>
      <c r="J373" t="s">
        <v>158</v>
      </c>
      <c r="K373">
        <v>45594</v>
      </c>
      <c r="L373">
        <v>45959</v>
      </c>
      <c r="M373" t="s">
        <v>96</v>
      </c>
      <c r="N373" t="s">
        <v>172</v>
      </c>
      <c r="O373" t="s">
        <v>173</v>
      </c>
      <c r="P373" t="s">
        <v>1682</v>
      </c>
      <c r="Q373" t="s">
        <v>161</v>
      </c>
      <c r="R373" t="s">
        <v>100</v>
      </c>
      <c r="S373" t="s">
        <v>100</v>
      </c>
      <c r="T373" t="s">
        <v>162</v>
      </c>
      <c r="U373" t="s">
        <v>163</v>
      </c>
      <c r="V373" t="s">
        <v>162</v>
      </c>
      <c r="W373" t="s">
        <v>163</v>
      </c>
      <c r="X373">
        <v>44272</v>
      </c>
      <c r="Y373">
        <v>2021</v>
      </c>
      <c r="Z373" t="s">
        <v>1683</v>
      </c>
      <c r="AA373" t="s">
        <v>175</v>
      </c>
      <c r="AB373" t="s">
        <v>176</v>
      </c>
      <c r="AE373" t="s">
        <v>124</v>
      </c>
      <c r="AF373" t="s">
        <v>107</v>
      </c>
      <c r="AG373">
        <v>0</v>
      </c>
      <c r="AH373">
        <v>0</v>
      </c>
      <c r="AI373">
        <v>47924</v>
      </c>
      <c r="AJ373">
        <v>120</v>
      </c>
      <c r="AK373">
        <v>84</v>
      </c>
      <c r="AM373" t="s">
        <v>108</v>
      </c>
    </row>
    <row r="374" spans="1:42" hidden="1">
      <c r="A374" t="s">
        <v>1798</v>
      </c>
      <c r="B374" t="s">
        <v>1799</v>
      </c>
      <c r="C374" t="s">
        <v>1692</v>
      </c>
      <c r="D374" t="s">
        <v>1693</v>
      </c>
      <c r="E374" t="s">
        <v>8</v>
      </c>
      <c r="F374" t="s">
        <v>1694</v>
      </c>
      <c r="G374" t="s">
        <v>1800</v>
      </c>
      <c r="H374" t="s">
        <v>1696</v>
      </c>
      <c r="I374" t="s">
        <v>1697</v>
      </c>
      <c r="J374" t="s">
        <v>158</v>
      </c>
      <c r="K374">
        <v>45594</v>
      </c>
      <c r="L374">
        <v>45959</v>
      </c>
      <c r="M374" t="s">
        <v>96</v>
      </c>
      <c r="N374" t="s">
        <v>172</v>
      </c>
      <c r="O374" t="s">
        <v>173</v>
      </c>
      <c r="P374" t="s">
        <v>1682</v>
      </c>
      <c r="Q374" t="s">
        <v>161</v>
      </c>
      <c r="R374" t="s">
        <v>100</v>
      </c>
      <c r="S374" t="s">
        <v>100</v>
      </c>
      <c r="T374" t="s">
        <v>162</v>
      </c>
      <c r="U374" t="s">
        <v>163</v>
      </c>
      <c r="V374" t="s">
        <v>162</v>
      </c>
      <c r="W374" t="s">
        <v>163</v>
      </c>
      <c r="X374">
        <v>44272</v>
      </c>
      <c r="Y374">
        <v>2021</v>
      </c>
      <c r="Z374" t="s">
        <v>1683</v>
      </c>
      <c r="AA374" t="s">
        <v>175</v>
      </c>
      <c r="AB374" t="s">
        <v>176</v>
      </c>
      <c r="AE374" t="s">
        <v>124</v>
      </c>
      <c r="AF374" t="s">
        <v>107</v>
      </c>
      <c r="AG374">
        <v>0</v>
      </c>
      <c r="AH374">
        <v>0</v>
      </c>
      <c r="AI374">
        <v>47924</v>
      </c>
      <c r="AJ374">
        <v>120</v>
      </c>
      <c r="AK374">
        <v>84</v>
      </c>
      <c r="AM374" t="s">
        <v>108</v>
      </c>
    </row>
    <row r="375" spans="1:42" hidden="1">
      <c r="A375" t="s">
        <v>1801</v>
      </c>
      <c r="B375" t="s">
        <v>1802</v>
      </c>
      <c r="C375" t="s">
        <v>1692</v>
      </c>
      <c r="D375" t="s">
        <v>1693</v>
      </c>
      <c r="E375" t="s">
        <v>8</v>
      </c>
      <c r="F375" t="s">
        <v>1694</v>
      </c>
      <c r="G375" t="s">
        <v>1803</v>
      </c>
      <c r="H375" t="s">
        <v>1696</v>
      </c>
      <c r="I375" t="s">
        <v>1697</v>
      </c>
      <c r="J375" t="s">
        <v>158</v>
      </c>
      <c r="K375">
        <v>45594</v>
      </c>
      <c r="L375">
        <v>45959</v>
      </c>
      <c r="M375" t="s">
        <v>96</v>
      </c>
      <c r="N375" t="s">
        <v>172</v>
      </c>
      <c r="O375" t="s">
        <v>173</v>
      </c>
      <c r="P375" t="s">
        <v>1682</v>
      </c>
      <c r="Q375" t="s">
        <v>161</v>
      </c>
      <c r="R375" t="s">
        <v>100</v>
      </c>
      <c r="S375" t="s">
        <v>100</v>
      </c>
      <c r="T375" t="s">
        <v>162</v>
      </c>
      <c r="U375" t="s">
        <v>163</v>
      </c>
      <c r="V375" t="s">
        <v>162</v>
      </c>
      <c r="W375" t="s">
        <v>163</v>
      </c>
      <c r="X375">
        <v>44272</v>
      </c>
      <c r="Y375">
        <v>2021</v>
      </c>
      <c r="Z375" t="s">
        <v>1683</v>
      </c>
      <c r="AA375" t="s">
        <v>175</v>
      </c>
      <c r="AB375" t="s">
        <v>176</v>
      </c>
      <c r="AE375" t="s">
        <v>124</v>
      </c>
      <c r="AF375" t="s">
        <v>107</v>
      </c>
      <c r="AG375">
        <v>0</v>
      </c>
      <c r="AH375">
        <v>0</v>
      </c>
      <c r="AI375">
        <v>47924</v>
      </c>
      <c r="AJ375">
        <v>120</v>
      </c>
      <c r="AK375">
        <v>84</v>
      </c>
      <c r="AM375" t="s">
        <v>108</v>
      </c>
    </row>
    <row r="376" spans="1:42" hidden="1">
      <c r="A376" t="s">
        <v>1804</v>
      </c>
      <c r="B376" t="s">
        <v>1805</v>
      </c>
      <c r="C376" t="s">
        <v>1692</v>
      </c>
      <c r="D376" t="s">
        <v>1693</v>
      </c>
      <c r="E376" t="s">
        <v>8</v>
      </c>
      <c r="F376" t="s">
        <v>1694</v>
      </c>
      <c r="G376" t="s">
        <v>1806</v>
      </c>
      <c r="H376" t="s">
        <v>1696</v>
      </c>
      <c r="I376" t="s">
        <v>1697</v>
      </c>
      <c r="J376" t="s">
        <v>158</v>
      </c>
      <c r="K376">
        <v>45594</v>
      </c>
      <c r="L376">
        <v>45959</v>
      </c>
      <c r="M376" t="s">
        <v>96</v>
      </c>
      <c r="N376" t="s">
        <v>172</v>
      </c>
      <c r="O376" t="s">
        <v>173</v>
      </c>
      <c r="P376" t="s">
        <v>1682</v>
      </c>
      <c r="Q376" t="s">
        <v>161</v>
      </c>
      <c r="R376" t="s">
        <v>100</v>
      </c>
      <c r="S376" t="s">
        <v>100</v>
      </c>
      <c r="T376" t="s">
        <v>162</v>
      </c>
      <c r="U376" t="s">
        <v>163</v>
      </c>
      <c r="V376" t="s">
        <v>162</v>
      </c>
      <c r="W376" t="s">
        <v>163</v>
      </c>
      <c r="X376">
        <v>44272</v>
      </c>
      <c r="Y376">
        <v>2021</v>
      </c>
      <c r="Z376" t="s">
        <v>1683</v>
      </c>
      <c r="AA376" t="s">
        <v>175</v>
      </c>
      <c r="AB376" t="s">
        <v>176</v>
      </c>
      <c r="AE376" t="s">
        <v>124</v>
      </c>
      <c r="AF376" t="s">
        <v>107</v>
      </c>
      <c r="AG376">
        <v>0</v>
      </c>
      <c r="AH376">
        <v>0</v>
      </c>
      <c r="AI376">
        <v>47924</v>
      </c>
      <c r="AJ376">
        <v>120</v>
      </c>
      <c r="AK376">
        <v>84</v>
      </c>
      <c r="AM376" t="s">
        <v>108</v>
      </c>
    </row>
    <row r="377" spans="1:42" hidden="1">
      <c r="A377" t="s">
        <v>1807</v>
      </c>
      <c r="C377" t="s">
        <v>231</v>
      </c>
      <c r="D377" t="s">
        <v>232</v>
      </c>
      <c r="E377" t="s">
        <v>100</v>
      </c>
      <c r="F377" t="s">
        <v>1808</v>
      </c>
      <c r="G377" t="s">
        <v>1809</v>
      </c>
      <c r="H377" t="s">
        <v>93</v>
      </c>
      <c r="I377" t="s">
        <v>94</v>
      </c>
      <c r="M377" t="s">
        <v>326</v>
      </c>
      <c r="N377" t="s">
        <v>327</v>
      </c>
      <c r="O377" t="s">
        <v>328</v>
      </c>
      <c r="P377" t="s">
        <v>328</v>
      </c>
      <c r="Q377" t="s">
        <v>329</v>
      </c>
      <c r="R377" t="s">
        <v>100</v>
      </c>
      <c r="S377" t="s">
        <v>100</v>
      </c>
      <c r="T377" t="s">
        <v>330</v>
      </c>
      <c r="U377" t="s">
        <v>331</v>
      </c>
      <c r="X377">
        <v>44489</v>
      </c>
      <c r="Y377">
        <v>2021</v>
      </c>
      <c r="Z377" t="s">
        <v>332</v>
      </c>
      <c r="AA377" t="s">
        <v>333</v>
      </c>
      <c r="AB377" t="s">
        <v>191</v>
      </c>
      <c r="AD377" t="s">
        <v>321</v>
      </c>
      <c r="AE377" t="s">
        <v>124</v>
      </c>
      <c r="AF377" t="s">
        <v>107</v>
      </c>
      <c r="AG377">
        <v>0</v>
      </c>
      <c r="AH377">
        <v>0</v>
      </c>
      <c r="AI377">
        <v>48141</v>
      </c>
      <c r="AJ377">
        <v>120</v>
      </c>
      <c r="AK377">
        <v>180</v>
      </c>
      <c r="AM377" t="s">
        <v>108</v>
      </c>
      <c r="AO377" t="s">
        <v>323</v>
      </c>
    </row>
    <row r="378" spans="1:42" hidden="1">
      <c r="A378" t="s">
        <v>1810</v>
      </c>
      <c r="C378" t="s">
        <v>231</v>
      </c>
      <c r="D378" t="s">
        <v>232</v>
      </c>
      <c r="E378" t="s">
        <v>100</v>
      </c>
      <c r="F378" t="s">
        <v>1811</v>
      </c>
      <c r="G378" t="s">
        <v>1812</v>
      </c>
      <c r="H378" t="s">
        <v>93</v>
      </c>
      <c r="I378" t="s">
        <v>94</v>
      </c>
      <c r="M378" t="s">
        <v>326</v>
      </c>
      <c r="N378" t="s">
        <v>327</v>
      </c>
      <c r="O378" t="s">
        <v>328</v>
      </c>
      <c r="P378" t="s">
        <v>328</v>
      </c>
      <c r="Q378" t="s">
        <v>329</v>
      </c>
      <c r="R378" t="s">
        <v>100</v>
      </c>
      <c r="S378" t="s">
        <v>100</v>
      </c>
      <c r="T378" t="s">
        <v>330</v>
      </c>
      <c r="U378" t="s">
        <v>331</v>
      </c>
      <c r="X378">
        <v>44489</v>
      </c>
      <c r="Y378">
        <v>2021</v>
      </c>
      <c r="Z378" t="s">
        <v>332</v>
      </c>
      <c r="AA378" t="s">
        <v>333</v>
      </c>
      <c r="AB378" t="s">
        <v>191</v>
      </c>
      <c r="AD378" t="s">
        <v>1284</v>
      </c>
      <c r="AE378" t="s">
        <v>124</v>
      </c>
      <c r="AF378" t="s">
        <v>107</v>
      </c>
      <c r="AG378">
        <v>0</v>
      </c>
      <c r="AH378">
        <v>0</v>
      </c>
      <c r="AI378">
        <v>48141</v>
      </c>
      <c r="AJ378">
        <v>120</v>
      </c>
      <c r="AK378">
        <v>180</v>
      </c>
      <c r="AM378" t="s">
        <v>108</v>
      </c>
      <c r="AO378" t="s">
        <v>323</v>
      </c>
    </row>
    <row r="379" spans="1:42" hidden="1">
      <c r="A379" t="s">
        <v>1813</v>
      </c>
      <c r="B379" t="s">
        <v>453</v>
      </c>
      <c r="C379" t="s">
        <v>454</v>
      </c>
      <c r="D379" t="s">
        <v>13</v>
      </c>
      <c r="E379" t="s">
        <v>100</v>
      </c>
      <c r="F379" t="s">
        <v>1814</v>
      </c>
      <c r="G379" t="s">
        <v>1815</v>
      </c>
      <c r="H379" t="s">
        <v>1816</v>
      </c>
      <c r="I379" t="s">
        <v>1817</v>
      </c>
      <c r="M379" t="s">
        <v>235</v>
      </c>
      <c r="N379" t="s">
        <v>278</v>
      </c>
      <c r="O379" t="s">
        <v>206</v>
      </c>
      <c r="P379" t="s">
        <v>206</v>
      </c>
      <c r="Q379" t="s">
        <v>161</v>
      </c>
      <c r="R379" t="s">
        <v>100</v>
      </c>
      <c r="S379" t="s">
        <v>100</v>
      </c>
      <c r="T379" t="s">
        <v>162</v>
      </c>
      <c r="U379" t="s">
        <v>163</v>
      </c>
      <c r="V379" t="s">
        <v>162</v>
      </c>
      <c r="W379" t="s">
        <v>163</v>
      </c>
      <c r="X379">
        <v>44532</v>
      </c>
      <c r="Y379">
        <v>2021</v>
      </c>
      <c r="Z379" t="s">
        <v>378</v>
      </c>
      <c r="AA379" t="s">
        <v>379</v>
      </c>
      <c r="AB379" t="s">
        <v>196</v>
      </c>
      <c r="AE379" t="s">
        <v>1818</v>
      </c>
      <c r="AF379" t="s">
        <v>1819</v>
      </c>
      <c r="AG379">
        <v>0</v>
      </c>
      <c r="AH379">
        <v>0</v>
      </c>
      <c r="AJ379">
        <v>120</v>
      </c>
      <c r="AK379">
        <v>120</v>
      </c>
      <c r="AM379" t="s">
        <v>108</v>
      </c>
    </row>
    <row r="380" spans="1:42" hidden="1">
      <c r="A380" t="s">
        <v>1820</v>
      </c>
      <c r="B380" t="s">
        <v>1821</v>
      </c>
      <c r="C380" t="s">
        <v>1822</v>
      </c>
      <c r="D380" t="s">
        <v>1823</v>
      </c>
      <c r="E380" t="s">
        <v>1824</v>
      </c>
      <c r="F380" t="s">
        <v>1825</v>
      </c>
      <c r="G380" t="s">
        <v>1826</v>
      </c>
      <c r="H380" t="s">
        <v>1827</v>
      </c>
      <c r="I380" t="s">
        <v>1828</v>
      </c>
      <c r="J380" t="s">
        <v>395</v>
      </c>
      <c r="K380">
        <v>45460</v>
      </c>
      <c r="L380">
        <v>45825</v>
      </c>
      <c r="M380" t="s">
        <v>132</v>
      </c>
      <c r="N380" t="s">
        <v>1829</v>
      </c>
      <c r="O380" t="s">
        <v>570</v>
      </c>
      <c r="P380" t="s">
        <v>570</v>
      </c>
      <c r="Q380" t="s">
        <v>268</v>
      </c>
      <c r="R380" t="s">
        <v>100</v>
      </c>
      <c r="S380" t="s">
        <v>100</v>
      </c>
      <c r="T380" t="s">
        <v>367</v>
      </c>
      <c r="U380" t="s">
        <v>368</v>
      </c>
      <c r="V380" t="s">
        <v>367</v>
      </c>
      <c r="W380" t="s">
        <v>368</v>
      </c>
      <c r="X380">
        <v>44685</v>
      </c>
      <c r="Y380">
        <v>2021</v>
      </c>
      <c r="Z380" t="s">
        <v>271</v>
      </c>
      <c r="AA380" t="s">
        <v>272</v>
      </c>
      <c r="AB380" t="s">
        <v>251</v>
      </c>
      <c r="AE380" t="s">
        <v>124</v>
      </c>
      <c r="AF380" t="s">
        <v>107</v>
      </c>
      <c r="AG380">
        <v>65947.820000000007</v>
      </c>
      <c r="AH380">
        <v>79796.86</v>
      </c>
      <c r="AJ380">
        <v>0</v>
      </c>
      <c r="AK380">
        <v>0</v>
      </c>
      <c r="AL380" t="s">
        <v>1830</v>
      </c>
      <c r="AM380" t="s">
        <v>108</v>
      </c>
    </row>
    <row r="381" spans="1:42" hidden="1">
      <c r="A381" t="s">
        <v>1831</v>
      </c>
      <c r="B381" t="s">
        <v>1771</v>
      </c>
      <c r="C381" t="s">
        <v>1832</v>
      </c>
      <c r="D381" t="s">
        <v>178</v>
      </c>
      <c r="E381" t="s">
        <v>753</v>
      </c>
      <c r="F381" t="s">
        <v>1833</v>
      </c>
      <c r="G381" t="s">
        <v>1834</v>
      </c>
      <c r="H381" t="s">
        <v>1835</v>
      </c>
      <c r="I381" t="s">
        <v>1836</v>
      </c>
      <c r="K381">
        <v>45461</v>
      </c>
      <c r="L381">
        <v>46922</v>
      </c>
      <c r="M381" t="s">
        <v>183</v>
      </c>
      <c r="N381" t="s">
        <v>265</v>
      </c>
      <c r="O381" t="s">
        <v>266</v>
      </c>
      <c r="P381" t="s">
        <v>266</v>
      </c>
      <c r="Q381" t="s">
        <v>268</v>
      </c>
      <c r="R381" t="s">
        <v>100</v>
      </c>
      <c r="S381" t="s">
        <v>100</v>
      </c>
      <c r="T381" t="s">
        <v>367</v>
      </c>
      <c r="U381" t="s">
        <v>368</v>
      </c>
      <c r="V381" t="s">
        <v>367</v>
      </c>
      <c r="W381" t="s">
        <v>368</v>
      </c>
      <c r="X381">
        <v>44685</v>
      </c>
      <c r="Y381">
        <v>2021</v>
      </c>
      <c r="Z381" t="s">
        <v>1837</v>
      </c>
      <c r="AA381" t="s">
        <v>510</v>
      </c>
      <c r="AB381" t="s">
        <v>511</v>
      </c>
      <c r="AE381" t="s">
        <v>124</v>
      </c>
      <c r="AF381" t="s">
        <v>107</v>
      </c>
      <c r="AG381">
        <v>0</v>
      </c>
      <c r="AH381">
        <v>0</v>
      </c>
      <c r="AI381">
        <v>48338</v>
      </c>
      <c r="AJ381">
        <v>120</v>
      </c>
      <c r="AK381">
        <v>120</v>
      </c>
    </row>
    <row r="382" spans="1:42" hidden="1">
      <c r="A382" t="s">
        <v>1838</v>
      </c>
      <c r="B382" t="s">
        <v>1288</v>
      </c>
      <c r="C382" t="s">
        <v>1832</v>
      </c>
      <c r="D382" t="s">
        <v>178</v>
      </c>
      <c r="E382" t="s">
        <v>753</v>
      </c>
      <c r="F382" t="s">
        <v>1833</v>
      </c>
      <c r="G382" t="s">
        <v>1839</v>
      </c>
      <c r="H382" t="s">
        <v>1835</v>
      </c>
      <c r="I382" t="s">
        <v>1836</v>
      </c>
      <c r="L382">
        <v>46110</v>
      </c>
      <c r="M382" t="s">
        <v>183</v>
      </c>
      <c r="N382" t="s">
        <v>265</v>
      </c>
      <c r="O382" t="s">
        <v>266</v>
      </c>
      <c r="P382" t="s">
        <v>266</v>
      </c>
      <c r="Q382" t="s">
        <v>268</v>
      </c>
      <c r="R382" t="s">
        <v>100</v>
      </c>
      <c r="S382" t="s">
        <v>100</v>
      </c>
      <c r="T382" t="s">
        <v>367</v>
      </c>
      <c r="U382" t="s">
        <v>368</v>
      </c>
      <c r="V382" t="s">
        <v>367</v>
      </c>
      <c r="W382" t="s">
        <v>368</v>
      </c>
      <c r="X382">
        <v>44649</v>
      </c>
      <c r="Y382">
        <v>2021</v>
      </c>
      <c r="Z382" t="s">
        <v>271</v>
      </c>
      <c r="AA382" t="s">
        <v>272</v>
      </c>
      <c r="AB382" t="s">
        <v>251</v>
      </c>
      <c r="AE382" t="s">
        <v>124</v>
      </c>
      <c r="AF382" t="s">
        <v>107</v>
      </c>
      <c r="AG382">
        <v>0</v>
      </c>
      <c r="AH382">
        <v>0</v>
      </c>
      <c r="AI382">
        <v>48302</v>
      </c>
      <c r="AJ382">
        <v>120</v>
      </c>
      <c r="AK382">
        <v>120</v>
      </c>
    </row>
    <row r="383" spans="1:42" hidden="1">
      <c r="A383" t="s">
        <v>1840</v>
      </c>
      <c r="B383" t="s">
        <v>1841</v>
      </c>
      <c r="C383" t="s">
        <v>575</v>
      </c>
      <c r="D383" t="s">
        <v>11</v>
      </c>
      <c r="E383" t="s">
        <v>8</v>
      </c>
      <c r="F383" t="s">
        <v>12</v>
      </c>
      <c r="G383" t="s">
        <v>1842</v>
      </c>
      <c r="H383" t="s">
        <v>971</v>
      </c>
      <c r="I383" t="s">
        <v>972</v>
      </c>
      <c r="K383">
        <v>45461</v>
      </c>
      <c r="L383">
        <v>45826</v>
      </c>
      <c r="M383" t="s">
        <v>183</v>
      </c>
      <c r="N383" t="s">
        <v>265</v>
      </c>
      <c r="O383" t="s">
        <v>266</v>
      </c>
      <c r="P383" t="s">
        <v>266</v>
      </c>
      <c r="Q383" t="s">
        <v>268</v>
      </c>
      <c r="R383" t="s">
        <v>100</v>
      </c>
      <c r="S383" t="s">
        <v>100</v>
      </c>
      <c r="T383" t="s">
        <v>367</v>
      </c>
      <c r="U383" t="s">
        <v>368</v>
      </c>
      <c r="V383" t="s">
        <v>367</v>
      </c>
      <c r="W383" t="s">
        <v>368</v>
      </c>
      <c r="X383">
        <v>44685</v>
      </c>
      <c r="Y383">
        <v>2021</v>
      </c>
      <c r="Z383" t="s">
        <v>1843</v>
      </c>
      <c r="AA383" t="s">
        <v>510</v>
      </c>
      <c r="AB383" t="s">
        <v>511</v>
      </c>
      <c r="AE383" t="s">
        <v>124</v>
      </c>
      <c r="AF383" t="s">
        <v>107</v>
      </c>
      <c r="AG383">
        <v>0</v>
      </c>
      <c r="AH383">
        <v>0</v>
      </c>
      <c r="AI383">
        <v>48338</v>
      </c>
      <c r="AJ383">
        <v>120</v>
      </c>
      <c r="AK383">
        <v>120</v>
      </c>
    </row>
    <row r="384" spans="1:42" hidden="1">
      <c r="A384" t="s">
        <v>1844</v>
      </c>
      <c r="B384" t="s">
        <v>1841</v>
      </c>
      <c r="C384" t="s">
        <v>390</v>
      </c>
      <c r="D384" t="s">
        <v>17</v>
      </c>
      <c r="E384" t="s">
        <v>8</v>
      </c>
      <c r="F384" t="s">
        <v>1313</v>
      </c>
      <c r="G384" t="s">
        <v>1845</v>
      </c>
      <c r="H384" t="s">
        <v>1315</v>
      </c>
      <c r="I384" t="s">
        <v>1316</v>
      </c>
      <c r="J384" t="s">
        <v>395</v>
      </c>
      <c r="K384">
        <v>45442</v>
      </c>
      <c r="L384">
        <v>45807</v>
      </c>
      <c r="M384" t="s">
        <v>183</v>
      </c>
      <c r="N384" t="s">
        <v>265</v>
      </c>
      <c r="O384" t="s">
        <v>266</v>
      </c>
      <c r="P384" t="s">
        <v>266</v>
      </c>
      <c r="Q384" t="s">
        <v>268</v>
      </c>
      <c r="R384" t="s">
        <v>100</v>
      </c>
      <c r="S384" t="s">
        <v>100</v>
      </c>
      <c r="T384" t="s">
        <v>367</v>
      </c>
      <c r="U384" t="s">
        <v>368</v>
      </c>
      <c r="V384" t="s">
        <v>367</v>
      </c>
      <c r="W384" t="s">
        <v>368</v>
      </c>
      <c r="X384">
        <v>44685</v>
      </c>
      <c r="Y384">
        <v>2021</v>
      </c>
      <c r="Z384" t="s">
        <v>1843</v>
      </c>
      <c r="AA384" t="s">
        <v>510</v>
      </c>
      <c r="AB384" t="s">
        <v>511</v>
      </c>
      <c r="AE384" t="s">
        <v>124</v>
      </c>
      <c r="AF384" t="s">
        <v>107</v>
      </c>
      <c r="AG384">
        <v>0</v>
      </c>
      <c r="AH384">
        <v>0</v>
      </c>
      <c r="AI384">
        <v>48338</v>
      </c>
      <c r="AJ384">
        <v>120</v>
      </c>
      <c r="AK384">
        <v>120</v>
      </c>
    </row>
    <row r="385" spans="1:37" hidden="1">
      <c r="A385" t="s">
        <v>1846</v>
      </c>
      <c r="B385" t="s">
        <v>1288</v>
      </c>
      <c r="C385" t="s">
        <v>390</v>
      </c>
      <c r="D385" t="s">
        <v>17</v>
      </c>
      <c r="E385" t="s">
        <v>8</v>
      </c>
      <c r="F385" t="s">
        <v>1313</v>
      </c>
      <c r="G385" t="s">
        <v>1847</v>
      </c>
      <c r="H385" t="s">
        <v>1315</v>
      </c>
      <c r="I385" t="s">
        <v>1316</v>
      </c>
      <c r="J385" t="s">
        <v>395</v>
      </c>
      <c r="K385">
        <v>45442</v>
      </c>
      <c r="L385">
        <v>45807</v>
      </c>
      <c r="M385" t="s">
        <v>183</v>
      </c>
      <c r="N385" t="s">
        <v>265</v>
      </c>
      <c r="O385" t="s">
        <v>266</v>
      </c>
      <c r="P385" t="s">
        <v>266</v>
      </c>
      <c r="Q385" t="s">
        <v>268</v>
      </c>
      <c r="R385" t="s">
        <v>100</v>
      </c>
      <c r="S385" t="s">
        <v>100</v>
      </c>
      <c r="T385" t="s">
        <v>367</v>
      </c>
      <c r="U385" t="s">
        <v>368</v>
      </c>
      <c r="V385" t="s">
        <v>367</v>
      </c>
      <c r="W385" t="s">
        <v>368</v>
      </c>
      <c r="X385">
        <v>44649</v>
      </c>
      <c r="Y385">
        <v>2021</v>
      </c>
      <c r="Z385" t="s">
        <v>271</v>
      </c>
      <c r="AA385" t="s">
        <v>272</v>
      </c>
      <c r="AB385" t="s">
        <v>251</v>
      </c>
      <c r="AE385" t="s">
        <v>124</v>
      </c>
      <c r="AF385" t="s">
        <v>107</v>
      </c>
      <c r="AG385">
        <v>0</v>
      </c>
      <c r="AH385">
        <v>0</v>
      </c>
      <c r="AI385">
        <v>48302</v>
      </c>
      <c r="AJ385">
        <v>120</v>
      </c>
      <c r="AK385">
        <v>120</v>
      </c>
    </row>
    <row r="386" spans="1:37" hidden="1">
      <c r="A386" t="s">
        <v>1848</v>
      </c>
      <c r="B386" t="s">
        <v>1841</v>
      </c>
      <c r="C386" t="s">
        <v>454</v>
      </c>
      <c r="D386" t="s">
        <v>13</v>
      </c>
      <c r="E386" t="s">
        <v>8</v>
      </c>
      <c r="F386" t="s">
        <v>14</v>
      </c>
      <c r="G386" t="s">
        <v>1849</v>
      </c>
      <c r="H386" t="s">
        <v>696</v>
      </c>
      <c r="I386" t="s">
        <v>697</v>
      </c>
      <c r="K386">
        <v>45461</v>
      </c>
      <c r="L386">
        <v>45826</v>
      </c>
      <c r="M386" t="s">
        <v>183</v>
      </c>
      <c r="N386" t="s">
        <v>265</v>
      </c>
      <c r="O386" t="s">
        <v>266</v>
      </c>
      <c r="P386" t="s">
        <v>266</v>
      </c>
      <c r="Q386" t="s">
        <v>268</v>
      </c>
      <c r="R386" t="s">
        <v>100</v>
      </c>
      <c r="S386" t="s">
        <v>100</v>
      </c>
      <c r="T386" t="s">
        <v>367</v>
      </c>
      <c r="U386" t="s">
        <v>368</v>
      </c>
      <c r="V386" t="s">
        <v>367</v>
      </c>
      <c r="W386" t="s">
        <v>368</v>
      </c>
      <c r="X386">
        <v>44685</v>
      </c>
      <c r="Y386">
        <v>2020</v>
      </c>
      <c r="Z386" t="s">
        <v>1843</v>
      </c>
      <c r="AA386" t="s">
        <v>510</v>
      </c>
      <c r="AB386" t="s">
        <v>511</v>
      </c>
      <c r="AE386" t="s">
        <v>124</v>
      </c>
      <c r="AF386" t="s">
        <v>107</v>
      </c>
      <c r="AG386">
        <v>0</v>
      </c>
      <c r="AH386">
        <v>0</v>
      </c>
      <c r="AI386">
        <v>48338</v>
      </c>
      <c r="AJ386">
        <v>120</v>
      </c>
      <c r="AK386">
        <v>120</v>
      </c>
    </row>
    <row r="387" spans="1:37" hidden="1">
      <c r="A387" t="s">
        <v>1850</v>
      </c>
      <c r="B387" t="s">
        <v>1841</v>
      </c>
      <c r="C387" t="s">
        <v>111</v>
      </c>
      <c r="D387" t="s">
        <v>15</v>
      </c>
      <c r="E387" t="s">
        <v>8</v>
      </c>
      <c r="F387" t="s">
        <v>16</v>
      </c>
      <c r="G387" t="s">
        <v>1851</v>
      </c>
      <c r="H387" t="s">
        <v>701</v>
      </c>
      <c r="I387" t="s">
        <v>702</v>
      </c>
      <c r="K387">
        <v>45461</v>
      </c>
      <c r="L387">
        <v>45826</v>
      </c>
      <c r="M387" t="s">
        <v>183</v>
      </c>
      <c r="N387" t="s">
        <v>265</v>
      </c>
      <c r="O387" t="s">
        <v>266</v>
      </c>
      <c r="P387" t="s">
        <v>266</v>
      </c>
      <c r="Q387" t="s">
        <v>268</v>
      </c>
      <c r="R387" t="s">
        <v>100</v>
      </c>
      <c r="S387" t="s">
        <v>100</v>
      </c>
      <c r="T387" t="s">
        <v>367</v>
      </c>
      <c r="U387" t="s">
        <v>368</v>
      </c>
      <c r="V387" t="s">
        <v>367</v>
      </c>
      <c r="W387" t="s">
        <v>368</v>
      </c>
      <c r="X387">
        <v>44685</v>
      </c>
      <c r="Y387">
        <v>2021</v>
      </c>
      <c r="Z387" t="s">
        <v>1843</v>
      </c>
      <c r="AA387" t="s">
        <v>510</v>
      </c>
      <c r="AB387" t="s">
        <v>511</v>
      </c>
      <c r="AE387" t="s">
        <v>124</v>
      </c>
      <c r="AF387" t="s">
        <v>107</v>
      </c>
      <c r="AG387">
        <v>0</v>
      </c>
      <c r="AH387">
        <v>0</v>
      </c>
      <c r="AI387">
        <v>48338</v>
      </c>
      <c r="AJ387">
        <v>120</v>
      </c>
      <c r="AK387">
        <v>120</v>
      </c>
    </row>
    <row r="388" spans="1:37" hidden="1">
      <c r="A388" t="s">
        <v>1852</v>
      </c>
      <c r="B388" t="s">
        <v>1771</v>
      </c>
      <c r="C388" t="s">
        <v>151</v>
      </c>
      <c r="D388" t="s">
        <v>21</v>
      </c>
      <c r="E388" t="s">
        <v>100</v>
      </c>
      <c r="F388" t="s">
        <v>1853</v>
      </c>
      <c r="G388" t="s">
        <v>1854</v>
      </c>
      <c r="H388" t="s">
        <v>1855</v>
      </c>
      <c r="I388" t="s">
        <v>1856</v>
      </c>
      <c r="K388">
        <v>45461</v>
      </c>
      <c r="L388">
        <v>45826</v>
      </c>
      <c r="M388" t="s">
        <v>132</v>
      </c>
      <c r="N388" t="s">
        <v>1829</v>
      </c>
      <c r="O388" t="s">
        <v>570</v>
      </c>
      <c r="P388" t="s">
        <v>570</v>
      </c>
      <c r="Q388" t="s">
        <v>268</v>
      </c>
      <c r="R388" t="s">
        <v>100</v>
      </c>
      <c r="S388" t="s">
        <v>100</v>
      </c>
      <c r="T388" t="s">
        <v>367</v>
      </c>
      <c r="U388" t="s">
        <v>368</v>
      </c>
      <c r="V388" t="s">
        <v>367</v>
      </c>
      <c r="W388" t="s">
        <v>368</v>
      </c>
      <c r="X388">
        <v>44685</v>
      </c>
      <c r="Y388">
        <v>2021</v>
      </c>
      <c r="Z388" t="s">
        <v>1843</v>
      </c>
      <c r="AA388" t="s">
        <v>510</v>
      </c>
      <c r="AB388" t="s">
        <v>511</v>
      </c>
      <c r="AE388" t="s">
        <v>124</v>
      </c>
      <c r="AF388" t="s">
        <v>107</v>
      </c>
      <c r="AG388">
        <v>0</v>
      </c>
      <c r="AH388">
        <v>0</v>
      </c>
      <c r="AJ388">
        <v>120</v>
      </c>
      <c r="AK388">
        <v>120</v>
      </c>
    </row>
    <row r="389" spans="1:37" hidden="1">
      <c r="A389" t="s">
        <v>1857</v>
      </c>
      <c r="B389" t="s">
        <v>1858</v>
      </c>
      <c r="C389" t="s">
        <v>151</v>
      </c>
      <c r="D389" t="s">
        <v>21</v>
      </c>
      <c r="E389" t="s">
        <v>100</v>
      </c>
      <c r="F389" t="s">
        <v>1853</v>
      </c>
      <c r="G389" t="s">
        <v>1859</v>
      </c>
      <c r="H389" t="s">
        <v>1855</v>
      </c>
      <c r="I389" t="s">
        <v>1856</v>
      </c>
      <c r="K389">
        <v>45254</v>
      </c>
      <c r="L389">
        <v>45618</v>
      </c>
      <c r="M389" t="s">
        <v>132</v>
      </c>
      <c r="N389" t="s">
        <v>1829</v>
      </c>
      <c r="O389" t="s">
        <v>570</v>
      </c>
      <c r="P389" t="s">
        <v>570</v>
      </c>
      <c r="Q389" t="s">
        <v>268</v>
      </c>
      <c r="R389" t="s">
        <v>100</v>
      </c>
      <c r="S389" t="s">
        <v>100</v>
      </c>
      <c r="T389" t="s">
        <v>367</v>
      </c>
      <c r="U389" t="s">
        <v>368</v>
      </c>
      <c r="V389" t="s">
        <v>367</v>
      </c>
      <c r="W389" t="s">
        <v>368</v>
      </c>
      <c r="X389">
        <v>44649</v>
      </c>
      <c r="Y389">
        <v>2021</v>
      </c>
      <c r="Z389" t="s">
        <v>271</v>
      </c>
      <c r="AA389" t="s">
        <v>272</v>
      </c>
      <c r="AB389" t="s">
        <v>251</v>
      </c>
      <c r="AE389" t="s">
        <v>124</v>
      </c>
      <c r="AF389" t="s">
        <v>107</v>
      </c>
      <c r="AG389">
        <v>0</v>
      </c>
      <c r="AH389">
        <v>0</v>
      </c>
      <c r="AJ389">
        <v>120</v>
      </c>
      <c r="AK389">
        <v>120</v>
      </c>
    </row>
    <row r="390" spans="1:37" hidden="1">
      <c r="A390" t="s">
        <v>1860</v>
      </c>
      <c r="B390" t="s">
        <v>1771</v>
      </c>
      <c r="C390" t="s">
        <v>151</v>
      </c>
      <c r="D390" t="s">
        <v>21</v>
      </c>
      <c r="E390" t="s">
        <v>8</v>
      </c>
      <c r="F390" t="s">
        <v>813</v>
      </c>
      <c r="G390" t="s">
        <v>1861</v>
      </c>
      <c r="H390" t="s">
        <v>815</v>
      </c>
      <c r="I390" t="s">
        <v>816</v>
      </c>
      <c r="K390">
        <v>45461</v>
      </c>
      <c r="L390">
        <v>45826</v>
      </c>
      <c r="M390" t="s">
        <v>132</v>
      </c>
      <c r="N390" t="s">
        <v>1829</v>
      </c>
      <c r="O390" t="s">
        <v>570</v>
      </c>
      <c r="P390" t="s">
        <v>570</v>
      </c>
      <c r="Q390" t="s">
        <v>268</v>
      </c>
      <c r="R390" t="s">
        <v>100</v>
      </c>
      <c r="S390" t="s">
        <v>100</v>
      </c>
      <c r="T390" t="s">
        <v>367</v>
      </c>
      <c r="U390" t="s">
        <v>368</v>
      </c>
      <c r="V390" t="s">
        <v>367</v>
      </c>
      <c r="W390" t="s">
        <v>368</v>
      </c>
      <c r="X390">
        <v>44685</v>
      </c>
      <c r="Y390">
        <v>2021</v>
      </c>
      <c r="Z390" t="s">
        <v>1843</v>
      </c>
      <c r="AA390" t="s">
        <v>510</v>
      </c>
      <c r="AB390" t="s">
        <v>511</v>
      </c>
      <c r="AE390" t="s">
        <v>124</v>
      </c>
      <c r="AF390" t="s">
        <v>107</v>
      </c>
      <c r="AG390">
        <v>0</v>
      </c>
      <c r="AH390">
        <v>0</v>
      </c>
      <c r="AJ390">
        <v>120</v>
      </c>
      <c r="AK390">
        <v>120</v>
      </c>
    </row>
    <row r="391" spans="1:37" hidden="1">
      <c r="A391" t="s">
        <v>1862</v>
      </c>
      <c r="B391" t="s">
        <v>1288</v>
      </c>
      <c r="C391" t="s">
        <v>151</v>
      </c>
      <c r="D391" t="s">
        <v>21</v>
      </c>
      <c r="E391" t="s">
        <v>8</v>
      </c>
      <c r="F391" t="s">
        <v>813</v>
      </c>
      <c r="G391" t="s">
        <v>1863</v>
      </c>
      <c r="H391" t="s">
        <v>815</v>
      </c>
      <c r="I391" t="s">
        <v>816</v>
      </c>
      <c r="K391">
        <v>45254</v>
      </c>
      <c r="L391">
        <v>45618</v>
      </c>
      <c r="M391" t="s">
        <v>132</v>
      </c>
      <c r="N391" t="s">
        <v>1829</v>
      </c>
      <c r="O391" t="s">
        <v>570</v>
      </c>
      <c r="P391" t="s">
        <v>570</v>
      </c>
      <c r="Q391" t="s">
        <v>268</v>
      </c>
      <c r="R391" t="s">
        <v>100</v>
      </c>
      <c r="S391" t="s">
        <v>100</v>
      </c>
      <c r="T391" t="s">
        <v>367</v>
      </c>
      <c r="U391" t="s">
        <v>368</v>
      </c>
      <c r="V391" t="s">
        <v>367</v>
      </c>
      <c r="W391" t="s">
        <v>368</v>
      </c>
      <c r="X391">
        <v>44649</v>
      </c>
      <c r="Y391">
        <v>2021</v>
      </c>
      <c r="Z391" t="s">
        <v>271</v>
      </c>
      <c r="AA391" t="s">
        <v>272</v>
      </c>
      <c r="AB391" t="s">
        <v>251</v>
      </c>
      <c r="AE391" t="s">
        <v>124</v>
      </c>
      <c r="AF391" t="s">
        <v>107</v>
      </c>
      <c r="AG391">
        <v>0</v>
      </c>
      <c r="AH391">
        <v>0</v>
      </c>
      <c r="AJ391">
        <v>120</v>
      </c>
      <c r="AK391">
        <v>120</v>
      </c>
    </row>
    <row r="392" spans="1:37" hidden="1">
      <c r="A392" t="s">
        <v>1864</v>
      </c>
      <c r="B392" t="s">
        <v>1865</v>
      </c>
      <c r="C392" t="s">
        <v>402</v>
      </c>
      <c r="D392" t="s">
        <v>403</v>
      </c>
      <c r="E392" t="s">
        <v>8</v>
      </c>
      <c r="F392" t="s">
        <v>1329</v>
      </c>
      <c r="G392" t="s">
        <v>1866</v>
      </c>
      <c r="H392" t="s">
        <v>1331</v>
      </c>
      <c r="I392" t="s">
        <v>1332</v>
      </c>
      <c r="K392">
        <v>45267</v>
      </c>
      <c r="L392">
        <v>45635</v>
      </c>
      <c r="M392" t="s">
        <v>183</v>
      </c>
      <c r="N392" t="s">
        <v>265</v>
      </c>
      <c r="O392" t="s">
        <v>266</v>
      </c>
      <c r="P392" t="s">
        <v>266</v>
      </c>
      <c r="Q392" t="s">
        <v>268</v>
      </c>
      <c r="R392" t="s">
        <v>100</v>
      </c>
      <c r="S392" t="s">
        <v>100</v>
      </c>
      <c r="T392" t="s">
        <v>269</v>
      </c>
      <c r="U392" t="s">
        <v>270</v>
      </c>
      <c r="V392" t="s">
        <v>269</v>
      </c>
      <c r="W392" t="s">
        <v>270</v>
      </c>
      <c r="X392">
        <v>44795</v>
      </c>
      <c r="Y392">
        <v>2021</v>
      </c>
      <c r="Z392" t="s">
        <v>408</v>
      </c>
      <c r="AA392" t="s">
        <v>409</v>
      </c>
      <c r="AB392" t="s">
        <v>371</v>
      </c>
      <c r="AE392" t="s">
        <v>124</v>
      </c>
      <c r="AF392" t="s">
        <v>107</v>
      </c>
      <c r="AG392">
        <v>0</v>
      </c>
      <c r="AH392">
        <v>0</v>
      </c>
      <c r="AJ392">
        <v>120</v>
      </c>
      <c r="AK392">
        <v>84</v>
      </c>
    </row>
    <row r="393" spans="1:37" hidden="1">
      <c r="A393" t="s">
        <v>1867</v>
      </c>
      <c r="B393" t="s">
        <v>1868</v>
      </c>
      <c r="C393" t="s">
        <v>402</v>
      </c>
      <c r="D393" t="s">
        <v>403</v>
      </c>
      <c r="E393" t="s">
        <v>8</v>
      </c>
      <c r="F393" t="s">
        <v>1329</v>
      </c>
      <c r="G393" t="s">
        <v>1869</v>
      </c>
      <c r="H393" t="s">
        <v>1331</v>
      </c>
      <c r="I393" t="s">
        <v>1332</v>
      </c>
      <c r="K393">
        <v>45279</v>
      </c>
      <c r="L393">
        <v>45645</v>
      </c>
      <c r="M393" t="s">
        <v>183</v>
      </c>
      <c r="N393" t="s">
        <v>265</v>
      </c>
      <c r="O393" t="s">
        <v>266</v>
      </c>
      <c r="P393" t="s">
        <v>266</v>
      </c>
      <c r="Q393" t="s">
        <v>268</v>
      </c>
      <c r="R393" t="s">
        <v>100</v>
      </c>
      <c r="S393" t="s">
        <v>100</v>
      </c>
      <c r="T393" t="s">
        <v>269</v>
      </c>
      <c r="U393" t="s">
        <v>270</v>
      </c>
      <c r="V393" t="s">
        <v>269</v>
      </c>
      <c r="W393" t="s">
        <v>270</v>
      </c>
      <c r="X393">
        <v>44651</v>
      </c>
      <c r="Y393">
        <v>2021</v>
      </c>
      <c r="Z393" t="s">
        <v>408</v>
      </c>
      <c r="AA393" t="s">
        <v>409</v>
      </c>
      <c r="AB393" t="s">
        <v>371</v>
      </c>
      <c r="AE393" t="s">
        <v>124</v>
      </c>
      <c r="AF393" t="s">
        <v>107</v>
      </c>
      <c r="AG393">
        <v>0</v>
      </c>
      <c r="AH393">
        <v>0</v>
      </c>
      <c r="AI393">
        <v>48304</v>
      </c>
      <c r="AJ393">
        <v>120</v>
      </c>
      <c r="AK393">
        <v>84</v>
      </c>
    </row>
    <row r="394" spans="1:37" hidden="1">
      <c r="A394" t="s">
        <v>1870</v>
      </c>
      <c r="B394" t="s">
        <v>1871</v>
      </c>
      <c r="C394" t="s">
        <v>402</v>
      </c>
      <c r="D394" t="s">
        <v>403</v>
      </c>
      <c r="E394" t="s">
        <v>8</v>
      </c>
      <c r="F394" t="s">
        <v>1329</v>
      </c>
      <c r="G394" t="s">
        <v>1872</v>
      </c>
      <c r="H394" t="s">
        <v>1331</v>
      </c>
      <c r="I394" t="s">
        <v>1332</v>
      </c>
      <c r="K394">
        <v>45527</v>
      </c>
      <c r="L394">
        <v>45892</v>
      </c>
      <c r="M394" t="s">
        <v>183</v>
      </c>
      <c r="N394" t="s">
        <v>265</v>
      </c>
      <c r="O394" t="s">
        <v>266</v>
      </c>
      <c r="P394" t="s">
        <v>266</v>
      </c>
      <c r="Q394" t="s">
        <v>268</v>
      </c>
      <c r="R394" t="s">
        <v>100</v>
      </c>
      <c r="S394" t="s">
        <v>100</v>
      </c>
      <c r="T394" t="s">
        <v>269</v>
      </c>
      <c r="U394" t="s">
        <v>270</v>
      </c>
      <c r="V394" t="s">
        <v>269</v>
      </c>
      <c r="W394" t="s">
        <v>270</v>
      </c>
      <c r="X394">
        <v>44651</v>
      </c>
      <c r="Y394">
        <v>2021</v>
      </c>
      <c r="Z394" t="s">
        <v>408</v>
      </c>
      <c r="AA394" t="s">
        <v>409</v>
      </c>
      <c r="AB394" t="s">
        <v>371</v>
      </c>
      <c r="AE394" t="s">
        <v>124</v>
      </c>
      <c r="AF394" t="s">
        <v>107</v>
      </c>
      <c r="AG394">
        <v>0</v>
      </c>
      <c r="AH394">
        <v>0</v>
      </c>
      <c r="AI394">
        <v>48304</v>
      </c>
      <c r="AJ394">
        <v>120</v>
      </c>
      <c r="AK394">
        <v>84</v>
      </c>
    </row>
    <row r="395" spans="1:37" hidden="1">
      <c r="A395" t="s">
        <v>1873</v>
      </c>
      <c r="B395" t="s">
        <v>1874</v>
      </c>
      <c r="C395" t="s">
        <v>806</v>
      </c>
      <c r="D395" t="s">
        <v>807</v>
      </c>
      <c r="E395" t="s">
        <v>8</v>
      </c>
      <c r="F395" t="s">
        <v>1875</v>
      </c>
      <c r="G395" t="s">
        <v>1876</v>
      </c>
      <c r="H395" t="s">
        <v>1877</v>
      </c>
      <c r="I395" t="s">
        <v>1878</v>
      </c>
      <c r="J395" t="s">
        <v>158</v>
      </c>
      <c r="L395">
        <v>45903</v>
      </c>
      <c r="M395" t="s">
        <v>183</v>
      </c>
      <c r="N395" t="s">
        <v>265</v>
      </c>
      <c r="O395" t="s">
        <v>266</v>
      </c>
      <c r="P395" t="s">
        <v>266</v>
      </c>
      <c r="Q395" t="s">
        <v>268</v>
      </c>
      <c r="R395" t="s">
        <v>100</v>
      </c>
      <c r="S395" t="s">
        <v>100</v>
      </c>
      <c r="T395" t="s">
        <v>269</v>
      </c>
      <c r="U395" t="s">
        <v>270</v>
      </c>
      <c r="V395" t="s">
        <v>269</v>
      </c>
      <c r="W395" t="s">
        <v>270</v>
      </c>
      <c r="X395">
        <v>44442</v>
      </c>
      <c r="Y395">
        <v>2021</v>
      </c>
      <c r="Z395" t="s">
        <v>408</v>
      </c>
      <c r="AA395" t="s">
        <v>409</v>
      </c>
      <c r="AB395" t="s">
        <v>371</v>
      </c>
      <c r="AE395" t="s">
        <v>124</v>
      </c>
      <c r="AF395" t="s">
        <v>107</v>
      </c>
      <c r="AG395">
        <v>0</v>
      </c>
      <c r="AH395">
        <v>0</v>
      </c>
      <c r="AI395">
        <v>48094</v>
      </c>
      <c r="AJ395">
        <v>120</v>
      </c>
      <c r="AK395">
        <v>84</v>
      </c>
    </row>
    <row r="396" spans="1:37" hidden="1">
      <c r="A396" t="s">
        <v>1879</v>
      </c>
      <c r="C396" t="s">
        <v>89</v>
      </c>
      <c r="D396" t="s">
        <v>90</v>
      </c>
      <c r="E396" t="s">
        <v>100</v>
      </c>
      <c r="F396" t="s">
        <v>1880</v>
      </c>
      <c r="G396" t="s">
        <v>1881</v>
      </c>
      <c r="H396" t="s">
        <v>93</v>
      </c>
      <c r="I396" t="s">
        <v>94</v>
      </c>
      <c r="J396" t="s">
        <v>95</v>
      </c>
      <c r="K396">
        <v>45349</v>
      </c>
      <c r="L396">
        <v>45715</v>
      </c>
      <c r="M396" t="s">
        <v>235</v>
      </c>
      <c r="N396" t="s">
        <v>1882</v>
      </c>
      <c r="O396" t="s">
        <v>1781</v>
      </c>
      <c r="P396" t="s">
        <v>1781</v>
      </c>
      <c r="Q396" t="s">
        <v>161</v>
      </c>
      <c r="R396" t="s">
        <v>100</v>
      </c>
      <c r="S396" t="s">
        <v>100</v>
      </c>
      <c r="T396" t="s">
        <v>238</v>
      </c>
      <c r="U396" t="s">
        <v>239</v>
      </c>
      <c r="V396" t="s">
        <v>238</v>
      </c>
      <c r="W396" t="s">
        <v>239</v>
      </c>
      <c r="X396">
        <v>44662</v>
      </c>
      <c r="Y396">
        <v>2012</v>
      </c>
      <c r="Z396" t="s">
        <v>1883</v>
      </c>
      <c r="AA396" t="s">
        <v>510</v>
      </c>
      <c r="AB396" t="s">
        <v>526</v>
      </c>
      <c r="AE396" t="s">
        <v>124</v>
      </c>
      <c r="AF396" t="s">
        <v>107</v>
      </c>
      <c r="AG396">
        <v>0</v>
      </c>
      <c r="AH396">
        <v>0</v>
      </c>
      <c r="AI396">
        <v>48315</v>
      </c>
      <c r="AJ396">
        <v>120</v>
      </c>
      <c r="AK396">
        <v>180</v>
      </c>
    </row>
    <row r="397" spans="1:37" hidden="1">
      <c r="A397" t="s">
        <v>1884</v>
      </c>
      <c r="B397" t="s">
        <v>1885</v>
      </c>
      <c r="C397" t="s">
        <v>519</v>
      </c>
      <c r="D397" t="s">
        <v>520</v>
      </c>
      <c r="E397" t="s">
        <v>8</v>
      </c>
      <c r="F397" t="s">
        <v>521</v>
      </c>
      <c r="G397" t="s">
        <v>1886</v>
      </c>
      <c r="H397" t="s">
        <v>523</v>
      </c>
      <c r="I397" t="s">
        <v>524</v>
      </c>
      <c r="J397" t="s">
        <v>158</v>
      </c>
      <c r="L397">
        <v>45058</v>
      </c>
      <c r="M397" t="s">
        <v>132</v>
      </c>
      <c r="N397" t="s">
        <v>317</v>
      </c>
      <c r="O397" t="s">
        <v>352</v>
      </c>
      <c r="P397" t="s">
        <v>352</v>
      </c>
      <c r="Q397" t="s">
        <v>161</v>
      </c>
      <c r="R397" t="s">
        <v>100</v>
      </c>
      <c r="S397" t="s">
        <v>100</v>
      </c>
      <c r="T397" t="s">
        <v>238</v>
      </c>
      <c r="U397" t="s">
        <v>239</v>
      </c>
      <c r="V397" t="s">
        <v>238</v>
      </c>
      <c r="W397" t="s">
        <v>239</v>
      </c>
      <c r="X397">
        <v>44693</v>
      </c>
      <c r="Y397">
        <v>2022</v>
      </c>
      <c r="Z397" t="s">
        <v>525</v>
      </c>
      <c r="AA397" t="s">
        <v>510</v>
      </c>
      <c r="AB397" t="s">
        <v>526</v>
      </c>
      <c r="AE397" t="s">
        <v>124</v>
      </c>
      <c r="AF397" t="s">
        <v>107</v>
      </c>
      <c r="AG397">
        <v>25000</v>
      </c>
      <c r="AH397">
        <v>0</v>
      </c>
      <c r="AI397">
        <v>48346</v>
      </c>
      <c r="AJ397">
        <v>120</v>
      </c>
      <c r="AK397">
        <v>84</v>
      </c>
    </row>
    <row r="398" spans="1:37" hidden="1">
      <c r="A398" t="s">
        <v>1887</v>
      </c>
      <c r="B398" t="s">
        <v>1888</v>
      </c>
      <c r="C398" t="s">
        <v>806</v>
      </c>
      <c r="D398" t="s">
        <v>807</v>
      </c>
      <c r="E398" t="s">
        <v>8</v>
      </c>
      <c r="F398" t="s">
        <v>1875</v>
      </c>
      <c r="G398" t="s">
        <v>1889</v>
      </c>
      <c r="H398" t="s">
        <v>1877</v>
      </c>
      <c r="I398" t="s">
        <v>1878</v>
      </c>
      <c r="J398" t="s">
        <v>95</v>
      </c>
      <c r="L398">
        <v>46167</v>
      </c>
      <c r="M398" t="s">
        <v>183</v>
      </c>
      <c r="N398" t="s">
        <v>265</v>
      </c>
      <c r="O398" t="s">
        <v>570</v>
      </c>
      <c r="P398" t="s">
        <v>570</v>
      </c>
      <c r="Q398" t="s">
        <v>268</v>
      </c>
      <c r="R398" t="s">
        <v>100</v>
      </c>
      <c r="S398" t="s">
        <v>100</v>
      </c>
      <c r="T398" t="s">
        <v>269</v>
      </c>
      <c r="U398" t="s">
        <v>270</v>
      </c>
      <c r="V398" t="s">
        <v>269</v>
      </c>
      <c r="W398" t="s">
        <v>270</v>
      </c>
      <c r="X398">
        <v>44706</v>
      </c>
      <c r="Y398">
        <v>2021</v>
      </c>
      <c r="Z398" t="s">
        <v>408</v>
      </c>
      <c r="AA398" t="s">
        <v>409</v>
      </c>
      <c r="AB398" t="s">
        <v>371</v>
      </c>
      <c r="AE398" t="s">
        <v>124</v>
      </c>
      <c r="AF398" t="s">
        <v>107</v>
      </c>
      <c r="AG398">
        <v>0</v>
      </c>
      <c r="AH398">
        <v>0</v>
      </c>
      <c r="AJ398">
        <v>120</v>
      </c>
      <c r="AK398">
        <v>84</v>
      </c>
    </row>
    <row r="399" spans="1:37" hidden="1">
      <c r="A399" t="s">
        <v>1890</v>
      </c>
      <c r="B399" t="s">
        <v>1891</v>
      </c>
      <c r="C399" t="s">
        <v>806</v>
      </c>
      <c r="D399" t="s">
        <v>807</v>
      </c>
      <c r="E399" t="s">
        <v>8</v>
      </c>
      <c r="F399" t="s">
        <v>1875</v>
      </c>
      <c r="G399" t="s">
        <v>1892</v>
      </c>
      <c r="H399" t="s">
        <v>1877</v>
      </c>
      <c r="I399" t="s">
        <v>1878</v>
      </c>
      <c r="J399" t="s">
        <v>158</v>
      </c>
      <c r="L399">
        <v>46167</v>
      </c>
      <c r="M399" t="s">
        <v>183</v>
      </c>
      <c r="N399" t="s">
        <v>265</v>
      </c>
      <c r="O399" t="s">
        <v>266</v>
      </c>
      <c r="P399" t="s">
        <v>266</v>
      </c>
      <c r="Q399" t="s">
        <v>268</v>
      </c>
      <c r="R399" t="s">
        <v>100</v>
      </c>
      <c r="S399" t="s">
        <v>100</v>
      </c>
      <c r="T399" t="s">
        <v>269</v>
      </c>
      <c r="U399" t="s">
        <v>270</v>
      </c>
      <c r="V399" t="s">
        <v>269</v>
      </c>
      <c r="W399" t="s">
        <v>270</v>
      </c>
      <c r="X399">
        <v>44706</v>
      </c>
      <c r="Y399">
        <v>2022</v>
      </c>
      <c r="Z399" t="s">
        <v>408</v>
      </c>
      <c r="AA399" t="s">
        <v>409</v>
      </c>
      <c r="AB399" t="s">
        <v>371</v>
      </c>
      <c r="AE399" t="s">
        <v>124</v>
      </c>
      <c r="AF399" t="s">
        <v>107</v>
      </c>
      <c r="AG399">
        <v>0</v>
      </c>
      <c r="AH399">
        <v>0</v>
      </c>
      <c r="AI399">
        <v>48359</v>
      </c>
      <c r="AJ399">
        <v>120</v>
      </c>
      <c r="AK399">
        <v>84</v>
      </c>
    </row>
    <row r="400" spans="1:37" hidden="1">
      <c r="A400" t="s">
        <v>1893</v>
      </c>
      <c r="B400" t="s">
        <v>1894</v>
      </c>
      <c r="C400" t="s">
        <v>423</v>
      </c>
      <c r="D400" t="s">
        <v>34</v>
      </c>
      <c r="E400" t="s">
        <v>8</v>
      </c>
      <c r="F400" t="s">
        <v>1895</v>
      </c>
      <c r="G400" t="s">
        <v>1896</v>
      </c>
      <c r="H400" t="s">
        <v>1897</v>
      </c>
      <c r="I400" t="s">
        <v>1898</v>
      </c>
      <c r="J400" t="s">
        <v>158</v>
      </c>
      <c r="K400">
        <v>45607</v>
      </c>
      <c r="L400">
        <v>45972</v>
      </c>
      <c r="M400" t="s">
        <v>183</v>
      </c>
      <c r="N400" t="s">
        <v>1216</v>
      </c>
      <c r="O400" t="s">
        <v>768</v>
      </c>
      <c r="P400" t="s">
        <v>266</v>
      </c>
      <c r="Q400" t="s">
        <v>268</v>
      </c>
      <c r="R400" t="s">
        <v>100</v>
      </c>
      <c r="S400" t="s">
        <v>100</v>
      </c>
      <c r="T400" t="s">
        <v>770</v>
      </c>
      <c r="U400" t="s">
        <v>771</v>
      </c>
      <c r="V400" t="s">
        <v>770</v>
      </c>
      <c r="W400" t="s">
        <v>771</v>
      </c>
      <c r="X400">
        <v>44769</v>
      </c>
      <c r="Y400">
        <v>2019</v>
      </c>
      <c r="Z400" t="s">
        <v>772</v>
      </c>
      <c r="AA400" t="s">
        <v>773</v>
      </c>
      <c r="AB400" t="s">
        <v>774</v>
      </c>
      <c r="AE400" t="s">
        <v>124</v>
      </c>
      <c r="AF400" t="s">
        <v>107</v>
      </c>
      <c r="AG400">
        <v>30000</v>
      </c>
      <c r="AH400">
        <v>0</v>
      </c>
      <c r="AJ400">
        <v>120</v>
      </c>
      <c r="AK400">
        <v>84</v>
      </c>
    </row>
    <row r="401" spans="1:42" hidden="1">
      <c r="A401" t="s">
        <v>1899</v>
      </c>
      <c r="B401" t="s">
        <v>1140</v>
      </c>
      <c r="C401" t="s">
        <v>89</v>
      </c>
      <c r="D401" t="s">
        <v>90</v>
      </c>
      <c r="E401" t="s">
        <v>100</v>
      </c>
      <c r="F401" t="s">
        <v>1900</v>
      </c>
      <c r="G401" t="s">
        <v>1901</v>
      </c>
      <c r="H401" t="s">
        <v>93</v>
      </c>
      <c r="I401" t="s">
        <v>94</v>
      </c>
      <c r="J401" t="s">
        <v>95</v>
      </c>
      <c r="M401" t="s">
        <v>235</v>
      </c>
      <c r="N401" t="s">
        <v>1902</v>
      </c>
      <c r="O401" t="s">
        <v>1903</v>
      </c>
      <c r="P401" t="s">
        <v>1903</v>
      </c>
      <c r="Q401" t="s">
        <v>1904</v>
      </c>
      <c r="R401" t="s">
        <v>100</v>
      </c>
      <c r="T401" t="s">
        <v>1905</v>
      </c>
      <c r="U401" t="s">
        <v>1906</v>
      </c>
      <c r="V401" t="s">
        <v>1907</v>
      </c>
      <c r="W401" t="s">
        <v>1908</v>
      </c>
      <c r="X401">
        <v>44783</v>
      </c>
      <c r="Y401">
        <v>1900</v>
      </c>
      <c r="Z401" t="s">
        <v>1909</v>
      </c>
      <c r="AA401" t="s">
        <v>1910</v>
      </c>
      <c r="AB401" t="s">
        <v>371</v>
      </c>
      <c r="AE401" t="s">
        <v>124</v>
      </c>
      <c r="AF401" t="s">
        <v>107</v>
      </c>
      <c r="AG401">
        <v>0</v>
      </c>
      <c r="AH401">
        <v>0</v>
      </c>
      <c r="AJ401">
        <v>120</v>
      </c>
      <c r="AK401">
        <v>180</v>
      </c>
    </row>
    <row r="402" spans="1:42" hidden="1">
      <c r="A402" t="s">
        <v>1911</v>
      </c>
      <c r="B402" t="s">
        <v>1912</v>
      </c>
      <c r="C402" t="s">
        <v>89</v>
      </c>
      <c r="D402" t="s">
        <v>90</v>
      </c>
      <c r="E402" t="s">
        <v>8</v>
      </c>
      <c r="F402" t="s">
        <v>1900</v>
      </c>
      <c r="G402" t="s">
        <v>1913</v>
      </c>
      <c r="H402" t="s">
        <v>1914</v>
      </c>
      <c r="I402" t="s">
        <v>1915</v>
      </c>
      <c r="M402" t="s">
        <v>235</v>
      </c>
      <c r="N402" t="s">
        <v>1916</v>
      </c>
      <c r="O402" t="s">
        <v>1917</v>
      </c>
      <c r="P402" t="s">
        <v>1918</v>
      </c>
      <c r="Q402" t="s">
        <v>1904</v>
      </c>
      <c r="R402" t="s">
        <v>100</v>
      </c>
      <c r="S402" t="s">
        <v>100</v>
      </c>
      <c r="T402" t="s">
        <v>1919</v>
      </c>
      <c r="U402" t="s">
        <v>1920</v>
      </c>
      <c r="X402">
        <v>44796</v>
      </c>
      <c r="Y402">
        <v>1990</v>
      </c>
      <c r="Z402" t="s">
        <v>1921</v>
      </c>
      <c r="AA402" t="s">
        <v>1922</v>
      </c>
      <c r="AB402" t="s">
        <v>123</v>
      </c>
      <c r="AE402" t="s">
        <v>124</v>
      </c>
      <c r="AF402" t="s">
        <v>107</v>
      </c>
      <c r="AG402">
        <v>0</v>
      </c>
      <c r="AH402">
        <v>0</v>
      </c>
      <c r="AJ402">
        <v>0</v>
      </c>
      <c r="AK402">
        <v>0</v>
      </c>
    </row>
    <row r="403" spans="1:42" hidden="1">
      <c r="A403" t="s">
        <v>1923</v>
      </c>
      <c r="B403" t="s">
        <v>1924</v>
      </c>
      <c r="C403" t="s">
        <v>231</v>
      </c>
      <c r="D403" t="s">
        <v>232</v>
      </c>
      <c r="E403" t="s">
        <v>100</v>
      </c>
      <c r="F403" t="s">
        <v>1925</v>
      </c>
      <c r="G403" t="s">
        <v>1926</v>
      </c>
      <c r="H403" t="s">
        <v>93</v>
      </c>
      <c r="I403" t="s">
        <v>94</v>
      </c>
      <c r="M403" t="s">
        <v>1410</v>
      </c>
      <c r="N403" t="s">
        <v>1927</v>
      </c>
      <c r="O403" t="s">
        <v>1928</v>
      </c>
      <c r="P403" t="s">
        <v>1928</v>
      </c>
      <c r="Q403" t="s">
        <v>1929</v>
      </c>
      <c r="R403" t="s">
        <v>100</v>
      </c>
      <c r="T403" t="s">
        <v>1930</v>
      </c>
      <c r="U403" t="s">
        <v>1931</v>
      </c>
      <c r="V403" t="s">
        <v>1416</v>
      </c>
      <c r="W403" t="s">
        <v>1417</v>
      </c>
      <c r="X403">
        <v>44873</v>
      </c>
      <c r="Y403">
        <v>1111</v>
      </c>
      <c r="Z403" t="s">
        <v>1932</v>
      </c>
      <c r="AA403" t="s">
        <v>1927</v>
      </c>
      <c r="AB403" t="s">
        <v>123</v>
      </c>
      <c r="AE403" t="s">
        <v>124</v>
      </c>
      <c r="AF403" t="s">
        <v>107</v>
      </c>
      <c r="AG403">
        <v>0</v>
      </c>
      <c r="AH403">
        <v>0</v>
      </c>
      <c r="AJ403">
        <v>0</v>
      </c>
      <c r="AK403">
        <v>0</v>
      </c>
    </row>
    <row r="404" spans="1:42" hidden="1">
      <c r="A404" t="s">
        <v>1933</v>
      </c>
      <c r="B404" t="s">
        <v>1934</v>
      </c>
      <c r="C404" t="s">
        <v>514</v>
      </c>
      <c r="D404" t="s">
        <v>24</v>
      </c>
      <c r="E404" t="s">
        <v>8</v>
      </c>
      <c r="F404" t="s">
        <v>1935</v>
      </c>
      <c r="G404" t="s">
        <v>1936</v>
      </c>
      <c r="H404" t="s">
        <v>1937</v>
      </c>
      <c r="I404" t="s">
        <v>1938</v>
      </c>
      <c r="J404" t="s">
        <v>158</v>
      </c>
      <c r="L404">
        <v>45244</v>
      </c>
      <c r="M404" t="s">
        <v>183</v>
      </c>
      <c r="N404" t="s">
        <v>1216</v>
      </c>
      <c r="O404" t="s">
        <v>1217</v>
      </c>
      <c r="P404" t="s">
        <v>1217</v>
      </c>
      <c r="Q404" t="s">
        <v>268</v>
      </c>
      <c r="R404" t="s">
        <v>100</v>
      </c>
      <c r="S404" t="s">
        <v>100</v>
      </c>
      <c r="T404" t="s">
        <v>770</v>
      </c>
      <c r="U404" t="s">
        <v>771</v>
      </c>
      <c r="V404" t="s">
        <v>770</v>
      </c>
      <c r="W404" t="s">
        <v>771</v>
      </c>
      <c r="X404">
        <v>44879</v>
      </c>
      <c r="Y404">
        <v>2022</v>
      </c>
      <c r="Z404" t="s">
        <v>772</v>
      </c>
      <c r="AA404" t="s">
        <v>773</v>
      </c>
      <c r="AB404" t="s">
        <v>774</v>
      </c>
      <c r="AE404" t="s">
        <v>124</v>
      </c>
      <c r="AF404" t="s">
        <v>107</v>
      </c>
      <c r="AG404">
        <v>18659.48</v>
      </c>
      <c r="AH404">
        <v>19417.05</v>
      </c>
      <c r="AJ404">
        <v>0</v>
      </c>
      <c r="AK404">
        <v>0</v>
      </c>
      <c r="AL404" t="s">
        <v>1939</v>
      </c>
      <c r="AM404" t="s">
        <v>108</v>
      </c>
      <c r="AP404" t="s">
        <v>1940</v>
      </c>
    </row>
    <row r="405" spans="1:42" hidden="1">
      <c r="A405" t="s">
        <v>1941</v>
      </c>
      <c r="B405" t="s">
        <v>1942</v>
      </c>
      <c r="C405" t="s">
        <v>198</v>
      </c>
      <c r="D405" t="s">
        <v>29</v>
      </c>
      <c r="E405" t="s">
        <v>8</v>
      </c>
      <c r="F405" t="s">
        <v>1212</v>
      </c>
      <c r="G405" t="s">
        <v>1943</v>
      </c>
      <c r="H405" t="s">
        <v>1214</v>
      </c>
      <c r="I405" t="s">
        <v>1215</v>
      </c>
      <c r="J405" t="s">
        <v>158</v>
      </c>
      <c r="K405">
        <v>45439</v>
      </c>
      <c r="L405">
        <v>45804</v>
      </c>
      <c r="M405" t="s">
        <v>183</v>
      </c>
      <c r="N405" t="s">
        <v>1216</v>
      </c>
      <c r="O405" t="s">
        <v>768</v>
      </c>
      <c r="P405" t="s">
        <v>1217</v>
      </c>
      <c r="Q405" t="s">
        <v>268</v>
      </c>
      <c r="R405" t="s">
        <v>100</v>
      </c>
      <c r="T405" t="s">
        <v>770</v>
      </c>
      <c r="U405" t="s">
        <v>771</v>
      </c>
      <c r="V405" t="s">
        <v>770</v>
      </c>
      <c r="W405" t="s">
        <v>771</v>
      </c>
      <c r="X405">
        <v>44889</v>
      </c>
      <c r="Y405">
        <v>2022</v>
      </c>
      <c r="Z405" t="s">
        <v>772</v>
      </c>
      <c r="AA405" t="s">
        <v>773</v>
      </c>
      <c r="AB405" t="s">
        <v>774</v>
      </c>
      <c r="AE405" t="s">
        <v>124</v>
      </c>
      <c r="AF405" t="s">
        <v>107</v>
      </c>
      <c r="AG405">
        <v>0</v>
      </c>
      <c r="AH405">
        <v>0</v>
      </c>
      <c r="AJ405">
        <v>0</v>
      </c>
      <c r="AK405">
        <v>0</v>
      </c>
    </row>
    <row r="406" spans="1:42" hidden="1">
      <c r="A406" t="s">
        <v>1944</v>
      </c>
      <c r="B406" t="s">
        <v>1945</v>
      </c>
      <c r="C406" t="s">
        <v>514</v>
      </c>
      <c r="D406" t="s">
        <v>24</v>
      </c>
      <c r="E406" t="s">
        <v>8</v>
      </c>
      <c r="F406" t="s">
        <v>1946</v>
      </c>
      <c r="G406" t="s">
        <v>1947</v>
      </c>
      <c r="H406" t="s">
        <v>1948</v>
      </c>
      <c r="I406" t="s">
        <v>1949</v>
      </c>
      <c r="J406" t="s">
        <v>158</v>
      </c>
      <c r="L406">
        <v>45254</v>
      </c>
      <c r="M406" t="s">
        <v>183</v>
      </c>
      <c r="N406" t="s">
        <v>1216</v>
      </c>
      <c r="O406" t="s">
        <v>768</v>
      </c>
      <c r="P406" t="s">
        <v>1217</v>
      </c>
      <c r="Q406" t="s">
        <v>268</v>
      </c>
      <c r="R406" t="s">
        <v>100</v>
      </c>
      <c r="S406" t="s">
        <v>100</v>
      </c>
      <c r="T406" t="s">
        <v>770</v>
      </c>
      <c r="U406" t="s">
        <v>771</v>
      </c>
      <c r="V406" t="s">
        <v>770</v>
      </c>
      <c r="W406" t="s">
        <v>771</v>
      </c>
      <c r="X406">
        <v>44889</v>
      </c>
      <c r="Y406">
        <v>2022</v>
      </c>
      <c r="Z406" t="s">
        <v>772</v>
      </c>
      <c r="AA406" t="s">
        <v>773</v>
      </c>
      <c r="AB406" t="s">
        <v>774</v>
      </c>
      <c r="AE406" t="s">
        <v>124</v>
      </c>
      <c r="AF406" t="s">
        <v>107</v>
      </c>
      <c r="AG406">
        <v>20630</v>
      </c>
      <c r="AH406">
        <v>0</v>
      </c>
      <c r="AJ406">
        <v>0</v>
      </c>
      <c r="AK406">
        <v>0</v>
      </c>
    </row>
    <row r="407" spans="1:42" hidden="1">
      <c r="A407" t="s">
        <v>1950</v>
      </c>
      <c r="B407" t="s">
        <v>1951</v>
      </c>
      <c r="C407" t="s">
        <v>128</v>
      </c>
      <c r="D407" t="s">
        <v>129</v>
      </c>
      <c r="E407" t="s">
        <v>100</v>
      </c>
      <c r="F407" t="s">
        <v>1952</v>
      </c>
      <c r="G407" t="s">
        <v>1953</v>
      </c>
      <c r="H407" t="s">
        <v>93</v>
      </c>
      <c r="I407" t="s">
        <v>94</v>
      </c>
      <c r="K407">
        <v>45526</v>
      </c>
      <c r="L407">
        <v>45891</v>
      </c>
      <c r="M407" t="s">
        <v>326</v>
      </c>
      <c r="N407" t="s">
        <v>1073</v>
      </c>
      <c r="O407" t="s">
        <v>1074</v>
      </c>
      <c r="P407" t="s">
        <v>1168</v>
      </c>
      <c r="Q407" t="s">
        <v>1061</v>
      </c>
      <c r="R407" t="s">
        <v>100</v>
      </c>
      <c r="S407" t="s">
        <v>833</v>
      </c>
      <c r="T407" t="s">
        <v>1075</v>
      </c>
      <c r="U407" t="s">
        <v>1076</v>
      </c>
      <c r="V407" t="s">
        <v>1064</v>
      </c>
      <c r="W407" t="s">
        <v>1065</v>
      </c>
      <c r="X407">
        <v>44883</v>
      </c>
      <c r="Y407">
        <v>1994</v>
      </c>
      <c r="Z407" t="s">
        <v>1954</v>
      </c>
      <c r="AA407" t="s">
        <v>1078</v>
      </c>
      <c r="AB407" t="s">
        <v>1068</v>
      </c>
      <c r="AE407" t="s">
        <v>124</v>
      </c>
      <c r="AF407" t="s">
        <v>107</v>
      </c>
      <c r="AG407">
        <v>0</v>
      </c>
      <c r="AH407">
        <v>0</v>
      </c>
      <c r="AJ407">
        <v>0</v>
      </c>
      <c r="AK407">
        <v>0</v>
      </c>
    </row>
    <row r="408" spans="1:42" hidden="1">
      <c r="A408" t="s">
        <v>1955</v>
      </c>
      <c r="B408" t="s">
        <v>1956</v>
      </c>
      <c r="C408" t="s">
        <v>89</v>
      </c>
      <c r="D408" t="s">
        <v>90</v>
      </c>
      <c r="E408" t="s">
        <v>100</v>
      </c>
      <c r="F408" t="s">
        <v>1957</v>
      </c>
      <c r="G408" t="s">
        <v>1958</v>
      </c>
      <c r="H408" t="s">
        <v>1914</v>
      </c>
      <c r="I408" t="s">
        <v>1915</v>
      </c>
      <c r="M408" t="s">
        <v>235</v>
      </c>
      <c r="N408" t="s">
        <v>1916</v>
      </c>
      <c r="O408" t="s">
        <v>1959</v>
      </c>
      <c r="P408" t="s">
        <v>1959</v>
      </c>
      <c r="Q408" t="s">
        <v>1904</v>
      </c>
      <c r="R408" t="s">
        <v>100</v>
      </c>
      <c r="T408" t="s">
        <v>1960</v>
      </c>
      <c r="U408" t="s">
        <v>1961</v>
      </c>
      <c r="X408">
        <v>45026</v>
      </c>
      <c r="Y408">
        <v>1111</v>
      </c>
      <c r="Z408" t="s">
        <v>1962</v>
      </c>
      <c r="AA408" t="s">
        <v>1922</v>
      </c>
      <c r="AB408" t="s">
        <v>123</v>
      </c>
      <c r="AE408" t="s">
        <v>106</v>
      </c>
      <c r="AF408" t="s">
        <v>107</v>
      </c>
      <c r="AG408">
        <v>0</v>
      </c>
      <c r="AH408">
        <v>0</v>
      </c>
      <c r="AJ408">
        <v>0</v>
      </c>
      <c r="AK408">
        <v>0</v>
      </c>
    </row>
    <row r="409" spans="1:42" hidden="1">
      <c r="A409" t="s">
        <v>1963</v>
      </c>
      <c r="C409" t="s">
        <v>128</v>
      </c>
      <c r="D409" t="s">
        <v>129</v>
      </c>
      <c r="E409" t="s">
        <v>1964</v>
      </c>
      <c r="F409" t="s">
        <v>1965</v>
      </c>
      <c r="G409" t="s">
        <v>1966</v>
      </c>
      <c r="H409" t="s">
        <v>1967</v>
      </c>
      <c r="I409" t="s">
        <v>1968</v>
      </c>
      <c r="M409" t="s">
        <v>235</v>
      </c>
      <c r="N409" t="s">
        <v>1969</v>
      </c>
      <c r="O409" t="s">
        <v>1970</v>
      </c>
      <c r="P409" t="s">
        <v>1970</v>
      </c>
      <c r="Q409" t="s">
        <v>1904</v>
      </c>
      <c r="R409" t="s">
        <v>100</v>
      </c>
      <c r="S409" t="s">
        <v>833</v>
      </c>
      <c r="T409" t="s">
        <v>1971</v>
      </c>
      <c r="U409" t="s">
        <v>1972</v>
      </c>
      <c r="X409">
        <v>35431</v>
      </c>
      <c r="Y409">
        <v>1997</v>
      </c>
      <c r="Z409" t="s">
        <v>1973</v>
      </c>
      <c r="AA409" t="s">
        <v>1974</v>
      </c>
      <c r="AB409" t="s">
        <v>123</v>
      </c>
      <c r="AE409" t="s">
        <v>124</v>
      </c>
      <c r="AF409" t="s">
        <v>107</v>
      </c>
      <c r="AG409">
        <v>0</v>
      </c>
      <c r="AH409">
        <v>0</v>
      </c>
      <c r="AJ409">
        <v>0</v>
      </c>
      <c r="AK409">
        <v>0</v>
      </c>
    </row>
    <row r="410" spans="1:42" hidden="1">
      <c r="A410" t="s">
        <v>1975</v>
      </c>
      <c r="C410" t="s">
        <v>638</v>
      </c>
      <c r="D410" t="s">
        <v>639</v>
      </c>
      <c r="E410" t="s">
        <v>100</v>
      </c>
      <c r="F410" t="s">
        <v>1976</v>
      </c>
      <c r="G410" t="s">
        <v>1977</v>
      </c>
      <c r="H410" t="s">
        <v>93</v>
      </c>
      <c r="I410" t="s">
        <v>94</v>
      </c>
      <c r="M410" t="s">
        <v>235</v>
      </c>
      <c r="N410" t="s">
        <v>1978</v>
      </c>
      <c r="O410" t="s">
        <v>1917</v>
      </c>
      <c r="P410" t="s">
        <v>1917</v>
      </c>
      <c r="Q410" t="s">
        <v>1904</v>
      </c>
      <c r="R410" t="s">
        <v>100</v>
      </c>
      <c r="T410" t="s">
        <v>1979</v>
      </c>
      <c r="U410" t="s">
        <v>1980</v>
      </c>
      <c r="Y410">
        <v>1991</v>
      </c>
      <c r="Z410" t="s">
        <v>1981</v>
      </c>
      <c r="AA410" t="s">
        <v>1922</v>
      </c>
      <c r="AB410" t="s">
        <v>123</v>
      </c>
      <c r="AE410" t="s">
        <v>1818</v>
      </c>
      <c r="AF410" t="s">
        <v>1819</v>
      </c>
      <c r="AG410">
        <v>0</v>
      </c>
      <c r="AH410">
        <v>0</v>
      </c>
      <c r="AJ410">
        <v>0</v>
      </c>
      <c r="AK410">
        <v>0</v>
      </c>
    </row>
    <row r="411" spans="1:42" hidden="1">
      <c r="A411" t="s">
        <v>1982</v>
      </c>
      <c r="C411" t="s">
        <v>231</v>
      </c>
      <c r="D411" t="s">
        <v>232</v>
      </c>
      <c r="E411" t="s">
        <v>100</v>
      </c>
      <c r="F411" t="s">
        <v>1278</v>
      </c>
      <c r="G411" t="s">
        <v>1983</v>
      </c>
      <c r="H411" t="s">
        <v>93</v>
      </c>
      <c r="I411" t="s">
        <v>94</v>
      </c>
      <c r="M411" t="s">
        <v>235</v>
      </c>
      <c r="N411" t="s">
        <v>1978</v>
      </c>
      <c r="O411" t="s">
        <v>1917</v>
      </c>
      <c r="P411" t="s">
        <v>1917</v>
      </c>
      <c r="Q411" t="s">
        <v>1904</v>
      </c>
      <c r="R411" t="s">
        <v>100</v>
      </c>
      <c r="T411" t="s">
        <v>1979</v>
      </c>
      <c r="U411" t="s">
        <v>1980</v>
      </c>
      <c r="Y411">
        <v>1991</v>
      </c>
      <c r="Z411" t="s">
        <v>1921</v>
      </c>
      <c r="AA411" t="s">
        <v>1922</v>
      </c>
      <c r="AB411" t="s">
        <v>123</v>
      </c>
      <c r="AE411" t="s">
        <v>1818</v>
      </c>
      <c r="AF411" t="s">
        <v>1819</v>
      </c>
      <c r="AG411">
        <v>0</v>
      </c>
      <c r="AH411">
        <v>0</v>
      </c>
      <c r="AJ411">
        <v>0</v>
      </c>
      <c r="AK411">
        <v>0</v>
      </c>
    </row>
    <row r="412" spans="1:42" hidden="1">
      <c r="A412" t="s">
        <v>1984</v>
      </c>
      <c r="B412" t="s">
        <v>1985</v>
      </c>
      <c r="C412" t="s">
        <v>714</v>
      </c>
      <c r="D412" t="s">
        <v>715</v>
      </c>
      <c r="E412" t="s">
        <v>8</v>
      </c>
      <c r="F412" t="s">
        <v>924</v>
      </c>
      <c r="G412" t="s">
        <v>1986</v>
      </c>
      <c r="H412" t="s">
        <v>926</v>
      </c>
      <c r="I412" t="s">
        <v>927</v>
      </c>
      <c r="J412" t="s">
        <v>158</v>
      </c>
      <c r="L412">
        <v>45530</v>
      </c>
      <c r="M412" t="s">
        <v>183</v>
      </c>
      <c r="N412" t="s">
        <v>506</v>
      </c>
      <c r="O412" t="s">
        <v>352</v>
      </c>
      <c r="P412" t="s">
        <v>352</v>
      </c>
      <c r="Q412" t="s">
        <v>161</v>
      </c>
      <c r="R412" t="s">
        <v>100</v>
      </c>
      <c r="S412" t="s">
        <v>100</v>
      </c>
      <c r="T412" t="s">
        <v>238</v>
      </c>
      <c r="U412" t="s">
        <v>239</v>
      </c>
      <c r="V412" t="s">
        <v>238</v>
      </c>
      <c r="W412" t="s">
        <v>239</v>
      </c>
      <c r="X412">
        <v>45162</v>
      </c>
      <c r="Y412">
        <v>2023</v>
      </c>
      <c r="Z412" t="s">
        <v>525</v>
      </c>
      <c r="AA412" t="s">
        <v>510</v>
      </c>
      <c r="AB412" t="s">
        <v>526</v>
      </c>
      <c r="AE412" t="s">
        <v>124</v>
      </c>
      <c r="AF412" t="s">
        <v>107</v>
      </c>
      <c r="AG412">
        <v>0</v>
      </c>
      <c r="AH412">
        <v>0</v>
      </c>
      <c r="AJ412">
        <v>120</v>
      </c>
      <c r="AK412">
        <v>84</v>
      </c>
      <c r="AP412" t="s">
        <v>929</v>
      </c>
    </row>
    <row r="413" spans="1:42" hidden="1">
      <c r="A413" t="s">
        <v>1987</v>
      </c>
      <c r="B413" t="s">
        <v>1988</v>
      </c>
      <c r="C413" t="s">
        <v>714</v>
      </c>
      <c r="D413" t="s">
        <v>715</v>
      </c>
      <c r="E413" t="s">
        <v>8</v>
      </c>
      <c r="F413" t="s">
        <v>924</v>
      </c>
      <c r="G413" t="s">
        <v>1989</v>
      </c>
      <c r="H413" t="s">
        <v>926</v>
      </c>
      <c r="I413" t="s">
        <v>927</v>
      </c>
      <c r="J413" t="s">
        <v>158</v>
      </c>
      <c r="L413">
        <v>45530</v>
      </c>
      <c r="M413" t="s">
        <v>183</v>
      </c>
      <c r="N413" t="s">
        <v>506</v>
      </c>
      <c r="O413" t="s">
        <v>352</v>
      </c>
      <c r="P413" t="s">
        <v>352</v>
      </c>
      <c r="Q413" t="s">
        <v>161</v>
      </c>
      <c r="R413" t="s">
        <v>100</v>
      </c>
      <c r="S413" t="s">
        <v>100</v>
      </c>
      <c r="T413" t="s">
        <v>238</v>
      </c>
      <c r="U413" t="s">
        <v>239</v>
      </c>
      <c r="V413" t="s">
        <v>238</v>
      </c>
      <c r="W413" t="s">
        <v>239</v>
      </c>
      <c r="X413">
        <v>45162</v>
      </c>
      <c r="Y413">
        <v>2023</v>
      </c>
      <c r="Z413" t="s">
        <v>525</v>
      </c>
      <c r="AA413" t="s">
        <v>510</v>
      </c>
      <c r="AB413" t="s">
        <v>526</v>
      </c>
      <c r="AE413" t="s">
        <v>124</v>
      </c>
      <c r="AF413" t="s">
        <v>107</v>
      </c>
      <c r="AG413">
        <v>0</v>
      </c>
      <c r="AH413">
        <v>0</v>
      </c>
      <c r="AJ413">
        <v>120</v>
      </c>
      <c r="AK413">
        <v>84</v>
      </c>
      <c r="AP413" t="s">
        <v>929</v>
      </c>
    </row>
    <row r="414" spans="1:42" hidden="1">
      <c r="A414" t="s">
        <v>1990</v>
      </c>
      <c r="B414" t="s">
        <v>1991</v>
      </c>
      <c r="C414" t="s">
        <v>714</v>
      </c>
      <c r="D414" t="s">
        <v>715</v>
      </c>
      <c r="E414" t="s">
        <v>8</v>
      </c>
      <c r="F414" t="s">
        <v>924</v>
      </c>
      <c r="G414" t="s">
        <v>1992</v>
      </c>
      <c r="H414" t="s">
        <v>926</v>
      </c>
      <c r="I414" t="s">
        <v>927</v>
      </c>
      <c r="J414" t="s">
        <v>158</v>
      </c>
      <c r="L414">
        <v>45530</v>
      </c>
      <c r="M414" t="s">
        <v>183</v>
      </c>
      <c r="N414" t="s">
        <v>506</v>
      </c>
      <c r="O414" t="s">
        <v>352</v>
      </c>
      <c r="P414" t="s">
        <v>352</v>
      </c>
      <c r="Q414" t="s">
        <v>161</v>
      </c>
      <c r="R414" t="s">
        <v>100</v>
      </c>
      <c r="S414" t="s">
        <v>100</v>
      </c>
      <c r="T414" t="s">
        <v>238</v>
      </c>
      <c r="U414" t="s">
        <v>239</v>
      </c>
      <c r="V414" t="s">
        <v>238</v>
      </c>
      <c r="W414" t="s">
        <v>239</v>
      </c>
      <c r="X414">
        <v>45162</v>
      </c>
      <c r="Y414">
        <v>2023</v>
      </c>
      <c r="Z414" t="s">
        <v>525</v>
      </c>
      <c r="AA414" t="s">
        <v>510</v>
      </c>
      <c r="AB414" t="s">
        <v>526</v>
      </c>
      <c r="AE414" t="s">
        <v>124</v>
      </c>
      <c r="AF414" t="s">
        <v>107</v>
      </c>
      <c r="AG414">
        <v>0</v>
      </c>
      <c r="AH414">
        <v>0</v>
      </c>
      <c r="AJ414">
        <v>120</v>
      </c>
      <c r="AK414">
        <v>84</v>
      </c>
      <c r="AP414" t="s">
        <v>929</v>
      </c>
    </row>
    <row r="415" spans="1:42" hidden="1">
      <c r="A415" t="s">
        <v>1993</v>
      </c>
      <c r="B415" t="s">
        <v>1994</v>
      </c>
      <c r="C415" t="s">
        <v>714</v>
      </c>
      <c r="D415" t="s">
        <v>715</v>
      </c>
      <c r="E415" t="s">
        <v>8</v>
      </c>
      <c r="F415" t="s">
        <v>924</v>
      </c>
      <c r="G415" t="s">
        <v>1995</v>
      </c>
      <c r="H415" t="s">
        <v>926</v>
      </c>
      <c r="I415" t="s">
        <v>927</v>
      </c>
      <c r="J415" t="s">
        <v>158</v>
      </c>
      <c r="L415">
        <v>45530</v>
      </c>
      <c r="M415" t="s">
        <v>183</v>
      </c>
      <c r="N415" t="s">
        <v>506</v>
      </c>
      <c r="O415" t="s">
        <v>352</v>
      </c>
      <c r="P415" t="s">
        <v>352</v>
      </c>
      <c r="Q415" t="s">
        <v>161</v>
      </c>
      <c r="R415" t="s">
        <v>100</v>
      </c>
      <c r="S415" t="s">
        <v>100</v>
      </c>
      <c r="T415" t="s">
        <v>238</v>
      </c>
      <c r="U415" t="s">
        <v>239</v>
      </c>
      <c r="V415" t="s">
        <v>238</v>
      </c>
      <c r="W415" t="s">
        <v>239</v>
      </c>
      <c r="X415">
        <v>45162</v>
      </c>
      <c r="Y415">
        <v>2023</v>
      </c>
      <c r="Z415" t="s">
        <v>525</v>
      </c>
      <c r="AA415" t="s">
        <v>510</v>
      </c>
      <c r="AB415" t="s">
        <v>526</v>
      </c>
      <c r="AE415" t="s">
        <v>124</v>
      </c>
      <c r="AF415" t="s">
        <v>107</v>
      </c>
      <c r="AG415">
        <v>0</v>
      </c>
      <c r="AH415">
        <v>0</v>
      </c>
      <c r="AJ415">
        <v>120</v>
      </c>
      <c r="AK415">
        <v>84</v>
      </c>
      <c r="AP415" t="s">
        <v>929</v>
      </c>
    </row>
    <row r="416" spans="1:42" hidden="1">
      <c r="A416" t="s">
        <v>1996</v>
      </c>
      <c r="B416" t="s">
        <v>1997</v>
      </c>
      <c r="C416" t="s">
        <v>390</v>
      </c>
      <c r="D416" t="s">
        <v>17</v>
      </c>
      <c r="E416" t="s">
        <v>8</v>
      </c>
      <c r="F416" t="s">
        <v>18</v>
      </c>
      <c r="G416" t="s">
        <v>1998</v>
      </c>
      <c r="H416" t="s">
        <v>493</v>
      </c>
      <c r="I416" t="s">
        <v>494</v>
      </c>
      <c r="J416" t="s">
        <v>395</v>
      </c>
      <c r="K416">
        <v>45566</v>
      </c>
      <c r="L416">
        <v>45931</v>
      </c>
      <c r="M416" t="s">
        <v>132</v>
      </c>
      <c r="N416" t="s">
        <v>767</v>
      </c>
      <c r="O416" t="s">
        <v>957</v>
      </c>
      <c r="P416" t="s">
        <v>957</v>
      </c>
      <c r="Q416" t="s">
        <v>268</v>
      </c>
      <c r="R416" t="s">
        <v>100</v>
      </c>
      <c r="T416" t="s">
        <v>770</v>
      </c>
      <c r="U416" t="s">
        <v>771</v>
      </c>
      <c r="V416" t="s">
        <v>770</v>
      </c>
      <c r="W416" t="s">
        <v>771</v>
      </c>
      <c r="X416">
        <v>45246</v>
      </c>
      <c r="Y416">
        <v>2023</v>
      </c>
      <c r="Z416" t="s">
        <v>1015</v>
      </c>
      <c r="AA416" t="s">
        <v>984</v>
      </c>
      <c r="AB416" t="s">
        <v>774</v>
      </c>
      <c r="AE416" t="s">
        <v>124</v>
      </c>
      <c r="AF416" t="s">
        <v>107</v>
      </c>
      <c r="AG416">
        <v>14788.43</v>
      </c>
      <c r="AH416">
        <v>0</v>
      </c>
      <c r="AI416">
        <v>48899</v>
      </c>
      <c r="AJ416">
        <v>120</v>
      </c>
      <c r="AK416">
        <v>120</v>
      </c>
      <c r="AM416" t="s">
        <v>108</v>
      </c>
      <c r="AP416" t="s">
        <v>1999</v>
      </c>
    </row>
    <row r="417" spans="1:42" hidden="1">
      <c r="A417" t="s">
        <v>2000</v>
      </c>
      <c r="B417" t="s">
        <v>1997</v>
      </c>
      <c r="C417" t="s">
        <v>390</v>
      </c>
      <c r="D417" t="s">
        <v>17</v>
      </c>
      <c r="E417" t="s">
        <v>8</v>
      </c>
      <c r="F417" t="s">
        <v>18</v>
      </c>
      <c r="G417" t="s">
        <v>2001</v>
      </c>
      <c r="H417" t="s">
        <v>493</v>
      </c>
      <c r="I417" t="s">
        <v>494</v>
      </c>
      <c r="K417">
        <v>45566</v>
      </c>
      <c r="L417">
        <v>45931</v>
      </c>
      <c r="M417" t="s">
        <v>132</v>
      </c>
      <c r="N417" t="s">
        <v>767</v>
      </c>
      <c r="O417" t="s">
        <v>957</v>
      </c>
      <c r="P417" t="s">
        <v>768</v>
      </c>
      <c r="Q417" t="s">
        <v>268</v>
      </c>
      <c r="R417" t="s">
        <v>100</v>
      </c>
      <c r="T417" t="s">
        <v>770</v>
      </c>
      <c r="U417" t="s">
        <v>771</v>
      </c>
      <c r="V417" t="s">
        <v>770</v>
      </c>
      <c r="W417" t="s">
        <v>771</v>
      </c>
      <c r="X417">
        <v>45251</v>
      </c>
      <c r="Y417">
        <v>2023</v>
      </c>
      <c r="Z417" t="s">
        <v>1015</v>
      </c>
      <c r="AA417" t="s">
        <v>984</v>
      </c>
      <c r="AB417" t="s">
        <v>774</v>
      </c>
      <c r="AE417" t="s">
        <v>124</v>
      </c>
      <c r="AF417" t="s">
        <v>107</v>
      </c>
      <c r="AG417">
        <v>0</v>
      </c>
      <c r="AH417">
        <v>0</v>
      </c>
      <c r="AJ417">
        <v>120</v>
      </c>
      <c r="AK417">
        <v>120</v>
      </c>
    </row>
    <row r="418" spans="1:42" hidden="1">
      <c r="A418" t="s">
        <v>2002</v>
      </c>
      <c r="B418" t="s">
        <v>2003</v>
      </c>
      <c r="C418" t="s">
        <v>1340</v>
      </c>
      <c r="D418" t="s">
        <v>1341</v>
      </c>
      <c r="E418" t="s">
        <v>8</v>
      </c>
      <c r="F418" t="s">
        <v>1342</v>
      </c>
      <c r="G418" t="s">
        <v>2004</v>
      </c>
      <c r="H418" t="s">
        <v>1344</v>
      </c>
      <c r="I418" t="s">
        <v>1345</v>
      </c>
      <c r="J418" t="s">
        <v>158</v>
      </c>
      <c r="K418">
        <v>45594</v>
      </c>
      <c r="L418">
        <v>45959</v>
      </c>
      <c r="M418" t="s">
        <v>96</v>
      </c>
      <c r="N418" t="s">
        <v>172</v>
      </c>
      <c r="O418" t="s">
        <v>173</v>
      </c>
      <c r="P418" t="s">
        <v>1682</v>
      </c>
      <c r="Q418" t="s">
        <v>161</v>
      </c>
      <c r="R418" t="s">
        <v>100</v>
      </c>
      <c r="S418" t="s">
        <v>100</v>
      </c>
      <c r="T418" t="s">
        <v>162</v>
      </c>
      <c r="U418" t="s">
        <v>163</v>
      </c>
      <c r="V418" t="s">
        <v>770</v>
      </c>
      <c r="W418" t="s">
        <v>771</v>
      </c>
      <c r="X418">
        <v>45274</v>
      </c>
      <c r="Y418">
        <v>2023</v>
      </c>
      <c r="Z418" t="s">
        <v>1346</v>
      </c>
      <c r="AA418" t="s">
        <v>175</v>
      </c>
      <c r="AB418" t="s">
        <v>176</v>
      </c>
      <c r="AE418" t="s">
        <v>124</v>
      </c>
      <c r="AF418" t="s">
        <v>107</v>
      </c>
      <c r="AG418">
        <v>5750</v>
      </c>
      <c r="AH418">
        <v>5750</v>
      </c>
      <c r="AI418">
        <v>48927</v>
      </c>
      <c r="AJ418">
        <v>120</v>
      </c>
      <c r="AK418">
        <v>84</v>
      </c>
      <c r="AM418" t="s">
        <v>108</v>
      </c>
    </row>
    <row r="419" spans="1:42" hidden="1">
      <c r="A419" t="s">
        <v>2005</v>
      </c>
      <c r="B419" t="s">
        <v>2006</v>
      </c>
      <c r="C419" t="s">
        <v>556</v>
      </c>
      <c r="D419" t="s">
        <v>557</v>
      </c>
      <c r="E419" t="s">
        <v>8</v>
      </c>
      <c r="F419" t="s">
        <v>558</v>
      </c>
      <c r="G419" t="s">
        <v>2007</v>
      </c>
      <c r="H419" t="s">
        <v>560</v>
      </c>
      <c r="I419" t="s">
        <v>561</v>
      </c>
      <c r="J419" t="s">
        <v>158</v>
      </c>
      <c r="L419">
        <v>46783</v>
      </c>
      <c r="M419" t="s">
        <v>183</v>
      </c>
      <c r="N419" t="s">
        <v>265</v>
      </c>
      <c r="O419" t="s">
        <v>570</v>
      </c>
      <c r="P419" t="s">
        <v>570</v>
      </c>
      <c r="Q419" t="s">
        <v>268</v>
      </c>
      <c r="R419" t="s">
        <v>100</v>
      </c>
      <c r="S419" t="s">
        <v>100</v>
      </c>
      <c r="T419" t="s">
        <v>269</v>
      </c>
      <c r="U419" t="s">
        <v>270</v>
      </c>
      <c r="V419" t="s">
        <v>269</v>
      </c>
      <c r="W419" t="s">
        <v>270</v>
      </c>
      <c r="X419">
        <v>45322</v>
      </c>
      <c r="Y419">
        <v>2023</v>
      </c>
      <c r="Z419" t="s">
        <v>408</v>
      </c>
      <c r="AA419" t="s">
        <v>409</v>
      </c>
      <c r="AB419" t="s">
        <v>371</v>
      </c>
      <c r="AE419" t="s">
        <v>124</v>
      </c>
      <c r="AF419" t="s">
        <v>107</v>
      </c>
      <c r="AG419">
        <v>1763.08</v>
      </c>
      <c r="AH419">
        <v>0</v>
      </c>
      <c r="AJ419">
        <v>120</v>
      </c>
      <c r="AK419">
        <v>84</v>
      </c>
      <c r="AM419" t="s">
        <v>108</v>
      </c>
      <c r="AP419" t="s">
        <v>2008</v>
      </c>
    </row>
    <row r="420" spans="1:42" hidden="1">
      <c r="A420" t="s">
        <v>2009</v>
      </c>
      <c r="B420" t="s">
        <v>2010</v>
      </c>
      <c r="C420" t="s">
        <v>806</v>
      </c>
      <c r="D420" t="s">
        <v>807</v>
      </c>
      <c r="E420" t="s">
        <v>8</v>
      </c>
      <c r="F420" t="s">
        <v>1504</v>
      </c>
      <c r="G420" t="s">
        <v>2011</v>
      </c>
      <c r="H420" t="s">
        <v>1506</v>
      </c>
      <c r="I420" t="s">
        <v>1507</v>
      </c>
      <c r="J420" t="s">
        <v>95</v>
      </c>
      <c r="L420">
        <v>46783</v>
      </c>
      <c r="M420" t="s">
        <v>183</v>
      </c>
      <c r="N420" t="s">
        <v>265</v>
      </c>
      <c r="O420" t="s">
        <v>570</v>
      </c>
      <c r="P420" t="s">
        <v>570</v>
      </c>
      <c r="Q420" t="s">
        <v>268</v>
      </c>
      <c r="R420" t="s">
        <v>100</v>
      </c>
      <c r="S420" t="s">
        <v>100</v>
      </c>
      <c r="T420" t="s">
        <v>269</v>
      </c>
      <c r="U420" t="s">
        <v>270</v>
      </c>
      <c r="V420" t="s">
        <v>269</v>
      </c>
      <c r="W420" t="s">
        <v>270</v>
      </c>
      <c r="X420">
        <v>45322</v>
      </c>
      <c r="Y420">
        <v>2023</v>
      </c>
      <c r="Z420" t="s">
        <v>408</v>
      </c>
      <c r="AA420" t="s">
        <v>409</v>
      </c>
      <c r="AB420" t="s">
        <v>371</v>
      </c>
      <c r="AE420" t="s">
        <v>124</v>
      </c>
      <c r="AF420" t="s">
        <v>107</v>
      </c>
      <c r="AG420">
        <v>1979.8</v>
      </c>
      <c r="AH420">
        <v>0</v>
      </c>
      <c r="AJ420">
        <v>120</v>
      </c>
      <c r="AK420">
        <v>84</v>
      </c>
      <c r="AM420" t="s">
        <v>108</v>
      </c>
      <c r="AP420" t="s">
        <v>2012</v>
      </c>
    </row>
    <row r="421" spans="1:42" hidden="1">
      <c r="A421" t="s">
        <v>2013</v>
      </c>
      <c r="B421" t="s">
        <v>1784</v>
      </c>
      <c r="E421" t="s">
        <v>8</v>
      </c>
      <c r="F421" t="s">
        <v>558</v>
      </c>
      <c r="G421" t="s">
        <v>2014</v>
      </c>
      <c r="J421" t="s">
        <v>158</v>
      </c>
      <c r="M421" t="s">
        <v>183</v>
      </c>
      <c r="N421" t="s">
        <v>265</v>
      </c>
      <c r="O421" t="s">
        <v>570</v>
      </c>
      <c r="P421" t="s">
        <v>2015</v>
      </c>
      <c r="Q421" t="s">
        <v>268</v>
      </c>
      <c r="R421" t="s">
        <v>100</v>
      </c>
      <c r="S421" t="s">
        <v>100</v>
      </c>
      <c r="T421" t="s">
        <v>269</v>
      </c>
      <c r="U421" t="s">
        <v>270</v>
      </c>
      <c r="V421" t="s">
        <v>269</v>
      </c>
      <c r="W421" t="s">
        <v>270</v>
      </c>
      <c r="X421">
        <v>45323</v>
      </c>
      <c r="Y421">
        <v>1111</v>
      </c>
      <c r="Z421" t="s">
        <v>408</v>
      </c>
      <c r="AA421" t="s">
        <v>409</v>
      </c>
      <c r="AB421" t="s">
        <v>371</v>
      </c>
      <c r="AE421" t="s">
        <v>1818</v>
      </c>
      <c r="AF421" t="s">
        <v>1819</v>
      </c>
      <c r="AG421">
        <v>0</v>
      </c>
      <c r="AH421">
        <v>0</v>
      </c>
      <c r="AJ421">
        <v>120</v>
      </c>
      <c r="AK421">
        <v>84</v>
      </c>
      <c r="AM421" t="s">
        <v>108</v>
      </c>
    </row>
    <row r="422" spans="1:42" hidden="1">
      <c r="A422" t="s">
        <v>2016</v>
      </c>
      <c r="B422" t="s">
        <v>1784</v>
      </c>
      <c r="E422" t="s">
        <v>8</v>
      </c>
      <c r="F422" t="s">
        <v>558</v>
      </c>
      <c r="G422" t="s">
        <v>2017</v>
      </c>
      <c r="J422" t="s">
        <v>158</v>
      </c>
      <c r="M422" t="s">
        <v>183</v>
      </c>
      <c r="N422" t="s">
        <v>265</v>
      </c>
      <c r="O422" t="s">
        <v>570</v>
      </c>
      <c r="P422" t="s">
        <v>2015</v>
      </c>
      <c r="Q422" t="s">
        <v>268</v>
      </c>
      <c r="R422" t="s">
        <v>100</v>
      </c>
      <c r="S422" t="s">
        <v>100</v>
      </c>
      <c r="T422" t="s">
        <v>269</v>
      </c>
      <c r="U422" t="s">
        <v>270</v>
      </c>
      <c r="V422" t="s">
        <v>269</v>
      </c>
      <c r="W422" t="s">
        <v>270</v>
      </c>
      <c r="X422">
        <v>45323</v>
      </c>
      <c r="Y422">
        <v>1111</v>
      </c>
      <c r="Z422" t="s">
        <v>408</v>
      </c>
      <c r="AA422" t="s">
        <v>409</v>
      </c>
      <c r="AB422" t="s">
        <v>371</v>
      </c>
      <c r="AE422" t="s">
        <v>1818</v>
      </c>
      <c r="AF422" t="s">
        <v>1819</v>
      </c>
      <c r="AG422">
        <v>0</v>
      </c>
      <c r="AH422">
        <v>0</v>
      </c>
      <c r="AJ422">
        <v>120</v>
      </c>
      <c r="AK422">
        <v>84</v>
      </c>
      <c r="AM422" t="s">
        <v>108</v>
      </c>
    </row>
    <row r="423" spans="1:42" hidden="1">
      <c r="A423" t="s">
        <v>2018</v>
      </c>
      <c r="B423" t="s">
        <v>1784</v>
      </c>
      <c r="E423" t="s">
        <v>8</v>
      </c>
      <c r="F423" t="s">
        <v>558</v>
      </c>
      <c r="G423" t="s">
        <v>2017</v>
      </c>
      <c r="J423" t="s">
        <v>158</v>
      </c>
      <c r="M423" t="s">
        <v>183</v>
      </c>
      <c r="N423" t="s">
        <v>265</v>
      </c>
      <c r="O423" t="s">
        <v>570</v>
      </c>
      <c r="P423" t="s">
        <v>2015</v>
      </c>
      <c r="Q423" t="s">
        <v>268</v>
      </c>
      <c r="R423" t="s">
        <v>100</v>
      </c>
      <c r="S423" t="s">
        <v>100</v>
      </c>
      <c r="T423" t="s">
        <v>269</v>
      </c>
      <c r="U423" t="s">
        <v>270</v>
      </c>
      <c r="V423" t="s">
        <v>269</v>
      </c>
      <c r="W423" t="s">
        <v>270</v>
      </c>
      <c r="X423">
        <v>45323</v>
      </c>
      <c r="Y423">
        <v>1111</v>
      </c>
      <c r="Z423" t="s">
        <v>408</v>
      </c>
      <c r="AA423" t="s">
        <v>409</v>
      </c>
      <c r="AB423" t="s">
        <v>371</v>
      </c>
      <c r="AE423" t="s">
        <v>1818</v>
      </c>
      <c r="AF423" t="s">
        <v>1819</v>
      </c>
      <c r="AG423">
        <v>0</v>
      </c>
      <c r="AH423">
        <v>0</v>
      </c>
      <c r="AJ423">
        <v>120</v>
      </c>
      <c r="AK423">
        <v>84</v>
      </c>
      <c r="AM423" t="s">
        <v>108</v>
      </c>
    </row>
    <row r="424" spans="1:42" hidden="1">
      <c r="A424" t="s">
        <v>2019</v>
      </c>
      <c r="B424" t="s">
        <v>1784</v>
      </c>
      <c r="E424" t="s">
        <v>8</v>
      </c>
      <c r="F424" t="s">
        <v>558</v>
      </c>
      <c r="G424" t="s">
        <v>2017</v>
      </c>
      <c r="J424" t="s">
        <v>158</v>
      </c>
      <c r="M424" t="s">
        <v>183</v>
      </c>
      <c r="N424" t="s">
        <v>265</v>
      </c>
      <c r="O424" t="s">
        <v>570</v>
      </c>
      <c r="P424" t="s">
        <v>2015</v>
      </c>
      <c r="Q424" t="s">
        <v>268</v>
      </c>
      <c r="R424" t="s">
        <v>100</v>
      </c>
      <c r="S424" t="s">
        <v>100</v>
      </c>
      <c r="T424" t="s">
        <v>269</v>
      </c>
      <c r="U424" t="s">
        <v>270</v>
      </c>
      <c r="V424" t="s">
        <v>269</v>
      </c>
      <c r="W424" t="s">
        <v>270</v>
      </c>
      <c r="X424">
        <v>45323</v>
      </c>
      <c r="Y424">
        <v>1111</v>
      </c>
      <c r="Z424" t="s">
        <v>408</v>
      </c>
      <c r="AA424" t="s">
        <v>409</v>
      </c>
      <c r="AB424" t="s">
        <v>371</v>
      </c>
      <c r="AE424" t="s">
        <v>1818</v>
      </c>
      <c r="AF424" t="s">
        <v>1819</v>
      </c>
      <c r="AG424">
        <v>0</v>
      </c>
      <c r="AH424">
        <v>0</v>
      </c>
      <c r="AJ424">
        <v>120</v>
      </c>
      <c r="AK424">
        <v>84</v>
      </c>
      <c r="AM424" t="s">
        <v>108</v>
      </c>
    </row>
    <row r="425" spans="1:42" hidden="1">
      <c r="A425" t="s">
        <v>2020</v>
      </c>
      <c r="B425" t="s">
        <v>1784</v>
      </c>
      <c r="E425" t="s">
        <v>8</v>
      </c>
      <c r="F425" t="s">
        <v>558</v>
      </c>
      <c r="G425" t="s">
        <v>2017</v>
      </c>
      <c r="J425" t="s">
        <v>158</v>
      </c>
      <c r="M425" t="s">
        <v>183</v>
      </c>
      <c r="N425" t="s">
        <v>265</v>
      </c>
      <c r="O425" t="s">
        <v>570</v>
      </c>
      <c r="P425" t="s">
        <v>2015</v>
      </c>
      <c r="Q425" t="s">
        <v>268</v>
      </c>
      <c r="R425" t="s">
        <v>100</v>
      </c>
      <c r="S425" t="s">
        <v>100</v>
      </c>
      <c r="T425" t="s">
        <v>269</v>
      </c>
      <c r="U425" t="s">
        <v>270</v>
      </c>
      <c r="V425" t="s">
        <v>269</v>
      </c>
      <c r="W425" t="s">
        <v>270</v>
      </c>
      <c r="X425">
        <v>45323</v>
      </c>
      <c r="Y425">
        <v>1111</v>
      </c>
      <c r="Z425" t="s">
        <v>408</v>
      </c>
      <c r="AA425" t="s">
        <v>409</v>
      </c>
      <c r="AB425" t="s">
        <v>371</v>
      </c>
      <c r="AE425" t="s">
        <v>1818</v>
      </c>
      <c r="AF425" t="s">
        <v>1819</v>
      </c>
      <c r="AG425">
        <v>0</v>
      </c>
      <c r="AH425">
        <v>0</v>
      </c>
      <c r="AJ425">
        <v>120</v>
      </c>
      <c r="AK425">
        <v>84</v>
      </c>
      <c r="AM425" t="s">
        <v>108</v>
      </c>
    </row>
    <row r="426" spans="1:42" hidden="1">
      <c r="A426" t="s">
        <v>2021</v>
      </c>
      <c r="B426" t="s">
        <v>1784</v>
      </c>
      <c r="E426" t="s">
        <v>8</v>
      </c>
      <c r="F426" t="s">
        <v>558</v>
      </c>
      <c r="G426" t="s">
        <v>2017</v>
      </c>
      <c r="J426" t="s">
        <v>158</v>
      </c>
      <c r="M426" t="s">
        <v>183</v>
      </c>
      <c r="N426" t="s">
        <v>265</v>
      </c>
      <c r="O426" t="s">
        <v>570</v>
      </c>
      <c r="P426" t="s">
        <v>2015</v>
      </c>
      <c r="Q426" t="s">
        <v>268</v>
      </c>
      <c r="R426" t="s">
        <v>100</v>
      </c>
      <c r="S426" t="s">
        <v>100</v>
      </c>
      <c r="T426" t="s">
        <v>269</v>
      </c>
      <c r="U426" t="s">
        <v>270</v>
      </c>
      <c r="V426" t="s">
        <v>269</v>
      </c>
      <c r="W426" t="s">
        <v>270</v>
      </c>
      <c r="X426">
        <v>45323</v>
      </c>
      <c r="Y426">
        <v>1111</v>
      </c>
      <c r="Z426" t="s">
        <v>408</v>
      </c>
      <c r="AA426" t="s">
        <v>409</v>
      </c>
      <c r="AB426" t="s">
        <v>371</v>
      </c>
      <c r="AE426" t="s">
        <v>1818</v>
      </c>
      <c r="AF426" t="s">
        <v>1819</v>
      </c>
      <c r="AG426">
        <v>0</v>
      </c>
      <c r="AH426">
        <v>0</v>
      </c>
      <c r="AJ426">
        <v>120</v>
      </c>
      <c r="AK426">
        <v>84</v>
      </c>
      <c r="AM426" t="s">
        <v>108</v>
      </c>
    </row>
    <row r="427" spans="1:42" hidden="1">
      <c r="A427" t="s">
        <v>2022</v>
      </c>
      <c r="B427" t="s">
        <v>1784</v>
      </c>
      <c r="E427" t="s">
        <v>8</v>
      </c>
      <c r="F427" t="s">
        <v>558</v>
      </c>
      <c r="G427" t="s">
        <v>2017</v>
      </c>
      <c r="J427" t="s">
        <v>158</v>
      </c>
      <c r="M427" t="s">
        <v>183</v>
      </c>
      <c r="N427" t="s">
        <v>265</v>
      </c>
      <c r="O427" t="s">
        <v>570</v>
      </c>
      <c r="P427" t="s">
        <v>2015</v>
      </c>
      <c r="Q427" t="s">
        <v>268</v>
      </c>
      <c r="R427" t="s">
        <v>100</v>
      </c>
      <c r="S427" t="s">
        <v>100</v>
      </c>
      <c r="T427" t="s">
        <v>269</v>
      </c>
      <c r="U427" t="s">
        <v>270</v>
      </c>
      <c r="V427" t="s">
        <v>269</v>
      </c>
      <c r="W427" t="s">
        <v>270</v>
      </c>
      <c r="X427">
        <v>45323</v>
      </c>
      <c r="Y427">
        <v>1111</v>
      </c>
      <c r="Z427" t="s">
        <v>408</v>
      </c>
      <c r="AA427" t="s">
        <v>409</v>
      </c>
      <c r="AB427" t="s">
        <v>371</v>
      </c>
      <c r="AE427" t="s">
        <v>1818</v>
      </c>
      <c r="AF427" t="s">
        <v>1819</v>
      </c>
      <c r="AG427">
        <v>0</v>
      </c>
      <c r="AH427">
        <v>0</v>
      </c>
      <c r="AJ427">
        <v>120</v>
      </c>
      <c r="AK427">
        <v>84</v>
      </c>
      <c r="AM427" t="s">
        <v>108</v>
      </c>
    </row>
    <row r="428" spans="1:42" hidden="1">
      <c r="A428" t="s">
        <v>2023</v>
      </c>
      <c r="B428" t="s">
        <v>1784</v>
      </c>
      <c r="E428" t="s">
        <v>8</v>
      </c>
      <c r="F428" t="s">
        <v>558</v>
      </c>
      <c r="G428" t="s">
        <v>2017</v>
      </c>
      <c r="J428" t="s">
        <v>158</v>
      </c>
      <c r="M428" t="s">
        <v>183</v>
      </c>
      <c r="N428" t="s">
        <v>265</v>
      </c>
      <c r="O428" t="s">
        <v>570</v>
      </c>
      <c r="P428" t="s">
        <v>2015</v>
      </c>
      <c r="Q428" t="s">
        <v>268</v>
      </c>
      <c r="R428" t="s">
        <v>100</v>
      </c>
      <c r="S428" t="s">
        <v>100</v>
      </c>
      <c r="T428" t="s">
        <v>269</v>
      </c>
      <c r="U428" t="s">
        <v>270</v>
      </c>
      <c r="V428" t="s">
        <v>269</v>
      </c>
      <c r="W428" t="s">
        <v>270</v>
      </c>
      <c r="X428">
        <v>45323</v>
      </c>
      <c r="Y428">
        <v>1111</v>
      </c>
      <c r="Z428" t="s">
        <v>408</v>
      </c>
      <c r="AA428" t="s">
        <v>409</v>
      </c>
      <c r="AB428" t="s">
        <v>371</v>
      </c>
      <c r="AE428" t="s">
        <v>1818</v>
      </c>
      <c r="AF428" t="s">
        <v>1819</v>
      </c>
      <c r="AG428">
        <v>0</v>
      </c>
      <c r="AH428">
        <v>0</v>
      </c>
      <c r="AJ428">
        <v>120</v>
      </c>
      <c r="AK428">
        <v>84</v>
      </c>
      <c r="AM428" t="s">
        <v>108</v>
      </c>
    </row>
    <row r="429" spans="1:42" hidden="1">
      <c r="A429" t="s">
        <v>2024</v>
      </c>
      <c r="B429" t="s">
        <v>1784</v>
      </c>
      <c r="E429" t="s">
        <v>8</v>
      </c>
      <c r="F429" t="s">
        <v>558</v>
      </c>
      <c r="G429" t="s">
        <v>2017</v>
      </c>
      <c r="J429" t="s">
        <v>158</v>
      </c>
      <c r="M429" t="s">
        <v>183</v>
      </c>
      <c r="N429" t="s">
        <v>265</v>
      </c>
      <c r="O429" t="s">
        <v>570</v>
      </c>
      <c r="P429" t="s">
        <v>2015</v>
      </c>
      <c r="Q429" t="s">
        <v>268</v>
      </c>
      <c r="R429" t="s">
        <v>100</v>
      </c>
      <c r="S429" t="s">
        <v>100</v>
      </c>
      <c r="T429" t="s">
        <v>269</v>
      </c>
      <c r="U429" t="s">
        <v>270</v>
      </c>
      <c r="V429" t="s">
        <v>269</v>
      </c>
      <c r="W429" t="s">
        <v>270</v>
      </c>
      <c r="X429">
        <v>45323</v>
      </c>
      <c r="Y429">
        <v>1111</v>
      </c>
      <c r="Z429" t="s">
        <v>408</v>
      </c>
      <c r="AA429" t="s">
        <v>409</v>
      </c>
      <c r="AB429" t="s">
        <v>371</v>
      </c>
      <c r="AE429" t="s">
        <v>1818</v>
      </c>
      <c r="AF429" t="s">
        <v>1819</v>
      </c>
      <c r="AG429">
        <v>0</v>
      </c>
      <c r="AH429">
        <v>0</v>
      </c>
      <c r="AJ429">
        <v>120</v>
      </c>
      <c r="AK429">
        <v>84</v>
      </c>
      <c r="AM429" t="s">
        <v>108</v>
      </c>
    </row>
    <row r="430" spans="1:42" hidden="1">
      <c r="A430" t="s">
        <v>2025</v>
      </c>
      <c r="C430" t="s">
        <v>638</v>
      </c>
      <c r="D430" t="s">
        <v>639</v>
      </c>
      <c r="E430" t="s">
        <v>8</v>
      </c>
      <c r="F430" t="s">
        <v>2026</v>
      </c>
      <c r="G430" t="s">
        <v>2027</v>
      </c>
      <c r="H430" t="s">
        <v>93</v>
      </c>
      <c r="I430" t="s">
        <v>94</v>
      </c>
      <c r="M430" t="s">
        <v>132</v>
      </c>
      <c r="N430" t="s">
        <v>1048</v>
      </c>
      <c r="O430" t="s">
        <v>1049</v>
      </c>
      <c r="P430" t="s">
        <v>1049</v>
      </c>
      <c r="Q430" t="s">
        <v>1050</v>
      </c>
      <c r="R430" t="s">
        <v>8</v>
      </c>
      <c r="T430" t="s">
        <v>1051</v>
      </c>
      <c r="U430" t="s">
        <v>1052</v>
      </c>
      <c r="X430">
        <v>1</v>
      </c>
      <c r="Y430">
        <v>1111</v>
      </c>
      <c r="Z430" t="s">
        <v>2028</v>
      </c>
      <c r="AA430" t="s">
        <v>1054</v>
      </c>
      <c r="AB430" t="s">
        <v>123</v>
      </c>
      <c r="AE430" t="s">
        <v>124</v>
      </c>
      <c r="AF430" t="s">
        <v>107</v>
      </c>
      <c r="AG430">
        <v>0</v>
      </c>
      <c r="AH430">
        <v>0</v>
      </c>
      <c r="AJ430">
        <v>0</v>
      </c>
      <c r="AK430">
        <v>0</v>
      </c>
    </row>
    <row r="431" spans="1:42" hidden="1">
      <c r="A431" t="s">
        <v>2029</v>
      </c>
      <c r="C431" t="s">
        <v>454</v>
      </c>
      <c r="D431" t="s">
        <v>13</v>
      </c>
      <c r="E431" t="s">
        <v>8</v>
      </c>
      <c r="F431" t="s">
        <v>1678</v>
      </c>
      <c r="G431" t="s">
        <v>2030</v>
      </c>
      <c r="H431" t="s">
        <v>1680</v>
      </c>
      <c r="I431" t="s">
        <v>1681</v>
      </c>
      <c r="J431" t="s">
        <v>158</v>
      </c>
      <c r="L431">
        <v>46072</v>
      </c>
      <c r="M431" t="s">
        <v>96</v>
      </c>
      <c r="N431" t="s">
        <v>214</v>
      </c>
      <c r="O431" t="s">
        <v>215</v>
      </c>
      <c r="P431" t="s">
        <v>255</v>
      </c>
      <c r="Q431" t="s">
        <v>161</v>
      </c>
      <c r="R431" t="s">
        <v>100</v>
      </c>
      <c r="S431" t="s">
        <v>100</v>
      </c>
      <c r="T431" t="s">
        <v>2031</v>
      </c>
      <c r="U431" t="s">
        <v>2032</v>
      </c>
      <c r="V431" t="s">
        <v>2031</v>
      </c>
      <c r="W431" t="s">
        <v>2032</v>
      </c>
      <c r="X431">
        <v>45341</v>
      </c>
      <c r="Y431">
        <v>2023</v>
      </c>
      <c r="Z431" t="s">
        <v>217</v>
      </c>
      <c r="AA431" t="s">
        <v>218</v>
      </c>
      <c r="AB431" t="s">
        <v>166</v>
      </c>
      <c r="AE431" t="s">
        <v>124</v>
      </c>
      <c r="AF431" t="s">
        <v>107</v>
      </c>
      <c r="AG431">
        <v>924.63</v>
      </c>
      <c r="AH431">
        <v>924.63</v>
      </c>
      <c r="AJ431">
        <v>120</v>
      </c>
      <c r="AK431">
        <v>120</v>
      </c>
      <c r="AM431" t="s">
        <v>108</v>
      </c>
    </row>
    <row r="432" spans="1:42" hidden="1">
      <c r="A432" t="s">
        <v>2033</v>
      </c>
      <c r="C432" t="s">
        <v>454</v>
      </c>
      <c r="D432" t="s">
        <v>13</v>
      </c>
      <c r="E432" t="s">
        <v>8</v>
      </c>
      <c r="F432" t="s">
        <v>1678</v>
      </c>
      <c r="G432" t="s">
        <v>2034</v>
      </c>
      <c r="H432" t="s">
        <v>1680</v>
      </c>
      <c r="I432" t="s">
        <v>1681</v>
      </c>
      <c r="J432" t="s">
        <v>158</v>
      </c>
      <c r="L432">
        <v>46072</v>
      </c>
      <c r="M432" t="s">
        <v>96</v>
      </c>
      <c r="N432" t="s">
        <v>214</v>
      </c>
      <c r="O432" t="s">
        <v>215</v>
      </c>
      <c r="P432" t="s">
        <v>255</v>
      </c>
      <c r="Q432" t="s">
        <v>161</v>
      </c>
      <c r="R432" t="s">
        <v>100</v>
      </c>
      <c r="S432" t="s">
        <v>100</v>
      </c>
      <c r="T432" t="s">
        <v>2031</v>
      </c>
      <c r="U432" t="s">
        <v>2032</v>
      </c>
      <c r="V432" t="s">
        <v>2031</v>
      </c>
      <c r="W432" t="s">
        <v>2032</v>
      </c>
      <c r="X432">
        <v>45341</v>
      </c>
      <c r="Y432">
        <v>2023</v>
      </c>
      <c r="Z432" t="s">
        <v>217</v>
      </c>
      <c r="AA432" t="s">
        <v>218</v>
      </c>
      <c r="AB432" t="s">
        <v>166</v>
      </c>
      <c r="AE432" t="s">
        <v>124</v>
      </c>
      <c r="AF432" t="s">
        <v>107</v>
      </c>
      <c r="AG432">
        <v>924.63</v>
      </c>
      <c r="AH432">
        <v>924.63</v>
      </c>
      <c r="AJ432">
        <v>120</v>
      </c>
      <c r="AK432">
        <v>120</v>
      </c>
      <c r="AM432" t="s">
        <v>108</v>
      </c>
    </row>
    <row r="433" spans="1:39" hidden="1">
      <c r="A433" t="s">
        <v>2035</v>
      </c>
      <c r="B433" t="s">
        <v>2036</v>
      </c>
      <c r="C433" t="s">
        <v>1692</v>
      </c>
      <c r="D433" t="s">
        <v>1693</v>
      </c>
      <c r="E433" t="s">
        <v>8</v>
      </c>
      <c r="F433" t="s">
        <v>2037</v>
      </c>
      <c r="G433" t="s">
        <v>2038</v>
      </c>
      <c r="H433" t="s">
        <v>2039</v>
      </c>
      <c r="I433" t="s">
        <v>2040</v>
      </c>
      <c r="J433" t="s">
        <v>158</v>
      </c>
      <c r="L433">
        <v>45707</v>
      </c>
      <c r="M433" t="s">
        <v>96</v>
      </c>
      <c r="N433" t="s">
        <v>214</v>
      </c>
      <c r="O433" t="s">
        <v>215</v>
      </c>
      <c r="P433" t="s">
        <v>255</v>
      </c>
      <c r="Q433" t="s">
        <v>161</v>
      </c>
      <c r="R433" t="s">
        <v>100</v>
      </c>
      <c r="S433" t="s">
        <v>100</v>
      </c>
      <c r="T433" t="s">
        <v>162</v>
      </c>
      <c r="U433" t="s">
        <v>163</v>
      </c>
      <c r="V433" t="s">
        <v>162</v>
      </c>
      <c r="W433" t="s">
        <v>163</v>
      </c>
      <c r="X433">
        <v>45341</v>
      </c>
      <c r="Y433">
        <v>2023</v>
      </c>
      <c r="Z433" t="s">
        <v>928</v>
      </c>
      <c r="AA433" t="s">
        <v>272</v>
      </c>
      <c r="AB433" t="s">
        <v>166</v>
      </c>
      <c r="AE433" t="s">
        <v>124</v>
      </c>
      <c r="AF433" t="s">
        <v>107</v>
      </c>
      <c r="AG433">
        <v>924.63</v>
      </c>
      <c r="AH433">
        <v>924.63</v>
      </c>
      <c r="AJ433">
        <v>120</v>
      </c>
      <c r="AK433">
        <v>84</v>
      </c>
      <c r="AM433" t="s">
        <v>108</v>
      </c>
    </row>
    <row r="434" spans="1:39" hidden="1">
      <c r="A434" t="s">
        <v>2041</v>
      </c>
      <c r="B434" t="s">
        <v>2042</v>
      </c>
      <c r="C434" t="s">
        <v>1692</v>
      </c>
      <c r="D434" t="s">
        <v>1693</v>
      </c>
      <c r="E434" t="s">
        <v>8</v>
      </c>
      <c r="F434" t="s">
        <v>2037</v>
      </c>
      <c r="G434" t="s">
        <v>2043</v>
      </c>
      <c r="H434" t="s">
        <v>2039</v>
      </c>
      <c r="I434" t="s">
        <v>2040</v>
      </c>
      <c r="J434" t="s">
        <v>158</v>
      </c>
      <c r="L434">
        <v>45707</v>
      </c>
      <c r="M434" t="s">
        <v>96</v>
      </c>
      <c r="N434" t="s">
        <v>214</v>
      </c>
      <c r="O434" t="s">
        <v>215</v>
      </c>
      <c r="P434" t="s">
        <v>255</v>
      </c>
      <c r="Q434" t="s">
        <v>161</v>
      </c>
      <c r="R434" t="s">
        <v>100</v>
      </c>
      <c r="S434" t="s">
        <v>100</v>
      </c>
      <c r="T434" t="s">
        <v>162</v>
      </c>
      <c r="U434" t="s">
        <v>163</v>
      </c>
      <c r="V434" t="s">
        <v>162</v>
      </c>
      <c r="W434" t="s">
        <v>163</v>
      </c>
      <c r="X434">
        <v>45341</v>
      </c>
      <c r="Y434">
        <v>2023</v>
      </c>
      <c r="Z434" t="s">
        <v>928</v>
      </c>
      <c r="AA434" t="s">
        <v>272</v>
      </c>
      <c r="AB434" t="s">
        <v>166</v>
      </c>
      <c r="AE434" t="s">
        <v>124</v>
      </c>
      <c r="AF434" t="s">
        <v>107</v>
      </c>
      <c r="AG434">
        <v>924.63</v>
      </c>
      <c r="AH434">
        <v>924.63</v>
      </c>
      <c r="AJ434">
        <v>120</v>
      </c>
      <c r="AK434">
        <v>84</v>
      </c>
      <c r="AM434" t="s">
        <v>108</v>
      </c>
    </row>
    <row r="435" spans="1:39" hidden="1">
      <c r="A435" t="s">
        <v>2044</v>
      </c>
      <c r="B435" t="s">
        <v>2045</v>
      </c>
      <c r="C435" t="s">
        <v>1692</v>
      </c>
      <c r="D435" t="s">
        <v>1693</v>
      </c>
      <c r="E435" t="s">
        <v>8</v>
      </c>
      <c r="F435" t="s">
        <v>2037</v>
      </c>
      <c r="G435" t="s">
        <v>2046</v>
      </c>
      <c r="H435" t="s">
        <v>2039</v>
      </c>
      <c r="I435" t="s">
        <v>2040</v>
      </c>
      <c r="J435" t="s">
        <v>158</v>
      </c>
      <c r="L435">
        <v>45707</v>
      </c>
      <c r="M435" t="s">
        <v>96</v>
      </c>
      <c r="N435" t="s">
        <v>214</v>
      </c>
      <c r="O435" t="s">
        <v>215</v>
      </c>
      <c r="P435" t="s">
        <v>255</v>
      </c>
      <c r="Q435" t="s">
        <v>161</v>
      </c>
      <c r="R435" t="s">
        <v>100</v>
      </c>
      <c r="S435" t="s">
        <v>100</v>
      </c>
      <c r="T435" t="s">
        <v>162</v>
      </c>
      <c r="U435" t="s">
        <v>163</v>
      </c>
      <c r="V435" t="s">
        <v>162</v>
      </c>
      <c r="W435" t="s">
        <v>163</v>
      </c>
      <c r="X435">
        <v>45341</v>
      </c>
      <c r="Y435">
        <v>2023</v>
      </c>
      <c r="Z435" t="s">
        <v>928</v>
      </c>
      <c r="AA435" t="s">
        <v>272</v>
      </c>
      <c r="AB435" t="s">
        <v>166</v>
      </c>
      <c r="AE435" t="s">
        <v>124</v>
      </c>
      <c r="AF435" t="s">
        <v>107</v>
      </c>
      <c r="AG435">
        <v>924.63</v>
      </c>
      <c r="AH435">
        <v>924.63</v>
      </c>
      <c r="AJ435">
        <v>120</v>
      </c>
      <c r="AK435">
        <v>84</v>
      </c>
      <c r="AM435" t="s">
        <v>108</v>
      </c>
    </row>
    <row r="436" spans="1:39" hidden="1">
      <c r="A436" t="s">
        <v>2047</v>
      </c>
      <c r="B436" t="s">
        <v>2048</v>
      </c>
      <c r="C436" t="s">
        <v>1692</v>
      </c>
      <c r="D436" t="s">
        <v>1693</v>
      </c>
      <c r="E436" t="s">
        <v>8</v>
      </c>
      <c r="F436" t="s">
        <v>2037</v>
      </c>
      <c r="G436" t="s">
        <v>2049</v>
      </c>
      <c r="H436" t="s">
        <v>2039</v>
      </c>
      <c r="I436" t="s">
        <v>2040</v>
      </c>
      <c r="J436" t="s">
        <v>158</v>
      </c>
      <c r="L436">
        <v>45707</v>
      </c>
      <c r="M436" t="s">
        <v>96</v>
      </c>
      <c r="N436" t="s">
        <v>214</v>
      </c>
      <c r="O436" t="s">
        <v>215</v>
      </c>
      <c r="P436" t="s">
        <v>255</v>
      </c>
      <c r="Q436" t="s">
        <v>161</v>
      </c>
      <c r="R436" t="s">
        <v>100</v>
      </c>
      <c r="S436" t="s">
        <v>100</v>
      </c>
      <c r="T436" t="s">
        <v>162</v>
      </c>
      <c r="U436" t="s">
        <v>163</v>
      </c>
      <c r="V436" t="s">
        <v>162</v>
      </c>
      <c r="W436" t="s">
        <v>163</v>
      </c>
      <c r="X436">
        <v>45341</v>
      </c>
      <c r="Y436">
        <v>2023</v>
      </c>
      <c r="Z436" t="s">
        <v>928</v>
      </c>
      <c r="AA436" t="s">
        <v>272</v>
      </c>
      <c r="AB436" t="s">
        <v>166</v>
      </c>
      <c r="AE436" t="s">
        <v>124</v>
      </c>
      <c r="AF436" t="s">
        <v>107</v>
      </c>
      <c r="AG436">
        <v>924.63</v>
      </c>
      <c r="AH436">
        <v>924.63</v>
      </c>
      <c r="AJ436">
        <v>120</v>
      </c>
      <c r="AK436">
        <v>84</v>
      </c>
      <c r="AM436" t="s">
        <v>108</v>
      </c>
    </row>
    <row r="437" spans="1:39" hidden="1">
      <c r="A437" t="s">
        <v>2050</v>
      </c>
      <c r="C437" t="s">
        <v>89</v>
      </c>
      <c r="D437" t="s">
        <v>90</v>
      </c>
      <c r="E437" t="s">
        <v>8</v>
      </c>
      <c r="F437" t="s">
        <v>2051</v>
      </c>
      <c r="G437" t="s">
        <v>2052</v>
      </c>
      <c r="H437" t="s">
        <v>93</v>
      </c>
      <c r="I437" t="s">
        <v>94</v>
      </c>
      <c r="M437" t="s">
        <v>132</v>
      </c>
      <c r="N437" t="s">
        <v>877</v>
      </c>
      <c r="O437" t="s">
        <v>2053</v>
      </c>
      <c r="P437" t="s">
        <v>2053</v>
      </c>
      <c r="Q437" t="s">
        <v>1465</v>
      </c>
      <c r="R437" t="s">
        <v>8</v>
      </c>
      <c r="T437" t="s">
        <v>2054</v>
      </c>
      <c r="U437" t="s">
        <v>2055</v>
      </c>
      <c r="X437">
        <v>45110</v>
      </c>
      <c r="Y437">
        <v>1111</v>
      </c>
      <c r="Z437" t="s">
        <v>1478</v>
      </c>
      <c r="AA437" t="s">
        <v>1469</v>
      </c>
      <c r="AB437" t="s">
        <v>123</v>
      </c>
      <c r="AE437" t="s">
        <v>124</v>
      </c>
      <c r="AF437" t="s">
        <v>107</v>
      </c>
      <c r="AG437">
        <v>0</v>
      </c>
      <c r="AH437">
        <v>0</v>
      </c>
      <c r="AJ437">
        <v>0</v>
      </c>
      <c r="AK437">
        <v>0</v>
      </c>
    </row>
    <row r="438" spans="1:39" hidden="1">
      <c r="A438" t="s">
        <v>2056</v>
      </c>
      <c r="B438" t="s">
        <v>2057</v>
      </c>
      <c r="C438" t="s">
        <v>519</v>
      </c>
      <c r="D438" t="s">
        <v>520</v>
      </c>
      <c r="E438" t="s">
        <v>8</v>
      </c>
      <c r="F438" t="s">
        <v>521</v>
      </c>
      <c r="G438" t="s">
        <v>2058</v>
      </c>
      <c r="H438" t="s">
        <v>523</v>
      </c>
      <c r="I438" t="s">
        <v>524</v>
      </c>
      <c r="J438" t="s">
        <v>158</v>
      </c>
      <c r="L438">
        <v>45755</v>
      </c>
      <c r="M438" t="s">
        <v>132</v>
      </c>
      <c r="N438" t="s">
        <v>317</v>
      </c>
      <c r="O438" t="s">
        <v>352</v>
      </c>
      <c r="P438" t="s">
        <v>352</v>
      </c>
      <c r="Q438" t="s">
        <v>161</v>
      </c>
      <c r="R438" t="s">
        <v>100</v>
      </c>
      <c r="S438" t="s">
        <v>100</v>
      </c>
      <c r="T438" t="s">
        <v>238</v>
      </c>
      <c r="U438" t="s">
        <v>239</v>
      </c>
      <c r="V438" t="s">
        <v>238</v>
      </c>
      <c r="W438" t="s">
        <v>239</v>
      </c>
      <c r="X438">
        <v>45390</v>
      </c>
      <c r="Y438">
        <v>2022</v>
      </c>
      <c r="Z438" t="s">
        <v>525</v>
      </c>
      <c r="AA438" t="s">
        <v>510</v>
      </c>
      <c r="AB438" t="s">
        <v>526</v>
      </c>
      <c r="AE438" t="s">
        <v>124</v>
      </c>
      <c r="AF438" t="s">
        <v>107</v>
      </c>
      <c r="AG438">
        <v>25000</v>
      </c>
      <c r="AH438">
        <v>0</v>
      </c>
      <c r="AI438">
        <v>49042</v>
      </c>
      <c r="AJ438">
        <v>120</v>
      </c>
      <c r="AK438">
        <v>84</v>
      </c>
    </row>
    <row r="439" spans="1:39" hidden="1">
      <c r="A439" t="s">
        <v>2059</v>
      </c>
      <c r="C439" t="s">
        <v>89</v>
      </c>
      <c r="D439" t="s">
        <v>90</v>
      </c>
      <c r="E439" t="s">
        <v>2060</v>
      </c>
      <c r="F439" t="s">
        <v>2061</v>
      </c>
      <c r="G439" t="s">
        <v>2062</v>
      </c>
      <c r="H439" t="s">
        <v>93</v>
      </c>
      <c r="I439" t="s">
        <v>94</v>
      </c>
      <c r="M439" t="s">
        <v>2063</v>
      </c>
      <c r="N439" t="s">
        <v>2064</v>
      </c>
      <c r="O439" t="s">
        <v>2065</v>
      </c>
      <c r="P439" t="s">
        <v>2065</v>
      </c>
      <c r="Q439" t="s">
        <v>2066</v>
      </c>
      <c r="R439" t="s">
        <v>2060</v>
      </c>
      <c r="T439" t="s">
        <v>2067</v>
      </c>
      <c r="U439" t="s">
        <v>2068</v>
      </c>
      <c r="X439">
        <v>43831</v>
      </c>
      <c r="Y439">
        <v>1111</v>
      </c>
      <c r="Z439" t="s">
        <v>2069</v>
      </c>
      <c r="AA439" t="s">
        <v>2070</v>
      </c>
      <c r="AB439" t="s">
        <v>123</v>
      </c>
      <c r="AE439" t="s">
        <v>124</v>
      </c>
      <c r="AF439" t="s">
        <v>107</v>
      </c>
      <c r="AG439">
        <v>0</v>
      </c>
      <c r="AH439">
        <v>0</v>
      </c>
      <c r="AJ439">
        <v>0</v>
      </c>
      <c r="AK439">
        <v>0</v>
      </c>
    </row>
    <row r="440" spans="1:39" hidden="1">
      <c r="A440" t="s">
        <v>2071</v>
      </c>
      <c r="C440" t="s">
        <v>89</v>
      </c>
      <c r="D440" t="s">
        <v>90</v>
      </c>
      <c r="E440" t="s">
        <v>8</v>
      </c>
      <c r="F440" t="s">
        <v>1900</v>
      </c>
      <c r="G440" t="s">
        <v>2072</v>
      </c>
      <c r="H440" t="s">
        <v>93</v>
      </c>
      <c r="I440" t="s">
        <v>94</v>
      </c>
      <c r="M440" t="s">
        <v>2063</v>
      </c>
      <c r="N440" t="s">
        <v>2064</v>
      </c>
      <c r="O440" t="s">
        <v>2065</v>
      </c>
      <c r="P440" t="s">
        <v>2065</v>
      </c>
      <c r="Q440" t="s">
        <v>2066</v>
      </c>
      <c r="R440" t="s">
        <v>2060</v>
      </c>
      <c r="T440" t="s">
        <v>2067</v>
      </c>
      <c r="U440" t="s">
        <v>2068</v>
      </c>
      <c r="X440">
        <v>43831</v>
      </c>
      <c r="Y440">
        <v>1111</v>
      </c>
      <c r="Z440" t="s">
        <v>2073</v>
      </c>
      <c r="AA440" t="s">
        <v>2074</v>
      </c>
      <c r="AB440" t="s">
        <v>123</v>
      </c>
      <c r="AE440" t="s">
        <v>124</v>
      </c>
      <c r="AF440" t="s">
        <v>107</v>
      </c>
      <c r="AG440">
        <v>0</v>
      </c>
      <c r="AH440">
        <v>0</v>
      </c>
      <c r="AJ440">
        <v>0</v>
      </c>
      <c r="AK440">
        <v>0</v>
      </c>
    </row>
    <row r="441" spans="1:39" hidden="1">
      <c r="A441" t="s">
        <v>2075</v>
      </c>
      <c r="C441" t="s">
        <v>2076</v>
      </c>
      <c r="D441" t="s">
        <v>2077</v>
      </c>
      <c r="E441" t="s">
        <v>8</v>
      </c>
      <c r="F441" t="s">
        <v>2078</v>
      </c>
      <c r="G441" t="s">
        <v>2079</v>
      </c>
      <c r="H441" t="s">
        <v>93</v>
      </c>
      <c r="I441" t="s">
        <v>94</v>
      </c>
      <c r="M441" t="s">
        <v>2063</v>
      </c>
      <c r="N441" t="s">
        <v>2064</v>
      </c>
      <c r="O441" t="s">
        <v>2065</v>
      </c>
      <c r="P441" t="s">
        <v>2065</v>
      </c>
      <c r="Q441" t="s">
        <v>2066</v>
      </c>
      <c r="R441" t="s">
        <v>100</v>
      </c>
      <c r="T441" t="s">
        <v>2067</v>
      </c>
      <c r="U441" t="s">
        <v>2068</v>
      </c>
      <c r="X441">
        <v>43831</v>
      </c>
      <c r="Y441">
        <v>1111</v>
      </c>
      <c r="Z441" t="s">
        <v>2073</v>
      </c>
      <c r="AA441" t="s">
        <v>2074</v>
      </c>
      <c r="AB441" t="s">
        <v>123</v>
      </c>
      <c r="AE441" t="s">
        <v>124</v>
      </c>
      <c r="AF441" t="s">
        <v>107</v>
      </c>
      <c r="AG441">
        <v>0</v>
      </c>
      <c r="AH441">
        <v>0</v>
      </c>
      <c r="AJ441">
        <v>0</v>
      </c>
      <c r="AK441">
        <v>0</v>
      </c>
    </row>
    <row r="442" spans="1:39" hidden="1">
      <c r="A442" t="s">
        <v>2080</v>
      </c>
      <c r="C442" t="s">
        <v>2081</v>
      </c>
      <c r="D442" t="s">
        <v>2082</v>
      </c>
      <c r="E442" t="s">
        <v>1824</v>
      </c>
      <c r="F442" t="s">
        <v>2083</v>
      </c>
      <c r="G442" t="s">
        <v>2084</v>
      </c>
      <c r="H442" t="s">
        <v>93</v>
      </c>
      <c r="I442" t="s">
        <v>94</v>
      </c>
      <c r="M442" t="s">
        <v>2063</v>
      </c>
      <c r="N442" t="s">
        <v>2064</v>
      </c>
      <c r="O442" t="s">
        <v>2065</v>
      </c>
      <c r="P442" t="s">
        <v>2065</v>
      </c>
      <c r="Q442" t="s">
        <v>2066</v>
      </c>
      <c r="R442" t="s">
        <v>1824</v>
      </c>
      <c r="T442" t="s">
        <v>2085</v>
      </c>
      <c r="U442" t="s">
        <v>2086</v>
      </c>
      <c r="X442">
        <v>43831</v>
      </c>
      <c r="Y442">
        <v>1111</v>
      </c>
      <c r="Z442" t="s">
        <v>2087</v>
      </c>
      <c r="AA442" t="s">
        <v>2088</v>
      </c>
      <c r="AB442" t="s">
        <v>123</v>
      </c>
      <c r="AE442" t="s">
        <v>124</v>
      </c>
      <c r="AF442" t="s">
        <v>107</v>
      </c>
      <c r="AG442">
        <v>0</v>
      </c>
      <c r="AH442">
        <v>0</v>
      </c>
      <c r="AJ442">
        <v>0</v>
      </c>
      <c r="AK442">
        <v>0</v>
      </c>
    </row>
    <row r="443" spans="1:39" hidden="1">
      <c r="A443" t="s">
        <v>2089</v>
      </c>
      <c r="C443" t="s">
        <v>231</v>
      </c>
      <c r="D443" t="s">
        <v>232</v>
      </c>
      <c r="E443" t="s">
        <v>8</v>
      </c>
      <c r="F443" t="s">
        <v>2090</v>
      </c>
      <c r="G443" t="s">
        <v>2091</v>
      </c>
      <c r="H443" t="s">
        <v>93</v>
      </c>
      <c r="I443" t="s">
        <v>94</v>
      </c>
      <c r="M443" t="s">
        <v>2063</v>
      </c>
      <c r="N443" t="s">
        <v>2064</v>
      </c>
      <c r="O443" t="s">
        <v>2065</v>
      </c>
      <c r="P443" t="s">
        <v>2065</v>
      </c>
      <c r="Q443" t="s">
        <v>2066</v>
      </c>
      <c r="R443" t="s">
        <v>8</v>
      </c>
      <c r="T443" t="s">
        <v>2092</v>
      </c>
      <c r="U443" t="s">
        <v>2093</v>
      </c>
      <c r="X443">
        <v>25538</v>
      </c>
      <c r="Y443">
        <v>1969</v>
      </c>
      <c r="Z443" t="s">
        <v>2094</v>
      </c>
      <c r="AA443" t="s">
        <v>2088</v>
      </c>
      <c r="AB443" t="s">
        <v>123</v>
      </c>
      <c r="AE443" t="s">
        <v>124</v>
      </c>
      <c r="AF443" t="s">
        <v>107</v>
      </c>
      <c r="AG443">
        <v>0</v>
      </c>
      <c r="AH443">
        <v>0</v>
      </c>
      <c r="AJ443">
        <v>0</v>
      </c>
      <c r="AK443">
        <v>0</v>
      </c>
    </row>
    <row r="444" spans="1:39" hidden="1">
      <c r="A444" t="s">
        <v>2095</v>
      </c>
      <c r="C444" t="s">
        <v>2096</v>
      </c>
      <c r="D444" t="s">
        <v>2097</v>
      </c>
      <c r="E444" t="s">
        <v>8</v>
      </c>
      <c r="F444" t="s">
        <v>2098</v>
      </c>
      <c r="G444" t="s">
        <v>2099</v>
      </c>
      <c r="H444" t="s">
        <v>93</v>
      </c>
      <c r="I444" t="s">
        <v>94</v>
      </c>
      <c r="M444" t="s">
        <v>2063</v>
      </c>
      <c r="N444" t="s">
        <v>2064</v>
      </c>
      <c r="O444" t="s">
        <v>2065</v>
      </c>
      <c r="P444" t="s">
        <v>2065</v>
      </c>
      <c r="Q444" t="s">
        <v>2066</v>
      </c>
      <c r="R444" t="s">
        <v>8</v>
      </c>
      <c r="T444" t="s">
        <v>2092</v>
      </c>
      <c r="U444" t="s">
        <v>2093</v>
      </c>
      <c r="X444">
        <v>43831</v>
      </c>
      <c r="Y444">
        <v>1111</v>
      </c>
      <c r="Z444" t="s">
        <v>2094</v>
      </c>
      <c r="AA444" t="s">
        <v>2088</v>
      </c>
      <c r="AB444" t="s">
        <v>123</v>
      </c>
      <c r="AE444" t="s">
        <v>124</v>
      </c>
      <c r="AF444" t="s">
        <v>107</v>
      </c>
      <c r="AG444">
        <v>0</v>
      </c>
      <c r="AH444">
        <v>0</v>
      </c>
      <c r="AJ444">
        <v>0</v>
      </c>
      <c r="AK444">
        <v>0</v>
      </c>
    </row>
    <row r="445" spans="1:39" hidden="1">
      <c r="A445" t="s">
        <v>2100</v>
      </c>
      <c r="C445" t="s">
        <v>2101</v>
      </c>
      <c r="D445" t="s">
        <v>2102</v>
      </c>
      <c r="E445" t="s">
        <v>8</v>
      </c>
      <c r="F445" t="s">
        <v>2103</v>
      </c>
      <c r="G445" t="s">
        <v>2104</v>
      </c>
      <c r="H445" t="s">
        <v>93</v>
      </c>
      <c r="I445" t="s">
        <v>94</v>
      </c>
      <c r="M445" t="s">
        <v>2063</v>
      </c>
      <c r="N445" t="s">
        <v>2064</v>
      </c>
      <c r="O445" t="s">
        <v>2065</v>
      </c>
      <c r="P445" t="s">
        <v>2065</v>
      </c>
      <c r="Q445" t="s">
        <v>2066</v>
      </c>
      <c r="R445" t="s">
        <v>8</v>
      </c>
      <c r="T445" t="s">
        <v>2092</v>
      </c>
      <c r="U445" t="s">
        <v>2093</v>
      </c>
      <c r="X445">
        <v>43831</v>
      </c>
      <c r="Y445">
        <v>1111</v>
      </c>
      <c r="Z445" t="s">
        <v>2105</v>
      </c>
      <c r="AA445" t="s">
        <v>2088</v>
      </c>
      <c r="AB445" t="s">
        <v>123</v>
      </c>
      <c r="AE445" t="s">
        <v>124</v>
      </c>
      <c r="AF445" t="s">
        <v>107</v>
      </c>
      <c r="AG445">
        <v>0</v>
      </c>
      <c r="AH445">
        <v>0</v>
      </c>
      <c r="AJ445">
        <v>0</v>
      </c>
      <c r="AK445">
        <v>0</v>
      </c>
    </row>
    <row r="446" spans="1:39" hidden="1">
      <c r="A446" t="s">
        <v>2106</v>
      </c>
      <c r="C446" t="s">
        <v>2107</v>
      </c>
      <c r="D446" t="s">
        <v>2108</v>
      </c>
      <c r="E446" t="s">
        <v>8</v>
      </c>
      <c r="F446" t="s">
        <v>2109</v>
      </c>
      <c r="G446" t="s">
        <v>2110</v>
      </c>
      <c r="H446" t="s">
        <v>93</v>
      </c>
      <c r="I446" t="s">
        <v>94</v>
      </c>
      <c r="M446" t="s">
        <v>96</v>
      </c>
      <c r="N446" t="s">
        <v>2111</v>
      </c>
      <c r="O446" t="s">
        <v>2112</v>
      </c>
      <c r="P446" t="s">
        <v>2112</v>
      </c>
      <c r="Q446" t="s">
        <v>2113</v>
      </c>
      <c r="R446" t="s">
        <v>8</v>
      </c>
      <c r="T446" t="s">
        <v>2114</v>
      </c>
      <c r="U446" t="s">
        <v>2115</v>
      </c>
      <c r="X446">
        <v>43831</v>
      </c>
      <c r="Y446">
        <v>1111</v>
      </c>
      <c r="Z446" t="s">
        <v>2116</v>
      </c>
      <c r="AA446" t="s">
        <v>2117</v>
      </c>
      <c r="AB446" t="s">
        <v>123</v>
      </c>
      <c r="AE446" t="s">
        <v>124</v>
      </c>
      <c r="AF446" t="s">
        <v>107</v>
      </c>
      <c r="AG446">
        <v>0</v>
      </c>
      <c r="AH446">
        <v>0</v>
      </c>
      <c r="AJ446">
        <v>0</v>
      </c>
      <c r="AK446">
        <v>0</v>
      </c>
    </row>
    <row r="447" spans="1:39" hidden="1">
      <c r="A447" t="s">
        <v>2118</v>
      </c>
      <c r="C447" t="s">
        <v>2107</v>
      </c>
      <c r="D447" t="s">
        <v>2108</v>
      </c>
      <c r="E447" t="s">
        <v>8</v>
      </c>
      <c r="F447" t="s">
        <v>2119</v>
      </c>
      <c r="G447" t="s">
        <v>2120</v>
      </c>
      <c r="H447" t="s">
        <v>93</v>
      </c>
      <c r="I447" t="s">
        <v>94</v>
      </c>
      <c r="M447" t="s">
        <v>96</v>
      </c>
      <c r="N447" t="s">
        <v>2111</v>
      </c>
      <c r="O447" t="s">
        <v>2112</v>
      </c>
      <c r="P447" t="s">
        <v>2112</v>
      </c>
      <c r="Q447" t="s">
        <v>2113</v>
      </c>
      <c r="R447" t="s">
        <v>8</v>
      </c>
      <c r="T447" t="s">
        <v>2114</v>
      </c>
      <c r="U447" t="s">
        <v>2115</v>
      </c>
      <c r="X447">
        <v>43831</v>
      </c>
      <c r="Y447">
        <v>1111</v>
      </c>
      <c r="Z447" t="s">
        <v>2116</v>
      </c>
      <c r="AA447" t="s">
        <v>2117</v>
      </c>
      <c r="AB447" t="s">
        <v>123</v>
      </c>
      <c r="AE447" t="s">
        <v>124</v>
      </c>
      <c r="AF447" t="s">
        <v>107</v>
      </c>
      <c r="AG447">
        <v>0</v>
      </c>
      <c r="AH447">
        <v>0</v>
      </c>
      <c r="AJ447">
        <v>0</v>
      </c>
      <c r="AK447">
        <v>0</v>
      </c>
    </row>
    <row r="448" spans="1:39" hidden="1">
      <c r="A448" t="s">
        <v>2121</v>
      </c>
      <c r="C448" t="s">
        <v>2122</v>
      </c>
      <c r="D448" t="s">
        <v>2123</v>
      </c>
      <c r="E448" t="s">
        <v>2060</v>
      </c>
      <c r="F448" t="s">
        <v>2124</v>
      </c>
      <c r="G448" t="s">
        <v>2125</v>
      </c>
      <c r="H448" t="s">
        <v>93</v>
      </c>
      <c r="I448" t="s">
        <v>94</v>
      </c>
      <c r="M448" t="s">
        <v>2063</v>
      </c>
      <c r="N448" t="s">
        <v>2064</v>
      </c>
      <c r="O448" t="s">
        <v>2065</v>
      </c>
      <c r="P448" t="s">
        <v>2065</v>
      </c>
      <c r="Q448" t="s">
        <v>2066</v>
      </c>
      <c r="R448" t="s">
        <v>2060</v>
      </c>
      <c r="T448" t="s">
        <v>2126</v>
      </c>
      <c r="U448" t="s">
        <v>2127</v>
      </c>
      <c r="X448">
        <v>43831</v>
      </c>
      <c r="Y448">
        <v>1111</v>
      </c>
      <c r="Z448" t="s">
        <v>2128</v>
      </c>
      <c r="AA448" t="s">
        <v>2129</v>
      </c>
      <c r="AB448" t="s">
        <v>123</v>
      </c>
      <c r="AE448" t="s">
        <v>124</v>
      </c>
      <c r="AF448" t="s">
        <v>107</v>
      </c>
      <c r="AG448">
        <v>0</v>
      </c>
      <c r="AH448">
        <v>0</v>
      </c>
      <c r="AJ448">
        <v>0</v>
      </c>
      <c r="AK448">
        <v>0</v>
      </c>
    </row>
    <row r="449" spans="1:42" hidden="1">
      <c r="A449" t="s">
        <v>2130</v>
      </c>
      <c r="C449" t="s">
        <v>2122</v>
      </c>
      <c r="D449" t="s">
        <v>2123</v>
      </c>
      <c r="E449" t="s">
        <v>2060</v>
      </c>
      <c r="F449" t="s">
        <v>2131</v>
      </c>
      <c r="G449" t="s">
        <v>2132</v>
      </c>
      <c r="H449" t="s">
        <v>93</v>
      </c>
      <c r="I449" t="s">
        <v>94</v>
      </c>
      <c r="M449" t="s">
        <v>2063</v>
      </c>
      <c r="N449" t="s">
        <v>2064</v>
      </c>
      <c r="O449" t="s">
        <v>2065</v>
      </c>
      <c r="P449" t="s">
        <v>2065</v>
      </c>
      <c r="Q449" t="s">
        <v>2066</v>
      </c>
      <c r="R449" t="s">
        <v>2060</v>
      </c>
      <c r="T449" t="s">
        <v>2126</v>
      </c>
      <c r="U449" t="s">
        <v>2127</v>
      </c>
      <c r="X449">
        <v>43831</v>
      </c>
      <c r="Y449">
        <v>1111</v>
      </c>
      <c r="Z449" t="s">
        <v>2128</v>
      </c>
      <c r="AA449" t="s">
        <v>2129</v>
      </c>
      <c r="AB449" t="s">
        <v>123</v>
      </c>
      <c r="AE449" t="s">
        <v>124</v>
      </c>
      <c r="AF449" t="s">
        <v>107</v>
      </c>
      <c r="AG449">
        <v>0</v>
      </c>
      <c r="AH449">
        <v>0</v>
      </c>
      <c r="AJ449">
        <v>0</v>
      </c>
      <c r="AK449">
        <v>0</v>
      </c>
    </row>
    <row r="450" spans="1:42" hidden="1">
      <c r="A450" t="s">
        <v>2133</v>
      </c>
      <c r="B450" t="s">
        <v>555</v>
      </c>
      <c r="C450" t="s">
        <v>556</v>
      </c>
      <c r="D450" t="s">
        <v>557</v>
      </c>
      <c r="E450" t="s">
        <v>8</v>
      </c>
      <c r="F450" t="s">
        <v>558</v>
      </c>
      <c r="G450" t="s">
        <v>2134</v>
      </c>
      <c r="H450" t="s">
        <v>560</v>
      </c>
      <c r="I450" t="s">
        <v>561</v>
      </c>
      <c r="J450" t="s">
        <v>158</v>
      </c>
      <c r="L450">
        <v>46895</v>
      </c>
      <c r="M450" t="s">
        <v>183</v>
      </c>
      <c r="N450" t="s">
        <v>265</v>
      </c>
      <c r="O450" t="s">
        <v>2015</v>
      </c>
      <c r="P450" t="s">
        <v>2015</v>
      </c>
      <c r="Q450" t="s">
        <v>268</v>
      </c>
      <c r="R450" t="s">
        <v>100</v>
      </c>
      <c r="S450" t="s">
        <v>100</v>
      </c>
      <c r="T450" t="s">
        <v>269</v>
      </c>
      <c r="U450" t="s">
        <v>270</v>
      </c>
      <c r="V450" t="s">
        <v>269</v>
      </c>
      <c r="W450" t="s">
        <v>270</v>
      </c>
      <c r="X450">
        <v>45434</v>
      </c>
      <c r="Y450">
        <v>2024</v>
      </c>
      <c r="Z450" t="s">
        <v>408</v>
      </c>
      <c r="AA450" t="s">
        <v>409</v>
      </c>
      <c r="AB450" t="s">
        <v>371</v>
      </c>
      <c r="AE450" t="s">
        <v>124</v>
      </c>
      <c r="AF450" t="s">
        <v>107</v>
      </c>
      <c r="AG450">
        <v>1735.02</v>
      </c>
      <c r="AH450">
        <v>0</v>
      </c>
      <c r="AI450">
        <v>49086</v>
      </c>
      <c r="AJ450">
        <v>120</v>
      </c>
      <c r="AK450">
        <v>84</v>
      </c>
      <c r="AM450" t="s">
        <v>108</v>
      </c>
      <c r="AP450" t="s">
        <v>2135</v>
      </c>
    </row>
    <row r="451" spans="1:42" hidden="1">
      <c r="A451" t="s">
        <v>2136</v>
      </c>
      <c r="B451" t="s">
        <v>1874</v>
      </c>
      <c r="C451" t="s">
        <v>806</v>
      </c>
      <c r="D451" t="s">
        <v>807</v>
      </c>
      <c r="E451" t="s">
        <v>8</v>
      </c>
      <c r="F451" t="s">
        <v>1875</v>
      </c>
      <c r="G451" t="s">
        <v>2137</v>
      </c>
      <c r="H451" t="s">
        <v>1877</v>
      </c>
      <c r="I451" t="s">
        <v>1878</v>
      </c>
      <c r="J451" t="s">
        <v>158</v>
      </c>
      <c r="L451">
        <v>46895</v>
      </c>
      <c r="M451" t="s">
        <v>183</v>
      </c>
      <c r="N451" t="s">
        <v>265</v>
      </c>
      <c r="O451" t="s">
        <v>2015</v>
      </c>
      <c r="P451" t="s">
        <v>2015</v>
      </c>
      <c r="Q451" t="s">
        <v>268</v>
      </c>
      <c r="R451" t="s">
        <v>100</v>
      </c>
      <c r="S451" t="s">
        <v>100</v>
      </c>
      <c r="T451" t="s">
        <v>269</v>
      </c>
      <c r="U451" t="s">
        <v>270</v>
      </c>
      <c r="V451" t="s">
        <v>269</v>
      </c>
      <c r="W451" t="s">
        <v>270</v>
      </c>
      <c r="X451">
        <v>45434</v>
      </c>
      <c r="Y451">
        <v>2024</v>
      </c>
      <c r="Z451" t="s">
        <v>408</v>
      </c>
      <c r="AA451" t="s">
        <v>409</v>
      </c>
      <c r="AB451" t="s">
        <v>371</v>
      </c>
      <c r="AE451" t="s">
        <v>124</v>
      </c>
      <c r="AF451" t="s">
        <v>107</v>
      </c>
      <c r="AG451">
        <v>1479.71</v>
      </c>
      <c r="AH451">
        <v>0</v>
      </c>
      <c r="AI451">
        <v>49086</v>
      </c>
      <c r="AJ451">
        <v>120</v>
      </c>
      <c r="AK451">
        <v>84</v>
      </c>
      <c r="AP451" t="s">
        <v>2138</v>
      </c>
    </row>
    <row r="452" spans="1:42" hidden="1">
      <c r="A452" t="s">
        <v>2139</v>
      </c>
      <c r="B452" t="s">
        <v>1735</v>
      </c>
      <c r="C452" t="s">
        <v>556</v>
      </c>
      <c r="D452" t="s">
        <v>557</v>
      </c>
      <c r="E452" t="s">
        <v>8</v>
      </c>
      <c r="F452" t="s">
        <v>558</v>
      </c>
      <c r="G452" t="s">
        <v>2140</v>
      </c>
      <c r="H452" t="s">
        <v>560</v>
      </c>
      <c r="I452" t="s">
        <v>561</v>
      </c>
      <c r="J452" t="s">
        <v>158</v>
      </c>
      <c r="L452">
        <v>46895</v>
      </c>
      <c r="M452" t="s">
        <v>183</v>
      </c>
      <c r="N452" t="s">
        <v>265</v>
      </c>
      <c r="O452" t="s">
        <v>2015</v>
      </c>
      <c r="P452" t="s">
        <v>2015</v>
      </c>
      <c r="Q452" t="s">
        <v>268</v>
      </c>
      <c r="R452" t="s">
        <v>100</v>
      </c>
      <c r="S452" t="s">
        <v>100</v>
      </c>
      <c r="T452" t="s">
        <v>269</v>
      </c>
      <c r="U452" t="s">
        <v>270</v>
      </c>
      <c r="V452" t="s">
        <v>269</v>
      </c>
      <c r="W452" t="s">
        <v>270</v>
      </c>
      <c r="X452">
        <v>45434</v>
      </c>
      <c r="Y452">
        <v>2024</v>
      </c>
      <c r="Z452" t="s">
        <v>408</v>
      </c>
      <c r="AA452" t="s">
        <v>409</v>
      </c>
      <c r="AB452" t="s">
        <v>371</v>
      </c>
      <c r="AE452" t="s">
        <v>124</v>
      </c>
      <c r="AF452" t="s">
        <v>107</v>
      </c>
      <c r="AG452">
        <v>1774.36</v>
      </c>
      <c r="AH452">
        <v>0</v>
      </c>
      <c r="AI452">
        <v>49086</v>
      </c>
      <c r="AJ452">
        <v>120</v>
      </c>
      <c r="AK452">
        <v>84</v>
      </c>
      <c r="AM452" t="s">
        <v>108</v>
      </c>
      <c r="AP452" t="s">
        <v>2141</v>
      </c>
    </row>
    <row r="453" spans="1:42" hidden="1">
      <c r="A453" t="s">
        <v>2142</v>
      </c>
      <c r="C453" t="s">
        <v>89</v>
      </c>
      <c r="D453" t="s">
        <v>90</v>
      </c>
      <c r="E453" t="s">
        <v>100</v>
      </c>
      <c r="F453" t="s">
        <v>916</v>
      </c>
      <c r="G453" t="s">
        <v>2143</v>
      </c>
      <c r="H453" t="s">
        <v>93</v>
      </c>
      <c r="I453" t="s">
        <v>94</v>
      </c>
      <c r="M453" t="s">
        <v>235</v>
      </c>
      <c r="N453" t="s">
        <v>2144</v>
      </c>
      <c r="O453" t="s">
        <v>2145</v>
      </c>
      <c r="P453" t="s">
        <v>2145</v>
      </c>
      <c r="Q453" t="s">
        <v>2146</v>
      </c>
      <c r="R453" t="s">
        <v>100</v>
      </c>
      <c r="T453" t="s">
        <v>2147</v>
      </c>
      <c r="U453" t="s">
        <v>2148</v>
      </c>
      <c r="X453">
        <v>43831</v>
      </c>
      <c r="Y453">
        <v>1111</v>
      </c>
      <c r="Z453" t="s">
        <v>2149</v>
      </c>
      <c r="AA453" t="s">
        <v>2150</v>
      </c>
      <c r="AB453" t="s">
        <v>123</v>
      </c>
      <c r="AE453" t="s">
        <v>124</v>
      </c>
      <c r="AF453" t="s">
        <v>107</v>
      </c>
      <c r="AG453">
        <v>0</v>
      </c>
      <c r="AH453">
        <v>0</v>
      </c>
      <c r="AJ453">
        <v>120</v>
      </c>
      <c r="AK453">
        <v>180</v>
      </c>
    </row>
    <row r="454" spans="1:42" hidden="1">
      <c r="A454" t="s">
        <v>2151</v>
      </c>
      <c r="C454" t="s">
        <v>848</v>
      </c>
      <c r="D454" t="s">
        <v>849</v>
      </c>
      <c r="E454" t="s">
        <v>8</v>
      </c>
      <c r="F454" t="s">
        <v>2152</v>
      </c>
      <c r="G454" t="s">
        <v>2153</v>
      </c>
      <c r="H454" t="s">
        <v>93</v>
      </c>
      <c r="I454" t="s">
        <v>94</v>
      </c>
      <c r="M454" t="s">
        <v>235</v>
      </c>
      <c r="N454" t="s">
        <v>2144</v>
      </c>
      <c r="O454" t="s">
        <v>2145</v>
      </c>
      <c r="P454" t="s">
        <v>2145</v>
      </c>
      <c r="Q454" t="s">
        <v>2146</v>
      </c>
      <c r="R454" t="s">
        <v>8</v>
      </c>
      <c r="T454" t="s">
        <v>2147</v>
      </c>
      <c r="U454" t="s">
        <v>2148</v>
      </c>
      <c r="X454">
        <v>43831</v>
      </c>
      <c r="Y454">
        <v>1111</v>
      </c>
      <c r="Z454" t="s">
        <v>2149</v>
      </c>
      <c r="AA454" t="s">
        <v>2150</v>
      </c>
      <c r="AB454" t="s">
        <v>123</v>
      </c>
      <c r="AE454" t="s">
        <v>124</v>
      </c>
      <c r="AF454" t="s">
        <v>107</v>
      </c>
      <c r="AG454">
        <v>0</v>
      </c>
      <c r="AH454">
        <v>0</v>
      </c>
      <c r="AJ454">
        <v>120</v>
      </c>
      <c r="AK454">
        <v>180</v>
      </c>
    </row>
    <row r="455" spans="1:42" hidden="1">
      <c r="A455" t="s">
        <v>2154</v>
      </c>
      <c r="C455" t="s">
        <v>89</v>
      </c>
      <c r="D455" t="s">
        <v>90</v>
      </c>
      <c r="E455" t="s">
        <v>100</v>
      </c>
      <c r="F455" t="s">
        <v>2155</v>
      </c>
      <c r="G455" t="s">
        <v>2156</v>
      </c>
      <c r="H455" t="s">
        <v>93</v>
      </c>
      <c r="I455" t="s">
        <v>94</v>
      </c>
      <c r="M455" t="s">
        <v>235</v>
      </c>
      <c r="N455" t="s">
        <v>2144</v>
      </c>
      <c r="O455" t="s">
        <v>2145</v>
      </c>
      <c r="P455" t="s">
        <v>2145</v>
      </c>
      <c r="Q455" t="s">
        <v>2146</v>
      </c>
      <c r="R455" t="s">
        <v>100</v>
      </c>
      <c r="T455" t="s">
        <v>2147</v>
      </c>
      <c r="U455" t="s">
        <v>2148</v>
      </c>
      <c r="X455">
        <v>43831</v>
      </c>
      <c r="Y455">
        <v>1111</v>
      </c>
      <c r="Z455" t="s">
        <v>2157</v>
      </c>
      <c r="AA455" t="s">
        <v>2150</v>
      </c>
      <c r="AB455" t="s">
        <v>123</v>
      </c>
      <c r="AE455" t="s">
        <v>124</v>
      </c>
      <c r="AF455" t="s">
        <v>107</v>
      </c>
      <c r="AG455">
        <v>0</v>
      </c>
      <c r="AH455">
        <v>0</v>
      </c>
      <c r="AJ455">
        <v>120</v>
      </c>
      <c r="AK455">
        <v>180</v>
      </c>
    </row>
    <row r="456" spans="1:42" hidden="1">
      <c r="A456" t="s">
        <v>2158</v>
      </c>
      <c r="C456" t="s">
        <v>2096</v>
      </c>
      <c r="D456" t="s">
        <v>2097</v>
      </c>
      <c r="E456" t="s">
        <v>8</v>
      </c>
      <c r="F456" t="s">
        <v>2159</v>
      </c>
      <c r="G456" t="s">
        <v>2160</v>
      </c>
      <c r="H456" t="s">
        <v>93</v>
      </c>
      <c r="I456" t="s">
        <v>94</v>
      </c>
      <c r="M456" t="s">
        <v>235</v>
      </c>
      <c r="N456" t="s">
        <v>2144</v>
      </c>
      <c r="O456" t="s">
        <v>2145</v>
      </c>
      <c r="P456" t="s">
        <v>2145</v>
      </c>
      <c r="Q456" t="s">
        <v>2146</v>
      </c>
      <c r="R456" t="s">
        <v>8</v>
      </c>
      <c r="T456" t="s">
        <v>2147</v>
      </c>
      <c r="U456" t="s">
        <v>2148</v>
      </c>
      <c r="X456">
        <v>43831</v>
      </c>
      <c r="Y456">
        <v>1111</v>
      </c>
      <c r="Z456" t="s">
        <v>2157</v>
      </c>
      <c r="AA456" t="s">
        <v>2150</v>
      </c>
      <c r="AB456" t="s">
        <v>123</v>
      </c>
      <c r="AE456" t="s">
        <v>124</v>
      </c>
      <c r="AF456" t="s">
        <v>107</v>
      </c>
      <c r="AG456">
        <v>0</v>
      </c>
      <c r="AH456">
        <v>0</v>
      </c>
      <c r="AJ456">
        <v>120</v>
      </c>
      <c r="AK456">
        <v>120</v>
      </c>
    </row>
    <row r="457" spans="1:42" hidden="1">
      <c r="A457" t="s">
        <v>2161</v>
      </c>
      <c r="C457" t="s">
        <v>89</v>
      </c>
      <c r="D457" t="s">
        <v>90</v>
      </c>
      <c r="E457" t="s">
        <v>8</v>
      </c>
      <c r="F457" t="s">
        <v>2162</v>
      </c>
      <c r="G457" t="s">
        <v>2163</v>
      </c>
      <c r="H457" t="s">
        <v>93</v>
      </c>
      <c r="I457" t="s">
        <v>94</v>
      </c>
      <c r="M457" t="s">
        <v>235</v>
      </c>
      <c r="N457" t="s">
        <v>2164</v>
      </c>
      <c r="O457" t="s">
        <v>2165</v>
      </c>
      <c r="P457" t="s">
        <v>2165</v>
      </c>
      <c r="Q457" t="s">
        <v>2166</v>
      </c>
      <c r="R457" t="s">
        <v>8</v>
      </c>
      <c r="S457" t="s">
        <v>8</v>
      </c>
      <c r="T457" t="s">
        <v>2167</v>
      </c>
      <c r="U457" t="s">
        <v>2168</v>
      </c>
      <c r="X457">
        <v>43831</v>
      </c>
      <c r="Y457">
        <v>1111</v>
      </c>
      <c r="Z457" t="s">
        <v>2169</v>
      </c>
      <c r="AA457" t="s">
        <v>2170</v>
      </c>
      <c r="AB457" t="s">
        <v>123</v>
      </c>
      <c r="AE457" t="s">
        <v>124</v>
      </c>
      <c r="AF457" t="s">
        <v>107</v>
      </c>
      <c r="AG457">
        <v>0</v>
      </c>
      <c r="AH457">
        <v>0</v>
      </c>
      <c r="AI457">
        <v>47484</v>
      </c>
      <c r="AJ457">
        <v>120</v>
      </c>
      <c r="AK457">
        <v>180</v>
      </c>
    </row>
    <row r="458" spans="1:42" hidden="1">
      <c r="A458" t="s">
        <v>2171</v>
      </c>
      <c r="C458" t="s">
        <v>89</v>
      </c>
      <c r="D458" t="s">
        <v>90</v>
      </c>
      <c r="E458" t="s">
        <v>8</v>
      </c>
      <c r="F458" t="s">
        <v>2026</v>
      </c>
      <c r="G458" t="s">
        <v>2172</v>
      </c>
      <c r="H458" t="s">
        <v>93</v>
      </c>
      <c r="I458" t="s">
        <v>94</v>
      </c>
      <c r="M458" t="s">
        <v>235</v>
      </c>
      <c r="N458" t="s">
        <v>1916</v>
      </c>
      <c r="O458" t="s">
        <v>2173</v>
      </c>
      <c r="P458" t="s">
        <v>2173</v>
      </c>
      <c r="Q458" t="s">
        <v>1904</v>
      </c>
      <c r="R458" t="s">
        <v>8</v>
      </c>
      <c r="T458" t="s">
        <v>2174</v>
      </c>
      <c r="U458" t="s">
        <v>2175</v>
      </c>
      <c r="X458">
        <v>43831</v>
      </c>
      <c r="Y458">
        <v>1111</v>
      </c>
      <c r="Z458" t="s">
        <v>2176</v>
      </c>
      <c r="AA458" t="s">
        <v>1922</v>
      </c>
      <c r="AB458" t="s">
        <v>123</v>
      </c>
      <c r="AE458" t="s">
        <v>2177</v>
      </c>
      <c r="AF458" t="s">
        <v>2177</v>
      </c>
      <c r="AG458">
        <v>0</v>
      </c>
      <c r="AH458">
        <v>0</v>
      </c>
      <c r="AI458">
        <v>47484</v>
      </c>
      <c r="AJ458">
        <v>120</v>
      </c>
      <c r="AK458">
        <v>180</v>
      </c>
    </row>
    <row r="459" spans="1:42" hidden="1">
      <c r="A459" t="s">
        <v>2178</v>
      </c>
      <c r="C459" t="s">
        <v>128</v>
      </c>
      <c r="D459" t="s">
        <v>129</v>
      </c>
      <c r="E459" t="s">
        <v>8</v>
      </c>
      <c r="F459" t="s">
        <v>2131</v>
      </c>
      <c r="G459" t="s">
        <v>2179</v>
      </c>
      <c r="H459" t="s">
        <v>93</v>
      </c>
      <c r="I459" t="s">
        <v>94</v>
      </c>
      <c r="M459" t="s">
        <v>235</v>
      </c>
      <c r="N459" t="s">
        <v>1916</v>
      </c>
      <c r="O459" t="s">
        <v>2173</v>
      </c>
      <c r="P459" t="s">
        <v>2173</v>
      </c>
      <c r="Q459" t="s">
        <v>1904</v>
      </c>
      <c r="R459" t="s">
        <v>8</v>
      </c>
      <c r="S459" t="s">
        <v>8</v>
      </c>
      <c r="T459" t="s">
        <v>2174</v>
      </c>
      <c r="U459" t="s">
        <v>2175</v>
      </c>
      <c r="X459">
        <v>43831</v>
      </c>
      <c r="Y459">
        <v>1111</v>
      </c>
      <c r="Z459" t="s">
        <v>2176</v>
      </c>
      <c r="AA459" t="s">
        <v>1922</v>
      </c>
      <c r="AB459" t="s">
        <v>123</v>
      </c>
      <c r="AE459" t="s">
        <v>124</v>
      </c>
      <c r="AF459" t="s">
        <v>107</v>
      </c>
      <c r="AG459">
        <v>0</v>
      </c>
      <c r="AH459">
        <v>0</v>
      </c>
      <c r="AI459">
        <v>47484</v>
      </c>
      <c r="AJ459">
        <v>120</v>
      </c>
      <c r="AK459">
        <v>180</v>
      </c>
    </row>
    <row r="460" spans="1:42" hidden="1">
      <c r="A460" t="s">
        <v>2180</v>
      </c>
      <c r="C460" t="s">
        <v>89</v>
      </c>
      <c r="D460" t="s">
        <v>90</v>
      </c>
      <c r="E460" t="s">
        <v>100</v>
      </c>
      <c r="F460" t="s">
        <v>2181</v>
      </c>
      <c r="G460" t="s">
        <v>2182</v>
      </c>
      <c r="H460" t="s">
        <v>93</v>
      </c>
      <c r="I460" t="s">
        <v>94</v>
      </c>
      <c r="M460" t="s">
        <v>235</v>
      </c>
      <c r="N460" t="s">
        <v>1969</v>
      </c>
      <c r="O460" t="s">
        <v>1970</v>
      </c>
      <c r="P460" t="s">
        <v>1970</v>
      </c>
      <c r="Q460" t="s">
        <v>1904</v>
      </c>
      <c r="R460" t="s">
        <v>100</v>
      </c>
      <c r="S460" t="s">
        <v>100</v>
      </c>
      <c r="T460" t="s">
        <v>2183</v>
      </c>
      <c r="U460" t="s">
        <v>2184</v>
      </c>
      <c r="X460">
        <v>43831</v>
      </c>
      <c r="Y460">
        <v>1111</v>
      </c>
      <c r="Z460" t="s">
        <v>1973</v>
      </c>
      <c r="AA460" t="s">
        <v>1974</v>
      </c>
      <c r="AB460" t="s">
        <v>123</v>
      </c>
      <c r="AE460" t="s">
        <v>124</v>
      </c>
      <c r="AF460" t="s">
        <v>107</v>
      </c>
      <c r="AG460">
        <v>0</v>
      </c>
      <c r="AH460">
        <v>0</v>
      </c>
      <c r="AI460">
        <v>47484</v>
      </c>
      <c r="AJ460">
        <v>120</v>
      </c>
      <c r="AK460">
        <v>180</v>
      </c>
    </row>
    <row r="461" spans="1:42" hidden="1">
      <c r="A461" t="s">
        <v>2185</v>
      </c>
      <c r="C461" t="s">
        <v>89</v>
      </c>
      <c r="D461" t="s">
        <v>90</v>
      </c>
      <c r="E461" t="s">
        <v>8</v>
      </c>
      <c r="F461" t="s">
        <v>2186</v>
      </c>
      <c r="G461" t="s">
        <v>2187</v>
      </c>
      <c r="H461" t="s">
        <v>93</v>
      </c>
      <c r="I461" t="s">
        <v>94</v>
      </c>
      <c r="M461" t="s">
        <v>235</v>
      </c>
      <c r="N461" t="s">
        <v>1916</v>
      </c>
      <c r="O461" t="s">
        <v>2173</v>
      </c>
      <c r="P461" t="s">
        <v>2173</v>
      </c>
      <c r="Q461" t="s">
        <v>1904</v>
      </c>
      <c r="R461" t="s">
        <v>8</v>
      </c>
      <c r="S461" t="s">
        <v>8</v>
      </c>
      <c r="T461" t="s">
        <v>2174</v>
      </c>
      <c r="U461" t="s">
        <v>2175</v>
      </c>
      <c r="X461">
        <v>43831</v>
      </c>
      <c r="Y461">
        <v>1111</v>
      </c>
      <c r="Z461" t="s">
        <v>2176</v>
      </c>
      <c r="AA461" t="s">
        <v>1922</v>
      </c>
      <c r="AB461" t="s">
        <v>123</v>
      </c>
      <c r="AE461" t="s">
        <v>106</v>
      </c>
      <c r="AF461" t="s">
        <v>107</v>
      </c>
      <c r="AG461">
        <v>0</v>
      </c>
      <c r="AH461">
        <v>0</v>
      </c>
      <c r="AI461">
        <v>47484</v>
      </c>
      <c r="AJ461">
        <v>120</v>
      </c>
      <c r="AK461">
        <v>180</v>
      </c>
    </row>
    <row r="462" spans="1:42" hidden="1">
      <c r="A462" t="s">
        <v>2188</v>
      </c>
      <c r="C462" t="s">
        <v>89</v>
      </c>
      <c r="D462" t="s">
        <v>90</v>
      </c>
      <c r="E462" t="s">
        <v>100</v>
      </c>
      <c r="F462" t="s">
        <v>2181</v>
      </c>
      <c r="G462" t="s">
        <v>2189</v>
      </c>
      <c r="H462" t="s">
        <v>93</v>
      </c>
      <c r="I462" t="s">
        <v>94</v>
      </c>
      <c r="M462" t="s">
        <v>235</v>
      </c>
      <c r="N462" t="s">
        <v>1969</v>
      </c>
      <c r="O462" t="s">
        <v>1970</v>
      </c>
      <c r="P462" t="s">
        <v>1970</v>
      </c>
      <c r="Q462" t="s">
        <v>1904</v>
      </c>
      <c r="R462" t="s">
        <v>100</v>
      </c>
      <c r="S462" t="s">
        <v>100</v>
      </c>
      <c r="T462" t="s">
        <v>2183</v>
      </c>
      <c r="U462" t="s">
        <v>2184</v>
      </c>
      <c r="X462">
        <v>43831</v>
      </c>
      <c r="Y462">
        <v>1111</v>
      </c>
      <c r="Z462" t="s">
        <v>2190</v>
      </c>
      <c r="AA462" t="s">
        <v>1974</v>
      </c>
      <c r="AB462" t="s">
        <v>123</v>
      </c>
      <c r="AE462" t="s">
        <v>124</v>
      </c>
      <c r="AF462" t="s">
        <v>107</v>
      </c>
      <c r="AG462">
        <v>0</v>
      </c>
      <c r="AH462">
        <v>0</v>
      </c>
      <c r="AI462">
        <v>47484</v>
      </c>
      <c r="AJ462">
        <v>120</v>
      </c>
      <c r="AK462">
        <v>180</v>
      </c>
    </row>
    <row r="463" spans="1:42" hidden="1">
      <c r="A463" t="s">
        <v>2191</v>
      </c>
      <c r="C463" t="s">
        <v>89</v>
      </c>
      <c r="D463" t="s">
        <v>90</v>
      </c>
      <c r="E463" t="s">
        <v>8</v>
      </c>
      <c r="F463" t="s">
        <v>2192</v>
      </c>
      <c r="G463" t="s">
        <v>2193</v>
      </c>
      <c r="H463" t="s">
        <v>93</v>
      </c>
      <c r="I463" t="s">
        <v>94</v>
      </c>
      <c r="M463" t="s">
        <v>235</v>
      </c>
      <c r="N463" t="s">
        <v>1969</v>
      </c>
      <c r="O463" t="s">
        <v>1970</v>
      </c>
      <c r="P463" t="s">
        <v>1970</v>
      </c>
      <c r="Q463" t="s">
        <v>1904</v>
      </c>
      <c r="R463" t="s">
        <v>8</v>
      </c>
      <c r="S463" t="s">
        <v>8</v>
      </c>
      <c r="T463" t="s">
        <v>2183</v>
      </c>
      <c r="U463" t="s">
        <v>2184</v>
      </c>
      <c r="X463">
        <v>43831</v>
      </c>
      <c r="Y463">
        <v>1111</v>
      </c>
      <c r="Z463" t="s">
        <v>2194</v>
      </c>
      <c r="AA463" t="s">
        <v>1974</v>
      </c>
      <c r="AB463" t="s">
        <v>123</v>
      </c>
      <c r="AE463" t="s">
        <v>124</v>
      </c>
      <c r="AF463" t="s">
        <v>107</v>
      </c>
      <c r="AG463">
        <v>0</v>
      </c>
      <c r="AH463">
        <v>0</v>
      </c>
      <c r="AI463">
        <v>47484</v>
      </c>
      <c r="AJ463">
        <v>120</v>
      </c>
      <c r="AK463">
        <v>180</v>
      </c>
    </row>
    <row r="464" spans="1:42" hidden="1">
      <c r="A464" t="s">
        <v>2195</v>
      </c>
      <c r="C464" t="s">
        <v>89</v>
      </c>
      <c r="D464" t="s">
        <v>90</v>
      </c>
      <c r="E464" t="s">
        <v>8</v>
      </c>
      <c r="F464" t="s">
        <v>2162</v>
      </c>
      <c r="G464" t="s">
        <v>2196</v>
      </c>
      <c r="H464" t="s">
        <v>93</v>
      </c>
      <c r="I464" t="s">
        <v>94</v>
      </c>
      <c r="M464" t="s">
        <v>235</v>
      </c>
      <c r="N464" t="s">
        <v>1916</v>
      </c>
      <c r="O464" t="s">
        <v>1917</v>
      </c>
      <c r="P464" t="s">
        <v>1917</v>
      </c>
      <c r="Q464" t="s">
        <v>1904</v>
      </c>
      <c r="R464" t="s">
        <v>8</v>
      </c>
      <c r="S464" t="s">
        <v>8</v>
      </c>
      <c r="T464" t="s">
        <v>1919</v>
      </c>
      <c r="U464" t="s">
        <v>1920</v>
      </c>
      <c r="X464">
        <v>43831</v>
      </c>
      <c r="Y464">
        <v>1111</v>
      </c>
      <c r="Z464" t="s">
        <v>2197</v>
      </c>
      <c r="AA464" t="s">
        <v>1922</v>
      </c>
      <c r="AB464" t="s">
        <v>123</v>
      </c>
      <c r="AE464" t="s">
        <v>124</v>
      </c>
      <c r="AF464" t="s">
        <v>107</v>
      </c>
      <c r="AG464">
        <v>0</v>
      </c>
      <c r="AH464">
        <v>0</v>
      </c>
      <c r="AI464">
        <v>47484</v>
      </c>
      <c r="AJ464">
        <v>120</v>
      </c>
      <c r="AK464">
        <v>180</v>
      </c>
    </row>
    <row r="465" spans="1:37" hidden="1">
      <c r="A465" t="s">
        <v>2198</v>
      </c>
      <c r="C465" t="s">
        <v>89</v>
      </c>
      <c r="D465" t="s">
        <v>90</v>
      </c>
      <c r="E465" t="s">
        <v>8</v>
      </c>
      <c r="F465" t="s">
        <v>916</v>
      </c>
      <c r="G465" t="s">
        <v>2199</v>
      </c>
      <c r="H465" t="s">
        <v>93</v>
      </c>
      <c r="I465" t="s">
        <v>94</v>
      </c>
      <c r="M465" t="s">
        <v>235</v>
      </c>
      <c r="N465" t="s">
        <v>1916</v>
      </c>
      <c r="O465" t="s">
        <v>1917</v>
      </c>
      <c r="P465" t="s">
        <v>1917</v>
      </c>
      <c r="Q465" t="s">
        <v>1904</v>
      </c>
      <c r="R465" t="s">
        <v>8</v>
      </c>
      <c r="S465" t="s">
        <v>8</v>
      </c>
      <c r="T465" t="s">
        <v>1919</v>
      </c>
      <c r="U465" t="s">
        <v>1920</v>
      </c>
      <c r="X465">
        <v>43831</v>
      </c>
      <c r="Y465">
        <v>1111</v>
      </c>
      <c r="Z465" t="s">
        <v>1921</v>
      </c>
      <c r="AA465" t="s">
        <v>1922</v>
      </c>
      <c r="AB465" t="s">
        <v>123</v>
      </c>
      <c r="AE465" t="s">
        <v>124</v>
      </c>
      <c r="AF465" t="s">
        <v>107</v>
      </c>
      <c r="AG465">
        <v>0</v>
      </c>
      <c r="AH465">
        <v>0</v>
      </c>
      <c r="AI465">
        <v>47484</v>
      </c>
      <c r="AJ465">
        <v>120</v>
      </c>
      <c r="AK465">
        <v>180</v>
      </c>
    </row>
    <row r="466" spans="1:37" hidden="1">
      <c r="A466" t="s">
        <v>2200</v>
      </c>
      <c r="C466" t="s">
        <v>89</v>
      </c>
      <c r="D466" t="s">
        <v>90</v>
      </c>
      <c r="E466" t="s">
        <v>100</v>
      </c>
      <c r="F466" t="s">
        <v>2201</v>
      </c>
      <c r="G466" t="s">
        <v>2202</v>
      </c>
      <c r="H466" t="s">
        <v>93</v>
      </c>
      <c r="I466" t="s">
        <v>94</v>
      </c>
      <c r="M466" t="s">
        <v>2203</v>
      </c>
      <c r="N466" t="s">
        <v>2204</v>
      </c>
      <c r="O466" t="s">
        <v>2205</v>
      </c>
      <c r="P466" t="s">
        <v>2205</v>
      </c>
      <c r="Q466" t="s">
        <v>2206</v>
      </c>
      <c r="R466" t="s">
        <v>100</v>
      </c>
      <c r="S466" t="s">
        <v>100</v>
      </c>
      <c r="T466" t="s">
        <v>2207</v>
      </c>
      <c r="U466" t="s">
        <v>2208</v>
      </c>
      <c r="X466">
        <v>33239</v>
      </c>
      <c r="Y466">
        <v>1991</v>
      </c>
      <c r="Z466" t="s">
        <v>2209</v>
      </c>
      <c r="AA466" t="s">
        <v>2210</v>
      </c>
      <c r="AB466" t="s">
        <v>123</v>
      </c>
      <c r="AE466" t="s">
        <v>124</v>
      </c>
      <c r="AF466" t="s">
        <v>107</v>
      </c>
      <c r="AG466">
        <v>21000</v>
      </c>
      <c r="AH466">
        <v>21000</v>
      </c>
      <c r="AJ466">
        <v>0</v>
      </c>
      <c r="AK466">
        <v>0</v>
      </c>
    </row>
    <row r="467" spans="1:37" hidden="1">
      <c r="A467" t="s">
        <v>2211</v>
      </c>
      <c r="C467" t="s">
        <v>89</v>
      </c>
      <c r="D467" t="s">
        <v>90</v>
      </c>
      <c r="E467" t="s">
        <v>100</v>
      </c>
      <c r="F467" t="s">
        <v>2201</v>
      </c>
      <c r="G467" t="s">
        <v>2212</v>
      </c>
      <c r="H467" t="s">
        <v>93</v>
      </c>
      <c r="I467" t="s">
        <v>94</v>
      </c>
      <c r="M467" t="s">
        <v>2203</v>
      </c>
      <c r="N467" t="s">
        <v>2204</v>
      </c>
      <c r="O467" t="s">
        <v>2205</v>
      </c>
      <c r="P467" t="s">
        <v>2205</v>
      </c>
      <c r="Q467" t="s">
        <v>2206</v>
      </c>
      <c r="R467" t="s">
        <v>100</v>
      </c>
      <c r="S467" t="s">
        <v>100</v>
      </c>
      <c r="T467" t="s">
        <v>2207</v>
      </c>
      <c r="U467" t="s">
        <v>2208</v>
      </c>
      <c r="X467">
        <v>33239</v>
      </c>
      <c r="Y467">
        <v>1991</v>
      </c>
      <c r="Z467" t="s">
        <v>2209</v>
      </c>
      <c r="AA467" t="s">
        <v>2210</v>
      </c>
      <c r="AB467" t="s">
        <v>123</v>
      </c>
      <c r="AE467" t="s">
        <v>124</v>
      </c>
      <c r="AF467" t="s">
        <v>107</v>
      </c>
      <c r="AG467">
        <v>21000</v>
      </c>
      <c r="AH467">
        <v>21000</v>
      </c>
      <c r="AJ467">
        <v>0</v>
      </c>
      <c r="AK467">
        <v>0</v>
      </c>
    </row>
    <row r="468" spans="1:37" hidden="1">
      <c r="A468" t="s">
        <v>2213</v>
      </c>
      <c r="C468" t="s">
        <v>89</v>
      </c>
      <c r="D468" t="s">
        <v>90</v>
      </c>
      <c r="E468" t="s">
        <v>100</v>
      </c>
      <c r="F468" t="s">
        <v>2214</v>
      </c>
      <c r="G468" t="s">
        <v>2215</v>
      </c>
      <c r="H468" t="s">
        <v>93</v>
      </c>
      <c r="I468" t="s">
        <v>94</v>
      </c>
      <c r="M468" t="s">
        <v>2203</v>
      </c>
      <c r="N468" t="s">
        <v>2204</v>
      </c>
      <c r="O468" t="s">
        <v>2205</v>
      </c>
      <c r="P468" t="s">
        <v>2205</v>
      </c>
      <c r="Q468" t="s">
        <v>2206</v>
      </c>
      <c r="R468" t="s">
        <v>100</v>
      </c>
      <c r="S468" t="s">
        <v>100</v>
      </c>
      <c r="T468" t="s">
        <v>2207</v>
      </c>
      <c r="U468" t="s">
        <v>2208</v>
      </c>
      <c r="X468">
        <v>33239</v>
      </c>
      <c r="Y468">
        <v>1991</v>
      </c>
      <c r="Z468" t="s">
        <v>2209</v>
      </c>
      <c r="AA468" t="s">
        <v>2210</v>
      </c>
      <c r="AB468" t="s">
        <v>123</v>
      </c>
      <c r="AE468" t="s">
        <v>124</v>
      </c>
      <c r="AF468" t="s">
        <v>107</v>
      </c>
      <c r="AG468">
        <v>21000</v>
      </c>
      <c r="AH468">
        <v>21000</v>
      </c>
      <c r="AJ468">
        <v>0</v>
      </c>
      <c r="AK468">
        <v>0</v>
      </c>
    </row>
    <row r="469" spans="1:37" hidden="1">
      <c r="A469" t="s">
        <v>2216</v>
      </c>
      <c r="C469" t="s">
        <v>89</v>
      </c>
      <c r="D469" t="s">
        <v>90</v>
      </c>
      <c r="E469" t="s">
        <v>100</v>
      </c>
      <c r="F469" t="s">
        <v>2201</v>
      </c>
      <c r="G469" t="s">
        <v>2217</v>
      </c>
      <c r="H469" t="s">
        <v>93</v>
      </c>
      <c r="I469" t="s">
        <v>94</v>
      </c>
      <c r="M469" t="s">
        <v>2203</v>
      </c>
      <c r="N469" t="s">
        <v>2204</v>
      </c>
      <c r="O469" t="s">
        <v>2205</v>
      </c>
      <c r="P469" t="s">
        <v>2205</v>
      </c>
      <c r="Q469" t="s">
        <v>2206</v>
      </c>
      <c r="R469" t="s">
        <v>100</v>
      </c>
      <c r="S469" t="s">
        <v>100</v>
      </c>
      <c r="T469" t="s">
        <v>2207</v>
      </c>
      <c r="U469" t="s">
        <v>2208</v>
      </c>
      <c r="X469">
        <v>33239</v>
      </c>
      <c r="Y469">
        <v>1991</v>
      </c>
      <c r="Z469" t="s">
        <v>2218</v>
      </c>
      <c r="AA469" t="s">
        <v>2210</v>
      </c>
      <c r="AB469" t="s">
        <v>123</v>
      </c>
      <c r="AE469" t="s">
        <v>124</v>
      </c>
      <c r="AF469" t="s">
        <v>107</v>
      </c>
      <c r="AG469">
        <v>21000</v>
      </c>
      <c r="AH469">
        <v>21000</v>
      </c>
      <c r="AJ469">
        <v>0</v>
      </c>
      <c r="AK469">
        <v>0</v>
      </c>
    </row>
    <row r="470" spans="1:37" hidden="1">
      <c r="A470" t="s">
        <v>2219</v>
      </c>
      <c r="C470" t="s">
        <v>89</v>
      </c>
      <c r="D470" t="s">
        <v>90</v>
      </c>
      <c r="E470" t="s">
        <v>100</v>
      </c>
      <c r="F470" t="s">
        <v>2201</v>
      </c>
      <c r="G470" t="s">
        <v>2220</v>
      </c>
      <c r="H470" t="s">
        <v>93</v>
      </c>
      <c r="I470" t="s">
        <v>94</v>
      </c>
      <c r="M470" t="s">
        <v>2203</v>
      </c>
      <c r="N470" t="s">
        <v>2204</v>
      </c>
      <c r="O470" t="s">
        <v>2205</v>
      </c>
      <c r="P470" t="s">
        <v>2205</v>
      </c>
      <c r="Q470" t="s">
        <v>2206</v>
      </c>
      <c r="R470" t="s">
        <v>100</v>
      </c>
      <c r="S470" t="s">
        <v>100</v>
      </c>
      <c r="T470" t="s">
        <v>2207</v>
      </c>
      <c r="U470" t="s">
        <v>2208</v>
      </c>
      <c r="X470">
        <v>33239</v>
      </c>
      <c r="Y470">
        <v>1991</v>
      </c>
      <c r="Z470" t="s">
        <v>2218</v>
      </c>
      <c r="AA470" t="s">
        <v>2210</v>
      </c>
      <c r="AB470" t="s">
        <v>123</v>
      </c>
      <c r="AE470" t="s">
        <v>124</v>
      </c>
      <c r="AF470" t="s">
        <v>107</v>
      </c>
      <c r="AG470">
        <v>21000</v>
      </c>
      <c r="AH470">
        <v>21000</v>
      </c>
      <c r="AJ470">
        <v>0</v>
      </c>
      <c r="AK470">
        <v>0</v>
      </c>
    </row>
    <row r="471" spans="1:37" hidden="1">
      <c r="A471" t="s">
        <v>2221</v>
      </c>
      <c r="C471" t="s">
        <v>89</v>
      </c>
      <c r="D471" t="s">
        <v>90</v>
      </c>
      <c r="E471" t="s">
        <v>100</v>
      </c>
      <c r="F471" t="s">
        <v>2214</v>
      </c>
      <c r="G471" t="s">
        <v>2222</v>
      </c>
      <c r="H471" t="s">
        <v>93</v>
      </c>
      <c r="I471" t="s">
        <v>94</v>
      </c>
      <c r="M471" t="s">
        <v>2203</v>
      </c>
      <c r="N471" t="s">
        <v>2204</v>
      </c>
      <c r="O471" t="s">
        <v>2205</v>
      </c>
      <c r="P471" t="s">
        <v>2205</v>
      </c>
      <c r="Q471" t="s">
        <v>2206</v>
      </c>
      <c r="R471" t="s">
        <v>100</v>
      </c>
      <c r="S471" t="s">
        <v>100</v>
      </c>
      <c r="T471" t="s">
        <v>2207</v>
      </c>
      <c r="U471" t="s">
        <v>2208</v>
      </c>
      <c r="X471">
        <v>33239</v>
      </c>
      <c r="Y471">
        <v>1991</v>
      </c>
      <c r="Z471" t="s">
        <v>2218</v>
      </c>
      <c r="AA471" t="s">
        <v>2210</v>
      </c>
      <c r="AB471" t="s">
        <v>123</v>
      </c>
      <c r="AE471" t="s">
        <v>124</v>
      </c>
      <c r="AF471" t="s">
        <v>107</v>
      </c>
      <c r="AG471">
        <v>21000</v>
      </c>
      <c r="AH471">
        <v>21000</v>
      </c>
      <c r="AJ471">
        <v>0</v>
      </c>
      <c r="AK471">
        <v>0</v>
      </c>
    </row>
    <row r="472" spans="1:37" hidden="1">
      <c r="A472" t="s">
        <v>2223</v>
      </c>
      <c r="C472" t="s">
        <v>89</v>
      </c>
      <c r="D472" t="s">
        <v>90</v>
      </c>
      <c r="E472" t="s">
        <v>8</v>
      </c>
      <c r="F472" t="s">
        <v>875</v>
      </c>
      <c r="G472" t="s">
        <v>2224</v>
      </c>
      <c r="H472" t="s">
        <v>93</v>
      </c>
      <c r="I472" t="s">
        <v>94</v>
      </c>
      <c r="M472" t="s">
        <v>235</v>
      </c>
      <c r="N472" t="s">
        <v>2225</v>
      </c>
      <c r="O472" t="s">
        <v>2226</v>
      </c>
      <c r="P472" t="s">
        <v>2226</v>
      </c>
      <c r="Q472" t="s">
        <v>2227</v>
      </c>
      <c r="R472" t="s">
        <v>8</v>
      </c>
      <c r="S472" t="s">
        <v>8</v>
      </c>
      <c r="T472" t="s">
        <v>2228</v>
      </c>
      <c r="U472" t="s">
        <v>2229</v>
      </c>
      <c r="X472">
        <v>43831</v>
      </c>
      <c r="Y472">
        <v>1111</v>
      </c>
      <c r="Z472" t="s">
        <v>2230</v>
      </c>
      <c r="AA472" t="s">
        <v>2231</v>
      </c>
      <c r="AB472" t="s">
        <v>371</v>
      </c>
      <c r="AE472" t="s">
        <v>124</v>
      </c>
      <c r="AF472" t="s">
        <v>107</v>
      </c>
      <c r="AG472">
        <v>0</v>
      </c>
      <c r="AH472">
        <v>0</v>
      </c>
      <c r="AJ472">
        <v>120</v>
      </c>
      <c r="AK472">
        <v>180</v>
      </c>
    </row>
    <row r="473" spans="1:37" hidden="1">
      <c r="A473" t="s">
        <v>2232</v>
      </c>
      <c r="C473" t="s">
        <v>89</v>
      </c>
      <c r="D473" t="s">
        <v>90</v>
      </c>
      <c r="E473" t="s">
        <v>8</v>
      </c>
      <c r="F473" t="s">
        <v>2233</v>
      </c>
      <c r="G473" t="s">
        <v>2234</v>
      </c>
      <c r="H473" t="s">
        <v>93</v>
      </c>
      <c r="I473" t="s">
        <v>94</v>
      </c>
      <c r="M473" t="s">
        <v>235</v>
      </c>
      <c r="N473" t="s">
        <v>2225</v>
      </c>
      <c r="O473" t="s">
        <v>2226</v>
      </c>
      <c r="P473" t="s">
        <v>2226</v>
      </c>
      <c r="Q473" t="s">
        <v>2227</v>
      </c>
      <c r="R473" t="s">
        <v>8</v>
      </c>
      <c r="S473" t="s">
        <v>8</v>
      </c>
      <c r="T473" t="s">
        <v>2228</v>
      </c>
      <c r="U473" t="s">
        <v>2229</v>
      </c>
      <c r="X473">
        <v>43831</v>
      </c>
      <c r="Y473">
        <v>1111</v>
      </c>
      <c r="Z473" t="s">
        <v>2235</v>
      </c>
      <c r="AA473" t="s">
        <v>2236</v>
      </c>
      <c r="AB473" t="s">
        <v>371</v>
      </c>
      <c r="AE473" t="s">
        <v>124</v>
      </c>
      <c r="AF473" t="s">
        <v>107</v>
      </c>
      <c r="AG473">
        <v>0</v>
      </c>
      <c r="AH473">
        <v>0</v>
      </c>
      <c r="AJ473">
        <v>120</v>
      </c>
      <c r="AK473">
        <v>180</v>
      </c>
    </row>
    <row r="474" spans="1:37" hidden="1">
      <c r="A474" t="s">
        <v>2237</v>
      </c>
      <c r="C474" t="s">
        <v>89</v>
      </c>
      <c r="D474" t="s">
        <v>90</v>
      </c>
      <c r="E474" t="s">
        <v>8</v>
      </c>
      <c r="F474" t="s">
        <v>1448</v>
      </c>
      <c r="G474" t="s">
        <v>2238</v>
      </c>
      <c r="H474" t="s">
        <v>93</v>
      </c>
      <c r="I474" t="s">
        <v>94</v>
      </c>
      <c r="M474" t="s">
        <v>1410</v>
      </c>
      <c r="N474" t="s">
        <v>2239</v>
      </c>
      <c r="O474" t="s">
        <v>1412</v>
      </c>
      <c r="P474" t="s">
        <v>1412</v>
      </c>
      <c r="Q474" t="s">
        <v>1413</v>
      </c>
      <c r="R474" t="s">
        <v>8</v>
      </c>
      <c r="S474" t="s">
        <v>8</v>
      </c>
      <c r="T474" t="s">
        <v>1414</v>
      </c>
      <c r="U474" t="s">
        <v>1415</v>
      </c>
      <c r="X474">
        <v>43831</v>
      </c>
      <c r="Y474">
        <v>1111</v>
      </c>
      <c r="Z474" t="s">
        <v>2240</v>
      </c>
      <c r="AA474" t="s">
        <v>1419</v>
      </c>
      <c r="AB474" t="s">
        <v>123</v>
      </c>
      <c r="AE474" t="s">
        <v>124</v>
      </c>
      <c r="AF474" t="s">
        <v>107</v>
      </c>
      <c r="AG474">
        <v>0</v>
      </c>
      <c r="AH474">
        <v>0</v>
      </c>
      <c r="AJ474">
        <v>120</v>
      </c>
      <c r="AK474">
        <v>180</v>
      </c>
    </row>
    <row r="475" spans="1:37" hidden="1">
      <c r="A475" t="s">
        <v>2241</v>
      </c>
      <c r="C475" t="s">
        <v>89</v>
      </c>
      <c r="D475" t="s">
        <v>90</v>
      </c>
      <c r="E475" t="s">
        <v>8</v>
      </c>
      <c r="F475" t="s">
        <v>2155</v>
      </c>
      <c r="G475" t="s">
        <v>2242</v>
      </c>
      <c r="H475" t="s">
        <v>93</v>
      </c>
      <c r="I475" t="s">
        <v>94</v>
      </c>
      <c r="M475" t="s">
        <v>96</v>
      </c>
      <c r="N475" t="s">
        <v>2243</v>
      </c>
      <c r="O475" t="s">
        <v>2244</v>
      </c>
      <c r="P475" t="s">
        <v>2244</v>
      </c>
      <c r="Q475" t="s">
        <v>2245</v>
      </c>
      <c r="R475" t="s">
        <v>8</v>
      </c>
      <c r="S475" t="s">
        <v>8</v>
      </c>
      <c r="T475" t="s">
        <v>2246</v>
      </c>
      <c r="U475" t="s">
        <v>2115</v>
      </c>
      <c r="X475">
        <v>43831</v>
      </c>
      <c r="Y475">
        <v>1111</v>
      </c>
      <c r="Z475" t="s">
        <v>2247</v>
      </c>
      <c r="AA475" t="s">
        <v>2248</v>
      </c>
      <c r="AB475" t="s">
        <v>123</v>
      </c>
      <c r="AE475" t="s">
        <v>124</v>
      </c>
      <c r="AF475" t="s">
        <v>107</v>
      </c>
      <c r="AG475">
        <v>0</v>
      </c>
      <c r="AH475">
        <v>0</v>
      </c>
      <c r="AJ475">
        <v>120</v>
      </c>
      <c r="AK475">
        <v>180</v>
      </c>
    </row>
    <row r="476" spans="1:37" hidden="1">
      <c r="A476" t="s">
        <v>2249</v>
      </c>
      <c r="C476" t="s">
        <v>89</v>
      </c>
      <c r="D476" t="s">
        <v>90</v>
      </c>
      <c r="E476" t="s">
        <v>8</v>
      </c>
      <c r="F476" t="s">
        <v>2250</v>
      </c>
      <c r="G476" t="s">
        <v>2251</v>
      </c>
      <c r="H476" t="s">
        <v>93</v>
      </c>
      <c r="I476" t="s">
        <v>94</v>
      </c>
      <c r="M476" t="s">
        <v>235</v>
      </c>
      <c r="N476" t="s">
        <v>1969</v>
      </c>
      <c r="O476" t="s">
        <v>1970</v>
      </c>
      <c r="P476" t="s">
        <v>1970</v>
      </c>
      <c r="Q476" t="s">
        <v>1904</v>
      </c>
      <c r="R476" t="s">
        <v>8</v>
      </c>
      <c r="S476" t="s">
        <v>8</v>
      </c>
      <c r="T476" t="s">
        <v>2183</v>
      </c>
      <c r="U476" t="s">
        <v>2184</v>
      </c>
      <c r="X476">
        <v>43831</v>
      </c>
      <c r="Y476">
        <v>1111</v>
      </c>
      <c r="Z476" t="s">
        <v>2252</v>
      </c>
      <c r="AA476" t="s">
        <v>1974</v>
      </c>
      <c r="AB476" t="s">
        <v>123</v>
      </c>
      <c r="AE476" t="s">
        <v>124</v>
      </c>
      <c r="AF476" t="s">
        <v>107</v>
      </c>
      <c r="AG476">
        <v>0</v>
      </c>
      <c r="AH476">
        <v>0</v>
      </c>
      <c r="AJ476">
        <v>120</v>
      </c>
      <c r="AK476">
        <v>180</v>
      </c>
    </row>
    <row r="477" spans="1:37" hidden="1">
      <c r="A477" t="s">
        <v>2253</v>
      </c>
      <c r="C477" t="s">
        <v>89</v>
      </c>
      <c r="D477" t="s">
        <v>90</v>
      </c>
      <c r="E477" t="s">
        <v>8</v>
      </c>
      <c r="F477" t="s">
        <v>2181</v>
      </c>
      <c r="G477" t="s">
        <v>2254</v>
      </c>
      <c r="H477" t="s">
        <v>93</v>
      </c>
      <c r="I477" t="s">
        <v>94</v>
      </c>
      <c r="M477" t="s">
        <v>235</v>
      </c>
      <c r="N477" t="s">
        <v>1969</v>
      </c>
      <c r="O477" t="s">
        <v>1970</v>
      </c>
      <c r="P477" t="s">
        <v>1970</v>
      </c>
      <c r="Q477" t="s">
        <v>1904</v>
      </c>
      <c r="R477" t="s">
        <v>8</v>
      </c>
      <c r="S477" t="s">
        <v>8</v>
      </c>
      <c r="T477" t="s">
        <v>2183</v>
      </c>
      <c r="U477" t="s">
        <v>2184</v>
      </c>
      <c r="X477">
        <v>43831</v>
      </c>
      <c r="Y477">
        <v>1111</v>
      </c>
      <c r="Z477" t="s">
        <v>2252</v>
      </c>
      <c r="AA477" t="s">
        <v>1974</v>
      </c>
      <c r="AB477" t="s">
        <v>123</v>
      </c>
      <c r="AE477" t="s">
        <v>124</v>
      </c>
      <c r="AF477" t="s">
        <v>107</v>
      </c>
      <c r="AG477">
        <v>0</v>
      </c>
      <c r="AH477">
        <v>0</v>
      </c>
      <c r="AJ477">
        <v>120</v>
      </c>
      <c r="AK477">
        <v>180</v>
      </c>
    </row>
    <row r="478" spans="1:37" hidden="1">
      <c r="A478" t="s">
        <v>2255</v>
      </c>
      <c r="C478" t="s">
        <v>89</v>
      </c>
      <c r="D478" t="s">
        <v>90</v>
      </c>
      <c r="E478" t="s">
        <v>8</v>
      </c>
      <c r="F478" t="s">
        <v>2256</v>
      </c>
      <c r="G478" t="s">
        <v>2257</v>
      </c>
      <c r="H478" t="s">
        <v>93</v>
      </c>
      <c r="I478" t="s">
        <v>94</v>
      </c>
      <c r="M478" t="s">
        <v>1410</v>
      </c>
      <c r="N478" t="s">
        <v>1441</v>
      </c>
      <c r="O478" t="s">
        <v>2258</v>
      </c>
      <c r="P478" t="s">
        <v>2258</v>
      </c>
      <c r="Q478" t="s">
        <v>1443</v>
      </c>
      <c r="R478" t="s">
        <v>8</v>
      </c>
      <c r="S478" t="s">
        <v>8</v>
      </c>
      <c r="T478" t="s">
        <v>1444</v>
      </c>
      <c r="U478" t="s">
        <v>1445</v>
      </c>
      <c r="X478">
        <v>43497</v>
      </c>
      <c r="Y478">
        <v>2019</v>
      </c>
      <c r="Z478" t="s">
        <v>1446</v>
      </c>
      <c r="AA478" t="s">
        <v>1441</v>
      </c>
      <c r="AB478" t="s">
        <v>123</v>
      </c>
      <c r="AE478" t="s">
        <v>124</v>
      </c>
      <c r="AF478" t="s">
        <v>107</v>
      </c>
      <c r="AG478">
        <v>0</v>
      </c>
      <c r="AH478">
        <v>0</v>
      </c>
      <c r="AJ478">
        <v>120</v>
      </c>
      <c r="AK478">
        <v>180</v>
      </c>
    </row>
    <row r="479" spans="1:37" hidden="1">
      <c r="A479" t="s">
        <v>2259</v>
      </c>
      <c r="C479" t="s">
        <v>89</v>
      </c>
      <c r="D479" t="s">
        <v>90</v>
      </c>
      <c r="E479" t="s">
        <v>8</v>
      </c>
      <c r="F479" t="s">
        <v>2256</v>
      </c>
      <c r="G479" t="s">
        <v>1440</v>
      </c>
      <c r="H479" t="s">
        <v>93</v>
      </c>
      <c r="I479" t="s">
        <v>94</v>
      </c>
      <c r="M479" t="s">
        <v>1410</v>
      </c>
      <c r="N479" t="s">
        <v>1441</v>
      </c>
      <c r="O479" t="s">
        <v>2258</v>
      </c>
      <c r="P479" t="s">
        <v>2258</v>
      </c>
      <c r="Q479" t="s">
        <v>1443</v>
      </c>
      <c r="R479" t="s">
        <v>8</v>
      </c>
      <c r="S479" t="s">
        <v>8</v>
      </c>
      <c r="T479" t="s">
        <v>1444</v>
      </c>
      <c r="U479" t="s">
        <v>1445</v>
      </c>
      <c r="X479">
        <v>43831</v>
      </c>
      <c r="Y479">
        <v>1111</v>
      </c>
      <c r="Z479" t="s">
        <v>1446</v>
      </c>
      <c r="AA479" t="s">
        <v>1441</v>
      </c>
      <c r="AB479" t="s">
        <v>123</v>
      </c>
      <c r="AE479" t="s">
        <v>124</v>
      </c>
      <c r="AF479" t="s">
        <v>107</v>
      </c>
      <c r="AG479">
        <v>0</v>
      </c>
      <c r="AH479">
        <v>0</v>
      </c>
      <c r="AJ479">
        <v>120</v>
      </c>
      <c r="AK479">
        <v>180</v>
      </c>
    </row>
    <row r="480" spans="1:37" hidden="1">
      <c r="A480" t="s">
        <v>2260</v>
      </c>
      <c r="C480" t="s">
        <v>89</v>
      </c>
      <c r="D480" t="s">
        <v>90</v>
      </c>
      <c r="E480" t="s">
        <v>8</v>
      </c>
      <c r="F480" t="s">
        <v>2256</v>
      </c>
      <c r="G480" t="s">
        <v>2261</v>
      </c>
      <c r="H480" t="s">
        <v>93</v>
      </c>
      <c r="I480" t="s">
        <v>94</v>
      </c>
      <c r="M480" t="s">
        <v>1410</v>
      </c>
      <c r="N480" t="s">
        <v>1441</v>
      </c>
      <c r="O480" t="s">
        <v>2258</v>
      </c>
      <c r="P480" t="s">
        <v>2258</v>
      </c>
      <c r="Q480" t="s">
        <v>1443</v>
      </c>
      <c r="R480" t="s">
        <v>8</v>
      </c>
      <c r="S480" t="s">
        <v>8</v>
      </c>
      <c r="T480" t="s">
        <v>1444</v>
      </c>
      <c r="U480" t="s">
        <v>1445</v>
      </c>
      <c r="X480">
        <v>43497</v>
      </c>
      <c r="Y480">
        <v>2019</v>
      </c>
      <c r="Z480" t="s">
        <v>1446</v>
      </c>
      <c r="AA480" t="s">
        <v>1441</v>
      </c>
      <c r="AB480" t="s">
        <v>123</v>
      </c>
      <c r="AE480" t="s">
        <v>124</v>
      </c>
      <c r="AF480" t="s">
        <v>107</v>
      </c>
      <c r="AG480">
        <v>0</v>
      </c>
      <c r="AH480">
        <v>0</v>
      </c>
      <c r="AJ480">
        <v>120</v>
      </c>
      <c r="AK480">
        <v>180</v>
      </c>
    </row>
    <row r="481" spans="1:39" hidden="1">
      <c r="A481" t="s">
        <v>2262</v>
      </c>
      <c r="C481" t="s">
        <v>89</v>
      </c>
      <c r="D481" t="s">
        <v>90</v>
      </c>
      <c r="E481" t="s">
        <v>8</v>
      </c>
      <c r="F481" t="s">
        <v>2078</v>
      </c>
      <c r="G481" t="s">
        <v>2263</v>
      </c>
      <c r="H481" t="s">
        <v>93</v>
      </c>
      <c r="I481" t="s">
        <v>94</v>
      </c>
      <c r="M481" t="s">
        <v>1410</v>
      </c>
      <c r="N481" t="s">
        <v>1441</v>
      </c>
      <c r="O481" t="s">
        <v>2264</v>
      </c>
      <c r="P481" t="s">
        <v>2264</v>
      </c>
      <c r="Q481" t="s">
        <v>1443</v>
      </c>
      <c r="R481" t="s">
        <v>8</v>
      </c>
      <c r="S481" t="s">
        <v>8</v>
      </c>
      <c r="T481" t="s">
        <v>2265</v>
      </c>
      <c r="U481" t="s">
        <v>2266</v>
      </c>
      <c r="V481" t="s">
        <v>1416</v>
      </c>
      <c r="W481" t="s">
        <v>1417</v>
      </c>
      <c r="X481">
        <v>43831</v>
      </c>
      <c r="Y481">
        <v>1111</v>
      </c>
      <c r="Z481" t="s">
        <v>2267</v>
      </c>
      <c r="AA481" t="s">
        <v>1441</v>
      </c>
      <c r="AB481" t="s">
        <v>123</v>
      </c>
      <c r="AE481" t="s">
        <v>124</v>
      </c>
      <c r="AF481" t="s">
        <v>107</v>
      </c>
      <c r="AG481">
        <v>0</v>
      </c>
      <c r="AH481">
        <v>0</v>
      </c>
      <c r="AJ481">
        <v>120</v>
      </c>
      <c r="AK481">
        <v>180</v>
      </c>
    </row>
    <row r="482" spans="1:39" hidden="1">
      <c r="A482" t="s">
        <v>2268</v>
      </c>
      <c r="C482" t="s">
        <v>638</v>
      </c>
      <c r="D482" t="s">
        <v>639</v>
      </c>
      <c r="E482" t="s">
        <v>8</v>
      </c>
      <c r="F482" t="s">
        <v>2269</v>
      </c>
      <c r="G482" t="s">
        <v>2270</v>
      </c>
      <c r="H482" t="s">
        <v>93</v>
      </c>
      <c r="I482" t="s">
        <v>94</v>
      </c>
      <c r="M482" t="s">
        <v>1410</v>
      </c>
      <c r="N482" t="s">
        <v>1441</v>
      </c>
      <c r="O482" t="s">
        <v>2271</v>
      </c>
      <c r="P482" t="s">
        <v>2271</v>
      </c>
      <c r="Q482" t="s">
        <v>1443</v>
      </c>
      <c r="R482" t="s">
        <v>8</v>
      </c>
      <c r="S482" t="s">
        <v>8</v>
      </c>
      <c r="T482" t="s">
        <v>1450</v>
      </c>
      <c r="U482" t="s">
        <v>1451</v>
      </c>
      <c r="X482">
        <v>43831</v>
      </c>
      <c r="Y482">
        <v>1111</v>
      </c>
      <c r="Z482" t="s">
        <v>1459</v>
      </c>
      <c r="AA482" t="s">
        <v>1441</v>
      </c>
      <c r="AB482" t="s">
        <v>123</v>
      </c>
      <c r="AE482" t="s">
        <v>124</v>
      </c>
      <c r="AF482" t="s">
        <v>107</v>
      </c>
      <c r="AG482">
        <v>0</v>
      </c>
      <c r="AH482">
        <v>0</v>
      </c>
      <c r="AJ482">
        <v>120</v>
      </c>
      <c r="AK482">
        <v>180</v>
      </c>
    </row>
    <row r="483" spans="1:39" hidden="1">
      <c r="A483" t="s">
        <v>2272</v>
      </c>
      <c r="C483" t="s">
        <v>89</v>
      </c>
      <c r="D483" t="s">
        <v>90</v>
      </c>
      <c r="E483" t="s">
        <v>8</v>
      </c>
      <c r="F483" t="s">
        <v>2026</v>
      </c>
      <c r="G483" t="s">
        <v>2273</v>
      </c>
      <c r="H483" t="s">
        <v>93</v>
      </c>
      <c r="I483" t="s">
        <v>94</v>
      </c>
      <c r="M483" t="s">
        <v>326</v>
      </c>
      <c r="N483" t="s">
        <v>2274</v>
      </c>
      <c r="O483" t="s">
        <v>1060</v>
      </c>
      <c r="P483" t="s">
        <v>1060</v>
      </c>
      <c r="Q483" t="s">
        <v>1061</v>
      </c>
      <c r="R483" t="s">
        <v>8</v>
      </c>
      <c r="S483" t="s">
        <v>8</v>
      </c>
      <c r="T483" t="s">
        <v>2275</v>
      </c>
      <c r="U483" t="s">
        <v>2276</v>
      </c>
      <c r="X483">
        <v>43831</v>
      </c>
      <c r="Y483">
        <v>1111</v>
      </c>
      <c r="Z483" t="s">
        <v>2277</v>
      </c>
      <c r="AA483" t="s">
        <v>1707</v>
      </c>
      <c r="AB483" t="s">
        <v>123</v>
      </c>
      <c r="AE483" t="s">
        <v>124</v>
      </c>
      <c r="AF483" t="s">
        <v>107</v>
      </c>
      <c r="AG483">
        <v>0</v>
      </c>
      <c r="AH483">
        <v>0</v>
      </c>
      <c r="AI483">
        <v>47484</v>
      </c>
      <c r="AJ483">
        <v>120</v>
      </c>
      <c r="AK483">
        <v>180</v>
      </c>
    </row>
    <row r="484" spans="1:39" hidden="1">
      <c r="A484" t="s">
        <v>2278</v>
      </c>
      <c r="C484" t="s">
        <v>638</v>
      </c>
      <c r="D484" t="s">
        <v>639</v>
      </c>
      <c r="E484" t="s">
        <v>8</v>
      </c>
      <c r="F484" t="s">
        <v>1448</v>
      </c>
      <c r="G484" t="s">
        <v>2279</v>
      </c>
      <c r="H484" t="s">
        <v>93</v>
      </c>
      <c r="I484" t="s">
        <v>94</v>
      </c>
      <c r="M484" t="s">
        <v>1410</v>
      </c>
      <c r="N484" t="s">
        <v>1707</v>
      </c>
      <c r="O484" t="s">
        <v>1708</v>
      </c>
      <c r="P484" t="s">
        <v>1708</v>
      </c>
      <c r="Q484" t="s">
        <v>1709</v>
      </c>
      <c r="R484" t="s">
        <v>8</v>
      </c>
      <c r="S484" t="s">
        <v>8</v>
      </c>
      <c r="T484" t="s">
        <v>2280</v>
      </c>
      <c r="U484" t="s">
        <v>2281</v>
      </c>
      <c r="X484">
        <v>43831</v>
      </c>
      <c r="Y484">
        <v>1111</v>
      </c>
      <c r="Z484" t="s">
        <v>2282</v>
      </c>
      <c r="AA484" t="s">
        <v>1707</v>
      </c>
      <c r="AB484" t="s">
        <v>123</v>
      </c>
      <c r="AE484" t="s">
        <v>124</v>
      </c>
      <c r="AF484" t="s">
        <v>107</v>
      </c>
      <c r="AG484">
        <v>0</v>
      </c>
      <c r="AH484">
        <v>0</v>
      </c>
      <c r="AJ484">
        <v>120</v>
      </c>
      <c r="AK484">
        <v>180</v>
      </c>
    </row>
    <row r="485" spans="1:39" hidden="1">
      <c r="A485" t="s">
        <v>2283</v>
      </c>
      <c r="C485" t="s">
        <v>89</v>
      </c>
      <c r="D485" t="s">
        <v>90</v>
      </c>
      <c r="E485" t="s">
        <v>8</v>
      </c>
      <c r="F485" t="s">
        <v>2026</v>
      </c>
      <c r="G485" t="s">
        <v>2284</v>
      </c>
      <c r="H485" t="s">
        <v>93</v>
      </c>
      <c r="I485" t="s">
        <v>94</v>
      </c>
      <c r="M485" t="s">
        <v>1410</v>
      </c>
      <c r="N485" t="s">
        <v>2239</v>
      </c>
      <c r="O485" t="s">
        <v>1412</v>
      </c>
      <c r="P485" t="s">
        <v>1412</v>
      </c>
      <c r="Q485" t="s">
        <v>1413</v>
      </c>
      <c r="R485" t="s">
        <v>8</v>
      </c>
      <c r="S485" t="s">
        <v>8</v>
      </c>
      <c r="T485" t="s">
        <v>1414</v>
      </c>
      <c r="U485" t="s">
        <v>1415</v>
      </c>
      <c r="X485">
        <v>43831</v>
      </c>
      <c r="Y485">
        <v>1111</v>
      </c>
      <c r="Z485" t="s">
        <v>2285</v>
      </c>
      <c r="AA485" t="s">
        <v>1419</v>
      </c>
      <c r="AB485" t="s">
        <v>123</v>
      </c>
      <c r="AE485" t="s">
        <v>124</v>
      </c>
      <c r="AF485" t="s">
        <v>107</v>
      </c>
      <c r="AG485">
        <v>0</v>
      </c>
      <c r="AH485">
        <v>0</v>
      </c>
      <c r="AJ485">
        <v>120</v>
      </c>
      <c r="AK485">
        <v>180</v>
      </c>
    </row>
    <row r="486" spans="1:39" hidden="1">
      <c r="A486" t="s">
        <v>2286</v>
      </c>
      <c r="C486" t="s">
        <v>2287</v>
      </c>
      <c r="D486" t="s">
        <v>2288</v>
      </c>
      <c r="E486" t="s">
        <v>8</v>
      </c>
      <c r="F486" t="s">
        <v>1057</v>
      </c>
      <c r="G486" t="s">
        <v>2289</v>
      </c>
      <c r="H486" t="s">
        <v>93</v>
      </c>
      <c r="I486" t="s">
        <v>94</v>
      </c>
      <c r="M486" t="s">
        <v>1410</v>
      </c>
      <c r="N486" t="s">
        <v>2290</v>
      </c>
      <c r="O486" t="s">
        <v>2291</v>
      </c>
      <c r="P486" t="s">
        <v>2291</v>
      </c>
      <c r="Q486" t="s">
        <v>2292</v>
      </c>
      <c r="R486" t="s">
        <v>8</v>
      </c>
      <c r="S486" t="s">
        <v>8</v>
      </c>
      <c r="T486" t="s">
        <v>2293</v>
      </c>
      <c r="U486" t="s">
        <v>2294</v>
      </c>
      <c r="X486">
        <v>43831</v>
      </c>
      <c r="Y486">
        <v>1111</v>
      </c>
      <c r="Z486" t="s">
        <v>2295</v>
      </c>
      <c r="AA486" t="s">
        <v>2290</v>
      </c>
      <c r="AB486" t="s">
        <v>123</v>
      </c>
      <c r="AE486" t="s">
        <v>124</v>
      </c>
      <c r="AF486" t="s">
        <v>107</v>
      </c>
      <c r="AG486">
        <v>0</v>
      </c>
      <c r="AH486">
        <v>0</v>
      </c>
      <c r="AJ486">
        <v>120</v>
      </c>
      <c r="AK486">
        <v>180</v>
      </c>
    </row>
    <row r="487" spans="1:39" hidden="1">
      <c r="A487" t="s">
        <v>2296</v>
      </c>
      <c r="C487" t="s">
        <v>128</v>
      </c>
      <c r="D487" t="s">
        <v>129</v>
      </c>
      <c r="E487" t="s">
        <v>8</v>
      </c>
      <c r="F487" t="s">
        <v>2297</v>
      </c>
      <c r="G487" t="s">
        <v>2298</v>
      </c>
      <c r="H487" t="s">
        <v>93</v>
      </c>
      <c r="I487" t="s">
        <v>94</v>
      </c>
      <c r="M487" t="s">
        <v>1410</v>
      </c>
      <c r="N487" t="s">
        <v>2290</v>
      </c>
      <c r="O487" t="s">
        <v>2291</v>
      </c>
      <c r="P487" t="s">
        <v>2291</v>
      </c>
      <c r="Q487" t="s">
        <v>2292</v>
      </c>
      <c r="R487" t="s">
        <v>8</v>
      </c>
      <c r="S487" t="s">
        <v>8</v>
      </c>
      <c r="T487" t="s">
        <v>2293</v>
      </c>
      <c r="U487" t="s">
        <v>2294</v>
      </c>
      <c r="X487">
        <v>43831</v>
      </c>
      <c r="Y487">
        <v>1111</v>
      </c>
      <c r="Z487" t="s">
        <v>2299</v>
      </c>
      <c r="AA487" t="s">
        <v>2290</v>
      </c>
      <c r="AB487" t="s">
        <v>123</v>
      </c>
      <c r="AE487" t="s">
        <v>124</v>
      </c>
      <c r="AF487" t="s">
        <v>107</v>
      </c>
      <c r="AG487">
        <v>0</v>
      </c>
      <c r="AH487">
        <v>0</v>
      </c>
      <c r="AJ487">
        <v>120</v>
      </c>
      <c r="AK487">
        <v>180</v>
      </c>
    </row>
    <row r="488" spans="1:39" hidden="1">
      <c r="A488" t="s">
        <v>2300</v>
      </c>
      <c r="C488" t="s">
        <v>128</v>
      </c>
      <c r="D488" t="s">
        <v>129</v>
      </c>
      <c r="E488" t="s">
        <v>8</v>
      </c>
      <c r="F488" t="s">
        <v>1057</v>
      </c>
      <c r="G488" t="s">
        <v>2301</v>
      </c>
      <c r="H488" t="s">
        <v>93</v>
      </c>
      <c r="I488" t="s">
        <v>94</v>
      </c>
      <c r="M488" t="s">
        <v>1410</v>
      </c>
      <c r="N488" t="s">
        <v>2290</v>
      </c>
      <c r="O488" t="s">
        <v>2291</v>
      </c>
      <c r="P488" t="s">
        <v>2291</v>
      </c>
      <c r="Q488" t="s">
        <v>2292</v>
      </c>
      <c r="R488" t="s">
        <v>8</v>
      </c>
      <c r="S488" t="s">
        <v>8</v>
      </c>
      <c r="T488" t="s">
        <v>2293</v>
      </c>
      <c r="U488" t="s">
        <v>2294</v>
      </c>
      <c r="X488">
        <v>43831</v>
      </c>
      <c r="Y488">
        <v>1111</v>
      </c>
      <c r="Z488" t="s">
        <v>2299</v>
      </c>
      <c r="AA488" t="s">
        <v>2290</v>
      </c>
      <c r="AB488" t="s">
        <v>123</v>
      </c>
      <c r="AE488" t="s">
        <v>124</v>
      </c>
      <c r="AF488" t="s">
        <v>107</v>
      </c>
      <c r="AG488">
        <v>0</v>
      </c>
      <c r="AH488">
        <v>0</v>
      </c>
      <c r="AJ488">
        <v>120</v>
      </c>
      <c r="AK488">
        <v>180</v>
      </c>
    </row>
    <row r="489" spans="1:39" hidden="1">
      <c r="A489" t="s">
        <v>2302</v>
      </c>
      <c r="C489" t="s">
        <v>89</v>
      </c>
      <c r="D489" t="s">
        <v>90</v>
      </c>
      <c r="E489" t="s">
        <v>8</v>
      </c>
      <c r="F489" t="s">
        <v>2303</v>
      </c>
      <c r="G489" t="s">
        <v>2304</v>
      </c>
      <c r="H489" t="s">
        <v>93</v>
      </c>
      <c r="I489" t="s">
        <v>94</v>
      </c>
      <c r="M489" t="s">
        <v>1410</v>
      </c>
      <c r="N489" t="s">
        <v>2290</v>
      </c>
      <c r="O489" t="s">
        <v>2291</v>
      </c>
      <c r="P489" t="s">
        <v>2291</v>
      </c>
      <c r="Q489" t="s">
        <v>2292</v>
      </c>
      <c r="R489" t="s">
        <v>8</v>
      </c>
      <c r="S489" t="s">
        <v>8</v>
      </c>
      <c r="T489" t="s">
        <v>2293</v>
      </c>
      <c r="U489" t="s">
        <v>2294</v>
      </c>
      <c r="X489">
        <v>43831</v>
      </c>
      <c r="Y489">
        <v>1111</v>
      </c>
      <c r="Z489" t="s">
        <v>2305</v>
      </c>
      <c r="AA489" t="s">
        <v>2290</v>
      </c>
      <c r="AB489" t="s">
        <v>123</v>
      </c>
      <c r="AE489" t="s">
        <v>124</v>
      </c>
      <c r="AF489" t="s">
        <v>107</v>
      </c>
      <c r="AG489">
        <v>0</v>
      </c>
      <c r="AH489">
        <v>0</v>
      </c>
      <c r="AJ489">
        <v>120</v>
      </c>
      <c r="AK489">
        <v>180</v>
      </c>
    </row>
    <row r="490" spans="1:39" hidden="1">
      <c r="A490" t="s">
        <v>2306</v>
      </c>
      <c r="C490" t="s">
        <v>2307</v>
      </c>
      <c r="D490" t="s">
        <v>2308</v>
      </c>
      <c r="E490" t="s">
        <v>8</v>
      </c>
      <c r="F490" t="s">
        <v>2309</v>
      </c>
      <c r="G490" t="s">
        <v>2310</v>
      </c>
      <c r="H490" t="s">
        <v>93</v>
      </c>
      <c r="I490" t="s">
        <v>94</v>
      </c>
      <c r="M490" t="s">
        <v>1410</v>
      </c>
      <c r="N490" t="s">
        <v>2290</v>
      </c>
      <c r="O490" t="s">
        <v>2291</v>
      </c>
      <c r="P490" t="s">
        <v>2291</v>
      </c>
      <c r="Q490" t="s">
        <v>2292</v>
      </c>
      <c r="R490" t="s">
        <v>8</v>
      </c>
      <c r="S490" t="s">
        <v>8</v>
      </c>
      <c r="T490" t="s">
        <v>2293</v>
      </c>
      <c r="U490" t="s">
        <v>2294</v>
      </c>
      <c r="X490">
        <v>43831</v>
      </c>
      <c r="Y490">
        <v>1111</v>
      </c>
      <c r="Z490" t="s">
        <v>2311</v>
      </c>
      <c r="AA490" t="s">
        <v>2290</v>
      </c>
      <c r="AB490" t="s">
        <v>123</v>
      </c>
      <c r="AE490" t="s">
        <v>124</v>
      </c>
      <c r="AF490" t="s">
        <v>107</v>
      </c>
      <c r="AG490">
        <v>0</v>
      </c>
      <c r="AH490">
        <v>0</v>
      </c>
      <c r="AJ490">
        <v>120</v>
      </c>
      <c r="AK490">
        <v>120</v>
      </c>
      <c r="AM490" t="s">
        <v>108</v>
      </c>
    </row>
    <row r="491" spans="1:39" hidden="1">
      <c r="A491" t="s">
        <v>2312</v>
      </c>
      <c r="C491" t="s">
        <v>128</v>
      </c>
      <c r="D491" t="s">
        <v>129</v>
      </c>
      <c r="E491" t="s">
        <v>8</v>
      </c>
      <c r="F491" t="s">
        <v>2313</v>
      </c>
      <c r="G491" t="s">
        <v>2314</v>
      </c>
      <c r="H491" t="s">
        <v>93</v>
      </c>
      <c r="I491" t="s">
        <v>94</v>
      </c>
      <c r="M491" t="s">
        <v>1410</v>
      </c>
      <c r="N491" t="s">
        <v>2290</v>
      </c>
      <c r="O491" t="s">
        <v>2291</v>
      </c>
      <c r="P491" t="s">
        <v>2291</v>
      </c>
      <c r="Q491" t="s">
        <v>2292</v>
      </c>
      <c r="R491" t="s">
        <v>8</v>
      </c>
      <c r="S491" t="s">
        <v>8</v>
      </c>
      <c r="T491" t="s">
        <v>2293</v>
      </c>
      <c r="U491" t="s">
        <v>2294</v>
      </c>
      <c r="X491">
        <v>43831</v>
      </c>
      <c r="Y491">
        <v>1111</v>
      </c>
      <c r="Z491" t="s">
        <v>2311</v>
      </c>
      <c r="AA491" t="s">
        <v>2290</v>
      </c>
      <c r="AB491" t="s">
        <v>123</v>
      </c>
      <c r="AE491" t="s">
        <v>124</v>
      </c>
      <c r="AF491" t="s">
        <v>107</v>
      </c>
      <c r="AG491">
        <v>0</v>
      </c>
      <c r="AH491">
        <v>0</v>
      </c>
      <c r="AJ491">
        <v>120</v>
      </c>
      <c r="AK491">
        <v>180</v>
      </c>
      <c r="AM491" t="s">
        <v>108</v>
      </c>
    </row>
    <row r="492" spans="1:39" hidden="1">
      <c r="A492" t="s">
        <v>2315</v>
      </c>
      <c r="C492" t="s">
        <v>2307</v>
      </c>
      <c r="D492" t="s">
        <v>2308</v>
      </c>
      <c r="E492" t="s">
        <v>8</v>
      </c>
      <c r="F492" t="s">
        <v>2309</v>
      </c>
      <c r="G492" t="s">
        <v>2316</v>
      </c>
      <c r="H492" t="s">
        <v>93</v>
      </c>
      <c r="I492" t="s">
        <v>94</v>
      </c>
      <c r="M492" t="s">
        <v>1410</v>
      </c>
      <c r="N492" t="s">
        <v>2290</v>
      </c>
      <c r="O492" t="s">
        <v>2291</v>
      </c>
      <c r="P492" t="s">
        <v>2291</v>
      </c>
      <c r="Q492" t="s">
        <v>2292</v>
      </c>
      <c r="R492" t="s">
        <v>8</v>
      </c>
      <c r="S492" t="s">
        <v>8</v>
      </c>
      <c r="T492" t="s">
        <v>2293</v>
      </c>
      <c r="U492" t="s">
        <v>2294</v>
      </c>
      <c r="X492">
        <v>43831</v>
      </c>
      <c r="Y492">
        <v>1111</v>
      </c>
      <c r="Z492" t="s">
        <v>2311</v>
      </c>
      <c r="AA492" t="s">
        <v>2290</v>
      </c>
      <c r="AB492" t="s">
        <v>123</v>
      </c>
      <c r="AE492" t="s">
        <v>124</v>
      </c>
      <c r="AF492" t="s">
        <v>107</v>
      </c>
      <c r="AG492">
        <v>0</v>
      </c>
      <c r="AH492">
        <v>0</v>
      </c>
      <c r="AJ492">
        <v>120</v>
      </c>
      <c r="AK492">
        <v>120</v>
      </c>
      <c r="AM492" t="s">
        <v>108</v>
      </c>
    </row>
    <row r="493" spans="1:39" hidden="1">
      <c r="A493" t="s">
        <v>2317</v>
      </c>
      <c r="C493" t="s">
        <v>638</v>
      </c>
      <c r="D493" t="s">
        <v>639</v>
      </c>
      <c r="E493" t="s">
        <v>8</v>
      </c>
      <c r="F493" t="s">
        <v>1448</v>
      </c>
      <c r="G493" t="s">
        <v>2318</v>
      </c>
      <c r="H493" t="s">
        <v>93</v>
      </c>
      <c r="I493" t="s">
        <v>94</v>
      </c>
      <c r="M493" t="s">
        <v>1410</v>
      </c>
      <c r="N493" t="s">
        <v>2290</v>
      </c>
      <c r="O493" t="s">
        <v>2291</v>
      </c>
      <c r="P493" t="s">
        <v>2291</v>
      </c>
      <c r="Q493" t="s">
        <v>2292</v>
      </c>
      <c r="R493" t="s">
        <v>8</v>
      </c>
      <c r="S493" t="s">
        <v>8</v>
      </c>
      <c r="T493" t="s">
        <v>2293</v>
      </c>
      <c r="U493" t="s">
        <v>2294</v>
      </c>
      <c r="X493">
        <v>43831</v>
      </c>
      <c r="Y493">
        <v>1111</v>
      </c>
      <c r="Z493" t="s">
        <v>2319</v>
      </c>
      <c r="AA493" t="s">
        <v>2290</v>
      </c>
      <c r="AB493" t="s">
        <v>123</v>
      </c>
      <c r="AE493" t="s">
        <v>124</v>
      </c>
      <c r="AF493" t="s">
        <v>107</v>
      </c>
      <c r="AG493">
        <v>0</v>
      </c>
      <c r="AH493">
        <v>0</v>
      </c>
      <c r="AJ493">
        <v>120</v>
      </c>
      <c r="AK493">
        <v>180</v>
      </c>
      <c r="AM493" t="s">
        <v>108</v>
      </c>
    </row>
    <row r="494" spans="1:39" hidden="1">
      <c r="A494" t="s">
        <v>2320</v>
      </c>
      <c r="C494" t="s">
        <v>2096</v>
      </c>
      <c r="D494" t="s">
        <v>2097</v>
      </c>
      <c r="E494" t="s">
        <v>8</v>
      </c>
      <c r="F494" t="s">
        <v>2321</v>
      </c>
      <c r="G494" t="s">
        <v>2322</v>
      </c>
      <c r="H494" t="s">
        <v>93</v>
      </c>
      <c r="I494" t="s">
        <v>94</v>
      </c>
      <c r="M494" t="s">
        <v>1410</v>
      </c>
      <c r="N494" t="s">
        <v>2290</v>
      </c>
      <c r="O494" t="s">
        <v>2291</v>
      </c>
      <c r="P494" t="s">
        <v>2291</v>
      </c>
      <c r="Q494" t="s">
        <v>2292</v>
      </c>
      <c r="R494" t="s">
        <v>8</v>
      </c>
      <c r="S494" t="s">
        <v>8</v>
      </c>
      <c r="T494" t="s">
        <v>2293</v>
      </c>
      <c r="U494" t="s">
        <v>2294</v>
      </c>
      <c r="X494">
        <v>43831</v>
      </c>
      <c r="Y494">
        <v>1111</v>
      </c>
      <c r="Z494" t="s">
        <v>2323</v>
      </c>
      <c r="AA494" t="s">
        <v>2290</v>
      </c>
      <c r="AB494" t="s">
        <v>123</v>
      </c>
      <c r="AE494" t="s">
        <v>124</v>
      </c>
      <c r="AF494" t="s">
        <v>107</v>
      </c>
      <c r="AG494">
        <v>0</v>
      </c>
      <c r="AH494">
        <v>0</v>
      </c>
      <c r="AJ494">
        <v>120</v>
      </c>
      <c r="AK494">
        <v>120</v>
      </c>
      <c r="AM494" t="s">
        <v>108</v>
      </c>
    </row>
    <row r="495" spans="1:39" hidden="1">
      <c r="A495" t="s">
        <v>2324</v>
      </c>
      <c r="C495" t="s">
        <v>128</v>
      </c>
      <c r="D495" t="s">
        <v>129</v>
      </c>
      <c r="E495" t="s">
        <v>8</v>
      </c>
      <c r="F495" t="s">
        <v>2325</v>
      </c>
      <c r="G495" t="s">
        <v>2326</v>
      </c>
      <c r="H495" t="s">
        <v>93</v>
      </c>
      <c r="I495" t="s">
        <v>94</v>
      </c>
      <c r="M495" t="s">
        <v>1410</v>
      </c>
      <c r="N495" t="s">
        <v>2290</v>
      </c>
      <c r="O495" t="s">
        <v>2291</v>
      </c>
      <c r="P495" t="s">
        <v>2291</v>
      </c>
      <c r="Q495" t="s">
        <v>2292</v>
      </c>
      <c r="R495" t="s">
        <v>8</v>
      </c>
      <c r="S495" t="s">
        <v>8</v>
      </c>
      <c r="T495" t="s">
        <v>2293</v>
      </c>
      <c r="U495" t="s">
        <v>2294</v>
      </c>
      <c r="X495">
        <v>43831</v>
      </c>
      <c r="Y495">
        <v>1111</v>
      </c>
      <c r="Z495" t="s">
        <v>2323</v>
      </c>
      <c r="AA495" t="s">
        <v>2290</v>
      </c>
      <c r="AB495" t="s">
        <v>123</v>
      </c>
      <c r="AE495" t="s">
        <v>124</v>
      </c>
      <c r="AF495" t="s">
        <v>107</v>
      </c>
      <c r="AG495">
        <v>0</v>
      </c>
      <c r="AH495">
        <v>0</v>
      </c>
      <c r="AJ495">
        <v>120</v>
      </c>
      <c r="AK495">
        <v>180</v>
      </c>
      <c r="AM495" t="s">
        <v>108</v>
      </c>
    </row>
    <row r="496" spans="1:39" hidden="1">
      <c r="A496" t="s">
        <v>2327</v>
      </c>
      <c r="C496" t="s">
        <v>128</v>
      </c>
      <c r="D496" t="s">
        <v>129</v>
      </c>
      <c r="E496" t="s">
        <v>8</v>
      </c>
      <c r="F496" t="s">
        <v>2328</v>
      </c>
      <c r="G496" t="s">
        <v>2329</v>
      </c>
      <c r="H496" t="s">
        <v>93</v>
      </c>
      <c r="I496" t="s">
        <v>94</v>
      </c>
      <c r="M496" t="s">
        <v>1410</v>
      </c>
      <c r="N496" t="s">
        <v>2290</v>
      </c>
      <c r="O496" t="s">
        <v>2291</v>
      </c>
      <c r="P496" t="s">
        <v>2291</v>
      </c>
      <c r="Q496" t="s">
        <v>2292</v>
      </c>
      <c r="R496" t="s">
        <v>8</v>
      </c>
      <c r="S496" t="s">
        <v>8</v>
      </c>
      <c r="T496" t="s">
        <v>2293</v>
      </c>
      <c r="U496" t="s">
        <v>2294</v>
      </c>
      <c r="X496">
        <v>43831</v>
      </c>
      <c r="Y496">
        <v>1111</v>
      </c>
      <c r="Z496" t="s">
        <v>2323</v>
      </c>
      <c r="AA496" t="s">
        <v>2290</v>
      </c>
      <c r="AB496" t="s">
        <v>123</v>
      </c>
      <c r="AE496" t="s">
        <v>124</v>
      </c>
      <c r="AF496" t="s">
        <v>107</v>
      </c>
      <c r="AG496">
        <v>0</v>
      </c>
      <c r="AH496">
        <v>0</v>
      </c>
      <c r="AJ496">
        <v>120</v>
      </c>
      <c r="AK496">
        <v>180</v>
      </c>
      <c r="AM496" t="s">
        <v>108</v>
      </c>
    </row>
    <row r="497" spans="1:41" hidden="1">
      <c r="A497" t="s">
        <v>2330</v>
      </c>
      <c r="C497" t="s">
        <v>128</v>
      </c>
      <c r="D497" t="s">
        <v>129</v>
      </c>
      <c r="E497" t="s">
        <v>8</v>
      </c>
      <c r="F497" t="s">
        <v>2051</v>
      </c>
      <c r="G497" t="s">
        <v>2331</v>
      </c>
      <c r="H497" t="s">
        <v>93</v>
      </c>
      <c r="I497" t="s">
        <v>94</v>
      </c>
      <c r="M497" t="s">
        <v>1410</v>
      </c>
      <c r="N497" t="s">
        <v>2290</v>
      </c>
      <c r="O497" t="s">
        <v>2291</v>
      </c>
      <c r="P497" t="s">
        <v>2291</v>
      </c>
      <c r="Q497" t="s">
        <v>2292</v>
      </c>
      <c r="R497" t="s">
        <v>8</v>
      </c>
      <c r="S497" t="s">
        <v>8</v>
      </c>
      <c r="T497" t="s">
        <v>2293</v>
      </c>
      <c r="U497" t="s">
        <v>2294</v>
      </c>
      <c r="X497">
        <v>43831</v>
      </c>
      <c r="Y497">
        <v>1111</v>
      </c>
      <c r="Z497" t="s">
        <v>2323</v>
      </c>
      <c r="AA497" t="s">
        <v>2290</v>
      </c>
      <c r="AB497" t="s">
        <v>123</v>
      </c>
      <c r="AE497" t="s">
        <v>124</v>
      </c>
      <c r="AF497" t="s">
        <v>107</v>
      </c>
      <c r="AG497">
        <v>0</v>
      </c>
      <c r="AH497">
        <v>0</v>
      </c>
      <c r="AJ497">
        <v>120</v>
      </c>
      <c r="AK497">
        <v>180</v>
      </c>
      <c r="AM497" t="s">
        <v>108</v>
      </c>
    </row>
    <row r="498" spans="1:41" hidden="1">
      <c r="A498" t="s">
        <v>2332</v>
      </c>
      <c r="C498" t="s">
        <v>89</v>
      </c>
      <c r="D498" t="s">
        <v>90</v>
      </c>
      <c r="E498" t="s">
        <v>8</v>
      </c>
      <c r="F498" t="s">
        <v>1900</v>
      </c>
      <c r="G498" t="s">
        <v>2333</v>
      </c>
      <c r="H498" t="s">
        <v>93</v>
      </c>
      <c r="I498" t="s">
        <v>94</v>
      </c>
      <c r="M498" t="s">
        <v>1410</v>
      </c>
      <c r="N498" t="s">
        <v>2290</v>
      </c>
      <c r="O498" t="s">
        <v>2291</v>
      </c>
      <c r="P498" t="s">
        <v>2291</v>
      </c>
      <c r="Q498" t="s">
        <v>2292</v>
      </c>
      <c r="R498" t="s">
        <v>8</v>
      </c>
      <c r="S498" t="s">
        <v>8</v>
      </c>
      <c r="T498" t="s">
        <v>2293</v>
      </c>
      <c r="U498" t="s">
        <v>2294</v>
      </c>
      <c r="X498">
        <v>43831</v>
      </c>
      <c r="Y498">
        <v>1111</v>
      </c>
      <c r="Z498" t="s">
        <v>2334</v>
      </c>
      <c r="AA498" t="s">
        <v>2290</v>
      </c>
      <c r="AB498" t="s">
        <v>123</v>
      </c>
      <c r="AE498" t="s">
        <v>124</v>
      </c>
      <c r="AF498" t="s">
        <v>107</v>
      </c>
      <c r="AG498">
        <v>0</v>
      </c>
      <c r="AH498">
        <v>0</v>
      </c>
      <c r="AJ498">
        <v>120</v>
      </c>
      <c r="AK498">
        <v>180</v>
      </c>
      <c r="AM498" t="s">
        <v>108</v>
      </c>
    </row>
    <row r="499" spans="1:41" hidden="1">
      <c r="A499" t="s">
        <v>2335</v>
      </c>
      <c r="C499" t="s">
        <v>231</v>
      </c>
      <c r="D499" t="s">
        <v>232</v>
      </c>
      <c r="E499" t="s">
        <v>8</v>
      </c>
      <c r="F499" t="s">
        <v>2336</v>
      </c>
      <c r="G499" t="s">
        <v>2104</v>
      </c>
      <c r="H499" t="s">
        <v>93</v>
      </c>
      <c r="I499" t="s">
        <v>94</v>
      </c>
      <c r="M499" t="s">
        <v>1410</v>
      </c>
      <c r="N499" t="s">
        <v>2290</v>
      </c>
      <c r="O499" t="s">
        <v>2291</v>
      </c>
      <c r="P499" t="s">
        <v>2291</v>
      </c>
      <c r="Q499" t="s">
        <v>2292</v>
      </c>
      <c r="R499" t="s">
        <v>8</v>
      </c>
      <c r="S499" t="s">
        <v>8</v>
      </c>
      <c r="T499" t="s">
        <v>2293</v>
      </c>
      <c r="U499" t="s">
        <v>2294</v>
      </c>
      <c r="X499">
        <v>43831</v>
      </c>
      <c r="Y499">
        <v>1111</v>
      </c>
      <c r="Z499" t="s">
        <v>2334</v>
      </c>
      <c r="AA499" t="s">
        <v>2290</v>
      </c>
      <c r="AB499" t="s">
        <v>123</v>
      </c>
      <c r="AE499" t="s">
        <v>124</v>
      </c>
      <c r="AF499" t="s">
        <v>107</v>
      </c>
      <c r="AG499">
        <v>0</v>
      </c>
      <c r="AH499">
        <v>0</v>
      </c>
      <c r="AJ499">
        <v>120</v>
      </c>
      <c r="AK499">
        <v>180</v>
      </c>
      <c r="AM499" t="s">
        <v>108</v>
      </c>
    </row>
    <row r="500" spans="1:41" hidden="1">
      <c r="A500" t="s">
        <v>2337</v>
      </c>
      <c r="C500" t="s">
        <v>111</v>
      </c>
      <c r="D500" t="s">
        <v>15</v>
      </c>
      <c r="E500" t="s">
        <v>8</v>
      </c>
      <c r="F500" t="s">
        <v>2338</v>
      </c>
      <c r="G500" t="s">
        <v>2339</v>
      </c>
      <c r="H500" t="s">
        <v>93</v>
      </c>
      <c r="I500" t="s">
        <v>94</v>
      </c>
      <c r="M500" t="s">
        <v>1410</v>
      </c>
      <c r="N500" t="s">
        <v>2290</v>
      </c>
      <c r="O500" t="s">
        <v>2291</v>
      </c>
      <c r="P500" t="s">
        <v>2291</v>
      </c>
      <c r="Q500" t="s">
        <v>2292</v>
      </c>
      <c r="R500" t="s">
        <v>8</v>
      </c>
      <c r="S500" t="s">
        <v>8</v>
      </c>
      <c r="T500" t="s">
        <v>2293</v>
      </c>
      <c r="U500" t="s">
        <v>2294</v>
      </c>
      <c r="X500">
        <v>43831</v>
      </c>
      <c r="Y500">
        <v>1111</v>
      </c>
      <c r="Z500" t="s">
        <v>2334</v>
      </c>
      <c r="AA500" t="s">
        <v>2290</v>
      </c>
      <c r="AB500" t="s">
        <v>123</v>
      </c>
      <c r="AE500" t="s">
        <v>124</v>
      </c>
      <c r="AF500" t="s">
        <v>107</v>
      </c>
      <c r="AG500">
        <v>0</v>
      </c>
      <c r="AH500">
        <v>0</v>
      </c>
      <c r="AJ500">
        <v>120</v>
      </c>
      <c r="AK500">
        <v>120</v>
      </c>
      <c r="AM500" t="s">
        <v>108</v>
      </c>
    </row>
    <row r="501" spans="1:41" hidden="1">
      <c r="A501" t="s">
        <v>2340</v>
      </c>
      <c r="C501" t="s">
        <v>128</v>
      </c>
      <c r="D501" t="s">
        <v>129</v>
      </c>
      <c r="E501" t="s">
        <v>8</v>
      </c>
      <c r="F501" t="s">
        <v>2341</v>
      </c>
      <c r="G501" t="s">
        <v>2342</v>
      </c>
      <c r="H501" t="s">
        <v>93</v>
      </c>
      <c r="I501" t="s">
        <v>94</v>
      </c>
      <c r="M501" t="s">
        <v>1410</v>
      </c>
      <c r="N501" t="s">
        <v>2290</v>
      </c>
      <c r="O501" t="s">
        <v>2291</v>
      </c>
      <c r="P501" t="s">
        <v>2291</v>
      </c>
      <c r="Q501" t="s">
        <v>2292</v>
      </c>
      <c r="R501" t="s">
        <v>8</v>
      </c>
      <c r="S501" t="s">
        <v>8</v>
      </c>
      <c r="T501" t="s">
        <v>2293</v>
      </c>
      <c r="U501" t="s">
        <v>2294</v>
      </c>
      <c r="X501">
        <v>43831</v>
      </c>
      <c r="Y501">
        <v>1111</v>
      </c>
      <c r="Z501" t="s">
        <v>2334</v>
      </c>
      <c r="AA501" t="s">
        <v>2290</v>
      </c>
      <c r="AB501" t="s">
        <v>123</v>
      </c>
      <c r="AE501" t="s">
        <v>124</v>
      </c>
      <c r="AF501" t="s">
        <v>107</v>
      </c>
      <c r="AG501">
        <v>0</v>
      </c>
      <c r="AH501">
        <v>0</v>
      </c>
      <c r="AJ501">
        <v>120</v>
      </c>
      <c r="AK501">
        <v>180</v>
      </c>
      <c r="AM501" t="s">
        <v>108</v>
      </c>
    </row>
    <row r="502" spans="1:41" hidden="1">
      <c r="A502" t="s">
        <v>2343</v>
      </c>
      <c r="C502" t="s">
        <v>128</v>
      </c>
      <c r="D502" t="s">
        <v>129</v>
      </c>
      <c r="E502" t="s">
        <v>8</v>
      </c>
      <c r="F502" t="s">
        <v>1085</v>
      </c>
      <c r="G502" t="s">
        <v>2344</v>
      </c>
      <c r="H502" t="s">
        <v>93</v>
      </c>
      <c r="I502" t="s">
        <v>94</v>
      </c>
      <c r="M502" t="s">
        <v>1410</v>
      </c>
      <c r="N502" t="s">
        <v>2345</v>
      </c>
      <c r="O502" t="s">
        <v>2346</v>
      </c>
      <c r="P502" t="s">
        <v>2346</v>
      </c>
      <c r="Q502" t="s">
        <v>2347</v>
      </c>
      <c r="R502" t="s">
        <v>8</v>
      </c>
      <c r="S502" t="s">
        <v>8</v>
      </c>
      <c r="T502" t="s">
        <v>2348</v>
      </c>
      <c r="U502" t="s">
        <v>2349</v>
      </c>
      <c r="X502">
        <v>42401</v>
      </c>
      <c r="Y502">
        <v>2016</v>
      </c>
      <c r="Z502" t="s">
        <v>2350</v>
      </c>
      <c r="AA502" t="s">
        <v>2351</v>
      </c>
      <c r="AB502" t="s">
        <v>123</v>
      </c>
      <c r="AE502" t="s">
        <v>124</v>
      </c>
      <c r="AF502" t="s">
        <v>107</v>
      </c>
      <c r="AG502">
        <v>0</v>
      </c>
      <c r="AH502">
        <v>0</v>
      </c>
      <c r="AJ502">
        <v>120</v>
      </c>
      <c r="AK502">
        <v>180</v>
      </c>
    </row>
    <row r="503" spans="1:41" hidden="1">
      <c r="A503" t="s">
        <v>2352</v>
      </c>
      <c r="C503" t="s">
        <v>2096</v>
      </c>
      <c r="D503" t="s">
        <v>2097</v>
      </c>
      <c r="E503" t="s">
        <v>8</v>
      </c>
      <c r="F503" t="s">
        <v>2353</v>
      </c>
      <c r="G503" t="s">
        <v>2354</v>
      </c>
      <c r="H503" t="s">
        <v>93</v>
      </c>
      <c r="I503" t="s">
        <v>94</v>
      </c>
      <c r="M503" t="s">
        <v>1410</v>
      </c>
      <c r="N503" t="s">
        <v>2345</v>
      </c>
      <c r="O503" t="s">
        <v>2346</v>
      </c>
      <c r="P503" t="s">
        <v>2346</v>
      </c>
      <c r="Q503" t="s">
        <v>2347</v>
      </c>
      <c r="R503" t="s">
        <v>8</v>
      </c>
      <c r="S503" t="s">
        <v>8</v>
      </c>
      <c r="T503" t="s">
        <v>2348</v>
      </c>
      <c r="U503" t="s">
        <v>2349</v>
      </c>
      <c r="X503">
        <v>42278</v>
      </c>
      <c r="Y503">
        <v>2015</v>
      </c>
      <c r="Z503" t="s">
        <v>2350</v>
      </c>
      <c r="AA503" t="s">
        <v>2351</v>
      </c>
      <c r="AB503" t="s">
        <v>123</v>
      </c>
      <c r="AE503" t="s">
        <v>124</v>
      </c>
      <c r="AF503" t="s">
        <v>107</v>
      </c>
      <c r="AG503">
        <v>0</v>
      </c>
      <c r="AH503">
        <v>0</v>
      </c>
      <c r="AJ503">
        <v>120</v>
      </c>
      <c r="AK503">
        <v>120</v>
      </c>
    </row>
    <row r="504" spans="1:41" hidden="1">
      <c r="A504" t="s">
        <v>2355</v>
      </c>
      <c r="B504" t="s">
        <v>2356</v>
      </c>
      <c r="C504" t="s">
        <v>151</v>
      </c>
      <c r="D504" t="s">
        <v>21</v>
      </c>
      <c r="E504" t="s">
        <v>100</v>
      </c>
      <c r="F504" t="s">
        <v>1748</v>
      </c>
      <c r="G504" t="s">
        <v>2357</v>
      </c>
      <c r="H504" t="s">
        <v>93</v>
      </c>
      <c r="I504" t="s">
        <v>94</v>
      </c>
      <c r="J504" t="s">
        <v>158</v>
      </c>
      <c r="M504" t="s">
        <v>183</v>
      </c>
      <c r="N504" t="s">
        <v>265</v>
      </c>
      <c r="O504" t="s">
        <v>266</v>
      </c>
      <c r="P504" t="s">
        <v>266</v>
      </c>
      <c r="Q504" t="s">
        <v>268</v>
      </c>
      <c r="R504" t="s">
        <v>100</v>
      </c>
      <c r="S504" t="s">
        <v>100</v>
      </c>
      <c r="T504" t="s">
        <v>2358</v>
      </c>
      <c r="U504" t="s">
        <v>2359</v>
      </c>
      <c r="V504" t="s">
        <v>2358</v>
      </c>
      <c r="W504" t="s">
        <v>2359</v>
      </c>
      <c r="X504">
        <v>45594</v>
      </c>
      <c r="Y504">
        <v>2012</v>
      </c>
      <c r="Z504" t="s">
        <v>271</v>
      </c>
      <c r="AA504" t="s">
        <v>272</v>
      </c>
      <c r="AB504" t="s">
        <v>251</v>
      </c>
      <c r="AD504" t="s">
        <v>1789</v>
      </c>
      <c r="AE504" t="s">
        <v>124</v>
      </c>
      <c r="AF504" t="s">
        <v>107</v>
      </c>
      <c r="AG504">
        <v>0</v>
      </c>
      <c r="AH504">
        <v>0</v>
      </c>
      <c r="AJ504">
        <v>120</v>
      </c>
      <c r="AK504">
        <v>120</v>
      </c>
      <c r="AM504" t="s">
        <v>108</v>
      </c>
      <c r="AO504" t="s">
        <v>13</v>
      </c>
    </row>
    <row r="505" spans="1:41" hidden="1">
      <c r="A505" t="s">
        <v>2360</v>
      </c>
      <c r="B505" t="s">
        <v>2361</v>
      </c>
      <c r="C505" t="s">
        <v>714</v>
      </c>
      <c r="D505" t="s">
        <v>715</v>
      </c>
      <c r="E505" t="s">
        <v>8</v>
      </c>
      <c r="F505" t="s">
        <v>924</v>
      </c>
      <c r="G505" t="s">
        <v>2362</v>
      </c>
      <c r="H505" t="s">
        <v>926</v>
      </c>
      <c r="I505" t="s">
        <v>927</v>
      </c>
      <c r="J505" t="s">
        <v>158</v>
      </c>
      <c r="L505">
        <v>45972</v>
      </c>
      <c r="M505" t="s">
        <v>183</v>
      </c>
      <c r="N505" t="s">
        <v>506</v>
      </c>
      <c r="O505" t="s">
        <v>507</v>
      </c>
      <c r="P505" t="s">
        <v>352</v>
      </c>
      <c r="Q505" t="s">
        <v>161</v>
      </c>
      <c r="R505" t="s">
        <v>100</v>
      </c>
      <c r="S505" t="s">
        <v>100</v>
      </c>
      <c r="T505" t="s">
        <v>238</v>
      </c>
      <c r="U505" t="s">
        <v>239</v>
      </c>
      <c r="V505" t="s">
        <v>238</v>
      </c>
      <c r="W505" t="s">
        <v>239</v>
      </c>
      <c r="X505">
        <v>45607</v>
      </c>
      <c r="Y505">
        <v>2024</v>
      </c>
      <c r="Z505" t="s">
        <v>525</v>
      </c>
      <c r="AA505" t="s">
        <v>510</v>
      </c>
      <c r="AB505" t="s">
        <v>526</v>
      </c>
      <c r="AE505" t="s">
        <v>124</v>
      </c>
      <c r="AF505" t="s">
        <v>107</v>
      </c>
      <c r="AG505">
        <v>19750</v>
      </c>
      <c r="AH505">
        <v>19750</v>
      </c>
      <c r="AJ505">
        <v>120</v>
      </c>
      <c r="AK505">
        <v>84</v>
      </c>
      <c r="AM505" t="s">
        <v>108</v>
      </c>
    </row>
    <row r="506" spans="1:41" hidden="1">
      <c r="A506" t="s">
        <v>2363</v>
      </c>
      <c r="B506" t="s">
        <v>2364</v>
      </c>
      <c r="C506" t="s">
        <v>714</v>
      </c>
      <c r="D506" t="s">
        <v>715</v>
      </c>
      <c r="E506" t="s">
        <v>8</v>
      </c>
      <c r="F506" t="s">
        <v>924</v>
      </c>
      <c r="G506" t="s">
        <v>2365</v>
      </c>
      <c r="H506" t="s">
        <v>926</v>
      </c>
      <c r="I506" t="s">
        <v>927</v>
      </c>
      <c r="J506" t="s">
        <v>158</v>
      </c>
      <c r="L506">
        <v>45972</v>
      </c>
      <c r="M506" t="s">
        <v>132</v>
      </c>
      <c r="N506" t="s">
        <v>317</v>
      </c>
      <c r="O506" t="s">
        <v>352</v>
      </c>
      <c r="P506" t="s">
        <v>352</v>
      </c>
      <c r="Q506" t="s">
        <v>161</v>
      </c>
      <c r="R506" t="s">
        <v>100</v>
      </c>
      <c r="S506" t="s">
        <v>100</v>
      </c>
      <c r="T506" t="s">
        <v>238</v>
      </c>
      <c r="U506" t="s">
        <v>239</v>
      </c>
      <c r="V506" t="s">
        <v>238</v>
      </c>
      <c r="W506" t="s">
        <v>239</v>
      </c>
      <c r="X506">
        <v>45607</v>
      </c>
      <c r="Y506">
        <v>2024</v>
      </c>
      <c r="Z506" t="s">
        <v>928</v>
      </c>
      <c r="AA506" t="s">
        <v>272</v>
      </c>
      <c r="AB506" t="s">
        <v>166</v>
      </c>
      <c r="AE506" t="s">
        <v>124</v>
      </c>
      <c r="AF506" t="s">
        <v>107</v>
      </c>
      <c r="AG506">
        <v>0</v>
      </c>
      <c r="AH506">
        <v>0</v>
      </c>
      <c r="AJ506">
        <v>120</v>
      </c>
      <c r="AK506">
        <v>84</v>
      </c>
      <c r="AM506" t="s">
        <v>108</v>
      </c>
    </row>
    <row r="507" spans="1:41" hidden="1">
      <c r="A507" t="s">
        <v>2366</v>
      </c>
      <c r="B507" t="s">
        <v>2367</v>
      </c>
      <c r="C507" t="s">
        <v>714</v>
      </c>
      <c r="D507" t="s">
        <v>715</v>
      </c>
      <c r="E507" t="s">
        <v>8</v>
      </c>
      <c r="F507" t="s">
        <v>924</v>
      </c>
      <c r="G507" t="s">
        <v>2368</v>
      </c>
      <c r="H507" t="s">
        <v>926</v>
      </c>
      <c r="I507" t="s">
        <v>927</v>
      </c>
      <c r="J507" t="s">
        <v>158</v>
      </c>
      <c r="L507">
        <v>45972</v>
      </c>
      <c r="M507" t="s">
        <v>132</v>
      </c>
      <c r="N507" t="s">
        <v>317</v>
      </c>
      <c r="O507" t="s">
        <v>352</v>
      </c>
      <c r="P507" t="s">
        <v>352</v>
      </c>
      <c r="Q507" t="s">
        <v>161</v>
      </c>
      <c r="R507" t="s">
        <v>100</v>
      </c>
      <c r="S507" t="s">
        <v>100</v>
      </c>
      <c r="T507" t="s">
        <v>238</v>
      </c>
      <c r="U507" t="s">
        <v>239</v>
      </c>
      <c r="V507" t="s">
        <v>238</v>
      </c>
      <c r="W507" t="s">
        <v>239</v>
      </c>
      <c r="X507">
        <v>45607</v>
      </c>
      <c r="Y507">
        <v>2024</v>
      </c>
      <c r="Z507" t="s">
        <v>928</v>
      </c>
      <c r="AA507" t="s">
        <v>272</v>
      </c>
      <c r="AB507" t="s">
        <v>166</v>
      </c>
      <c r="AE507" t="s">
        <v>124</v>
      </c>
      <c r="AF507" t="s">
        <v>107</v>
      </c>
      <c r="AG507">
        <v>0</v>
      </c>
      <c r="AH507">
        <v>0</v>
      </c>
      <c r="AJ507">
        <v>120</v>
      </c>
      <c r="AK507">
        <v>84</v>
      </c>
      <c r="AM507" t="s">
        <v>108</v>
      </c>
    </row>
    <row r="512" spans="1:41">
      <c r="F512" t="s">
        <v>2369</v>
      </c>
    </row>
    <row r="513" spans="6:6">
      <c r="F513" t="str">
        <f>CONCATENATE(F514,F515,F516,F517,F518)</f>
        <v>115275, 115317, 115318, 115319, 127202</v>
      </c>
    </row>
    <row r="514" spans="6:6">
      <c r="F514" t="s">
        <v>1231</v>
      </c>
    </row>
    <row r="515" spans="6:6">
      <c r="F515" s="22" t="s">
        <v>2370</v>
      </c>
    </row>
    <row r="516" spans="6:6">
      <c r="F516" s="22" t="s">
        <v>2371</v>
      </c>
    </row>
    <row r="517" spans="6:6">
      <c r="F517" s="22" t="s">
        <v>2372</v>
      </c>
    </row>
    <row r="518" spans="6:6">
      <c r="F518" s="22" t="s">
        <v>2373</v>
      </c>
    </row>
  </sheetData>
  <autoFilter ref="A1:AP507" xr:uid="{00000000-0009-0000-0000-000001000000}">
    <filterColumn colId="41">
      <filters>
        <filter val="10699318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56"/>
  <sheetViews>
    <sheetView workbookViewId="0">
      <selection activeCell="C8" sqref="C8"/>
    </sheetView>
  </sheetViews>
  <sheetFormatPr defaultRowHeight="15"/>
  <cols>
    <col min="1" max="1" width="41" bestFit="1" customWidth="1"/>
    <col min="2" max="2" width="19.85546875" style="26" bestFit="1" customWidth="1"/>
    <col min="3" max="3" width="27.42578125" style="25" bestFit="1" customWidth="1"/>
    <col min="4" max="4" width="32.7109375" bestFit="1" customWidth="1"/>
    <col min="5" max="5" width="21.42578125" bestFit="1" customWidth="1"/>
  </cols>
  <sheetData>
    <row r="1" spans="1:5">
      <c r="A1" s="23" t="s">
        <v>2374</v>
      </c>
      <c r="B1" t="s">
        <v>2375</v>
      </c>
    </row>
    <row r="3" spans="1:5">
      <c r="A3" s="23" t="s">
        <v>2376</v>
      </c>
      <c r="B3" s="23" t="s">
        <v>2377</v>
      </c>
      <c r="C3" s="23" t="s">
        <v>2378</v>
      </c>
      <c r="D3" s="23" t="s">
        <v>2379</v>
      </c>
      <c r="E3" s="24" t="s">
        <v>2380</v>
      </c>
    </row>
    <row r="4" spans="1:5">
      <c r="A4" t="s">
        <v>2381</v>
      </c>
      <c r="B4">
        <v>3542</v>
      </c>
      <c r="C4" t="s">
        <v>2382</v>
      </c>
      <c r="D4" t="s">
        <v>2383</v>
      </c>
      <c r="E4" s="24">
        <v>138860</v>
      </c>
    </row>
    <row r="5" spans="1:5">
      <c r="B5"/>
      <c r="C5" t="s">
        <v>2384</v>
      </c>
      <c r="D5" t="s">
        <v>2385</v>
      </c>
      <c r="E5" s="24">
        <v>112530</v>
      </c>
    </row>
    <row r="6" spans="1:5">
      <c r="B6">
        <v>3522</v>
      </c>
      <c r="C6" t="s">
        <v>2386</v>
      </c>
      <c r="D6" t="s">
        <v>2387</v>
      </c>
      <c r="E6" s="24">
        <v>73804.210000000006</v>
      </c>
    </row>
    <row r="7" spans="1:5">
      <c r="B7"/>
      <c r="C7" t="s">
        <v>2388</v>
      </c>
      <c r="D7" t="s">
        <v>2389</v>
      </c>
      <c r="E7" s="24">
        <v>53240</v>
      </c>
    </row>
    <row r="8" spans="1:5">
      <c r="B8">
        <v>3510</v>
      </c>
      <c r="C8" t="s">
        <v>2390</v>
      </c>
      <c r="D8" t="s">
        <v>2391</v>
      </c>
      <c r="E8" s="24">
        <v>93691.03</v>
      </c>
    </row>
    <row r="9" spans="1:5">
      <c r="A9" t="s">
        <v>2392</v>
      </c>
      <c r="B9">
        <v>3136</v>
      </c>
      <c r="C9" t="s">
        <v>2393</v>
      </c>
      <c r="D9" t="s">
        <v>2394</v>
      </c>
      <c r="E9" s="24">
        <v>33819.5</v>
      </c>
    </row>
    <row r="10" spans="1:5">
      <c r="B10"/>
      <c r="C10" t="s">
        <v>2395</v>
      </c>
      <c r="D10" t="s">
        <v>2396</v>
      </c>
      <c r="E10" s="24">
        <v>36300</v>
      </c>
    </row>
    <row r="11" spans="1:5">
      <c r="B11"/>
      <c r="C11" t="s">
        <v>2397</v>
      </c>
      <c r="D11" t="s">
        <v>2398</v>
      </c>
      <c r="E11" s="24">
        <v>55084.66</v>
      </c>
    </row>
    <row r="12" spans="1:5">
      <c r="B12">
        <v>3130</v>
      </c>
      <c r="C12" t="s">
        <v>1218</v>
      </c>
      <c r="D12" t="s">
        <v>2399</v>
      </c>
      <c r="E12" s="24">
        <v>24752.06</v>
      </c>
    </row>
    <row r="13" spans="1:5">
      <c r="B13"/>
      <c r="C13" t="s">
        <v>1229</v>
      </c>
      <c r="D13" t="s">
        <v>2400</v>
      </c>
      <c r="E13" s="24">
        <v>19581.62</v>
      </c>
    </row>
    <row r="14" spans="1:5">
      <c r="B14"/>
      <c r="C14" t="s">
        <v>1511</v>
      </c>
      <c r="D14" t="s">
        <v>2401</v>
      </c>
      <c r="E14" s="24">
        <v>32974.76</v>
      </c>
    </row>
    <row r="15" spans="1:5">
      <c r="B15"/>
      <c r="C15" t="s">
        <v>1523</v>
      </c>
      <c r="D15" t="s">
        <v>2402</v>
      </c>
      <c r="E15" s="24">
        <v>24549.54</v>
      </c>
    </row>
    <row r="16" spans="1:5">
      <c r="B16">
        <v>3139</v>
      </c>
      <c r="C16" t="s">
        <v>1717</v>
      </c>
      <c r="D16" t="s">
        <v>2403</v>
      </c>
      <c r="E16" s="24">
        <v>23222.03</v>
      </c>
    </row>
    <row r="17" spans="1:5">
      <c r="A17" t="s">
        <v>2404</v>
      </c>
      <c r="B17"/>
      <c r="C17"/>
      <c r="E17" s="24">
        <v>722409.41</v>
      </c>
    </row>
    <row r="18" spans="1:5">
      <c r="B18"/>
      <c r="C18"/>
    </row>
    <row r="19" spans="1:5">
      <c r="B19"/>
      <c r="C19"/>
    </row>
    <row r="20" spans="1:5">
      <c r="B20"/>
      <c r="C20"/>
    </row>
    <row r="21" spans="1:5">
      <c r="B21"/>
      <c r="C21"/>
    </row>
    <row r="22" spans="1:5">
      <c r="B22" s="25"/>
    </row>
    <row r="23" spans="1:5">
      <c r="B23" s="25"/>
    </row>
    <row r="24" spans="1:5">
      <c r="B24" s="25"/>
    </row>
    <row r="25" spans="1:5">
      <c r="B25" s="25"/>
    </row>
    <row r="26" spans="1:5">
      <c r="B26" s="25"/>
    </row>
    <row r="27" spans="1:5">
      <c r="B27" s="25"/>
    </row>
    <row r="28" spans="1:5">
      <c r="B28" s="25"/>
    </row>
    <row r="29" spans="1:5">
      <c r="B29" s="25"/>
    </row>
    <row r="30" spans="1:5">
      <c r="B30" s="25"/>
    </row>
    <row r="31" spans="1:5">
      <c r="B31" s="25"/>
    </row>
    <row r="32" spans="1:5">
      <c r="B32" s="25"/>
    </row>
    <row r="33" spans="2:2">
      <c r="B33" s="25"/>
    </row>
    <row r="34" spans="2:2">
      <c r="B34" s="25"/>
    </row>
    <row r="35" spans="2:2">
      <c r="B35" s="25"/>
    </row>
    <row r="36" spans="2:2">
      <c r="B36" s="25"/>
    </row>
    <row r="37" spans="2:2">
      <c r="B37" s="25"/>
    </row>
    <row r="38" spans="2:2">
      <c r="B38" s="25"/>
    </row>
    <row r="39" spans="2:2">
      <c r="B39" s="25"/>
    </row>
    <row r="40" spans="2:2">
      <c r="B40" s="25"/>
    </row>
    <row r="41" spans="2:2">
      <c r="B41" s="25"/>
    </row>
    <row r="42" spans="2:2">
      <c r="B42" s="25"/>
    </row>
    <row r="43" spans="2:2">
      <c r="B43" s="25"/>
    </row>
    <row r="44" spans="2:2">
      <c r="B44" s="25"/>
    </row>
    <row r="45" spans="2:2">
      <c r="B45" s="25"/>
    </row>
    <row r="46" spans="2:2">
      <c r="B46" s="25"/>
    </row>
    <row r="47" spans="2:2">
      <c r="B47" s="25"/>
    </row>
    <row r="48" spans="2:2">
      <c r="B48" s="25"/>
    </row>
    <row r="49" spans="2:2">
      <c r="B49" s="25"/>
    </row>
    <row r="50" spans="2:2">
      <c r="B50" s="25"/>
    </row>
    <row r="51" spans="2:2">
      <c r="B51" s="25"/>
    </row>
    <row r="52" spans="2:2">
      <c r="B52" s="25"/>
    </row>
    <row r="53" spans="2:2">
      <c r="B53" s="25"/>
    </row>
    <row r="54" spans="2:2">
      <c r="B54" s="25"/>
    </row>
    <row r="55" spans="2:2">
      <c r="B55" s="25"/>
    </row>
    <row r="56" spans="2:2">
      <c r="B56" s="25"/>
    </row>
    <row r="57" spans="2:2">
      <c r="B57" s="25"/>
    </row>
    <row r="58" spans="2:2">
      <c r="B58" s="25"/>
    </row>
    <row r="59" spans="2:2">
      <c r="B59" s="25"/>
    </row>
    <row r="60" spans="2:2">
      <c r="B60" s="25"/>
    </row>
    <row r="61" spans="2:2">
      <c r="B61" s="25"/>
    </row>
    <row r="62" spans="2:2">
      <c r="B62" s="25"/>
    </row>
    <row r="63" spans="2:2">
      <c r="B63" s="25"/>
    </row>
    <row r="64" spans="2:2">
      <c r="B64" s="25"/>
    </row>
    <row r="65" spans="2:2">
      <c r="B65" s="25"/>
    </row>
    <row r="66" spans="2:2">
      <c r="B66" s="25"/>
    </row>
    <row r="67" spans="2:2">
      <c r="B67" s="25"/>
    </row>
    <row r="68" spans="2:2">
      <c r="B68" s="25"/>
    </row>
    <row r="69" spans="2:2">
      <c r="B69" s="25"/>
    </row>
    <row r="70" spans="2:2">
      <c r="B70" s="25"/>
    </row>
    <row r="71" spans="2:2">
      <c r="B71" s="25"/>
    </row>
    <row r="72" spans="2:2">
      <c r="B72" s="25"/>
    </row>
    <row r="73" spans="2:2">
      <c r="B73" s="25"/>
    </row>
    <row r="74" spans="2:2">
      <c r="B74" s="25"/>
    </row>
    <row r="75" spans="2:2">
      <c r="B75" s="25"/>
    </row>
    <row r="76" spans="2:2">
      <c r="B76" s="25"/>
    </row>
    <row r="77" spans="2:2">
      <c r="B77" s="25"/>
    </row>
    <row r="78" spans="2:2">
      <c r="B78" s="25"/>
    </row>
    <row r="79" spans="2:2">
      <c r="B79" s="25"/>
    </row>
    <row r="80" spans="2:2">
      <c r="B80" s="25"/>
    </row>
    <row r="81" spans="2:2">
      <c r="B81" s="25"/>
    </row>
    <row r="82" spans="2:2">
      <c r="B82" s="25"/>
    </row>
    <row r="83" spans="2:2">
      <c r="B83" s="25"/>
    </row>
    <row r="84" spans="2:2">
      <c r="B84" s="25"/>
    </row>
    <row r="85" spans="2:2">
      <c r="B85" s="25"/>
    </row>
    <row r="86" spans="2:2">
      <c r="B86" s="25"/>
    </row>
    <row r="87" spans="2:2">
      <c r="B87" s="25"/>
    </row>
    <row r="88" spans="2:2">
      <c r="B88" s="25"/>
    </row>
    <row r="89" spans="2:2">
      <c r="B89" s="25"/>
    </row>
    <row r="90" spans="2:2">
      <c r="B90" s="25"/>
    </row>
    <row r="91" spans="2:2">
      <c r="B91" s="25"/>
    </row>
    <row r="92" spans="2:2">
      <c r="B92" s="25"/>
    </row>
    <row r="93" spans="2:2">
      <c r="B93" s="25"/>
    </row>
    <row r="94" spans="2:2">
      <c r="B94" s="25"/>
    </row>
    <row r="95" spans="2:2">
      <c r="B95" s="25"/>
    </row>
    <row r="96" spans="2:2">
      <c r="B96" s="25"/>
    </row>
    <row r="97" spans="2:2">
      <c r="B97" s="25"/>
    </row>
    <row r="98" spans="2:2">
      <c r="B98" s="25"/>
    </row>
    <row r="99" spans="2:2">
      <c r="B99" s="25"/>
    </row>
    <row r="100" spans="2:2">
      <c r="B100" s="25"/>
    </row>
    <row r="101" spans="2:2">
      <c r="B101" s="25"/>
    </row>
    <row r="102" spans="2:2">
      <c r="B102" s="25"/>
    </row>
    <row r="103" spans="2:2">
      <c r="B103" s="25"/>
    </row>
    <row r="104" spans="2:2">
      <c r="B104" s="25"/>
    </row>
    <row r="105" spans="2:2">
      <c r="B105" s="25"/>
    </row>
    <row r="106" spans="2:2">
      <c r="B106" s="25"/>
    </row>
    <row r="107" spans="2:2">
      <c r="B107" s="25"/>
    </row>
    <row r="108" spans="2:2">
      <c r="B108" s="25"/>
    </row>
    <row r="109" spans="2:2">
      <c r="B109" s="25"/>
    </row>
    <row r="110" spans="2:2">
      <c r="B110" s="25"/>
    </row>
    <row r="111" spans="2:2">
      <c r="B111" s="25"/>
    </row>
    <row r="112" spans="2:2">
      <c r="B112" s="25"/>
    </row>
    <row r="113" spans="2:2">
      <c r="B113" s="25"/>
    </row>
    <row r="114" spans="2:2">
      <c r="B114" s="25"/>
    </row>
    <row r="115" spans="2:2">
      <c r="B115" s="25"/>
    </row>
    <row r="116" spans="2:2">
      <c r="B116" s="25"/>
    </row>
    <row r="117" spans="2:2">
      <c r="B117" s="25"/>
    </row>
    <row r="118" spans="2:2">
      <c r="B118" s="25"/>
    </row>
    <row r="119" spans="2:2">
      <c r="B119" s="25"/>
    </row>
    <row r="120" spans="2:2">
      <c r="B120" s="25"/>
    </row>
    <row r="121" spans="2:2">
      <c r="B121" s="25"/>
    </row>
    <row r="122" spans="2:2">
      <c r="B122" s="25"/>
    </row>
    <row r="123" spans="2:2">
      <c r="B123" s="25"/>
    </row>
    <row r="124" spans="2:2">
      <c r="B124" s="25"/>
    </row>
    <row r="125" spans="2:2">
      <c r="B125" s="25"/>
    </row>
    <row r="126" spans="2:2">
      <c r="B126" s="25"/>
    </row>
    <row r="127" spans="2:2">
      <c r="B127" s="25"/>
    </row>
    <row r="128" spans="2:2">
      <c r="B128" s="25"/>
    </row>
    <row r="129" spans="2:2">
      <c r="B129" s="25"/>
    </row>
    <row r="130" spans="2:2">
      <c r="B130" s="25"/>
    </row>
    <row r="131" spans="2:2">
      <c r="B131" s="25"/>
    </row>
    <row r="132" spans="2:2">
      <c r="B132" s="25"/>
    </row>
    <row r="133" spans="2:2">
      <c r="B133" s="25"/>
    </row>
    <row r="134" spans="2:2">
      <c r="B134" s="25"/>
    </row>
    <row r="135" spans="2:2">
      <c r="B135" s="25"/>
    </row>
    <row r="136" spans="2:2">
      <c r="B136" s="25"/>
    </row>
    <row r="137" spans="2:2">
      <c r="B137" s="25"/>
    </row>
    <row r="138" spans="2:2">
      <c r="B138" s="25"/>
    </row>
    <row r="139" spans="2:2">
      <c r="B139" s="25"/>
    </row>
    <row r="140" spans="2:2">
      <c r="B140" s="25"/>
    </row>
    <row r="141" spans="2:2">
      <c r="B141" s="25"/>
    </row>
    <row r="142" spans="2:2">
      <c r="B142" s="25"/>
    </row>
    <row r="143" spans="2:2">
      <c r="B143" s="25"/>
    </row>
    <row r="144" spans="2:2">
      <c r="B144" s="25"/>
    </row>
    <row r="145" spans="2:2">
      <c r="B145" s="25"/>
    </row>
    <row r="146" spans="2:2">
      <c r="B146" s="25"/>
    </row>
    <row r="147" spans="2:2">
      <c r="B147" s="25"/>
    </row>
    <row r="148" spans="2:2">
      <c r="B148" s="25"/>
    </row>
    <row r="149" spans="2:2">
      <c r="B149" s="25"/>
    </row>
    <row r="150" spans="2:2">
      <c r="B150" s="25"/>
    </row>
    <row r="151" spans="2:2">
      <c r="B151" s="25"/>
    </row>
    <row r="152" spans="2:2">
      <c r="B152" s="25"/>
    </row>
    <row r="153" spans="2:2">
      <c r="B153" s="25"/>
    </row>
    <row r="154" spans="2:2">
      <c r="B154" s="25"/>
    </row>
    <row r="155" spans="2:2">
      <c r="B155" s="25"/>
    </row>
    <row r="156" spans="2:2">
      <c r="B156" s="25"/>
    </row>
    <row r="157" spans="2:2">
      <c r="B157" s="25"/>
    </row>
    <row r="158" spans="2:2">
      <c r="B158" s="25"/>
    </row>
    <row r="159" spans="2:2">
      <c r="B159" s="25"/>
    </row>
    <row r="160" spans="2:2">
      <c r="B160" s="25"/>
    </row>
    <row r="161" spans="2:2">
      <c r="B161" s="25"/>
    </row>
    <row r="162" spans="2:2">
      <c r="B162" s="25"/>
    </row>
    <row r="163" spans="2:2">
      <c r="B163" s="25"/>
    </row>
    <row r="164" spans="2:2">
      <c r="B164" s="25"/>
    </row>
    <row r="165" spans="2:2">
      <c r="B165" s="25"/>
    </row>
    <row r="166" spans="2:2">
      <c r="B166" s="25"/>
    </row>
    <row r="167" spans="2:2">
      <c r="B167" s="25"/>
    </row>
    <row r="168" spans="2:2">
      <c r="B168" s="25"/>
    </row>
    <row r="169" spans="2:2">
      <c r="B169" s="25"/>
    </row>
    <row r="170" spans="2:2">
      <c r="B170" s="25"/>
    </row>
    <row r="171" spans="2:2">
      <c r="B171" s="25"/>
    </row>
    <row r="172" spans="2:2">
      <c r="B172" s="25"/>
    </row>
    <row r="173" spans="2:2">
      <c r="B173" s="25"/>
    </row>
    <row r="174" spans="2:2">
      <c r="B174" s="25"/>
    </row>
    <row r="175" spans="2:2">
      <c r="B175" s="25"/>
    </row>
    <row r="176" spans="2:2">
      <c r="B176" s="25"/>
    </row>
    <row r="177" spans="2:2">
      <c r="B177" s="25"/>
    </row>
    <row r="178" spans="2:2">
      <c r="B178" s="25"/>
    </row>
    <row r="179" spans="2:2">
      <c r="B179" s="25"/>
    </row>
    <row r="180" spans="2:2">
      <c r="B180" s="25"/>
    </row>
    <row r="181" spans="2:2">
      <c r="B181" s="25"/>
    </row>
    <row r="182" spans="2:2">
      <c r="B182" s="25"/>
    </row>
    <row r="183" spans="2:2">
      <c r="B183" s="25"/>
    </row>
    <row r="184" spans="2:2">
      <c r="B184" s="25"/>
    </row>
    <row r="185" spans="2:2">
      <c r="B185" s="25"/>
    </row>
    <row r="186" spans="2:2">
      <c r="B186" s="25"/>
    </row>
    <row r="187" spans="2:2">
      <c r="B187" s="25"/>
    </row>
    <row r="188" spans="2:2">
      <c r="B188" s="25"/>
    </row>
    <row r="189" spans="2:2">
      <c r="B189" s="25"/>
    </row>
    <row r="190" spans="2:2">
      <c r="B190" s="25"/>
    </row>
    <row r="191" spans="2:2">
      <c r="B191" s="25"/>
    </row>
    <row r="192" spans="2:2">
      <c r="B192" s="25"/>
    </row>
    <row r="193" spans="2:2">
      <c r="B193" s="25"/>
    </row>
    <row r="194" spans="2:2">
      <c r="B194" s="25"/>
    </row>
    <row r="195" spans="2:2">
      <c r="B195" s="25"/>
    </row>
    <row r="196" spans="2:2">
      <c r="B196" s="25"/>
    </row>
    <row r="197" spans="2:2">
      <c r="B197" s="25"/>
    </row>
    <row r="198" spans="2:2">
      <c r="B198" s="25"/>
    </row>
    <row r="199" spans="2:2">
      <c r="B199" s="25"/>
    </row>
    <row r="200" spans="2:2">
      <c r="B200" s="25"/>
    </row>
    <row r="201" spans="2:2">
      <c r="B201" s="25"/>
    </row>
    <row r="202" spans="2:2">
      <c r="B202" s="25"/>
    </row>
    <row r="203" spans="2:2">
      <c r="B203" s="25"/>
    </row>
    <row r="204" spans="2:2">
      <c r="B204" s="25"/>
    </row>
    <row r="205" spans="2:2">
      <c r="B205" s="25"/>
    </row>
    <row r="206" spans="2:2">
      <c r="B206" s="25"/>
    </row>
    <row r="207" spans="2:2">
      <c r="B207" s="25"/>
    </row>
    <row r="208" spans="2:2">
      <c r="B208" s="25"/>
    </row>
    <row r="209" spans="2:2">
      <c r="B209" s="25"/>
    </row>
    <row r="210" spans="2:2">
      <c r="B210" s="25"/>
    </row>
    <row r="211" spans="2:2">
      <c r="B211" s="25"/>
    </row>
    <row r="212" spans="2:2">
      <c r="B212" s="25"/>
    </row>
    <row r="213" spans="2:2">
      <c r="B213" s="25"/>
    </row>
    <row r="214" spans="2:2">
      <c r="B214" s="25"/>
    </row>
    <row r="215" spans="2:2">
      <c r="B215" s="25"/>
    </row>
    <row r="216" spans="2:2">
      <c r="B216" s="25"/>
    </row>
    <row r="217" spans="2:2">
      <c r="B217" s="25"/>
    </row>
    <row r="218" spans="2:2">
      <c r="B218" s="25"/>
    </row>
    <row r="219" spans="2:2">
      <c r="B219" s="25"/>
    </row>
    <row r="220" spans="2:2">
      <c r="B220" s="25"/>
    </row>
    <row r="221" spans="2:2">
      <c r="B221" s="25"/>
    </row>
    <row r="222" spans="2:2">
      <c r="B222" s="25"/>
    </row>
    <row r="223" spans="2:2">
      <c r="B223" s="25"/>
    </row>
    <row r="224" spans="2:2">
      <c r="B224" s="25"/>
    </row>
    <row r="225" spans="2:2">
      <c r="B225" s="25"/>
    </row>
    <row r="226" spans="2:2">
      <c r="B226" s="25"/>
    </row>
    <row r="227" spans="2:2">
      <c r="B227" s="25"/>
    </row>
    <row r="228" spans="2:2">
      <c r="B228" s="25"/>
    </row>
    <row r="229" spans="2:2">
      <c r="B229" s="25"/>
    </row>
    <row r="230" spans="2:2">
      <c r="B230" s="25"/>
    </row>
    <row r="231" spans="2:2">
      <c r="B231" s="25"/>
    </row>
    <row r="232" spans="2:2">
      <c r="B232" s="25"/>
    </row>
    <row r="233" spans="2:2">
      <c r="B233" s="25"/>
    </row>
    <row r="234" spans="2:2">
      <c r="B234" s="25"/>
    </row>
    <row r="235" spans="2:2">
      <c r="B235" s="25"/>
    </row>
    <row r="236" spans="2:2">
      <c r="B236" s="25"/>
    </row>
    <row r="237" spans="2:2">
      <c r="B237" s="25"/>
    </row>
    <row r="238" spans="2:2">
      <c r="B238" s="25"/>
    </row>
    <row r="239" spans="2:2">
      <c r="B239" s="25"/>
    </row>
    <row r="240" spans="2:2">
      <c r="B240" s="25"/>
    </row>
    <row r="241" spans="2:2">
      <c r="B241" s="25"/>
    </row>
    <row r="242" spans="2:2">
      <c r="B242" s="25"/>
    </row>
    <row r="243" spans="2:2">
      <c r="B243" s="25"/>
    </row>
    <row r="244" spans="2:2">
      <c r="B244" s="25"/>
    </row>
    <row r="245" spans="2:2">
      <c r="B245" s="25"/>
    </row>
    <row r="246" spans="2:2">
      <c r="B246" s="25"/>
    </row>
    <row r="247" spans="2:2">
      <c r="B247" s="25"/>
    </row>
    <row r="248" spans="2:2">
      <c r="B248" s="25"/>
    </row>
    <row r="249" spans="2:2">
      <c r="B249" s="25"/>
    </row>
    <row r="250" spans="2:2">
      <c r="B250" s="25"/>
    </row>
    <row r="251" spans="2:2">
      <c r="B251" s="25"/>
    </row>
    <row r="252" spans="2:2">
      <c r="B252" s="25"/>
    </row>
    <row r="253" spans="2:2">
      <c r="B253" s="25"/>
    </row>
    <row r="254" spans="2:2">
      <c r="B254" s="25"/>
    </row>
    <row r="255" spans="2:2">
      <c r="B255" s="25"/>
    </row>
    <row r="256" spans="2:2">
      <c r="B256" s="25"/>
    </row>
    <row r="257" spans="2:2">
      <c r="B257" s="25"/>
    </row>
    <row r="258" spans="2:2">
      <c r="B258" s="25"/>
    </row>
    <row r="259" spans="2:2">
      <c r="B259" s="25"/>
    </row>
    <row r="260" spans="2:2">
      <c r="B260" s="25"/>
    </row>
    <row r="261" spans="2:2">
      <c r="B261" s="25"/>
    </row>
    <row r="262" spans="2:2">
      <c r="B262" s="25"/>
    </row>
    <row r="263" spans="2:2">
      <c r="B263" s="25"/>
    </row>
    <row r="264" spans="2:2">
      <c r="B264" s="25"/>
    </row>
    <row r="265" spans="2:2">
      <c r="B265" s="25"/>
    </row>
    <row r="266" spans="2:2">
      <c r="B266" s="25"/>
    </row>
    <row r="267" spans="2:2">
      <c r="B267" s="25"/>
    </row>
    <row r="268" spans="2:2">
      <c r="B268" s="25"/>
    </row>
    <row r="269" spans="2:2">
      <c r="B269" s="25"/>
    </row>
    <row r="270" spans="2:2">
      <c r="B270" s="25"/>
    </row>
    <row r="271" spans="2:2">
      <c r="B271" s="25"/>
    </row>
    <row r="272" spans="2:2">
      <c r="B272" s="25"/>
    </row>
    <row r="273" spans="2:2">
      <c r="B273" s="25"/>
    </row>
    <row r="274" spans="2:2">
      <c r="B274" s="25"/>
    </row>
    <row r="275" spans="2:2">
      <c r="B275" s="25"/>
    </row>
    <row r="276" spans="2:2">
      <c r="B276" s="25"/>
    </row>
    <row r="277" spans="2:2">
      <c r="B277" s="25"/>
    </row>
    <row r="278" spans="2:2">
      <c r="B278" s="25"/>
    </row>
    <row r="279" spans="2:2">
      <c r="B279" s="25"/>
    </row>
    <row r="280" spans="2:2">
      <c r="B280" s="25"/>
    </row>
    <row r="281" spans="2:2">
      <c r="B281" s="25"/>
    </row>
    <row r="282" spans="2:2">
      <c r="B282" s="25"/>
    </row>
    <row r="283" spans="2:2">
      <c r="B283" s="25"/>
    </row>
    <row r="284" spans="2:2">
      <c r="B284" s="25"/>
    </row>
    <row r="285" spans="2:2">
      <c r="B285" s="25"/>
    </row>
    <row r="286" spans="2:2">
      <c r="B286" s="25"/>
    </row>
    <row r="287" spans="2:2">
      <c r="B287" s="25"/>
    </row>
    <row r="288" spans="2:2">
      <c r="B288" s="25"/>
    </row>
    <row r="289" spans="2:2">
      <c r="B289" s="25"/>
    </row>
    <row r="290" spans="2:2">
      <c r="B290" s="25"/>
    </row>
    <row r="291" spans="2:2">
      <c r="B291" s="25"/>
    </row>
    <row r="292" spans="2:2">
      <c r="B292" s="25"/>
    </row>
    <row r="293" spans="2:2">
      <c r="B293" s="25"/>
    </row>
    <row r="294" spans="2:2">
      <c r="B294" s="25"/>
    </row>
    <row r="295" spans="2:2">
      <c r="B295" s="25"/>
    </row>
    <row r="296" spans="2:2">
      <c r="B296" s="25"/>
    </row>
    <row r="297" spans="2:2">
      <c r="B297" s="25"/>
    </row>
    <row r="298" spans="2:2">
      <c r="B298" s="25"/>
    </row>
    <row r="299" spans="2:2">
      <c r="B299" s="25"/>
    </row>
    <row r="300" spans="2:2">
      <c r="B300" s="25"/>
    </row>
    <row r="301" spans="2:2">
      <c r="B301" s="25"/>
    </row>
    <row r="302" spans="2:2">
      <c r="B302" s="25"/>
    </row>
    <row r="303" spans="2:2">
      <c r="B303" s="25"/>
    </row>
    <row r="304" spans="2:2">
      <c r="B304" s="25"/>
    </row>
    <row r="305" spans="2:2">
      <c r="B305" s="25"/>
    </row>
    <row r="306" spans="2:2">
      <c r="B306" s="25"/>
    </row>
    <row r="307" spans="2:2">
      <c r="B307" s="25"/>
    </row>
    <row r="308" spans="2:2">
      <c r="B308" s="25"/>
    </row>
    <row r="309" spans="2:2">
      <c r="B309" s="25"/>
    </row>
    <row r="310" spans="2:2">
      <c r="B310" s="25"/>
    </row>
    <row r="311" spans="2:2">
      <c r="B311" s="25"/>
    </row>
    <row r="312" spans="2:2">
      <c r="B312" s="25"/>
    </row>
    <row r="313" spans="2:2">
      <c r="B313" s="25"/>
    </row>
    <row r="314" spans="2:2">
      <c r="B314" s="25"/>
    </row>
    <row r="315" spans="2:2">
      <c r="B315" s="25"/>
    </row>
    <row r="316" spans="2:2">
      <c r="B316" s="25"/>
    </row>
    <row r="317" spans="2:2">
      <c r="B317" s="25"/>
    </row>
    <row r="318" spans="2:2">
      <c r="B318" s="25"/>
    </row>
    <row r="319" spans="2:2">
      <c r="B319" s="25"/>
    </row>
    <row r="320" spans="2:2">
      <c r="B320" s="25"/>
    </row>
    <row r="321" spans="2:2">
      <c r="B321" s="25"/>
    </row>
    <row r="322" spans="2:2">
      <c r="B322" s="25"/>
    </row>
    <row r="323" spans="2:2">
      <c r="B323" s="25"/>
    </row>
    <row r="324" spans="2:2">
      <c r="B324" s="25"/>
    </row>
    <row r="325" spans="2:2">
      <c r="B325" s="25"/>
    </row>
    <row r="326" spans="2:2">
      <c r="B326" s="25"/>
    </row>
    <row r="327" spans="2:2">
      <c r="B327" s="25"/>
    </row>
    <row r="328" spans="2:2">
      <c r="B328" s="25"/>
    </row>
    <row r="329" spans="2:2">
      <c r="B329" s="25"/>
    </row>
    <row r="330" spans="2:2">
      <c r="B330" s="25"/>
    </row>
    <row r="331" spans="2:2">
      <c r="B331" s="25"/>
    </row>
    <row r="332" spans="2:2">
      <c r="B332" s="25"/>
    </row>
    <row r="333" spans="2:2">
      <c r="B333" s="25"/>
    </row>
    <row r="334" spans="2:2">
      <c r="B334" s="25"/>
    </row>
    <row r="335" spans="2:2">
      <c r="B335" s="25"/>
    </row>
    <row r="336" spans="2:2">
      <c r="B336" s="25"/>
    </row>
    <row r="337" spans="2:2">
      <c r="B337" s="25"/>
    </row>
    <row r="338" spans="2:2">
      <c r="B338" s="25"/>
    </row>
    <row r="339" spans="2:2">
      <c r="B339" s="25"/>
    </row>
    <row r="340" spans="2:2">
      <c r="B340" s="25"/>
    </row>
    <row r="341" spans="2:2">
      <c r="B341" s="25"/>
    </row>
    <row r="342" spans="2:2">
      <c r="B342" s="25"/>
    </row>
    <row r="343" spans="2:2">
      <c r="B343" s="25"/>
    </row>
    <row r="344" spans="2:2">
      <c r="B344" s="25"/>
    </row>
    <row r="345" spans="2:2">
      <c r="B345" s="25"/>
    </row>
    <row r="346" spans="2:2">
      <c r="B346" s="25"/>
    </row>
    <row r="347" spans="2:2">
      <c r="B347" s="25"/>
    </row>
    <row r="348" spans="2:2">
      <c r="B348" s="25"/>
    </row>
    <row r="349" spans="2:2">
      <c r="B349" s="25"/>
    </row>
    <row r="350" spans="2:2">
      <c r="B350" s="25"/>
    </row>
    <row r="351" spans="2:2">
      <c r="B351" s="25"/>
    </row>
    <row r="352" spans="2:2">
      <c r="B352" s="25"/>
    </row>
    <row r="353" spans="2:2">
      <c r="B353" s="25"/>
    </row>
    <row r="354" spans="2:2">
      <c r="B354" s="25"/>
    </row>
    <row r="355" spans="2:2">
      <c r="B355" s="25"/>
    </row>
    <row r="356" spans="2:2">
      <c r="B356" s="25"/>
    </row>
    <row r="357" spans="2:2">
      <c r="B357" s="25"/>
    </row>
    <row r="358" spans="2:2">
      <c r="B358" s="25"/>
    </row>
    <row r="359" spans="2:2">
      <c r="B359" s="25"/>
    </row>
    <row r="360" spans="2:2">
      <c r="B360" s="25"/>
    </row>
    <row r="361" spans="2:2">
      <c r="B361" s="25"/>
    </row>
    <row r="362" spans="2:2">
      <c r="B362" s="25"/>
    </row>
    <row r="363" spans="2:2">
      <c r="B363" s="25"/>
    </row>
    <row r="364" spans="2:2">
      <c r="B364" s="25"/>
    </row>
    <row r="365" spans="2:2">
      <c r="B365" s="25"/>
    </row>
    <row r="366" spans="2:2">
      <c r="B366" s="25"/>
    </row>
    <row r="367" spans="2:2">
      <c r="B367" s="25"/>
    </row>
    <row r="368" spans="2:2">
      <c r="B368" s="25"/>
    </row>
    <row r="369" spans="2:2">
      <c r="B369" s="25"/>
    </row>
    <row r="370" spans="2:2">
      <c r="B370" s="25"/>
    </row>
    <row r="371" spans="2:2">
      <c r="B371" s="25"/>
    </row>
    <row r="372" spans="2:2">
      <c r="B372" s="25"/>
    </row>
    <row r="373" spans="2:2">
      <c r="B373" s="25"/>
    </row>
    <row r="374" spans="2:2">
      <c r="B374" s="25"/>
    </row>
    <row r="375" spans="2:2">
      <c r="B375" s="25"/>
    </row>
    <row r="376" spans="2:2">
      <c r="B376" s="25"/>
    </row>
    <row r="377" spans="2:2">
      <c r="B377" s="25"/>
    </row>
    <row r="378" spans="2:2">
      <c r="B378" s="25"/>
    </row>
    <row r="379" spans="2:2">
      <c r="B379" s="25"/>
    </row>
    <row r="380" spans="2:2">
      <c r="B380" s="25"/>
    </row>
    <row r="381" spans="2:2">
      <c r="B381" s="25"/>
    </row>
    <row r="382" spans="2:2">
      <c r="B382" s="25"/>
    </row>
    <row r="383" spans="2:2">
      <c r="B383" s="25"/>
    </row>
    <row r="384" spans="2:2">
      <c r="B384" s="25"/>
    </row>
    <row r="385" spans="2:2">
      <c r="B385" s="25"/>
    </row>
    <row r="386" spans="2:2">
      <c r="B386" s="25"/>
    </row>
    <row r="387" spans="2:2">
      <c r="B387" s="25"/>
    </row>
    <row r="388" spans="2:2">
      <c r="B388" s="25"/>
    </row>
    <row r="389" spans="2:2">
      <c r="B389" s="25"/>
    </row>
    <row r="390" spans="2:2">
      <c r="B390" s="25"/>
    </row>
    <row r="391" spans="2:2">
      <c r="B391" s="25"/>
    </row>
    <row r="392" spans="2:2">
      <c r="B392" s="25"/>
    </row>
    <row r="393" spans="2:2">
      <c r="B393" s="25"/>
    </row>
    <row r="394" spans="2:2">
      <c r="B394" s="25"/>
    </row>
    <row r="395" spans="2:2">
      <c r="B395" s="25"/>
    </row>
    <row r="396" spans="2:2">
      <c r="B396" s="25"/>
    </row>
    <row r="397" spans="2:2">
      <c r="B397" s="25"/>
    </row>
    <row r="398" spans="2:2">
      <c r="B398" s="25"/>
    </row>
    <row r="399" spans="2:2">
      <c r="B399" s="25"/>
    </row>
    <row r="400" spans="2:2">
      <c r="B400" s="25"/>
    </row>
    <row r="401" spans="2:2">
      <c r="B401" s="25"/>
    </row>
    <row r="402" spans="2:2">
      <c r="B402" s="25"/>
    </row>
    <row r="403" spans="2:2">
      <c r="B403" s="25"/>
    </row>
    <row r="404" spans="2:2">
      <c r="B404" s="25"/>
    </row>
    <row r="405" spans="2:2">
      <c r="B405" s="25"/>
    </row>
    <row r="406" spans="2:2">
      <c r="B406" s="25"/>
    </row>
    <row r="407" spans="2:2">
      <c r="B407" s="25"/>
    </row>
    <row r="408" spans="2:2">
      <c r="B408" s="25"/>
    </row>
    <row r="409" spans="2:2">
      <c r="B409" s="25"/>
    </row>
    <row r="410" spans="2:2">
      <c r="B410" s="25"/>
    </row>
    <row r="411" spans="2:2">
      <c r="B411" s="25"/>
    </row>
    <row r="412" spans="2:2">
      <c r="B412" s="25"/>
    </row>
    <row r="413" spans="2:2">
      <c r="B413" s="25"/>
    </row>
    <row r="414" spans="2:2">
      <c r="B414" s="25"/>
    </row>
    <row r="415" spans="2:2">
      <c r="B415" s="25"/>
    </row>
    <row r="416" spans="2:2">
      <c r="B416" s="25"/>
    </row>
    <row r="417" spans="2:2">
      <c r="B417" s="25"/>
    </row>
    <row r="418" spans="2:2">
      <c r="B418" s="25"/>
    </row>
    <row r="419" spans="2:2">
      <c r="B419" s="25"/>
    </row>
    <row r="420" spans="2:2">
      <c r="B420" s="25"/>
    </row>
    <row r="421" spans="2:2">
      <c r="B421" s="25"/>
    </row>
    <row r="422" spans="2:2">
      <c r="B422" s="25"/>
    </row>
    <row r="423" spans="2:2">
      <c r="B423" s="25"/>
    </row>
    <row r="424" spans="2:2">
      <c r="B424" s="25"/>
    </row>
    <row r="425" spans="2:2">
      <c r="B425" s="25"/>
    </row>
    <row r="426" spans="2:2">
      <c r="B426" s="25"/>
    </row>
    <row r="427" spans="2:2">
      <c r="B427" s="25"/>
    </row>
    <row r="428" spans="2:2">
      <c r="B428" s="25"/>
    </row>
    <row r="429" spans="2:2">
      <c r="B429" s="25"/>
    </row>
    <row r="430" spans="2:2">
      <c r="B430" s="25"/>
    </row>
    <row r="431" spans="2:2">
      <c r="B431" s="25"/>
    </row>
    <row r="432" spans="2:2">
      <c r="B432" s="25"/>
    </row>
    <row r="433" spans="2:2">
      <c r="B433" s="25"/>
    </row>
    <row r="434" spans="2:2">
      <c r="B434" s="25"/>
    </row>
    <row r="435" spans="2:2">
      <c r="B435" s="25"/>
    </row>
    <row r="436" spans="2:2">
      <c r="B436" s="25"/>
    </row>
    <row r="437" spans="2:2">
      <c r="B437" s="25"/>
    </row>
    <row r="438" spans="2:2">
      <c r="B438" s="25"/>
    </row>
    <row r="439" spans="2:2">
      <c r="B439" s="25"/>
    </row>
    <row r="440" spans="2:2">
      <c r="B440" s="25"/>
    </row>
    <row r="441" spans="2:2">
      <c r="B441" s="25"/>
    </row>
    <row r="442" spans="2:2">
      <c r="B442" s="25"/>
    </row>
    <row r="443" spans="2:2">
      <c r="B443" s="25"/>
    </row>
    <row r="444" spans="2:2">
      <c r="B444" s="25"/>
    </row>
    <row r="445" spans="2:2">
      <c r="B445" s="25"/>
    </row>
    <row r="446" spans="2:2">
      <c r="B446" s="25"/>
    </row>
    <row r="447" spans="2:2">
      <c r="B447" s="25"/>
    </row>
    <row r="448" spans="2:2">
      <c r="B448" s="25"/>
    </row>
    <row r="449" spans="2:2">
      <c r="B449" s="25"/>
    </row>
    <row r="450" spans="2:2">
      <c r="B450" s="25"/>
    </row>
    <row r="451" spans="2:2">
      <c r="B451" s="25"/>
    </row>
    <row r="452" spans="2:2">
      <c r="B452" s="25"/>
    </row>
    <row r="453" spans="2:2">
      <c r="B453" s="25"/>
    </row>
    <row r="454" spans="2:2">
      <c r="B454" s="25"/>
    </row>
    <row r="455" spans="2:2">
      <c r="B455" s="25"/>
    </row>
    <row r="456" spans="2:2">
      <c r="B456" s="25"/>
    </row>
    <row r="457" spans="2:2">
      <c r="B457" s="25"/>
    </row>
    <row r="458" spans="2:2">
      <c r="B458" s="25"/>
    </row>
    <row r="459" spans="2:2">
      <c r="B459" s="25"/>
    </row>
    <row r="460" spans="2:2">
      <c r="B460" s="25"/>
    </row>
    <row r="461" spans="2:2">
      <c r="B461" s="25"/>
    </row>
    <row r="462" spans="2:2">
      <c r="B462" s="25"/>
    </row>
    <row r="463" spans="2:2">
      <c r="B463" s="25"/>
    </row>
    <row r="464" spans="2:2">
      <c r="B464" s="25"/>
    </row>
    <row r="465" spans="2:2">
      <c r="B465" s="25"/>
    </row>
    <row r="466" spans="2:2">
      <c r="B466" s="25"/>
    </row>
    <row r="467" spans="2:2">
      <c r="B467" s="25"/>
    </row>
    <row r="468" spans="2:2">
      <c r="B468" s="25"/>
    </row>
    <row r="469" spans="2:2">
      <c r="B469" s="25"/>
    </row>
    <row r="470" spans="2:2">
      <c r="B470" s="25"/>
    </row>
    <row r="471" spans="2:2">
      <c r="B471" s="25"/>
    </row>
    <row r="472" spans="2:2">
      <c r="B472" s="25"/>
    </row>
    <row r="473" spans="2:2">
      <c r="B473" s="25"/>
    </row>
    <row r="474" spans="2:2">
      <c r="B474" s="25"/>
    </row>
    <row r="475" spans="2:2">
      <c r="B475" s="25"/>
    </row>
    <row r="476" spans="2:2">
      <c r="B476" s="25"/>
    </row>
    <row r="477" spans="2:2">
      <c r="B477" s="25"/>
    </row>
    <row r="478" spans="2:2">
      <c r="B478" s="25"/>
    </row>
    <row r="479" spans="2:2">
      <c r="B479" s="25"/>
    </row>
    <row r="480" spans="2:2">
      <c r="B480" s="25"/>
    </row>
    <row r="481" spans="2:2">
      <c r="B481" s="25"/>
    </row>
    <row r="482" spans="2:2">
      <c r="B482" s="25"/>
    </row>
    <row r="483" spans="2:2">
      <c r="B483" s="25"/>
    </row>
    <row r="484" spans="2:2">
      <c r="B484" s="25"/>
    </row>
    <row r="485" spans="2:2">
      <c r="B485" s="25"/>
    </row>
    <row r="486" spans="2:2">
      <c r="B486" s="25"/>
    </row>
    <row r="487" spans="2:2">
      <c r="B487" s="25"/>
    </row>
    <row r="488" spans="2:2">
      <c r="B488" s="25"/>
    </row>
    <row r="489" spans="2:2">
      <c r="B489" s="25"/>
    </row>
    <row r="490" spans="2:2">
      <c r="B490" s="25"/>
    </row>
    <row r="491" spans="2:2">
      <c r="B491" s="25"/>
    </row>
    <row r="492" spans="2:2">
      <c r="B492" s="25"/>
    </row>
    <row r="493" spans="2:2">
      <c r="B493" s="25"/>
    </row>
    <row r="494" spans="2:2">
      <c r="B494" s="25"/>
    </row>
    <row r="495" spans="2:2">
      <c r="B495" s="25"/>
    </row>
    <row r="496" spans="2:2">
      <c r="B496" s="25"/>
    </row>
    <row r="497" spans="2:2">
      <c r="B497" s="25"/>
    </row>
    <row r="498" spans="2:2">
      <c r="B498" s="25"/>
    </row>
    <row r="499" spans="2:2">
      <c r="B499" s="25"/>
    </row>
    <row r="500" spans="2:2">
      <c r="B500" s="25"/>
    </row>
    <row r="501" spans="2:2">
      <c r="B501" s="25"/>
    </row>
    <row r="502" spans="2:2">
      <c r="B502" s="25"/>
    </row>
    <row r="503" spans="2:2">
      <c r="B503" s="25"/>
    </row>
    <row r="504" spans="2:2">
      <c r="B504" s="25"/>
    </row>
    <row r="505" spans="2:2">
      <c r="B505" s="25"/>
    </row>
    <row r="506" spans="2:2">
      <c r="B506" s="25"/>
    </row>
    <row r="507" spans="2:2">
      <c r="B507" s="25"/>
    </row>
    <row r="508" spans="2:2">
      <c r="B508" s="25"/>
    </row>
    <row r="509" spans="2:2">
      <c r="B509" s="25"/>
    </row>
    <row r="510" spans="2:2">
      <c r="B510" s="25"/>
    </row>
    <row r="511" spans="2:2">
      <c r="B511" s="25"/>
    </row>
    <row r="512" spans="2:2">
      <c r="B512" s="25"/>
    </row>
    <row r="513" spans="2:2">
      <c r="B513" s="25"/>
    </row>
    <row r="514" spans="2:2">
      <c r="B514" s="25"/>
    </row>
    <row r="515" spans="2:2">
      <c r="B515" s="25"/>
    </row>
    <row r="516" spans="2:2">
      <c r="B516" s="25"/>
    </row>
    <row r="517" spans="2:2">
      <c r="B517" s="25"/>
    </row>
    <row r="518" spans="2:2">
      <c r="B518" s="25"/>
    </row>
    <row r="519" spans="2:2">
      <c r="B519" s="25"/>
    </row>
    <row r="520" spans="2:2">
      <c r="B520" s="25"/>
    </row>
    <row r="521" spans="2:2">
      <c r="B521" s="25"/>
    </row>
    <row r="522" spans="2:2">
      <c r="B522" s="25"/>
    </row>
    <row r="523" spans="2:2">
      <c r="B523" s="25"/>
    </row>
    <row r="524" spans="2:2">
      <c r="B524" s="25"/>
    </row>
    <row r="525" spans="2:2">
      <c r="B525" s="25"/>
    </row>
    <row r="526" spans="2:2">
      <c r="B526" s="25"/>
    </row>
    <row r="527" spans="2:2">
      <c r="B527" s="25"/>
    </row>
    <row r="528" spans="2:2">
      <c r="B528" s="25"/>
    </row>
    <row r="529" spans="2:2">
      <c r="B529" s="25"/>
    </row>
    <row r="530" spans="2:2">
      <c r="B530" s="25"/>
    </row>
    <row r="531" spans="2:2">
      <c r="B531" s="25"/>
    </row>
    <row r="532" spans="2:2">
      <c r="B532" s="25"/>
    </row>
    <row r="533" spans="2:2">
      <c r="B533" s="25"/>
    </row>
    <row r="534" spans="2:2">
      <c r="B534" s="25"/>
    </row>
    <row r="535" spans="2:2">
      <c r="B535" s="25"/>
    </row>
    <row r="536" spans="2:2">
      <c r="B536" s="25"/>
    </row>
    <row r="537" spans="2:2">
      <c r="B537" s="25"/>
    </row>
    <row r="538" spans="2:2">
      <c r="B538" s="25"/>
    </row>
    <row r="539" spans="2:2">
      <c r="B539" s="25"/>
    </row>
    <row r="540" spans="2:2">
      <c r="B540" s="25"/>
    </row>
    <row r="541" spans="2:2">
      <c r="B541" s="25"/>
    </row>
    <row r="542" spans="2:2">
      <c r="B542" s="25"/>
    </row>
    <row r="543" spans="2:2">
      <c r="B543" s="25"/>
    </row>
    <row r="544" spans="2:2">
      <c r="B544" s="25"/>
    </row>
    <row r="545" spans="2:2">
      <c r="B545" s="25"/>
    </row>
    <row r="546" spans="2:2">
      <c r="B546" s="25"/>
    </row>
    <row r="547" spans="2:2">
      <c r="B547" s="25"/>
    </row>
    <row r="548" spans="2:2">
      <c r="B548" s="25"/>
    </row>
    <row r="549" spans="2:2">
      <c r="B549" s="25"/>
    </row>
    <row r="550" spans="2:2">
      <c r="B550" s="25"/>
    </row>
    <row r="551" spans="2:2">
      <c r="B551" s="25"/>
    </row>
    <row r="552" spans="2:2">
      <c r="B552" s="25"/>
    </row>
    <row r="553" spans="2:2">
      <c r="B553" s="25"/>
    </row>
    <row r="554" spans="2:2">
      <c r="B554" s="25"/>
    </row>
    <row r="555" spans="2:2">
      <c r="B555" s="25"/>
    </row>
    <row r="556" spans="2:2">
      <c r="B556" s="25"/>
    </row>
    <row r="557" spans="2:2">
      <c r="B557" s="25"/>
    </row>
    <row r="558" spans="2:2">
      <c r="B558" s="25"/>
    </row>
    <row r="559" spans="2:2">
      <c r="B559" s="25"/>
    </row>
    <row r="560" spans="2:2">
      <c r="B560" s="25"/>
    </row>
    <row r="561" spans="2:2">
      <c r="B561" s="25"/>
    </row>
    <row r="562" spans="2:2">
      <c r="B562" s="25"/>
    </row>
    <row r="563" spans="2:2">
      <c r="B563" s="25"/>
    </row>
    <row r="564" spans="2:2">
      <c r="B564" s="25"/>
    </row>
    <row r="565" spans="2:2">
      <c r="B565" s="25"/>
    </row>
    <row r="566" spans="2:2">
      <c r="B566" s="25"/>
    </row>
    <row r="567" spans="2:2">
      <c r="B567" s="25"/>
    </row>
    <row r="568" spans="2:2">
      <c r="B568" s="25"/>
    </row>
    <row r="569" spans="2:2">
      <c r="B569" s="25"/>
    </row>
    <row r="570" spans="2:2">
      <c r="B570" s="25"/>
    </row>
    <row r="571" spans="2:2">
      <c r="B571" s="25"/>
    </row>
    <row r="572" spans="2:2">
      <c r="B572" s="25"/>
    </row>
    <row r="573" spans="2:2">
      <c r="B573" s="25"/>
    </row>
    <row r="574" spans="2:2">
      <c r="B574" s="25"/>
    </row>
    <row r="575" spans="2:2">
      <c r="B575" s="25"/>
    </row>
    <row r="576" spans="2:2">
      <c r="B576" s="25"/>
    </row>
    <row r="577" spans="2:2">
      <c r="B577" s="25"/>
    </row>
    <row r="578" spans="2:2">
      <c r="B578" s="25"/>
    </row>
    <row r="579" spans="2:2">
      <c r="B579" s="25"/>
    </row>
    <row r="580" spans="2:2">
      <c r="B580" s="25"/>
    </row>
    <row r="581" spans="2:2">
      <c r="B581" s="25"/>
    </row>
    <row r="582" spans="2:2">
      <c r="B582" s="25"/>
    </row>
    <row r="583" spans="2:2">
      <c r="B583" s="25"/>
    </row>
    <row r="584" spans="2:2">
      <c r="B584" s="25"/>
    </row>
    <row r="585" spans="2:2">
      <c r="B585" s="25"/>
    </row>
    <row r="586" spans="2:2">
      <c r="B586" s="25"/>
    </row>
    <row r="587" spans="2:2">
      <c r="B587" s="25"/>
    </row>
    <row r="588" spans="2:2">
      <c r="B588" s="25"/>
    </row>
    <row r="589" spans="2:2">
      <c r="B589" s="25"/>
    </row>
    <row r="590" spans="2:2">
      <c r="B590" s="25"/>
    </row>
    <row r="591" spans="2:2">
      <c r="B591" s="25"/>
    </row>
    <row r="592" spans="2:2">
      <c r="B592" s="25"/>
    </row>
    <row r="593" spans="2:2">
      <c r="B593" s="25"/>
    </row>
    <row r="594" spans="2:2">
      <c r="B594" s="25"/>
    </row>
    <row r="595" spans="2:2">
      <c r="B595" s="25"/>
    </row>
    <row r="596" spans="2:2">
      <c r="B596" s="25"/>
    </row>
    <row r="597" spans="2:2">
      <c r="B597" s="25"/>
    </row>
    <row r="598" spans="2:2">
      <c r="B598" s="25"/>
    </row>
    <row r="599" spans="2:2">
      <c r="B599" s="25"/>
    </row>
    <row r="600" spans="2:2">
      <c r="B600" s="25"/>
    </row>
    <row r="601" spans="2:2">
      <c r="B601" s="25"/>
    </row>
    <row r="602" spans="2:2">
      <c r="B602" s="25"/>
    </row>
    <row r="603" spans="2:2">
      <c r="B603" s="25"/>
    </row>
    <row r="604" spans="2:2">
      <c r="B604" s="25"/>
    </row>
    <row r="605" spans="2:2">
      <c r="B605" s="25"/>
    </row>
    <row r="606" spans="2:2">
      <c r="B606" s="25"/>
    </row>
    <row r="607" spans="2:2">
      <c r="B607" s="25"/>
    </row>
    <row r="608" spans="2:2">
      <c r="B608" s="25"/>
    </row>
    <row r="609" spans="2:2">
      <c r="B609" s="25"/>
    </row>
    <row r="610" spans="2:2">
      <c r="B610" s="25"/>
    </row>
    <row r="611" spans="2:2">
      <c r="B611" s="25"/>
    </row>
    <row r="612" spans="2:2">
      <c r="B612" s="25"/>
    </row>
    <row r="613" spans="2:2">
      <c r="B613" s="25"/>
    </row>
    <row r="614" spans="2:2">
      <c r="B614" s="25"/>
    </row>
    <row r="615" spans="2:2">
      <c r="B615" s="25"/>
    </row>
    <row r="616" spans="2:2">
      <c r="B616" s="25"/>
    </row>
    <row r="617" spans="2:2">
      <c r="B617" s="25"/>
    </row>
    <row r="618" spans="2:2">
      <c r="B618" s="25"/>
    </row>
    <row r="619" spans="2:2">
      <c r="B619" s="25"/>
    </row>
    <row r="620" spans="2:2">
      <c r="B620" s="25"/>
    </row>
    <row r="621" spans="2:2">
      <c r="B621" s="25"/>
    </row>
    <row r="622" spans="2:2">
      <c r="B622" s="25"/>
    </row>
    <row r="623" spans="2:2">
      <c r="B623" s="25"/>
    </row>
    <row r="624" spans="2:2">
      <c r="B624" s="25"/>
    </row>
    <row r="625" spans="2:2">
      <c r="B625" s="25"/>
    </row>
    <row r="626" spans="2:2">
      <c r="B626" s="25"/>
    </row>
    <row r="627" spans="2:2">
      <c r="B627" s="25"/>
    </row>
    <row r="628" spans="2:2">
      <c r="B628" s="25"/>
    </row>
    <row r="629" spans="2:2">
      <c r="B629" s="25"/>
    </row>
    <row r="630" spans="2:2">
      <c r="B630" s="25"/>
    </row>
    <row r="631" spans="2:2">
      <c r="B631" s="25"/>
    </row>
    <row r="632" spans="2:2">
      <c r="B632" s="25"/>
    </row>
    <row r="633" spans="2:2">
      <c r="B633" s="25"/>
    </row>
    <row r="634" spans="2:2">
      <c r="B634" s="25"/>
    </row>
    <row r="635" spans="2:2">
      <c r="B635" s="25"/>
    </row>
    <row r="636" spans="2:2">
      <c r="B636" s="25"/>
    </row>
    <row r="637" spans="2:2">
      <c r="B637" s="25"/>
    </row>
    <row r="638" spans="2:2">
      <c r="B638" s="25"/>
    </row>
    <row r="639" spans="2:2">
      <c r="B639" s="25"/>
    </row>
    <row r="640" spans="2:2">
      <c r="B640" s="25"/>
    </row>
    <row r="641" spans="2:2">
      <c r="B641" s="25"/>
    </row>
    <row r="642" spans="2:2">
      <c r="B642" s="25"/>
    </row>
    <row r="643" spans="2:2">
      <c r="B643" s="25"/>
    </row>
    <row r="644" spans="2:2">
      <c r="B644" s="25"/>
    </row>
    <row r="645" spans="2:2">
      <c r="B645" s="25"/>
    </row>
    <row r="646" spans="2:2">
      <c r="B646" s="25"/>
    </row>
    <row r="647" spans="2:2">
      <c r="B647" s="25"/>
    </row>
    <row r="648" spans="2:2">
      <c r="B648" s="25"/>
    </row>
    <row r="649" spans="2:2">
      <c r="B649" s="25"/>
    </row>
    <row r="650" spans="2:2">
      <c r="B650" s="25"/>
    </row>
    <row r="651" spans="2:2">
      <c r="B651" s="25"/>
    </row>
    <row r="652" spans="2:2">
      <c r="B652" s="25"/>
    </row>
    <row r="653" spans="2:2">
      <c r="B653" s="25"/>
    </row>
    <row r="654" spans="2:2">
      <c r="B654" s="25"/>
    </row>
    <row r="655" spans="2:2">
      <c r="B655" s="25"/>
    </row>
    <row r="656" spans="2:2">
      <c r="B656" s="25"/>
    </row>
    <row r="657" spans="2:2">
      <c r="B657" s="25"/>
    </row>
    <row r="658" spans="2:2">
      <c r="B658" s="25"/>
    </row>
    <row r="659" spans="2:2">
      <c r="B659" s="25"/>
    </row>
    <row r="660" spans="2:2">
      <c r="B660" s="25"/>
    </row>
    <row r="661" spans="2:2">
      <c r="B661" s="25"/>
    </row>
    <row r="662" spans="2:2">
      <c r="B662" s="25"/>
    </row>
    <row r="663" spans="2:2">
      <c r="B663" s="25"/>
    </row>
    <row r="664" spans="2:2">
      <c r="B664" s="25"/>
    </row>
    <row r="665" spans="2:2">
      <c r="B665" s="25"/>
    </row>
    <row r="666" spans="2:2">
      <c r="B666" s="25"/>
    </row>
    <row r="667" spans="2:2">
      <c r="B667" s="25"/>
    </row>
    <row r="668" spans="2:2">
      <c r="B668" s="25"/>
    </row>
    <row r="669" spans="2:2">
      <c r="B669" s="25"/>
    </row>
    <row r="670" spans="2:2">
      <c r="B670" s="25"/>
    </row>
    <row r="671" spans="2:2">
      <c r="B671" s="25"/>
    </row>
    <row r="672" spans="2:2">
      <c r="B672" s="25"/>
    </row>
    <row r="673" spans="2:2">
      <c r="B673" s="25"/>
    </row>
    <row r="674" spans="2:2">
      <c r="B674" s="25"/>
    </row>
    <row r="675" spans="2:2">
      <c r="B675" s="25"/>
    </row>
    <row r="676" spans="2:2">
      <c r="B676" s="25"/>
    </row>
    <row r="677" spans="2:2">
      <c r="B677" s="25"/>
    </row>
    <row r="678" spans="2:2">
      <c r="B678" s="25"/>
    </row>
    <row r="679" spans="2:2">
      <c r="B679" s="25"/>
    </row>
    <row r="680" spans="2:2">
      <c r="B680" s="25"/>
    </row>
    <row r="681" spans="2:2">
      <c r="B681" s="25"/>
    </row>
    <row r="682" spans="2:2">
      <c r="B682" s="25"/>
    </row>
    <row r="683" spans="2:2">
      <c r="B683" s="25"/>
    </row>
    <row r="684" spans="2:2">
      <c r="B684" s="25"/>
    </row>
    <row r="685" spans="2:2">
      <c r="B685" s="25"/>
    </row>
    <row r="686" spans="2:2">
      <c r="B686" s="25"/>
    </row>
    <row r="687" spans="2:2">
      <c r="B687" s="25"/>
    </row>
    <row r="688" spans="2:2">
      <c r="B688" s="25"/>
    </row>
    <row r="689" spans="2:2">
      <c r="B689" s="25"/>
    </row>
    <row r="690" spans="2:2">
      <c r="B690" s="25"/>
    </row>
    <row r="691" spans="2:2">
      <c r="B691" s="25"/>
    </row>
    <row r="692" spans="2:2">
      <c r="B692" s="25"/>
    </row>
    <row r="693" spans="2:2">
      <c r="B693" s="25"/>
    </row>
    <row r="694" spans="2:2">
      <c r="B694" s="25"/>
    </row>
    <row r="695" spans="2:2">
      <c r="B695" s="25"/>
    </row>
    <row r="696" spans="2:2">
      <c r="B696" s="25"/>
    </row>
    <row r="697" spans="2:2">
      <c r="B697" s="25"/>
    </row>
    <row r="698" spans="2:2">
      <c r="B698" s="25"/>
    </row>
    <row r="699" spans="2:2">
      <c r="B699" s="25"/>
    </row>
    <row r="700" spans="2:2">
      <c r="B700" s="25"/>
    </row>
    <row r="701" spans="2:2">
      <c r="B701" s="25"/>
    </row>
    <row r="702" spans="2:2">
      <c r="B702" s="25"/>
    </row>
    <row r="703" spans="2:2">
      <c r="B703" s="25"/>
    </row>
    <row r="704" spans="2:2">
      <c r="B704" s="25"/>
    </row>
    <row r="705" spans="2:2">
      <c r="B705" s="25"/>
    </row>
    <row r="706" spans="2:2">
      <c r="B706" s="25"/>
    </row>
    <row r="707" spans="2:2">
      <c r="B707" s="25"/>
    </row>
    <row r="708" spans="2:2">
      <c r="B708" s="25"/>
    </row>
    <row r="709" spans="2:2">
      <c r="B709" s="25"/>
    </row>
    <row r="710" spans="2:2">
      <c r="B710" s="25"/>
    </row>
    <row r="711" spans="2:2">
      <c r="B711" s="25"/>
    </row>
    <row r="712" spans="2:2">
      <c r="B712" s="25"/>
    </row>
    <row r="713" spans="2:2">
      <c r="B713" s="25"/>
    </row>
    <row r="714" spans="2:2">
      <c r="B714" s="25"/>
    </row>
    <row r="715" spans="2:2">
      <c r="B715" s="25"/>
    </row>
    <row r="716" spans="2:2">
      <c r="B716" s="25"/>
    </row>
    <row r="717" spans="2:2">
      <c r="B717" s="25"/>
    </row>
    <row r="718" spans="2:2">
      <c r="B718" s="25"/>
    </row>
    <row r="719" spans="2:2">
      <c r="B719" s="25"/>
    </row>
    <row r="720" spans="2:2">
      <c r="B720" s="25"/>
    </row>
    <row r="721" spans="2:2">
      <c r="B721" s="25"/>
    </row>
    <row r="722" spans="2:2">
      <c r="B722" s="25"/>
    </row>
    <row r="723" spans="2:2">
      <c r="B723" s="25"/>
    </row>
    <row r="724" spans="2:2">
      <c r="B724" s="25"/>
    </row>
    <row r="725" spans="2:2">
      <c r="B725" s="25"/>
    </row>
    <row r="726" spans="2:2">
      <c r="B726" s="25"/>
    </row>
    <row r="727" spans="2:2">
      <c r="B727" s="25"/>
    </row>
    <row r="728" spans="2:2">
      <c r="B728" s="25"/>
    </row>
    <row r="729" spans="2:2">
      <c r="B729" s="25"/>
    </row>
    <row r="730" spans="2:2">
      <c r="B730" s="25"/>
    </row>
    <row r="731" spans="2:2">
      <c r="B731" s="25"/>
    </row>
    <row r="732" spans="2:2">
      <c r="B732" s="25"/>
    </row>
    <row r="733" spans="2:2">
      <c r="B733" s="25"/>
    </row>
    <row r="734" spans="2:2">
      <c r="B734" s="25"/>
    </row>
    <row r="735" spans="2:2">
      <c r="B735" s="25"/>
    </row>
    <row r="736" spans="2:2">
      <c r="B736" s="25"/>
    </row>
    <row r="737" spans="2:2">
      <c r="B737" s="25"/>
    </row>
    <row r="738" spans="2:2">
      <c r="B738" s="25"/>
    </row>
    <row r="739" spans="2:2">
      <c r="B739" s="25"/>
    </row>
    <row r="740" spans="2:2">
      <c r="B740" s="25"/>
    </row>
    <row r="741" spans="2:2">
      <c r="B741" s="25"/>
    </row>
    <row r="742" spans="2:2">
      <c r="B742" s="25"/>
    </row>
    <row r="743" spans="2:2">
      <c r="B743" s="25"/>
    </row>
    <row r="744" spans="2:2">
      <c r="B744" s="25"/>
    </row>
    <row r="745" spans="2:2">
      <c r="B745" s="25"/>
    </row>
    <row r="746" spans="2:2">
      <c r="B746" s="25"/>
    </row>
    <row r="747" spans="2:2">
      <c r="B747" s="25"/>
    </row>
    <row r="748" spans="2:2">
      <c r="B748" s="25"/>
    </row>
    <row r="749" spans="2:2">
      <c r="B749" s="25"/>
    </row>
    <row r="750" spans="2:2">
      <c r="B750" s="25"/>
    </row>
    <row r="751" spans="2:2">
      <c r="B751" s="25"/>
    </row>
    <row r="752" spans="2:2">
      <c r="B752" s="25"/>
    </row>
    <row r="753" spans="2:2">
      <c r="B753" s="25"/>
    </row>
    <row r="754" spans="2:2">
      <c r="B754" s="25"/>
    </row>
    <row r="755" spans="2:2">
      <c r="B755" s="25"/>
    </row>
    <row r="756" spans="2:2">
      <c r="B756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56"/>
  <sheetViews>
    <sheetView topLeftCell="A10" workbookViewId="0">
      <selection activeCell="L19" sqref="L19"/>
    </sheetView>
  </sheetViews>
  <sheetFormatPr defaultRowHeight="15"/>
  <cols>
    <col min="1" max="1" width="41" bestFit="1" customWidth="1"/>
    <col min="2" max="2" width="19.85546875" style="26" bestFit="1" customWidth="1"/>
    <col min="3" max="3" width="19.28515625" style="25" bestFit="1" customWidth="1"/>
    <col min="4" max="5" width="21.42578125" bestFit="1" customWidth="1"/>
  </cols>
  <sheetData>
    <row r="1" spans="1:4">
      <c r="A1" s="23" t="s">
        <v>2374</v>
      </c>
      <c r="B1" s="25" t="s">
        <v>2405</v>
      </c>
    </row>
    <row r="3" spans="1:4">
      <c r="A3" s="23" t="s">
        <v>2376</v>
      </c>
      <c r="B3" s="23" t="s">
        <v>2377</v>
      </c>
      <c r="C3" s="23" t="s">
        <v>2379</v>
      </c>
      <c r="D3" s="24" t="s">
        <v>2380</v>
      </c>
    </row>
    <row r="4" spans="1:4">
      <c r="A4" t="s">
        <v>2392</v>
      </c>
      <c r="B4">
        <v>3136</v>
      </c>
      <c r="C4" t="s">
        <v>2406</v>
      </c>
      <c r="D4" s="24">
        <v>197730.4</v>
      </c>
    </row>
    <row r="5" spans="1:4">
      <c r="A5" t="s">
        <v>2404</v>
      </c>
      <c r="B5"/>
      <c r="C5"/>
      <c r="D5" s="24">
        <v>197730.4</v>
      </c>
    </row>
    <row r="6" spans="1:4">
      <c r="B6"/>
      <c r="C6"/>
    </row>
    <row r="7" spans="1:4">
      <c r="B7"/>
      <c r="C7"/>
    </row>
    <row r="8" spans="1:4">
      <c r="B8"/>
      <c r="C8"/>
    </row>
    <row r="9" spans="1:4">
      <c r="B9"/>
      <c r="C9"/>
    </row>
    <row r="10" spans="1:4">
      <c r="B10"/>
      <c r="C10"/>
    </row>
    <row r="11" spans="1:4">
      <c r="B11"/>
      <c r="C11"/>
    </row>
    <row r="12" spans="1:4">
      <c r="B12"/>
      <c r="C12"/>
    </row>
    <row r="13" spans="1:4">
      <c r="B13"/>
      <c r="C13"/>
    </row>
    <row r="14" spans="1:4">
      <c r="B14"/>
      <c r="C14"/>
    </row>
    <row r="15" spans="1:4">
      <c r="B15"/>
      <c r="C15"/>
    </row>
    <row r="16" spans="1:4">
      <c r="B16"/>
      <c r="C16"/>
    </row>
    <row r="17" spans="2:3">
      <c r="B17"/>
      <c r="C17"/>
    </row>
    <row r="18" spans="2:3">
      <c r="B18"/>
      <c r="C18"/>
    </row>
    <row r="19" spans="2:3">
      <c r="B19"/>
      <c r="C19"/>
    </row>
    <row r="20" spans="2:3">
      <c r="B20"/>
      <c r="C20"/>
    </row>
    <row r="21" spans="2:3">
      <c r="B21"/>
      <c r="C21"/>
    </row>
    <row r="22" spans="2:3">
      <c r="B22" s="25"/>
    </row>
    <row r="23" spans="2:3">
      <c r="B23" s="25"/>
    </row>
    <row r="24" spans="2:3">
      <c r="B24" s="25"/>
    </row>
    <row r="25" spans="2:3">
      <c r="B25" s="25"/>
    </row>
    <row r="26" spans="2:3">
      <c r="B26" s="25"/>
    </row>
    <row r="27" spans="2:3">
      <c r="B27" s="25"/>
    </row>
    <row r="28" spans="2:3">
      <c r="B28" s="25"/>
    </row>
    <row r="29" spans="2:3">
      <c r="B29" s="25"/>
    </row>
    <row r="30" spans="2:3">
      <c r="B30" s="25"/>
    </row>
    <row r="31" spans="2:3">
      <c r="B31" s="25"/>
    </row>
    <row r="32" spans="2:3">
      <c r="B32" s="25"/>
    </row>
    <row r="33" spans="2:2">
      <c r="B33" s="25"/>
    </row>
    <row r="34" spans="2:2">
      <c r="B34" s="25"/>
    </row>
    <row r="35" spans="2:2">
      <c r="B35" s="25"/>
    </row>
    <row r="36" spans="2:2">
      <c r="B36" s="25"/>
    </row>
    <row r="37" spans="2:2">
      <c r="B37" s="25"/>
    </row>
    <row r="38" spans="2:2">
      <c r="B38" s="25"/>
    </row>
    <row r="39" spans="2:2">
      <c r="B39" s="25"/>
    </row>
    <row r="40" spans="2:2">
      <c r="B40" s="25"/>
    </row>
    <row r="41" spans="2:2">
      <c r="B41" s="25"/>
    </row>
    <row r="42" spans="2:2">
      <c r="B42" s="25"/>
    </row>
    <row r="43" spans="2:2">
      <c r="B43" s="25"/>
    </row>
    <row r="44" spans="2:2">
      <c r="B44" s="25"/>
    </row>
    <row r="45" spans="2:2">
      <c r="B45" s="25"/>
    </row>
    <row r="46" spans="2:2">
      <c r="B46" s="25"/>
    </row>
    <row r="47" spans="2:2">
      <c r="B47" s="25"/>
    </row>
    <row r="48" spans="2:2">
      <c r="B48" s="25"/>
    </row>
    <row r="49" spans="2:2">
      <c r="B49" s="25"/>
    </row>
    <row r="50" spans="2:2">
      <c r="B50" s="25"/>
    </row>
    <row r="51" spans="2:2">
      <c r="B51" s="25"/>
    </row>
    <row r="52" spans="2:2">
      <c r="B52" s="25"/>
    </row>
    <row r="53" spans="2:2">
      <c r="B53" s="25"/>
    </row>
    <row r="54" spans="2:2">
      <c r="B54" s="25"/>
    </row>
    <row r="55" spans="2:2">
      <c r="B55" s="25"/>
    </row>
    <row r="56" spans="2:2">
      <c r="B56" s="25"/>
    </row>
    <row r="57" spans="2:2">
      <c r="B57" s="25"/>
    </row>
    <row r="58" spans="2:2">
      <c r="B58" s="25"/>
    </row>
    <row r="59" spans="2:2">
      <c r="B59" s="25"/>
    </row>
    <row r="60" spans="2:2">
      <c r="B60" s="25"/>
    </row>
    <row r="61" spans="2:2">
      <c r="B61" s="25"/>
    </row>
    <row r="62" spans="2:2">
      <c r="B62" s="25"/>
    </row>
    <row r="63" spans="2:2">
      <c r="B63" s="25"/>
    </row>
    <row r="64" spans="2:2">
      <c r="B64" s="25"/>
    </row>
    <row r="65" spans="2:2">
      <c r="B65" s="25"/>
    </row>
    <row r="66" spans="2:2">
      <c r="B66" s="25"/>
    </row>
    <row r="67" spans="2:2">
      <c r="B67" s="25"/>
    </row>
    <row r="68" spans="2:2">
      <c r="B68" s="25"/>
    </row>
    <row r="69" spans="2:2">
      <c r="B69" s="25"/>
    </row>
    <row r="70" spans="2:2">
      <c r="B70" s="25"/>
    </row>
    <row r="71" spans="2:2">
      <c r="B71" s="25"/>
    </row>
    <row r="72" spans="2:2">
      <c r="B72" s="25"/>
    </row>
    <row r="73" spans="2:2">
      <c r="B73" s="25"/>
    </row>
    <row r="74" spans="2:2">
      <c r="B74" s="25"/>
    </row>
    <row r="75" spans="2:2">
      <c r="B75" s="25"/>
    </row>
    <row r="76" spans="2:2">
      <c r="B76" s="25"/>
    </row>
    <row r="77" spans="2:2">
      <c r="B77" s="25"/>
    </row>
    <row r="78" spans="2:2">
      <c r="B78" s="25"/>
    </row>
    <row r="79" spans="2:2">
      <c r="B79" s="25"/>
    </row>
    <row r="80" spans="2:2">
      <c r="B80" s="25"/>
    </row>
    <row r="81" spans="2:2">
      <c r="B81" s="25"/>
    </row>
    <row r="82" spans="2:2">
      <c r="B82" s="25"/>
    </row>
    <row r="83" spans="2:2">
      <c r="B83" s="25"/>
    </row>
    <row r="84" spans="2:2">
      <c r="B84" s="25"/>
    </row>
    <row r="85" spans="2:2">
      <c r="B85" s="25"/>
    </row>
    <row r="86" spans="2:2">
      <c r="B86" s="25"/>
    </row>
    <row r="87" spans="2:2">
      <c r="B87" s="25"/>
    </row>
    <row r="88" spans="2:2">
      <c r="B88" s="25"/>
    </row>
    <row r="89" spans="2:2">
      <c r="B89" s="25"/>
    </row>
    <row r="90" spans="2:2">
      <c r="B90" s="25"/>
    </row>
    <row r="91" spans="2:2">
      <c r="B91" s="25"/>
    </row>
    <row r="92" spans="2:2">
      <c r="B92" s="25"/>
    </row>
    <row r="93" spans="2:2">
      <c r="B93" s="25"/>
    </row>
    <row r="94" spans="2:2">
      <c r="B94" s="25"/>
    </row>
    <row r="95" spans="2:2">
      <c r="B95" s="25"/>
    </row>
    <row r="96" spans="2:2">
      <c r="B96" s="25"/>
    </row>
    <row r="97" spans="2:2">
      <c r="B97" s="25"/>
    </row>
    <row r="98" spans="2:2">
      <c r="B98" s="25"/>
    </row>
    <row r="99" spans="2:2">
      <c r="B99" s="25"/>
    </row>
    <row r="100" spans="2:2">
      <c r="B100" s="25"/>
    </row>
    <row r="101" spans="2:2">
      <c r="B101" s="25"/>
    </row>
    <row r="102" spans="2:2">
      <c r="B102" s="25"/>
    </row>
    <row r="103" spans="2:2">
      <c r="B103" s="25"/>
    </row>
    <row r="104" spans="2:2">
      <c r="B104" s="25"/>
    </row>
    <row r="105" spans="2:2">
      <c r="B105" s="25"/>
    </row>
    <row r="106" spans="2:2">
      <c r="B106" s="25"/>
    </row>
    <row r="107" spans="2:2">
      <c r="B107" s="25"/>
    </row>
    <row r="108" spans="2:2">
      <c r="B108" s="25"/>
    </row>
    <row r="109" spans="2:2">
      <c r="B109" s="25"/>
    </row>
    <row r="110" spans="2:2">
      <c r="B110" s="25"/>
    </row>
    <row r="111" spans="2:2">
      <c r="B111" s="25"/>
    </row>
    <row r="112" spans="2:2">
      <c r="B112" s="25"/>
    </row>
    <row r="113" spans="2:2">
      <c r="B113" s="25"/>
    </row>
    <row r="114" spans="2:2">
      <c r="B114" s="25"/>
    </row>
    <row r="115" spans="2:2">
      <c r="B115" s="25"/>
    </row>
    <row r="116" spans="2:2">
      <c r="B116" s="25"/>
    </row>
    <row r="117" spans="2:2">
      <c r="B117" s="25"/>
    </row>
    <row r="118" spans="2:2">
      <c r="B118" s="25"/>
    </row>
    <row r="119" spans="2:2">
      <c r="B119" s="25"/>
    </row>
    <row r="120" spans="2:2">
      <c r="B120" s="25"/>
    </row>
    <row r="121" spans="2:2">
      <c r="B121" s="25"/>
    </row>
    <row r="122" spans="2:2">
      <c r="B122" s="25"/>
    </row>
    <row r="123" spans="2:2">
      <c r="B123" s="25"/>
    </row>
    <row r="124" spans="2:2">
      <c r="B124" s="25"/>
    </row>
    <row r="125" spans="2:2">
      <c r="B125" s="25"/>
    </row>
    <row r="126" spans="2:2">
      <c r="B126" s="25"/>
    </row>
    <row r="127" spans="2:2">
      <c r="B127" s="25"/>
    </row>
    <row r="128" spans="2:2">
      <c r="B128" s="25"/>
    </row>
    <row r="129" spans="2:2">
      <c r="B129" s="25"/>
    </row>
    <row r="130" spans="2:2">
      <c r="B130" s="25"/>
    </row>
    <row r="131" spans="2:2">
      <c r="B131" s="25"/>
    </row>
    <row r="132" spans="2:2">
      <c r="B132" s="25"/>
    </row>
    <row r="133" spans="2:2">
      <c r="B133" s="25"/>
    </row>
    <row r="134" spans="2:2">
      <c r="B134" s="25"/>
    </row>
    <row r="135" spans="2:2">
      <c r="B135" s="25"/>
    </row>
    <row r="136" spans="2:2">
      <c r="B136" s="25"/>
    </row>
    <row r="137" spans="2:2">
      <c r="B137" s="25"/>
    </row>
    <row r="138" spans="2:2">
      <c r="B138" s="25"/>
    </row>
    <row r="139" spans="2:2">
      <c r="B139" s="25"/>
    </row>
    <row r="140" spans="2:2">
      <c r="B140" s="25"/>
    </row>
    <row r="141" spans="2:2">
      <c r="B141" s="25"/>
    </row>
    <row r="142" spans="2:2">
      <c r="B142" s="25"/>
    </row>
    <row r="143" spans="2:2">
      <c r="B143" s="25"/>
    </row>
    <row r="144" spans="2:2">
      <c r="B144" s="25"/>
    </row>
    <row r="145" spans="2:2">
      <c r="B145" s="25"/>
    </row>
    <row r="146" spans="2:2">
      <c r="B146" s="25"/>
    </row>
    <row r="147" spans="2:2">
      <c r="B147" s="25"/>
    </row>
    <row r="148" spans="2:2">
      <c r="B148" s="25"/>
    </row>
    <row r="149" spans="2:2">
      <c r="B149" s="25"/>
    </row>
    <row r="150" spans="2:2">
      <c r="B150" s="25"/>
    </row>
    <row r="151" spans="2:2">
      <c r="B151" s="25"/>
    </row>
    <row r="152" spans="2:2">
      <c r="B152" s="25"/>
    </row>
    <row r="153" spans="2:2">
      <c r="B153" s="25"/>
    </row>
    <row r="154" spans="2:2">
      <c r="B154" s="25"/>
    </row>
    <row r="155" spans="2:2">
      <c r="B155" s="25"/>
    </row>
    <row r="156" spans="2:2">
      <c r="B156" s="25"/>
    </row>
    <row r="157" spans="2:2">
      <c r="B157" s="25"/>
    </row>
    <row r="158" spans="2:2">
      <c r="B158" s="25"/>
    </row>
    <row r="159" spans="2:2">
      <c r="B159" s="25"/>
    </row>
    <row r="160" spans="2:2">
      <c r="B160" s="25"/>
    </row>
    <row r="161" spans="2:2">
      <c r="B161" s="25"/>
    </row>
    <row r="162" spans="2:2">
      <c r="B162" s="25"/>
    </row>
    <row r="163" spans="2:2">
      <c r="B163" s="25"/>
    </row>
    <row r="164" spans="2:2">
      <c r="B164" s="25"/>
    </row>
    <row r="165" spans="2:2">
      <c r="B165" s="25"/>
    </row>
    <row r="166" spans="2:2">
      <c r="B166" s="25"/>
    </row>
    <row r="167" spans="2:2">
      <c r="B167" s="25"/>
    </row>
    <row r="168" spans="2:2">
      <c r="B168" s="25"/>
    </row>
    <row r="169" spans="2:2">
      <c r="B169" s="25"/>
    </row>
    <row r="170" spans="2:2">
      <c r="B170" s="25"/>
    </row>
    <row r="171" spans="2:2">
      <c r="B171" s="25"/>
    </row>
    <row r="172" spans="2:2">
      <c r="B172" s="25"/>
    </row>
    <row r="173" spans="2:2">
      <c r="B173" s="25"/>
    </row>
    <row r="174" spans="2:2">
      <c r="B174" s="25"/>
    </row>
    <row r="175" spans="2:2">
      <c r="B175" s="25"/>
    </row>
    <row r="176" spans="2:2">
      <c r="B176" s="25"/>
    </row>
    <row r="177" spans="2:2">
      <c r="B177" s="25"/>
    </row>
    <row r="178" spans="2:2">
      <c r="B178" s="25"/>
    </row>
    <row r="179" spans="2:2">
      <c r="B179" s="25"/>
    </row>
    <row r="180" spans="2:2">
      <c r="B180" s="25"/>
    </row>
    <row r="181" spans="2:2">
      <c r="B181" s="25"/>
    </row>
    <row r="182" spans="2:2">
      <c r="B182" s="25"/>
    </row>
    <row r="183" spans="2:2">
      <c r="B183" s="25"/>
    </row>
    <row r="184" spans="2:2">
      <c r="B184" s="25"/>
    </row>
    <row r="185" spans="2:2">
      <c r="B185" s="25"/>
    </row>
    <row r="186" spans="2:2">
      <c r="B186" s="25"/>
    </row>
    <row r="187" spans="2:2">
      <c r="B187" s="25"/>
    </row>
    <row r="188" spans="2:2">
      <c r="B188" s="25"/>
    </row>
    <row r="189" spans="2:2">
      <c r="B189" s="25"/>
    </row>
    <row r="190" spans="2:2">
      <c r="B190" s="25"/>
    </row>
    <row r="191" spans="2:2">
      <c r="B191" s="25"/>
    </row>
    <row r="192" spans="2:2">
      <c r="B192" s="25"/>
    </row>
    <row r="193" spans="2:2">
      <c r="B193" s="25"/>
    </row>
    <row r="194" spans="2:2">
      <c r="B194" s="25"/>
    </row>
    <row r="195" spans="2:2">
      <c r="B195" s="25"/>
    </row>
    <row r="196" spans="2:2">
      <c r="B196" s="25"/>
    </row>
    <row r="197" spans="2:2">
      <c r="B197" s="25"/>
    </row>
    <row r="198" spans="2:2">
      <c r="B198" s="25"/>
    </row>
    <row r="199" spans="2:2">
      <c r="B199" s="25"/>
    </row>
    <row r="200" spans="2:2">
      <c r="B200" s="25"/>
    </row>
    <row r="201" spans="2:2">
      <c r="B201" s="25"/>
    </row>
    <row r="202" spans="2:2">
      <c r="B202" s="25"/>
    </row>
    <row r="203" spans="2:2">
      <c r="B203" s="25"/>
    </row>
    <row r="204" spans="2:2">
      <c r="B204" s="25"/>
    </row>
    <row r="205" spans="2:2">
      <c r="B205" s="25"/>
    </row>
    <row r="206" spans="2:2">
      <c r="B206" s="25"/>
    </row>
    <row r="207" spans="2:2">
      <c r="B207" s="25"/>
    </row>
    <row r="208" spans="2:2">
      <c r="B208" s="25"/>
    </row>
    <row r="209" spans="2:2">
      <c r="B209" s="25"/>
    </row>
    <row r="210" spans="2:2">
      <c r="B210" s="25"/>
    </row>
    <row r="211" spans="2:2">
      <c r="B211" s="25"/>
    </row>
    <row r="212" spans="2:2">
      <c r="B212" s="25"/>
    </row>
    <row r="213" spans="2:2">
      <c r="B213" s="25"/>
    </row>
    <row r="214" spans="2:2">
      <c r="B214" s="25"/>
    </row>
    <row r="215" spans="2:2">
      <c r="B215" s="25"/>
    </row>
    <row r="216" spans="2:2">
      <c r="B216" s="25"/>
    </row>
    <row r="217" spans="2:2">
      <c r="B217" s="25"/>
    </row>
    <row r="218" spans="2:2">
      <c r="B218" s="25"/>
    </row>
    <row r="219" spans="2:2">
      <c r="B219" s="25"/>
    </row>
    <row r="220" spans="2:2">
      <c r="B220" s="25"/>
    </row>
    <row r="221" spans="2:2">
      <c r="B221" s="25"/>
    </row>
    <row r="222" spans="2:2">
      <c r="B222" s="25"/>
    </row>
    <row r="223" spans="2:2">
      <c r="B223" s="25"/>
    </row>
    <row r="224" spans="2:2">
      <c r="B224" s="25"/>
    </row>
    <row r="225" spans="2:2">
      <c r="B225" s="25"/>
    </row>
    <row r="226" spans="2:2">
      <c r="B226" s="25"/>
    </row>
    <row r="227" spans="2:2">
      <c r="B227" s="25"/>
    </row>
    <row r="228" spans="2:2">
      <c r="B228" s="25"/>
    </row>
    <row r="229" spans="2:2">
      <c r="B229" s="25"/>
    </row>
    <row r="230" spans="2:2">
      <c r="B230" s="25"/>
    </row>
    <row r="231" spans="2:2">
      <c r="B231" s="25"/>
    </row>
    <row r="232" spans="2:2">
      <c r="B232" s="25"/>
    </row>
    <row r="233" spans="2:2">
      <c r="B233" s="25"/>
    </row>
    <row r="234" spans="2:2">
      <c r="B234" s="25"/>
    </row>
    <row r="235" spans="2:2">
      <c r="B235" s="25"/>
    </row>
    <row r="236" spans="2:2">
      <c r="B236" s="25"/>
    </row>
    <row r="237" spans="2:2">
      <c r="B237" s="25"/>
    </row>
    <row r="238" spans="2:2">
      <c r="B238" s="25"/>
    </row>
    <row r="239" spans="2:2">
      <c r="B239" s="25"/>
    </row>
    <row r="240" spans="2:2">
      <c r="B240" s="25"/>
    </row>
    <row r="241" spans="2:2">
      <c r="B241" s="25"/>
    </row>
    <row r="242" spans="2:2">
      <c r="B242" s="25"/>
    </row>
    <row r="243" spans="2:2">
      <c r="B243" s="25"/>
    </row>
    <row r="244" spans="2:2">
      <c r="B244" s="25"/>
    </row>
    <row r="245" spans="2:2">
      <c r="B245" s="25"/>
    </row>
    <row r="246" spans="2:2">
      <c r="B246" s="25"/>
    </row>
    <row r="247" spans="2:2">
      <c r="B247" s="25"/>
    </row>
    <row r="248" spans="2:2">
      <c r="B248" s="25"/>
    </row>
    <row r="249" spans="2:2">
      <c r="B249" s="25"/>
    </row>
    <row r="250" spans="2:2">
      <c r="B250" s="25"/>
    </row>
    <row r="251" spans="2:2">
      <c r="B251" s="25"/>
    </row>
    <row r="252" spans="2:2">
      <c r="B252" s="25"/>
    </row>
    <row r="253" spans="2:2">
      <c r="B253" s="25"/>
    </row>
    <row r="254" spans="2:2">
      <c r="B254" s="25"/>
    </row>
    <row r="255" spans="2:2">
      <c r="B255" s="25"/>
    </row>
    <row r="256" spans="2:2">
      <c r="B256" s="25"/>
    </row>
    <row r="257" spans="2:2">
      <c r="B257" s="25"/>
    </row>
    <row r="258" spans="2:2">
      <c r="B258" s="25"/>
    </row>
    <row r="259" spans="2:2">
      <c r="B259" s="25"/>
    </row>
    <row r="260" spans="2:2">
      <c r="B260" s="25"/>
    </row>
    <row r="261" spans="2:2">
      <c r="B261" s="25"/>
    </row>
    <row r="262" spans="2:2">
      <c r="B262" s="25"/>
    </row>
    <row r="263" spans="2:2">
      <c r="B263" s="25"/>
    </row>
    <row r="264" spans="2:2">
      <c r="B264" s="25"/>
    </row>
    <row r="265" spans="2:2">
      <c r="B265" s="25"/>
    </row>
    <row r="266" spans="2:2">
      <c r="B266" s="25"/>
    </row>
    <row r="267" spans="2:2">
      <c r="B267" s="25"/>
    </row>
    <row r="268" spans="2:2">
      <c r="B268" s="25"/>
    </row>
    <row r="269" spans="2:2">
      <c r="B269" s="25"/>
    </row>
    <row r="270" spans="2:2">
      <c r="B270" s="25"/>
    </row>
    <row r="271" spans="2:2">
      <c r="B271" s="25"/>
    </row>
    <row r="272" spans="2:2">
      <c r="B272" s="25"/>
    </row>
    <row r="273" spans="2:2">
      <c r="B273" s="25"/>
    </row>
    <row r="274" spans="2:2">
      <c r="B274" s="25"/>
    </row>
    <row r="275" spans="2:2">
      <c r="B275" s="25"/>
    </row>
    <row r="276" spans="2:2">
      <c r="B276" s="25"/>
    </row>
    <row r="277" spans="2:2">
      <c r="B277" s="25"/>
    </row>
    <row r="278" spans="2:2">
      <c r="B278" s="25"/>
    </row>
    <row r="279" spans="2:2">
      <c r="B279" s="25"/>
    </row>
    <row r="280" spans="2:2">
      <c r="B280" s="25"/>
    </row>
    <row r="281" spans="2:2">
      <c r="B281" s="25"/>
    </row>
    <row r="282" spans="2:2">
      <c r="B282" s="25"/>
    </row>
    <row r="283" spans="2:2">
      <c r="B283" s="25"/>
    </row>
    <row r="284" spans="2:2">
      <c r="B284" s="25"/>
    </row>
    <row r="285" spans="2:2">
      <c r="B285" s="25"/>
    </row>
    <row r="286" spans="2:2">
      <c r="B286" s="25"/>
    </row>
    <row r="287" spans="2:2">
      <c r="B287" s="25"/>
    </row>
    <row r="288" spans="2:2">
      <c r="B288" s="25"/>
    </row>
    <row r="289" spans="2:2">
      <c r="B289" s="25"/>
    </row>
    <row r="290" spans="2:2">
      <c r="B290" s="25"/>
    </row>
    <row r="291" spans="2:2">
      <c r="B291" s="25"/>
    </row>
    <row r="292" spans="2:2">
      <c r="B292" s="25"/>
    </row>
    <row r="293" spans="2:2">
      <c r="B293" s="25"/>
    </row>
    <row r="294" spans="2:2">
      <c r="B294" s="25"/>
    </row>
    <row r="295" spans="2:2">
      <c r="B295" s="25"/>
    </row>
    <row r="296" spans="2:2">
      <c r="B296" s="25"/>
    </row>
    <row r="297" spans="2:2">
      <c r="B297" s="25"/>
    </row>
    <row r="298" spans="2:2">
      <c r="B298" s="25"/>
    </row>
    <row r="299" spans="2:2">
      <c r="B299" s="25"/>
    </row>
    <row r="300" spans="2:2">
      <c r="B300" s="25"/>
    </row>
    <row r="301" spans="2:2">
      <c r="B301" s="25"/>
    </row>
    <row r="302" spans="2:2">
      <c r="B302" s="25"/>
    </row>
    <row r="303" spans="2:2">
      <c r="B303" s="25"/>
    </row>
    <row r="304" spans="2:2">
      <c r="B304" s="25"/>
    </row>
    <row r="305" spans="2:2">
      <c r="B305" s="25"/>
    </row>
    <row r="306" spans="2:2">
      <c r="B306" s="25"/>
    </row>
    <row r="307" spans="2:2">
      <c r="B307" s="25"/>
    </row>
    <row r="308" spans="2:2">
      <c r="B308" s="25"/>
    </row>
    <row r="309" spans="2:2">
      <c r="B309" s="25"/>
    </row>
    <row r="310" spans="2:2">
      <c r="B310" s="25"/>
    </row>
    <row r="311" spans="2:2">
      <c r="B311" s="25"/>
    </row>
    <row r="312" spans="2:2">
      <c r="B312" s="25"/>
    </row>
    <row r="313" spans="2:2">
      <c r="B313" s="25"/>
    </row>
    <row r="314" spans="2:2">
      <c r="B314" s="25"/>
    </row>
    <row r="315" spans="2:2">
      <c r="B315" s="25"/>
    </row>
    <row r="316" spans="2:2">
      <c r="B316" s="25"/>
    </row>
    <row r="317" spans="2:2">
      <c r="B317" s="25"/>
    </row>
    <row r="318" spans="2:2">
      <c r="B318" s="25"/>
    </row>
    <row r="319" spans="2:2">
      <c r="B319" s="25"/>
    </row>
    <row r="320" spans="2:2">
      <c r="B320" s="25"/>
    </row>
    <row r="321" spans="2:2">
      <c r="B321" s="25"/>
    </row>
    <row r="322" spans="2:2">
      <c r="B322" s="25"/>
    </row>
    <row r="323" spans="2:2">
      <c r="B323" s="25"/>
    </row>
    <row r="324" spans="2:2">
      <c r="B324" s="25"/>
    </row>
    <row r="325" spans="2:2">
      <c r="B325" s="25"/>
    </row>
    <row r="326" spans="2:2">
      <c r="B326" s="25"/>
    </row>
    <row r="327" spans="2:2">
      <c r="B327" s="25"/>
    </row>
    <row r="328" spans="2:2">
      <c r="B328" s="25"/>
    </row>
    <row r="329" spans="2:2">
      <c r="B329" s="25"/>
    </row>
    <row r="330" spans="2:2">
      <c r="B330" s="25"/>
    </row>
    <row r="331" spans="2:2">
      <c r="B331" s="25"/>
    </row>
    <row r="332" spans="2:2">
      <c r="B332" s="25"/>
    </row>
    <row r="333" spans="2:2">
      <c r="B333" s="25"/>
    </row>
    <row r="334" spans="2:2">
      <c r="B334" s="25"/>
    </row>
    <row r="335" spans="2:2">
      <c r="B335" s="25"/>
    </row>
    <row r="336" spans="2:2">
      <c r="B336" s="25"/>
    </row>
    <row r="337" spans="2:2">
      <c r="B337" s="25"/>
    </row>
    <row r="338" spans="2:2">
      <c r="B338" s="25"/>
    </row>
    <row r="339" spans="2:2">
      <c r="B339" s="25"/>
    </row>
    <row r="340" spans="2:2">
      <c r="B340" s="25"/>
    </row>
    <row r="341" spans="2:2">
      <c r="B341" s="25"/>
    </row>
    <row r="342" spans="2:2">
      <c r="B342" s="25"/>
    </row>
    <row r="343" spans="2:2">
      <c r="B343" s="25"/>
    </row>
    <row r="344" spans="2:2">
      <c r="B344" s="25"/>
    </row>
    <row r="345" spans="2:2">
      <c r="B345" s="25"/>
    </row>
    <row r="346" spans="2:2">
      <c r="B346" s="25"/>
    </row>
    <row r="347" spans="2:2">
      <c r="B347" s="25"/>
    </row>
    <row r="348" spans="2:2">
      <c r="B348" s="25"/>
    </row>
    <row r="349" spans="2:2">
      <c r="B349" s="25"/>
    </row>
    <row r="350" spans="2:2">
      <c r="B350" s="25"/>
    </row>
    <row r="351" spans="2:2">
      <c r="B351" s="25"/>
    </row>
    <row r="352" spans="2:2">
      <c r="B352" s="25"/>
    </row>
    <row r="353" spans="2:2">
      <c r="B353" s="25"/>
    </row>
    <row r="354" spans="2:2">
      <c r="B354" s="25"/>
    </row>
    <row r="355" spans="2:2">
      <c r="B355" s="25"/>
    </row>
    <row r="356" spans="2:2">
      <c r="B356" s="25"/>
    </row>
    <row r="357" spans="2:2">
      <c r="B357" s="25"/>
    </row>
    <row r="358" spans="2:2">
      <c r="B358" s="25"/>
    </row>
    <row r="359" spans="2:2">
      <c r="B359" s="25"/>
    </row>
    <row r="360" spans="2:2">
      <c r="B360" s="25"/>
    </row>
    <row r="361" spans="2:2">
      <c r="B361" s="25"/>
    </row>
    <row r="362" spans="2:2">
      <c r="B362" s="25"/>
    </row>
    <row r="363" spans="2:2">
      <c r="B363" s="25"/>
    </row>
    <row r="364" spans="2:2">
      <c r="B364" s="25"/>
    </row>
    <row r="365" spans="2:2">
      <c r="B365" s="25"/>
    </row>
    <row r="366" spans="2:2">
      <c r="B366" s="25"/>
    </row>
    <row r="367" spans="2:2">
      <c r="B367" s="25"/>
    </row>
    <row r="368" spans="2:2">
      <c r="B368" s="25"/>
    </row>
    <row r="369" spans="2:2">
      <c r="B369" s="25"/>
    </row>
    <row r="370" spans="2:2">
      <c r="B370" s="25"/>
    </row>
    <row r="371" spans="2:2">
      <c r="B371" s="25"/>
    </row>
    <row r="372" spans="2:2">
      <c r="B372" s="25"/>
    </row>
    <row r="373" spans="2:2">
      <c r="B373" s="25"/>
    </row>
    <row r="374" spans="2:2">
      <c r="B374" s="25"/>
    </row>
    <row r="375" spans="2:2">
      <c r="B375" s="25"/>
    </row>
    <row r="376" spans="2:2">
      <c r="B376" s="25"/>
    </row>
    <row r="377" spans="2:2">
      <c r="B377" s="25"/>
    </row>
    <row r="378" spans="2:2">
      <c r="B378" s="25"/>
    </row>
    <row r="379" spans="2:2">
      <c r="B379" s="25"/>
    </row>
    <row r="380" spans="2:2">
      <c r="B380" s="25"/>
    </row>
    <row r="381" spans="2:2">
      <c r="B381" s="25"/>
    </row>
    <row r="382" spans="2:2">
      <c r="B382" s="25"/>
    </row>
    <row r="383" spans="2:2">
      <c r="B383" s="25"/>
    </row>
    <row r="384" spans="2:2">
      <c r="B384" s="25"/>
    </row>
    <row r="385" spans="2:2">
      <c r="B385" s="25"/>
    </row>
    <row r="386" spans="2:2">
      <c r="B386" s="25"/>
    </row>
    <row r="387" spans="2:2">
      <c r="B387" s="25"/>
    </row>
    <row r="388" spans="2:2">
      <c r="B388" s="25"/>
    </row>
    <row r="389" spans="2:2">
      <c r="B389" s="25"/>
    </row>
    <row r="390" spans="2:2">
      <c r="B390" s="25"/>
    </row>
    <row r="391" spans="2:2">
      <c r="B391" s="25"/>
    </row>
    <row r="392" spans="2:2">
      <c r="B392" s="25"/>
    </row>
    <row r="393" spans="2:2">
      <c r="B393" s="25"/>
    </row>
    <row r="394" spans="2:2">
      <c r="B394" s="25"/>
    </row>
    <row r="395" spans="2:2">
      <c r="B395" s="25"/>
    </row>
    <row r="396" spans="2:2">
      <c r="B396" s="25"/>
    </row>
    <row r="397" spans="2:2">
      <c r="B397" s="25"/>
    </row>
    <row r="398" spans="2:2">
      <c r="B398" s="25"/>
    </row>
    <row r="399" spans="2:2">
      <c r="B399" s="25"/>
    </row>
    <row r="400" spans="2:2">
      <c r="B400" s="25"/>
    </row>
    <row r="401" spans="2:2">
      <c r="B401" s="25"/>
    </row>
    <row r="402" spans="2:2">
      <c r="B402" s="25"/>
    </row>
    <row r="403" spans="2:2">
      <c r="B403" s="25"/>
    </row>
    <row r="404" spans="2:2">
      <c r="B404" s="25"/>
    </row>
    <row r="405" spans="2:2">
      <c r="B405" s="25"/>
    </row>
    <row r="406" spans="2:2">
      <c r="B406" s="25"/>
    </row>
    <row r="407" spans="2:2">
      <c r="B407" s="25"/>
    </row>
    <row r="408" spans="2:2">
      <c r="B408" s="25"/>
    </row>
    <row r="409" spans="2:2">
      <c r="B409" s="25"/>
    </row>
    <row r="410" spans="2:2">
      <c r="B410" s="25"/>
    </row>
    <row r="411" spans="2:2">
      <c r="B411" s="25"/>
    </row>
    <row r="412" spans="2:2">
      <c r="B412" s="25"/>
    </row>
    <row r="413" spans="2:2">
      <c r="B413" s="25"/>
    </row>
    <row r="414" spans="2:2">
      <c r="B414" s="25"/>
    </row>
    <row r="415" spans="2:2">
      <c r="B415" s="25"/>
    </row>
    <row r="416" spans="2:2">
      <c r="B416" s="25"/>
    </row>
    <row r="417" spans="2:2">
      <c r="B417" s="25"/>
    </row>
    <row r="418" spans="2:2">
      <c r="B418" s="25"/>
    </row>
    <row r="419" spans="2:2">
      <c r="B419" s="25"/>
    </row>
    <row r="420" spans="2:2">
      <c r="B420" s="25"/>
    </row>
    <row r="421" spans="2:2">
      <c r="B421" s="25"/>
    </row>
    <row r="422" spans="2:2">
      <c r="B422" s="25"/>
    </row>
    <row r="423" spans="2:2">
      <c r="B423" s="25"/>
    </row>
    <row r="424" spans="2:2">
      <c r="B424" s="25"/>
    </row>
    <row r="425" spans="2:2">
      <c r="B425" s="25"/>
    </row>
    <row r="426" spans="2:2">
      <c r="B426" s="25"/>
    </row>
    <row r="427" spans="2:2">
      <c r="B427" s="25"/>
    </row>
    <row r="428" spans="2:2">
      <c r="B428" s="25"/>
    </row>
    <row r="429" spans="2:2">
      <c r="B429" s="25"/>
    </row>
    <row r="430" spans="2:2">
      <c r="B430" s="25"/>
    </row>
    <row r="431" spans="2:2">
      <c r="B431" s="25"/>
    </row>
    <row r="432" spans="2:2">
      <c r="B432" s="25"/>
    </row>
    <row r="433" spans="2:2">
      <c r="B433" s="25"/>
    </row>
    <row r="434" spans="2:2">
      <c r="B434" s="25"/>
    </row>
    <row r="435" spans="2:2">
      <c r="B435" s="25"/>
    </row>
    <row r="436" spans="2:2">
      <c r="B436" s="25"/>
    </row>
    <row r="437" spans="2:2">
      <c r="B437" s="25"/>
    </row>
    <row r="438" spans="2:2">
      <c r="B438" s="25"/>
    </row>
    <row r="439" spans="2:2">
      <c r="B439" s="25"/>
    </row>
    <row r="440" spans="2:2">
      <c r="B440" s="25"/>
    </row>
    <row r="441" spans="2:2">
      <c r="B441" s="25"/>
    </row>
    <row r="442" spans="2:2">
      <c r="B442" s="25"/>
    </row>
    <row r="443" spans="2:2">
      <c r="B443" s="25"/>
    </row>
    <row r="444" spans="2:2">
      <c r="B444" s="25"/>
    </row>
    <row r="445" spans="2:2">
      <c r="B445" s="25"/>
    </row>
    <row r="446" spans="2:2">
      <c r="B446" s="25"/>
    </row>
    <row r="447" spans="2:2">
      <c r="B447" s="25"/>
    </row>
    <row r="448" spans="2:2">
      <c r="B448" s="25"/>
    </row>
    <row r="449" spans="2:2">
      <c r="B449" s="25"/>
    </row>
    <row r="450" spans="2:2">
      <c r="B450" s="25"/>
    </row>
    <row r="451" spans="2:2">
      <c r="B451" s="25"/>
    </row>
    <row r="452" spans="2:2">
      <c r="B452" s="25"/>
    </row>
    <row r="453" spans="2:2">
      <c r="B453" s="25"/>
    </row>
    <row r="454" spans="2:2">
      <c r="B454" s="25"/>
    </row>
    <row r="455" spans="2:2">
      <c r="B455" s="25"/>
    </row>
    <row r="456" spans="2:2">
      <c r="B456" s="25"/>
    </row>
    <row r="457" spans="2:2">
      <c r="B457" s="25"/>
    </row>
    <row r="458" spans="2:2">
      <c r="B458" s="25"/>
    </row>
    <row r="459" spans="2:2">
      <c r="B459" s="25"/>
    </row>
    <row r="460" spans="2:2">
      <c r="B460" s="25"/>
    </row>
    <row r="461" spans="2:2">
      <c r="B461" s="25"/>
    </row>
    <row r="462" spans="2:2">
      <c r="B462" s="25"/>
    </row>
    <row r="463" spans="2:2">
      <c r="B463" s="25"/>
    </row>
    <row r="464" spans="2:2">
      <c r="B464" s="25"/>
    </row>
    <row r="465" spans="2:2">
      <c r="B465" s="25"/>
    </row>
    <row r="466" spans="2:2">
      <c r="B466" s="25"/>
    </row>
    <row r="467" spans="2:2">
      <c r="B467" s="25"/>
    </row>
    <row r="468" spans="2:2">
      <c r="B468" s="25"/>
    </row>
    <row r="469" spans="2:2">
      <c r="B469" s="25"/>
    </row>
    <row r="470" spans="2:2">
      <c r="B470" s="25"/>
    </row>
    <row r="471" spans="2:2">
      <c r="B471" s="25"/>
    </row>
    <row r="472" spans="2:2">
      <c r="B472" s="25"/>
    </row>
    <row r="473" spans="2:2">
      <c r="B473" s="25"/>
    </row>
    <row r="474" spans="2:2">
      <c r="B474" s="25"/>
    </row>
    <row r="475" spans="2:2">
      <c r="B475" s="25"/>
    </row>
    <row r="476" spans="2:2">
      <c r="B476" s="25"/>
    </row>
    <row r="477" spans="2:2">
      <c r="B477" s="25"/>
    </row>
    <row r="478" spans="2:2">
      <c r="B478" s="25"/>
    </row>
    <row r="479" spans="2:2">
      <c r="B479" s="25"/>
    </row>
    <row r="480" spans="2:2">
      <c r="B480" s="25"/>
    </row>
    <row r="481" spans="2:2">
      <c r="B481" s="25"/>
    </row>
    <row r="482" spans="2:2">
      <c r="B482" s="25"/>
    </row>
    <row r="483" spans="2:2">
      <c r="B483" s="25"/>
    </row>
    <row r="484" spans="2:2">
      <c r="B484" s="25"/>
    </row>
    <row r="485" spans="2:2">
      <c r="B485" s="25"/>
    </row>
    <row r="486" spans="2:2">
      <c r="B486" s="25"/>
    </row>
    <row r="487" spans="2:2">
      <c r="B487" s="25"/>
    </row>
    <row r="488" spans="2:2">
      <c r="B488" s="25"/>
    </row>
    <row r="489" spans="2:2">
      <c r="B489" s="25"/>
    </row>
    <row r="490" spans="2:2">
      <c r="B490" s="25"/>
    </row>
    <row r="491" spans="2:2">
      <c r="B491" s="25"/>
    </row>
    <row r="492" spans="2:2">
      <c r="B492" s="25"/>
    </row>
    <row r="493" spans="2:2">
      <c r="B493" s="25"/>
    </row>
    <row r="494" spans="2:2">
      <c r="B494" s="25"/>
    </row>
    <row r="495" spans="2:2">
      <c r="B495" s="25"/>
    </row>
    <row r="496" spans="2:2">
      <c r="B496" s="25"/>
    </row>
    <row r="497" spans="2:2">
      <c r="B497" s="25"/>
    </row>
    <row r="498" spans="2:2">
      <c r="B498" s="25"/>
    </row>
    <row r="499" spans="2:2">
      <c r="B499" s="25"/>
    </row>
    <row r="500" spans="2:2">
      <c r="B500" s="25"/>
    </row>
    <row r="501" spans="2:2">
      <c r="B501" s="25"/>
    </row>
    <row r="502" spans="2:2">
      <c r="B502" s="25"/>
    </row>
    <row r="503" spans="2:2">
      <c r="B503" s="25"/>
    </row>
    <row r="504" spans="2:2">
      <c r="B504" s="25"/>
    </row>
    <row r="505" spans="2:2">
      <c r="B505" s="25"/>
    </row>
    <row r="506" spans="2:2">
      <c r="B506" s="25"/>
    </row>
    <row r="507" spans="2:2">
      <c r="B507" s="25"/>
    </row>
    <row r="508" spans="2:2">
      <c r="B508" s="25"/>
    </row>
    <row r="509" spans="2:2">
      <c r="B509" s="25"/>
    </row>
    <row r="510" spans="2:2">
      <c r="B510" s="25"/>
    </row>
    <row r="511" spans="2:2">
      <c r="B511" s="25"/>
    </row>
    <row r="512" spans="2:2">
      <c r="B512" s="25"/>
    </row>
    <row r="513" spans="2:2">
      <c r="B513" s="25"/>
    </row>
    <row r="514" spans="2:2">
      <c r="B514" s="25"/>
    </row>
    <row r="515" spans="2:2">
      <c r="B515" s="25"/>
    </row>
    <row r="516" spans="2:2">
      <c r="B516" s="25"/>
    </row>
    <row r="517" spans="2:2">
      <c r="B517" s="25"/>
    </row>
    <row r="518" spans="2:2">
      <c r="B518" s="25"/>
    </row>
    <row r="519" spans="2:2">
      <c r="B519" s="25"/>
    </row>
    <row r="520" spans="2:2">
      <c r="B520" s="25"/>
    </row>
    <row r="521" spans="2:2">
      <c r="B521" s="25"/>
    </row>
    <row r="522" spans="2:2">
      <c r="B522" s="25"/>
    </row>
    <row r="523" spans="2:2">
      <c r="B523" s="25"/>
    </row>
    <row r="524" spans="2:2">
      <c r="B524" s="25"/>
    </row>
    <row r="525" spans="2:2">
      <c r="B525" s="25"/>
    </row>
    <row r="526" spans="2:2">
      <c r="B526" s="25"/>
    </row>
    <row r="527" spans="2:2">
      <c r="B527" s="25"/>
    </row>
    <row r="528" spans="2:2">
      <c r="B528" s="25"/>
    </row>
    <row r="529" spans="2:2">
      <c r="B529" s="25"/>
    </row>
    <row r="530" spans="2:2">
      <c r="B530" s="25"/>
    </row>
    <row r="531" spans="2:2">
      <c r="B531" s="25"/>
    </row>
    <row r="532" spans="2:2">
      <c r="B532" s="25"/>
    </row>
    <row r="533" spans="2:2">
      <c r="B533" s="25"/>
    </row>
    <row r="534" spans="2:2">
      <c r="B534" s="25"/>
    </row>
    <row r="535" spans="2:2">
      <c r="B535" s="25"/>
    </row>
    <row r="536" spans="2:2">
      <c r="B536" s="25"/>
    </row>
    <row r="537" spans="2:2">
      <c r="B537" s="25"/>
    </row>
    <row r="538" spans="2:2">
      <c r="B538" s="25"/>
    </row>
    <row r="539" spans="2:2">
      <c r="B539" s="25"/>
    </row>
    <row r="540" spans="2:2">
      <c r="B540" s="25"/>
    </row>
    <row r="541" spans="2:2">
      <c r="B541" s="25"/>
    </row>
    <row r="542" spans="2:2">
      <c r="B542" s="25"/>
    </row>
    <row r="543" spans="2:2">
      <c r="B543" s="25"/>
    </row>
    <row r="544" spans="2:2">
      <c r="B544" s="25"/>
    </row>
    <row r="545" spans="2:2">
      <c r="B545" s="25"/>
    </row>
    <row r="546" spans="2:2">
      <c r="B546" s="25"/>
    </row>
    <row r="547" spans="2:2">
      <c r="B547" s="25"/>
    </row>
    <row r="548" spans="2:2">
      <c r="B548" s="25"/>
    </row>
    <row r="549" spans="2:2">
      <c r="B549" s="25"/>
    </row>
    <row r="550" spans="2:2">
      <c r="B550" s="25"/>
    </row>
    <row r="551" spans="2:2">
      <c r="B551" s="25"/>
    </row>
    <row r="552" spans="2:2">
      <c r="B552" s="25"/>
    </row>
    <row r="553" spans="2:2">
      <c r="B553" s="25"/>
    </row>
    <row r="554" spans="2:2">
      <c r="B554" s="25"/>
    </row>
    <row r="555" spans="2:2">
      <c r="B555" s="25"/>
    </row>
    <row r="556" spans="2:2">
      <c r="B556" s="25"/>
    </row>
    <row r="557" spans="2:2">
      <c r="B557" s="25"/>
    </row>
    <row r="558" spans="2:2">
      <c r="B558" s="25"/>
    </row>
    <row r="559" spans="2:2">
      <c r="B559" s="25"/>
    </row>
    <row r="560" spans="2:2">
      <c r="B560" s="25"/>
    </row>
    <row r="561" spans="2:2">
      <c r="B561" s="25"/>
    </row>
    <row r="562" spans="2:2">
      <c r="B562" s="25"/>
    </row>
    <row r="563" spans="2:2">
      <c r="B563" s="25"/>
    </row>
    <row r="564" spans="2:2">
      <c r="B564" s="25"/>
    </row>
    <row r="565" spans="2:2">
      <c r="B565" s="25"/>
    </row>
    <row r="566" spans="2:2">
      <c r="B566" s="25"/>
    </row>
    <row r="567" spans="2:2">
      <c r="B567" s="25"/>
    </row>
    <row r="568" spans="2:2">
      <c r="B568" s="25"/>
    </row>
    <row r="569" spans="2:2">
      <c r="B569" s="25"/>
    </row>
    <row r="570" spans="2:2">
      <c r="B570" s="25"/>
    </row>
    <row r="571" spans="2:2">
      <c r="B571" s="25"/>
    </row>
    <row r="572" spans="2:2">
      <c r="B572" s="25"/>
    </row>
    <row r="573" spans="2:2">
      <c r="B573" s="25"/>
    </row>
    <row r="574" spans="2:2">
      <c r="B574" s="25"/>
    </row>
    <row r="575" spans="2:2">
      <c r="B575" s="25"/>
    </row>
    <row r="576" spans="2:2">
      <c r="B576" s="25"/>
    </row>
    <row r="577" spans="2:2">
      <c r="B577" s="25"/>
    </row>
    <row r="578" spans="2:2">
      <c r="B578" s="25"/>
    </row>
    <row r="579" spans="2:2">
      <c r="B579" s="25"/>
    </row>
    <row r="580" spans="2:2">
      <c r="B580" s="25"/>
    </row>
    <row r="581" spans="2:2">
      <c r="B581" s="25"/>
    </row>
    <row r="582" spans="2:2">
      <c r="B582" s="25"/>
    </row>
    <row r="583" spans="2:2">
      <c r="B583" s="25"/>
    </row>
    <row r="584" spans="2:2">
      <c r="B584" s="25"/>
    </row>
    <row r="585" spans="2:2">
      <c r="B585" s="25"/>
    </row>
    <row r="586" spans="2:2">
      <c r="B586" s="25"/>
    </row>
    <row r="587" spans="2:2">
      <c r="B587" s="25"/>
    </row>
    <row r="588" spans="2:2">
      <c r="B588" s="25"/>
    </row>
    <row r="589" spans="2:2">
      <c r="B589" s="25"/>
    </row>
    <row r="590" spans="2:2">
      <c r="B590" s="25"/>
    </row>
    <row r="591" spans="2:2">
      <c r="B591" s="25"/>
    </row>
    <row r="592" spans="2:2">
      <c r="B592" s="25"/>
    </row>
    <row r="593" spans="2:2">
      <c r="B593" s="25"/>
    </row>
    <row r="594" spans="2:2">
      <c r="B594" s="25"/>
    </row>
    <row r="595" spans="2:2">
      <c r="B595" s="25"/>
    </row>
    <row r="596" spans="2:2">
      <c r="B596" s="25"/>
    </row>
    <row r="597" spans="2:2">
      <c r="B597" s="25"/>
    </row>
    <row r="598" spans="2:2">
      <c r="B598" s="25"/>
    </row>
    <row r="599" spans="2:2">
      <c r="B599" s="25"/>
    </row>
    <row r="600" spans="2:2">
      <c r="B600" s="25"/>
    </row>
    <row r="601" spans="2:2">
      <c r="B601" s="25"/>
    </row>
    <row r="602" spans="2:2">
      <c r="B602" s="25"/>
    </row>
    <row r="603" spans="2:2">
      <c r="B603" s="25"/>
    </row>
    <row r="604" spans="2:2">
      <c r="B604" s="25"/>
    </row>
    <row r="605" spans="2:2">
      <c r="B605" s="25"/>
    </row>
    <row r="606" spans="2:2">
      <c r="B606" s="25"/>
    </row>
    <row r="607" spans="2:2">
      <c r="B607" s="25"/>
    </row>
    <row r="608" spans="2:2">
      <c r="B608" s="25"/>
    </row>
    <row r="609" spans="2:2">
      <c r="B609" s="25"/>
    </row>
    <row r="610" spans="2:2">
      <c r="B610" s="25"/>
    </row>
    <row r="611" spans="2:2">
      <c r="B611" s="25"/>
    </row>
    <row r="612" spans="2:2">
      <c r="B612" s="25"/>
    </row>
    <row r="613" spans="2:2">
      <c r="B613" s="25"/>
    </row>
    <row r="614" spans="2:2">
      <c r="B614" s="25"/>
    </row>
    <row r="615" spans="2:2">
      <c r="B615" s="25"/>
    </row>
    <row r="616" spans="2:2">
      <c r="B616" s="25"/>
    </row>
    <row r="617" spans="2:2">
      <c r="B617" s="25"/>
    </row>
    <row r="618" spans="2:2">
      <c r="B618" s="25"/>
    </row>
    <row r="619" spans="2:2">
      <c r="B619" s="25"/>
    </row>
    <row r="620" spans="2:2">
      <c r="B620" s="25"/>
    </row>
    <row r="621" spans="2:2">
      <c r="B621" s="25"/>
    </row>
    <row r="622" spans="2:2">
      <c r="B622" s="25"/>
    </row>
    <row r="623" spans="2:2">
      <c r="B623" s="25"/>
    </row>
    <row r="624" spans="2:2">
      <c r="B624" s="25"/>
    </row>
    <row r="625" spans="2:2">
      <c r="B625" s="25"/>
    </row>
    <row r="626" spans="2:2">
      <c r="B626" s="25"/>
    </row>
    <row r="627" spans="2:2">
      <c r="B627" s="25"/>
    </row>
    <row r="628" spans="2:2">
      <c r="B628" s="25"/>
    </row>
    <row r="629" spans="2:2">
      <c r="B629" s="25"/>
    </row>
    <row r="630" spans="2:2">
      <c r="B630" s="25"/>
    </row>
    <row r="631" spans="2:2">
      <c r="B631" s="25"/>
    </row>
    <row r="632" spans="2:2">
      <c r="B632" s="25"/>
    </row>
    <row r="633" spans="2:2">
      <c r="B633" s="25"/>
    </row>
    <row r="634" spans="2:2">
      <c r="B634" s="25"/>
    </row>
    <row r="635" spans="2:2">
      <c r="B635" s="25"/>
    </row>
    <row r="636" spans="2:2">
      <c r="B636" s="25"/>
    </row>
    <row r="637" spans="2:2">
      <c r="B637" s="25"/>
    </row>
    <row r="638" spans="2:2">
      <c r="B638" s="25"/>
    </row>
    <row r="639" spans="2:2">
      <c r="B639" s="25"/>
    </row>
    <row r="640" spans="2:2">
      <c r="B640" s="25"/>
    </row>
    <row r="641" spans="2:2">
      <c r="B641" s="25"/>
    </row>
    <row r="642" spans="2:2">
      <c r="B642" s="25"/>
    </row>
    <row r="643" spans="2:2">
      <c r="B643" s="25"/>
    </row>
    <row r="644" spans="2:2">
      <c r="B644" s="25"/>
    </row>
    <row r="645" spans="2:2">
      <c r="B645" s="25"/>
    </row>
    <row r="646" spans="2:2">
      <c r="B646" s="25"/>
    </row>
    <row r="647" spans="2:2">
      <c r="B647" s="25"/>
    </row>
    <row r="648" spans="2:2">
      <c r="B648" s="25"/>
    </row>
    <row r="649" spans="2:2">
      <c r="B649" s="25"/>
    </row>
    <row r="650" spans="2:2">
      <c r="B650" s="25"/>
    </row>
    <row r="651" spans="2:2">
      <c r="B651" s="25"/>
    </row>
    <row r="652" spans="2:2">
      <c r="B652" s="25"/>
    </row>
    <row r="653" spans="2:2">
      <c r="B653" s="25"/>
    </row>
    <row r="654" spans="2:2">
      <c r="B654" s="25"/>
    </row>
    <row r="655" spans="2:2">
      <c r="B655" s="25"/>
    </row>
    <row r="656" spans="2:2">
      <c r="B656" s="25"/>
    </row>
    <row r="657" spans="2:2">
      <c r="B657" s="25"/>
    </row>
    <row r="658" spans="2:2">
      <c r="B658" s="25"/>
    </row>
    <row r="659" spans="2:2">
      <c r="B659" s="25"/>
    </row>
    <row r="660" spans="2:2">
      <c r="B660" s="25"/>
    </row>
    <row r="661" spans="2:2">
      <c r="B661" s="25"/>
    </row>
    <row r="662" spans="2:2">
      <c r="B662" s="25"/>
    </row>
    <row r="663" spans="2:2">
      <c r="B663" s="25"/>
    </row>
    <row r="664" spans="2:2">
      <c r="B664" s="25"/>
    </row>
    <row r="665" spans="2:2">
      <c r="B665" s="25"/>
    </row>
    <row r="666" spans="2:2">
      <c r="B666" s="25"/>
    </row>
    <row r="667" spans="2:2">
      <c r="B667" s="25"/>
    </row>
    <row r="668" spans="2:2">
      <c r="B668" s="25"/>
    </row>
    <row r="669" spans="2:2">
      <c r="B669" s="25"/>
    </row>
    <row r="670" spans="2:2">
      <c r="B670" s="25"/>
    </row>
    <row r="671" spans="2:2">
      <c r="B671" s="25"/>
    </row>
    <row r="672" spans="2:2">
      <c r="B672" s="25"/>
    </row>
    <row r="673" spans="2:2">
      <c r="B673" s="25"/>
    </row>
    <row r="674" spans="2:2">
      <c r="B674" s="25"/>
    </row>
    <row r="675" spans="2:2">
      <c r="B675" s="25"/>
    </row>
    <row r="676" spans="2:2">
      <c r="B676" s="25"/>
    </row>
    <row r="677" spans="2:2">
      <c r="B677" s="25"/>
    </row>
    <row r="678" spans="2:2">
      <c r="B678" s="25"/>
    </row>
    <row r="679" spans="2:2">
      <c r="B679" s="25"/>
    </row>
    <row r="680" spans="2:2">
      <c r="B680" s="25"/>
    </row>
    <row r="681" spans="2:2">
      <c r="B681" s="25"/>
    </row>
    <row r="682" spans="2:2">
      <c r="B682" s="25"/>
    </row>
    <row r="683" spans="2:2">
      <c r="B683" s="25"/>
    </row>
    <row r="684" spans="2:2">
      <c r="B684" s="25"/>
    </row>
    <row r="685" spans="2:2">
      <c r="B685" s="25"/>
    </row>
    <row r="686" spans="2:2">
      <c r="B686" s="25"/>
    </row>
    <row r="687" spans="2:2">
      <c r="B687" s="25"/>
    </row>
    <row r="688" spans="2:2">
      <c r="B688" s="25"/>
    </row>
    <row r="689" spans="2:2">
      <c r="B689" s="25"/>
    </row>
    <row r="690" spans="2:2">
      <c r="B690" s="25"/>
    </row>
    <row r="691" spans="2:2">
      <c r="B691" s="25"/>
    </row>
    <row r="692" spans="2:2">
      <c r="B692" s="25"/>
    </row>
    <row r="693" spans="2:2">
      <c r="B693" s="25"/>
    </row>
    <row r="694" spans="2:2">
      <c r="B694" s="25"/>
    </row>
    <row r="695" spans="2:2">
      <c r="B695" s="25"/>
    </row>
    <row r="696" spans="2:2">
      <c r="B696" s="25"/>
    </row>
    <row r="697" spans="2:2">
      <c r="B697" s="25"/>
    </row>
    <row r="698" spans="2:2">
      <c r="B698" s="25"/>
    </row>
    <row r="699" spans="2:2">
      <c r="B699" s="25"/>
    </row>
    <row r="700" spans="2:2">
      <c r="B700" s="25"/>
    </row>
    <row r="701" spans="2:2">
      <c r="B701" s="25"/>
    </row>
    <row r="702" spans="2:2">
      <c r="B702" s="25"/>
    </row>
    <row r="703" spans="2:2">
      <c r="B703" s="25"/>
    </row>
    <row r="704" spans="2:2">
      <c r="B704" s="25"/>
    </row>
    <row r="705" spans="2:2">
      <c r="B705" s="25"/>
    </row>
    <row r="706" spans="2:2">
      <c r="B706" s="25"/>
    </row>
    <row r="707" spans="2:2">
      <c r="B707" s="25"/>
    </row>
    <row r="708" spans="2:2">
      <c r="B708" s="25"/>
    </row>
    <row r="709" spans="2:2">
      <c r="B709" s="25"/>
    </row>
    <row r="710" spans="2:2">
      <c r="B710" s="25"/>
    </row>
    <row r="711" spans="2:2">
      <c r="B711" s="25"/>
    </row>
    <row r="712" spans="2:2">
      <c r="B712" s="25"/>
    </row>
    <row r="713" spans="2:2">
      <c r="B713" s="25"/>
    </row>
    <row r="714" spans="2:2">
      <c r="B714" s="25"/>
    </row>
    <row r="715" spans="2:2">
      <c r="B715" s="25"/>
    </row>
    <row r="716" spans="2:2">
      <c r="B716" s="25"/>
    </row>
    <row r="717" spans="2:2">
      <c r="B717" s="25"/>
    </row>
    <row r="718" spans="2:2">
      <c r="B718" s="25"/>
    </row>
    <row r="719" spans="2:2">
      <c r="B719" s="25"/>
    </row>
    <row r="720" spans="2:2">
      <c r="B720" s="25"/>
    </row>
    <row r="721" spans="2:2">
      <c r="B721" s="25"/>
    </row>
    <row r="722" spans="2:2">
      <c r="B722" s="25"/>
    </row>
    <row r="723" spans="2:2">
      <c r="B723" s="25"/>
    </row>
    <row r="724" spans="2:2">
      <c r="B724" s="25"/>
    </row>
    <row r="725" spans="2:2">
      <c r="B725" s="25"/>
    </row>
    <row r="726" spans="2:2">
      <c r="B726" s="25"/>
    </row>
    <row r="727" spans="2:2">
      <c r="B727" s="25"/>
    </row>
    <row r="728" spans="2:2">
      <c r="B728" s="25"/>
    </row>
    <row r="729" spans="2:2">
      <c r="B729" s="25"/>
    </row>
    <row r="730" spans="2:2">
      <c r="B730" s="25"/>
    </row>
    <row r="731" spans="2:2">
      <c r="B731" s="25"/>
    </row>
    <row r="732" spans="2:2">
      <c r="B732" s="25"/>
    </row>
    <row r="733" spans="2:2">
      <c r="B733" s="25"/>
    </row>
    <row r="734" spans="2:2">
      <c r="B734" s="25"/>
    </row>
    <row r="735" spans="2:2">
      <c r="B735" s="25"/>
    </row>
    <row r="736" spans="2:2">
      <c r="B736" s="25"/>
    </row>
    <row r="737" spans="2:2">
      <c r="B737" s="25"/>
    </row>
    <row r="738" spans="2:2">
      <c r="B738" s="25"/>
    </row>
    <row r="739" spans="2:2">
      <c r="B739" s="25"/>
    </row>
    <row r="740" spans="2:2">
      <c r="B740" s="25"/>
    </row>
    <row r="741" spans="2:2">
      <c r="B741" s="25"/>
    </row>
    <row r="742" spans="2:2">
      <c r="B742" s="25"/>
    </row>
    <row r="743" spans="2:2">
      <c r="B743" s="25"/>
    </row>
    <row r="744" spans="2:2">
      <c r="B744" s="25"/>
    </row>
    <row r="745" spans="2:2">
      <c r="B745" s="25"/>
    </row>
    <row r="746" spans="2:2">
      <c r="B746" s="25"/>
    </row>
    <row r="747" spans="2:2">
      <c r="B747" s="25"/>
    </row>
    <row r="748" spans="2:2">
      <c r="B748" s="25"/>
    </row>
    <row r="749" spans="2:2">
      <c r="B749" s="25"/>
    </row>
    <row r="750" spans="2:2">
      <c r="B750" s="25"/>
    </row>
    <row r="751" spans="2:2">
      <c r="B751" s="25"/>
    </row>
    <row r="752" spans="2:2">
      <c r="B752" s="25"/>
    </row>
    <row r="753" spans="2:2">
      <c r="B753" s="25"/>
    </row>
    <row r="754" spans="2:2">
      <c r="B754" s="25"/>
    </row>
    <row r="755" spans="2:2">
      <c r="B755" s="25"/>
    </row>
    <row r="756" spans="2:2">
      <c r="B756" s="25"/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6"/>
  <sheetViews>
    <sheetView zoomScaleNormal="100" workbookViewId="0">
      <pane ySplit="1" topLeftCell="A2" activePane="bottomLeft" state="frozen"/>
      <selection pane="bottomLeft" activeCell="L45" sqref="A1:L45"/>
      <selection activeCell="L45" sqref="A1:L45"/>
    </sheetView>
  </sheetViews>
  <sheetFormatPr defaultRowHeight="15"/>
  <cols>
    <col min="1" max="1" width="9.140625" customWidth="1"/>
    <col min="2" max="2" width="31.85546875" customWidth="1"/>
    <col min="3" max="3" width="12" hidden="1" customWidth="1"/>
    <col min="4" max="4" width="34.28515625" customWidth="1"/>
    <col min="5" max="5" width="28.5703125" customWidth="1"/>
    <col min="6" max="7" width="25.7109375" customWidth="1"/>
    <col min="8" max="8" width="21.42578125" customWidth="1"/>
    <col min="9" max="9" width="11.28515625" bestFit="1" customWidth="1"/>
    <col min="10" max="11" width="22.5703125" customWidth="1"/>
    <col min="12" max="12" width="21.7109375" customWidth="1"/>
    <col min="13" max="13" width="53.5703125" customWidth="1"/>
  </cols>
  <sheetData>
    <row r="1" spans="1:15" ht="24.95" customHeight="1">
      <c r="A1" s="3" t="s">
        <v>50</v>
      </c>
      <c r="B1" s="3" t="s">
        <v>51</v>
      </c>
      <c r="C1" s="3" t="s">
        <v>52</v>
      </c>
      <c r="D1" s="3" t="s">
        <v>0</v>
      </c>
      <c r="E1" s="3" t="s">
        <v>1</v>
      </c>
      <c r="F1" s="3" t="s">
        <v>2</v>
      </c>
      <c r="G1" s="3" t="s">
        <v>2407</v>
      </c>
      <c r="H1" s="3" t="s">
        <v>53</v>
      </c>
      <c r="I1" s="3" t="s">
        <v>5</v>
      </c>
      <c r="J1" s="3" t="s">
        <v>2408</v>
      </c>
      <c r="K1" s="3" t="s">
        <v>2409</v>
      </c>
      <c r="L1" s="3" t="s">
        <v>2410</v>
      </c>
      <c r="M1" s="3" t="s">
        <v>2411</v>
      </c>
      <c r="N1" t="s">
        <v>83</v>
      </c>
      <c r="O1" t="s">
        <v>2412</v>
      </c>
    </row>
    <row r="2" spans="1:15" ht="12.75" customHeight="1">
      <c r="A2" s="4" t="s">
        <v>1035</v>
      </c>
      <c r="B2" s="4" t="s">
        <v>1011</v>
      </c>
      <c r="C2" s="4" t="s">
        <v>575</v>
      </c>
      <c r="D2" s="4" t="s">
        <v>11</v>
      </c>
      <c r="E2" s="4" t="s">
        <v>8</v>
      </c>
      <c r="F2" s="4" t="s">
        <v>12</v>
      </c>
      <c r="G2" s="4"/>
      <c r="H2" s="4" t="s">
        <v>1036</v>
      </c>
      <c r="I2" s="5">
        <v>2015</v>
      </c>
      <c r="J2" s="4" t="s">
        <v>2413</v>
      </c>
      <c r="K2" s="4"/>
      <c r="L2" s="8">
        <v>8673</v>
      </c>
      <c r="M2" s="4"/>
    </row>
    <row r="3" spans="1:15" ht="12.75" customHeight="1">
      <c r="A3" s="4" t="s">
        <v>1037</v>
      </c>
      <c r="B3" s="4" t="s">
        <v>1011</v>
      </c>
      <c r="C3" s="4" t="s">
        <v>575</v>
      </c>
      <c r="D3" s="4" t="s">
        <v>11</v>
      </c>
      <c r="E3" s="4" t="s">
        <v>8</v>
      </c>
      <c r="F3" s="4" t="s">
        <v>12</v>
      </c>
      <c r="G3" s="4"/>
      <c r="H3" s="4" t="s">
        <v>1038</v>
      </c>
      <c r="I3" s="5">
        <v>2015</v>
      </c>
      <c r="J3" s="4" t="s">
        <v>2413</v>
      </c>
      <c r="K3" s="4"/>
      <c r="L3" s="8">
        <v>8673</v>
      </c>
      <c r="M3" s="4"/>
    </row>
    <row r="4" spans="1:15" ht="12.75" customHeight="1">
      <c r="A4" s="4" t="s">
        <v>1039</v>
      </c>
      <c r="B4" s="4" t="s">
        <v>1011</v>
      </c>
      <c r="C4" s="4" t="s">
        <v>575</v>
      </c>
      <c r="D4" s="4" t="s">
        <v>11</v>
      </c>
      <c r="E4" s="4" t="s">
        <v>8</v>
      </c>
      <c r="F4" s="4" t="s">
        <v>12</v>
      </c>
      <c r="G4" s="4"/>
      <c r="H4" s="4" t="s">
        <v>1040</v>
      </c>
      <c r="I4" s="5">
        <v>2015</v>
      </c>
      <c r="J4" s="4" t="s">
        <v>2413</v>
      </c>
      <c r="K4" s="4"/>
      <c r="L4" s="8">
        <v>8673</v>
      </c>
      <c r="M4" s="4"/>
    </row>
    <row r="5" spans="1:15" ht="26.25" customHeight="1">
      <c r="A5" s="14" t="s">
        <v>1652</v>
      </c>
      <c r="B5" s="14" t="s">
        <v>1653</v>
      </c>
      <c r="C5" s="14" t="s">
        <v>575</v>
      </c>
      <c r="D5" s="14" t="s">
        <v>11</v>
      </c>
      <c r="E5" s="14" t="s">
        <v>8</v>
      </c>
      <c r="F5" s="14" t="s">
        <v>12</v>
      </c>
      <c r="G5" s="14"/>
      <c r="H5" s="14" t="s">
        <v>1654</v>
      </c>
      <c r="I5" s="20">
        <v>2018</v>
      </c>
      <c r="J5" s="14" t="s">
        <v>2413</v>
      </c>
      <c r="K5" s="14"/>
      <c r="L5" s="19">
        <v>8673</v>
      </c>
      <c r="M5" s="15" t="s">
        <v>2414</v>
      </c>
    </row>
    <row r="6" spans="1:15" ht="12.75" customHeight="1">
      <c r="A6" s="4" t="s">
        <v>1668</v>
      </c>
      <c r="B6" s="4" t="s">
        <v>1669</v>
      </c>
      <c r="C6" s="4" t="s">
        <v>514</v>
      </c>
      <c r="D6" s="4" t="s">
        <v>24</v>
      </c>
      <c r="E6" s="4" t="s">
        <v>8</v>
      </c>
      <c r="F6" s="4" t="s">
        <v>25</v>
      </c>
      <c r="G6" s="4" t="s">
        <v>26</v>
      </c>
      <c r="H6" s="4" t="s">
        <v>1671</v>
      </c>
      <c r="I6" s="5">
        <v>2019</v>
      </c>
      <c r="J6" s="9" t="s">
        <v>2415</v>
      </c>
      <c r="K6" s="9" t="s">
        <v>2416</v>
      </c>
      <c r="L6" s="8">
        <v>37617</v>
      </c>
      <c r="M6" s="4" t="s">
        <v>2417</v>
      </c>
    </row>
    <row r="7" spans="1:15" ht="12.75" customHeight="1">
      <c r="A7" s="4" t="s">
        <v>1714</v>
      </c>
      <c r="B7" s="4" t="s">
        <v>1715</v>
      </c>
      <c r="C7" s="4" t="s">
        <v>514</v>
      </c>
      <c r="D7" s="4" t="s">
        <v>24</v>
      </c>
      <c r="E7" s="4" t="s">
        <v>8</v>
      </c>
      <c r="F7" s="4" t="s">
        <v>27</v>
      </c>
      <c r="G7" s="4" t="s">
        <v>28</v>
      </c>
      <c r="H7" s="4" t="s">
        <v>1716</v>
      </c>
      <c r="I7" s="5">
        <v>2019</v>
      </c>
      <c r="J7" s="9" t="s">
        <v>2418</v>
      </c>
      <c r="K7" s="9" t="s">
        <v>2416</v>
      </c>
      <c r="L7" s="8">
        <v>37617</v>
      </c>
      <c r="M7" s="4" t="s">
        <v>2417</v>
      </c>
    </row>
    <row r="8" spans="1:15" ht="12.75" customHeight="1">
      <c r="A8" s="4" t="s">
        <v>1933</v>
      </c>
      <c r="B8" s="4" t="s">
        <v>1934</v>
      </c>
      <c r="C8" s="4" t="s">
        <v>514</v>
      </c>
      <c r="D8" s="4" t="s">
        <v>24</v>
      </c>
      <c r="E8" s="4" t="s">
        <v>8</v>
      </c>
      <c r="F8" s="4" t="s">
        <v>1935</v>
      </c>
      <c r="G8" s="4" t="s">
        <v>26</v>
      </c>
      <c r="H8" s="4" t="s">
        <v>1936</v>
      </c>
      <c r="I8" s="5">
        <v>2022</v>
      </c>
      <c r="J8" s="9" t="s">
        <v>2418</v>
      </c>
      <c r="K8" s="9" t="s">
        <v>2416</v>
      </c>
      <c r="L8" s="8">
        <v>37617</v>
      </c>
      <c r="M8" s="4" t="s">
        <v>2417</v>
      </c>
    </row>
    <row r="9" spans="1:15" ht="12.75" customHeight="1">
      <c r="A9" s="4" t="s">
        <v>1944</v>
      </c>
      <c r="B9" s="4" t="s">
        <v>1945</v>
      </c>
      <c r="C9" s="4" t="s">
        <v>514</v>
      </c>
      <c r="D9" s="4" t="s">
        <v>24</v>
      </c>
      <c r="E9" s="4" t="s">
        <v>8</v>
      </c>
      <c r="F9" s="4" t="s">
        <v>1946</v>
      </c>
      <c r="G9" s="4" t="s">
        <v>28</v>
      </c>
      <c r="H9" s="4" t="s">
        <v>1947</v>
      </c>
      <c r="I9" s="5">
        <v>2022</v>
      </c>
      <c r="J9" s="9" t="s">
        <v>2418</v>
      </c>
      <c r="K9" s="9" t="s">
        <v>2416</v>
      </c>
      <c r="L9" s="8">
        <v>37617</v>
      </c>
      <c r="M9" s="4" t="s">
        <v>2417</v>
      </c>
    </row>
    <row r="10" spans="1:15" ht="12.75" customHeight="1">
      <c r="A10" s="4" t="s">
        <v>1210</v>
      </c>
      <c r="B10" s="4" t="s">
        <v>1211</v>
      </c>
      <c r="C10" s="4" t="s">
        <v>198</v>
      </c>
      <c r="D10" s="4" t="s">
        <v>29</v>
      </c>
      <c r="E10" s="4" t="s">
        <v>8</v>
      </c>
      <c r="F10" s="4" t="s">
        <v>1212</v>
      </c>
      <c r="G10" s="4" t="s">
        <v>31</v>
      </c>
      <c r="H10" s="4" t="s">
        <v>1213</v>
      </c>
      <c r="I10" s="5">
        <v>2015</v>
      </c>
      <c r="J10" s="9" t="s">
        <v>30</v>
      </c>
      <c r="K10" s="9" t="s">
        <v>31</v>
      </c>
      <c r="L10" s="8">
        <v>34192</v>
      </c>
      <c r="M10" s="4"/>
    </row>
    <row r="11" spans="1:15" ht="12.75" customHeight="1">
      <c r="A11" s="4" t="s">
        <v>1226</v>
      </c>
      <c r="B11" s="4" t="s">
        <v>1227</v>
      </c>
      <c r="C11" s="4" t="s">
        <v>198</v>
      </c>
      <c r="D11" s="4" t="s">
        <v>29</v>
      </c>
      <c r="E11" s="4" t="s">
        <v>8</v>
      </c>
      <c r="F11" s="4" t="s">
        <v>1212</v>
      </c>
      <c r="G11" s="4" t="s">
        <v>31</v>
      </c>
      <c r="H11" s="4" t="s">
        <v>1228</v>
      </c>
      <c r="I11" s="5">
        <v>2015</v>
      </c>
      <c r="J11" s="9" t="s">
        <v>30</v>
      </c>
      <c r="K11" s="9" t="s">
        <v>31</v>
      </c>
      <c r="L11" s="8">
        <v>34192</v>
      </c>
      <c r="M11" s="4"/>
    </row>
    <row r="12" spans="1:15" ht="12.75" customHeight="1">
      <c r="A12" s="4" t="s">
        <v>1520</v>
      </c>
      <c r="B12" s="4" t="s">
        <v>1521</v>
      </c>
      <c r="C12" s="4" t="s">
        <v>198</v>
      </c>
      <c r="D12" s="4" t="s">
        <v>29</v>
      </c>
      <c r="E12" s="4" t="s">
        <v>8</v>
      </c>
      <c r="F12" s="4" t="s">
        <v>1212</v>
      </c>
      <c r="G12" s="4" t="s">
        <v>31</v>
      </c>
      <c r="H12" s="4" t="s">
        <v>1522</v>
      </c>
      <c r="I12" s="5">
        <v>2017</v>
      </c>
      <c r="J12" s="9" t="s">
        <v>30</v>
      </c>
      <c r="K12" s="9" t="s">
        <v>31</v>
      </c>
      <c r="L12" s="8">
        <v>34192</v>
      </c>
      <c r="M12" s="4"/>
    </row>
    <row r="13" spans="1:15" ht="12.75" customHeight="1">
      <c r="A13" s="4" t="s">
        <v>1527</v>
      </c>
      <c r="B13" s="4" t="s">
        <v>1528</v>
      </c>
      <c r="C13" s="4" t="s">
        <v>198</v>
      </c>
      <c r="D13" s="4" t="s">
        <v>29</v>
      </c>
      <c r="E13" s="4" t="s">
        <v>8</v>
      </c>
      <c r="F13" s="4" t="s">
        <v>32</v>
      </c>
      <c r="G13" s="4" t="s">
        <v>33</v>
      </c>
      <c r="H13" s="4" t="s">
        <v>1529</v>
      </c>
      <c r="I13" s="5">
        <v>2018</v>
      </c>
      <c r="J13" s="9" t="s">
        <v>2419</v>
      </c>
      <c r="K13" s="9" t="s">
        <v>2420</v>
      </c>
      <c r="L13" s="8">
        <v>38246</v>
      </c>
      <c r="M13" s="4"/>
    </row>
    <row r="14" spans="1:15" ht="12.75" customHeight="1">
      <c r="A14" s="4" t="s">
        <v>1941</v>
      </c>
      <c r="B14" s="4" t="s">
        <v>1942</v>
      </c>
      <c r="C14" s="4" t="s">
        <v>198</v>
      </c>
      <c r="D14" s="4" t="s">
        <v>29</v>
      </c>
      <c r="E14" s="4" t="s">
        <v>8</v>
      </c>
      <c r="F14" s="4" t="s">
        <v>1212</v>
      </c>
      <c r="G14" s="4" t="s">
        <v>31</v>
      </c>
      <c r="H14" s="4" t="s">
        <v>1943</v>
      </c>
      <c r="I14" s="5">
        <v>2022</v>
      </c>
      <c r="J14" s="9" t="s">
        <v>30</v>
      </c>
      <c r="K14" s="9" t="s">
        <v>31</v>
      </c>
      <c r="L14" s="8">
        <v>34192</v>
      </c>
      <c r="M14" s="4"/>
    </row>
    <row r="15" spans="1:15" ht="12.75" customHeight="1">
      <c r="A15" s="4" t="s">
        <v>1538</v>
      </c>
      <c r="B15" s="4" t="s">
        <v>1539</v>
      </c>
      <c r="C15" s="4" t="s">
        <v>529</v>
      </c>
      <c r="D15" s="4" t="s">
        <v>44</v>
      </c>
      <c r="E15" s="4" t="s">
        <v>8</v>
      </c>
      <c r="F15" s="4" t="s">
        <v>1243</v>
      </c>
      <c r="G15" s="4" t="s">
        <v>46</v>
      </c>
      <c r="H15" s="4" t="s">
        <v>1540</v>
      </c>
      <c r="I15" s="5">
        <v>2018</v>
      </c>
      <c r="J15" s="9" t="s">
        <v>2421</v>
      </c>
      <c r="K15" s="9" t="s">
        <v>2422</v>
      </c>
      <c r="L15" s="8">
        <v>57997</v>
      </c>
      <c r="M15" s="4"/>
    </row>
    <row r="16" spans="1:15" ht="12.75" customHeight="1">
      <c r="A16" s="4" t="s">
        <v>1587</v>
      </c>
      <c r="B16" s="4" t="s">
        <v>1588</v>
      </c>
      <c r="C16" s="4" t="s">
        <v>529</v>
      </c>
      <c r="D16" s="4" t="s">
        <v>44</v>
      </c>
      <c r="E16" s="4" t="s">
        <v>8</v>
      </c>
      <c r="F16" s="4" t="s">
        <v>47</v>
      </c>
      <c r="G16" s="4" t="s">
        <v>46</v>
      </c>
      <c r="H16" s="4" t="s">
        <v>1589</v>
      </c>
      <c r="I16" s="5">
        <v>2018</v>
      </c>
      <c r="J16" s="9" t="s">
        <v>2421</v>
      </c>
      <c r="K16" s="9" t="s">
        <v>2422</v>
      </c>
      <c r="L16" s="8">
        <v>57997</v>
      </c>
      <c r="M16" s="4"/>
    </row>
    <row r="17" spans="1:13" ht="12.75" customHeight="1">
      <c r="A17" s="4" t="s">
        <v>1590</v>
      </c>
      <c r="B17" s="4" t="s">
        <v>1591</v>
      </c>
      <c r="C17" s="4" t="s">
        <v>529</v>
      </c>
      <c r="D17" s="4" t="s">
        <v>44</v>
      </c>
      <c r="E17" s="4" t="s">
        <v>8</v>
      </c>
      <c r="F17" s="4" t="s">
        <v>739</v>
      </c>
      <c r="G17" s="4" t="s">
        <v>49</v>
      </c>
      <c r="H17" s="4" t="s">
        <v>1592</v>
      </c>
      <c r="I17" s="5">
        <v>2018</v>
      </c>
      <c r="J17" s="9" t="s">
        <v>2423</v>
      </c>
      <c r="K17" s="9" t="s">
        <v>49</v>
      </c>
      <c r="L17" s="8">
        <v>54300</v>
      </c>
      <c r="M17" s="4"/>
    </row>
    <row r="18" spans="1:13" ht="51" customHeight="1">
      <c r="A18" s="14" t="s">
        <v>1256</v>
      </c>
      <c r="B18" s="14" t="s">
        <v>1257</v>
      </c>
      <c r="C18" s="14" t="s">
        <v>151</v>
      </c>
      <c r="D18" s="14" t="s">
        <v>21</v>
      </c>
      <c r="E18" s="14" t="s">
        <v>8</v>
      </c>
      <c r="F18" s="14" t="s">
        <v>1258</v>
      </c>
      <c r="G18" s="14"/>
      <c r="H18" s="14" t="s">
        <v>1259</v>
      </c>
      <c r="I18" s="20">
        <v>2015</v>
      </c>
      <c r="J18" s="18" t="s">
        <v>2424</v>
      </c>
      <c r="K18" s="18"/>
      <c r="L18" s="19">
        <v>28549</v>
      </c>
      <c r="M18" s="13" t="s">
        <v>2425</v>
      </c>
    </row>
    <row r="19" spans="1:13" ht="12.75" customHeight="1">
      <c r="A19" s="14" t="s">
        <v>1260</v>
      </c>
      <c r="B19" s="14"/>
      <c r="C19" s="14" t="s">
        <v>151</v>
      </c>
      <c r="D19" s="14" t="s">
        <v>21</v>
      </c>
      <c r="E19" s="14" t="s">
        <v>8</v>
      </c>
      <c r="F19" s="14" t="s">
        <v>1261</v>
      </c>
      <c r="G19" s="14"/>
      <c r="H19" s="14" t="s">
        <v>1262</v>
      </c>
      <c r="I19" s="20">
        <v>2015</v>
      </c>
      <c r="J19" s="18"/>
      <c r="K19" s="18"/>
      <c r="L19" s="19"/>
      <c r="M19" s="14" t="s">
        <v>2426</v>
      </c>
    </row>
    <row r="20" spans="1:13" ht="12.75" customHeight="1">
      <c r="A20" s="14" t="s">
        <v>1786</v>
      </c>
      <c r="B20" s="14" t="s">
        <v>1787</v>
      </c>
      <c r="C20" s="14" t="s">
        <v>151</v>
      </c>
      <c r="D20" s="14" t="s">
        <v>21</v>
      </c>
      <c r="E20" s="14" t="s">
        <v>8</v>
      </c>
      <c r="F20" s="14" t="s">
        <v>22</v>
      </c>
      <c r="G20" s="14"/>
      <c r="H20" s="14" t="s">
        <v>1788</v>
      </c>
      <c r="I20" s="20">
        <v>2020</v>
      </c>
      <c r="J20" s="18" t="s">
        <v>2427</v>
      </c>
      <c r="K20" s="18"/>
      <c r="L20" s="21" t="s">
        <v>2427</v>
      </c>
      <c r="M20" s="14" t="s">
        <v>2426</v>
      </c>
    </row>
    <row r="21" spans="1:13" ht="12.75" customHeight="1">
      <c r="A21" s="4" t="s">
        <v>764</v>
      </c>
      <c r="B21" s="4" t="s">
        <v>765</v>
      </c>
      <c r="C21" s="4" t="s">
        <v>423</v>
      </c>
      <c r="D21" s="4" t="s">
        <v>34</v>
      </c>
      <c r="E21" s="4" t="s">
        <v>8</v>
      </c>
      <c r="F21" s="4" t="s">
        <v>37</v>
      </c>
      <c r="G21" s="4" t="s">
        <v>38</v>
      </c>
      <c r="H21" s="4" t="s">
        <v>766</v>
      </c>
      <c r="I21" s="5">
        <v>2013</v>
      </c>
      <c r="J21" s="9" t="s">
        <v>39</v>
      </c>
      <c r="K21" s="9" t="s">
        <v>36</v>
      </c>
      <c r="L21" s="8">
        <v>44935</v>
      </c>
      <c r="M21" s="4"/>
    </row>
    <row r="22" spans="1:13" ht="12.75" customHeight="1">
      <c r="A22" s="4" t="s">
        <v>951</v>
      </c>
      <c r="B22" s="4" t="s">
        <v>952</v>
      </c>
      <c r="C22" s="4" t="s">
        <v>423</v>
      </c>
      <c r="D22" s="4" t="s">
        <v>34</v>
      </c>
      <c r="E22" s="4" t="s">
        <v>8</v>
      </c>
      <c r="F22" s="4" t="s">
        <v>953</v>
      </c>
      <c r="G22" s="4" t="s">
        <v>43</v>
      </c>
      <c r="H22" s="4" t="s">
        <v>954</v>
      </c>
      <c r="I22" s="5">
        <v>2015</v>
      </c>
      <c r="J22" s="9" t="s">
        <v>2428</v>
      </c>
      <c r="K22" s="9" t="s">
        <v>2429</v>
      </c>
      <c r="L22" s="8">
        <v>44308</v>
      </c>
      <c r="M22" s="4" t="s">
        <v>2430</v>
      </c>
    </row>
    <row r="23" spans="1:13" ht="12.75" customHeight="1">
      <c r="A23" s="4" t="s">
        <v>958</v>
      </c>
      <c r="B23" s="4" t="s">
        <v>959</v>
      </c>
      <c r="C23" s="4" t="s">
        <v>423</v>
      </c>
      <c r="D23" s="4" t="s">
        <v>34</v>
      </c>
      <c r="E23" s="4" t="s">
        <v>8</v>
      </c>
      <c r="F23" s="4" t="s">
        <v>953</v>
      </c>
      <c r="G23" s="4" t="s">
        <v>43</v>
      </c>
      <c r="H23" s="4" t="s">
        <v>960</v>
      </c>
      <c r="I23" s="5">
        <v>2015</v>
      </c>
      <c r="J23" s="9" t="s">
        <v>2428</v>
      </c>
      <c r="K23" s="9" t="s">
        <v>2429</v>
      </c>
      <c r="L23" s="8">
        <v>44308</v>
      </c>
      <c r="M23" s="4" t="s">
        <v>2431</v>
      </c>
    </row>
    <row r="24" spans="1:13" ht="12.75" customHeight="1">
      <c r="A24" s="4" t="s">
        <v>1231</v>
      </c>
      <c r="B24" s="4" t="s">
        <v>1232</v>
      </c>
      <c r="C24" s="4" t="s">
        <v>423</v>
      </c>
      <c r="D24" s="4" t="s">
        <v>34</v>
      </c>
      <c r="E24" s="4" t="s">
        <v>8</v>
      </c>
      <c r="F24" s="4" t="s">
        <v>1233</v>
      </c>
      <c r="G24" s="4" t="s">
        <v>41</v>
      </c>
      <c r="H24" s="4" t="s">
        <v>1234</v>
      </c>
      <c r="I24" s="5">
        <v>2015</v>
      </c>
      <c r="J24" s="9" t="s">
        <v>2428</v>
      </c>
      <c r="K24" s="9" t="s">
        <v>2429</v>
      </c>
      <c r="L24" s="8">
        <v>44308</v>
      </c>
      <c r="M24" s="4"/>
    </row>
    <row r="25" spans="1:13" ht="12.75" customHeight="1">
      <c r="A25" s="4" t="s">
        <v>1238</v>
      </c>
      <c r="B25" s="4" t="s">
        <v>1239</v>
      </c>
      <c r="C25" s="4" t="s">
        <v>423</v>
      </c>
      <c r="D25" s="4" t="s">
        <v>34</v>
      </c>
      <c r="E25" s="4" t="s">
        <v>8</v>
      </c>
      <c r="F25" s="4" t="s">
        <v>1233</v>
      </c>
      <c r="G25" s="4" t="s">
        <v>41</v>
      </c>
      <c r="H25" s="4" t="s">
        <v>1240</v>
      </c>
      <c r="I25" s="5">
        <v>2015</v>
      </c>
      <c r="J25" s="9" t="s">
        <v>2428</v>
      </c>
      <c r="K25" s="9" t="s">
        <v>2429</v>
      </c>
      <c r="L25" s="8">
        <v>44308</v>
      </c>
      <c r="M25" s="4"/>
    </row>
    <row r="26" spans="1:13" ht="12.75" customHeight="1">
      <c r="A26" s="4" t="s">
        <v>1508</v>
      </c>
      <c r="B26" s="4" t="s">
        <v>1509</v>
      </c>
      <c r="C26" s="4" t="s">
        <v>423</v>
      </c>
      <c r="D26" s="4" t="s">
        <v>34</v>
      </c>
      <c r="E26" s="4" t="s">
        <v>8</v>
      </c>
      <c r="F26" s="4" t="s">
        <v>946</v>
      </c>
      <c r="G26" s="4" t="s">
        <v>36</v>
      </c>
      <c r="H26" s="4" t="s">
        <v>1510</v>
      </c>
      <c r="I26" s="5">
        <v>2017</v>
      </c>
      <c r="J26" s="9" t="s">
        <v>39</v>
      </c>
      <c r="K26" s="9" t="s">
        <v>36</v>
      </c>
      <c r="L26" s="8">
        <v>44935</v>
      </c>
      <c r="M26" s="4"/>
    </row>
    <row r="27" spans="1:13" ht="12.75" customHeight="1">
      <c r="A27" s="4" t="s">
        <v>1524</v>
      </c>
      <c r="B27" s="4" t="s">
        <v>1525</v>
      </c>
      <c r="C27" s="4" t="s">
        <v>423</v>
      </c>
      <c r="D27" s="4" t="s">
        <v>34</v>
      </c>
      <c r="E27" s="4" t="s">
        <v>8</v>
      </c>
      <c r="F27" s="4" t="s">
        <v>1233</v>
      </c>
      <c r="G27" s="4" t="s">
        <v>41</v>
      </c>
      <c r="H27" s="4" t="s">
        <v>1526</v>
      </c>
      <c r="I27" s="5">
        <v>2017</v>
      </c>
      <c r="J27" s="9" t="s">
        <v>2428</v>
      </c>
      <c r="K27" s="9" t="s">
        <v>2429</v>
      </c>
      <c r="L27" s="8">
        <v>44308</v>
      </c>
      <c r="M27" s="4"/>
    </row>
    <row r="28" spans="1:13" ht="12.75" customHeight="1">
      <c r="A28" s="4" t="s">
        <v>1584</v>
      </c>
      <c r="B28" s="4" t="s">
        <v>1585</v>
      </c>
      <c r="C28" s="4" t="s">
        <v>423</v>
      </c>
      <c r="D28" s="4" t="s">
        <v>34</v>
      </c>
      <c r="E28" s="4" t="s">
        <v>8</v>
      </c>
      <c r="F28" s="4" t="s">
        <v>946</v>
      </c>
      <c r="G28" s="4" t="s">
        <v>36</v>
      </c>
      <c r="H28" s="4" t="s">
        <v>1586</v>
      </c>
      <c r="I28" s="5">
        <v>2018</v>
      </c>
      <c r="J28" s="9" t="s">
        <v>39</v>
      </c>
      <c r="K28" s="9" t="s">
        <v>36</v>
      </c>
      <c r="L28" s="8">
        <v>44935</v>
      </c>
      <c r="M28" s="4"/>
    </row>
    <row r="29" spans="1:13" ht="12.75" customHeight="1">
      <c r="A29" s="4" t="s">
        <v>1750</v>
      </c>
      <c r="B29" s="4" t="s">
        <v>1751</v>
      </c>
      <c r="C29" s="4" t="s">
        <v>423</v>
      </c>
      <c r="D29" s="4" t="s">
        <v>34</v>
      </c>
      <c r="E29" s="4" t="s">
        <v>8</v>
      </c>
      <c r="F29" s="4" t="s">
        <v>39</v>
      </c>
      <c r="G29" s="4" t="s">
        <v>36</v>
      </c>
      <c r="H29" s="4" t="s">
        <v>1752</v>
      </c>
      <c r="I29" s="5">
        <v>2019</v>
      </c>
      <c r="J29" s="9" t="s">
        <v>39</v>
      </c>
      <c r="K29" s="9" t="s">
        <v>36</v>
      </c>
      <c r="L29" s="8">
        <v>44935</v>
      </c>
      <c r="M29" s="4"/>
    </row>
    <row r="30" spans="1:13" ht="12.75" customHeight="1">
      <c r="A30" s="4" t="s">
        <v>1893</v>
      </c>
      <c r="B30" s="4" t="s">
        <v>1894</v>
      </c>
      <c r="C30" s="4" t="s">
        <v>423</v>
      </c>
      <c r="D30" s="4" t="s">
        <v>34</v>
      </c>
      <c r="E30" s="4" t="s">
        <v>8</v>
      </c>
      <c r="F30" s="4" t="s">
        <v>1895</v>
      </c>
      <c r="G30" s="4" t="s">
        <v>36</v>
      </c>
      <c r="H30" s="4" t="s">
        <v>1896</v>
      </c>
      <c r="I30" s="5">
        <v>2019</v>
      </c>
      <c r="J30" s="9" t="s">
        <v>39</v>
      </c>
      <c r="K30" s="9" t="s">
        <v>36</v>
      </c>
      <c r="L30" s="8">
        <v>44935</v>
      </c>
      <c r="M30" s="4"/>
    </row>
    <row r="31" spans="1:13" ht="12.75" customHeight="1">
      <c r="A31" s="4" t="s">
        <v>1016</v>
      </c>
      <c r="B31" s="4" t="s">
        <v>1029</v>
      </c>
      <c r="C31" s="4" t="s">
        <v>581</v>
      </c>
      <c r="D31" s="4" t="s">
        <v>7</v>
      </c>
      <c r="E31" s="4" t="s">
        <v>8</v>
      </c>
      <c r="F31" s="4" t="s">
        <v>9</v>
      </c>
      <c r="G31" s="4"/>
      <c r="H31" s="4" t="s">
        <v>1030</v>
      </c>
      <c r="I31" s="5">
        <v>2015</v>
      </c>
      <c r="J31" s="9" t="s">
        <v>2432</v>
      </c>
      <c r="K31" s="9"/>
      <c r="L31" s="8">
        <v>6500</v>
      </c>
      <c r="M31" s="4"/>
    </row>
    <row r="32" spans="1:13" ht="12.75" customHeight="1">
      <c r="A32" s="4" t="s">
        <v>1019</v>
      </c>
      <c r="B32" s="4" t="s">
        <v>1031</v>
      </c>
      <c r="C32" s="4" t="s">
        <v>581</v>
      </c>
      <c r="D32" s="4" t="s">
        <v>7</v>
      </c>
      <c r="E32" s="4" t="s">
        <v>8</v>
      </c>
      <c r="F32" s="4" t="s">
        <v>9</v>
      </c>
      <c r="G32" s="4"/>
      <c r="H32" s="4" t="s">
        <v>1032</v>
      </c>
      <c r="I32" s="5">
        <v>2015</v>
      </c>
      <c r="J32" s="9" t="s">
        <v>2432</v>
      </c>
      <c r="K32" s="9"/>
      <c r="L32" s="8">
        <v>6500</v>
      </c>
      <c r="M32" s="4"/>
    </row>
    <row r="33" spans="1:13" ht="12.75" customHeight="1">
      <c r="A33" s="4" t="s">
        <v>1022</v>
      </c>
      <c r="B33" s="4" t="s">
        <v>1033</v>
      </c>
      <c r="C33" s="4" t="s">
        <v>581</v>
      </c>
      <c r="D33" s="4" t="s">
        <v>7</v>
      </c>
      <c r="E33" s="4" t="s">
        <v>8</v>
      </c>
      <c r="F33" s="4" t="s">
        <v>9</v>
      </c>
      <c r="G33" s="4"/>
      <c r="H33" s="4" t="s">
        <v>1034</v>
      </c>
      <c r="I33" s="5">
        <v>2015</v>
      </c>
      <c r="J33" s="9" t="s">
        <v>2432</v>
      </c>
      <c r="K33" s="9"/>
      <c r="L33" s="8">
        <v>6500</v>
      </c>
      <c r="M33" s="4"/>
    </row>
    <row r="34" spans="1:13" ht="12.75" customHeight="1">
      <c r="A34" s="4" t="s">
        <v>1996</v>
      </c>
      <c r="B34" s="4" t="s">
        <v>1997</v>
      </c>
      <c r="C34" s="4" t="s">
        <v>390</v>
      </c>
      <c r="D34" s="4" t="s">
        <v>17</v>
      </c>
      <c r="E34" s="4" t="s">
        <v>8</v>
      </c>
      <c r="F34" s="4" t="s">
        <v>18</v>
      </c>
      <c r="G34" s="4"/>
      <c r="H34" s="4" t="s">
        <v>1998</v>
      </c>
      <c r="I34" s="5">
        <v>2023</v>
      </c>
      <c r="J34" s="9" t="s">
        <v>18</v>
      </c>
      <c r="K34" s="9"/>
      <c r="L34" s="8">
        <v>8464</v>
      </c>
      <c r="M34" s="4" t="s">
        <v>2433</v>
      </c>
    </row>
    <row r="35" spans="1:13" ht="12.75" customHeight="1">
      <c r="A35" s="4" t="s">
        <v>2000</v>
      </c>
      <c r="B35" s="4" t="s">
        <v>1997</v>
      </c>
      <c r="C35" s="4" t="s">
        <v>390</v>
      </c>
      <c r="D35" s="4" t="s">
        <v>17</v>
      </c>
      <c r="E35" s="4" t="s">
        <v>8</v>
      </c>
      <c r="F35" s="4" t="s">
        <v>18</v>
      </c>
      <c r="G35" s="4"/>
      <c r="H35" s="4" t="s">
        <v>2001</v>
      </c>
      <c r="I35" s="5">
        <v>2023</v>
      </c>
      <c r="J35" s="9" t="s">
        <v>18</v>
      </c>
      <c r="K35" s="9"/>
      <c r="L35" s="8">
        <v>8464</v>
      </c>
      <c r="M35" s="4" t="s">
        <v>2433</v>
      </c>
    </row>
    <row r="36" spans="1:13" ht="26.25" customHeight="1">
      <c r="A36" s="14" t="s">
        <v>979</v>
      </c>
      <c r="B36" s="14" t="s">
        <v>980</v>
      </c>
      <c r="C36" s="14" t="s">
        <v>111</v>
      </c>
      <c r="D36" s="14" t="s">
        <v>15</v>
      </c>
      <c r="E36" s="14" t="s">
        <v>8</v>
      </c>
      <c r="F36" s="14" t="s">
        <v>16</v>
      </c>
      <c r="G36" s="14"/>
      <c r="H36" s="14" t="s">
        <v>981</v>
      </c>
      <c r="I36" s="20">
        <v>2015</v>
      </c>
      <c r="J36" s="18" t="s">
        <v>2434</v>
      </c>
      <c r="K36" s="18"/>
      <c r="L36" s="19">
        <v>44099</v>
      </c>
      <c r="M36" s="15" t="s">
        <v>2435</v>
      </c>
    </row>
    <row r="37" spans="1:13" ht="12.75" customHeight="1">
      <c r="A37" s="4" t="s">
        <v>1023</v>
      </c>
      <c r="B37" s="4" t="s">
        <v>1011</v>
      </c>
      <c r="C37" s="4" t="s">
        <v>111</v>
      </c>
      <c r="D37" s="4" t="s">
        <v>15</v>
      </c>
      <c r="E37" s="4" t="s">
        <v>8</v>
      </c>
      <c r="F37" s="4" t="s">
        <v>16</v>
      </c>
      <c r="G37" s="4"/>
      <c r="H37" s="4" t="s">
        <v>1024</v>
      </c>
      <c r="I37" s="5">
        <v>2015</v>
      </c>
      <c r="J37" s="9" t="s">
        <v>2434</v>
      </c>
      <c r="K37" s="9"/>
      <c r="L37" s="8">
        <v>44099</v>
      </c>
      <c r="M37" s="4"/>
    </row>
    <row r="38" spans="1:13" ht="12.75" customHeight="1">
      <c r="A38" s="4" t="s">
        <v>1025</v>
      </c>
      <c r="B38" s="4" t="s">
        <v>1011</v>
      </c>
      <c r="C38" s="4" t="s">
        <v>111</v>
      </c>
      <c r="D38" s="4" t="s">
        <v>15</v>
      </c>
      <c r="E38" s="4" t="s">
        <v>8</v>
      </c>
      <c r="F38" s="4" t="s">
        <v>16</v>
      </c>
      <c r="G38" s="4"/>
      <c r="H38" s="4" t="s">
        <v>1026</v>
      </c>
      <c r="I38" s="5">
        <v>2015</v>
      </c>
      <c r="J38" s="9" t="s">
        <v>2434</v>
      </c>
      <c r="K38" s="9"/>
      <c r="L38" s="8">
        <v>44099</v>
      </c>
      <c r="M38" s="4"/>
    </row>
    <row r="39" spans="1:13" ht="21.75" customHeight="1">
      <c r="A39" s="4" t="s">
        <v>1027</v>
      </c>
      <c r="B39" s="4" t="s">
        <v>1011</v>
      </c>
      <c r="C39" s="4" t="s">
        <v>111</v>
      </c>
      <c r="D39" s="4" t="s">
        <v>15</v>
      </c>
      <c r="E39" s="4" t="s">
        <v>8</v>
      </c>
      <c r="F39" s="4" t="s">
        <v>16</v>
      </c>
      <c r="G39" s="4"/>
      <c r="H39" s="4" t="s">
        <v>1028</v>
      </c>
      <c r="I39" s="5">
        <v>2015</v>
      </c>
      <c r="J39" s="9" t="s">
        <v>2434</v>
      </c>
      <c r="K39" s="9"/>
      <c r="L39" s="8">
        <v>44099</v>
      </c>
    </row>
    <row r="40" spans="1:13" ht="12.75" customHeight="1">
      <c r="A40" s="4" t="s">
        <v>1041</v>
      </c>
      <c r="B40" s="4" t="s">
        <v>1011</v>
      </c>
      <c r="C40" s="4" t="s">
        <v>622</v>
      </c>
      <c r="D40" s="4" t="s">
        <v>19</v>
      </c>
      <c r="E40" s="4" t="s">
        <v>8</v>
      </c>
      <c r="F40" s="4" t="s">
        <v>20</v>
      </c>
      <c r="G40" s="4"/>
      <c r="H40" s="4" t="s">
        <v>1042</v>
      </c>
      <c r="I40" s="5">
        <v>2015</v>
      </c>
      <c r="J40" s="9" t="s">
        <v>2436</v>
      </c>
      <c r="K40" s="9"/>
      <c r="L40" s="8">
        <v>3135</v>
      </c>
      <c r="M40" s="4"/>
    </row>
    <row r="41" spans="1:13" ht="12.75" customHeight="1">
      <c r="A41" s="4" t="s">
        <v>1043</v>
      </c>
      <c r="B41" s="4" t="s">
        <v>1011</v>
      </c>
      <c r="C41" s="4" t="s">
        <v>622</v>
      </c>
      <c r="D41" s="4" t="s">
        <v>19</v>
      </c>
      <c r="E41" s="4" t="s">
        <v>8</v>
      </c>
      <c r="F41" s="4" t="s">
        <v>20</v>
      </c>
      <c r="G41" s="4"/>
      <c r="H41" s="4" t="s">
        <v>1044</v>
      </c>
      <c r="I41" s="5">
        <v>2015</v>
      </c>
      <c r="J41" s="9" t="s">
        <v>2436</v>
      </c>
      <c r="K41" s="9"/>
      <c r="L41" s="8">
        <v>3135</v>
      </c>
      <c r="M41" s="4"/>
    </row>
    <row r="42" spans="1:13" ht="12.75" customHeight="1">
      <c r="A42" s="6" t="s">
        <v>1010</v>
      </c>
      <c r="B42" s="6" t="s">
        <v>1011</v>
      </c>
      <c r="C42" s="6" t="s">
        <v>454</v>
      </c>
      <c r="D42" s="6" t="s">
        <v>13</v>
      </c>
      <c r="E42" s="6" t="s">
        <v>8</v>
      </c>
      <c r="F42" s="6" t="s">
        <v>14</v>
      </c>
      <c r="G42" s="6"/>
      <c r="H42" s="6" t="s">
        <v>1012</v>
      </c>
      <c r="I42" s="7">
        <v>2015</v>
      </c>
      <c r="J42" s="9" t="s">
        <v>2434</v>
      </c>
      <c r="K42" s="9"/>
      <c r="L42" s="8">
        <v>44099</v>
      </c>
      <c r="M42" s="10" t="s">
        <v>2437</v>
      </c>
    </row>
    <row r="43" spans="1:13" ht="12.75" customHeight="1">
      <c r="A43" s="6" t="s">
        <v>1017</v>
      </c>
      <c r="B43" s="6" t="s">
        <v>1011</v>
      </c>
      <c r="C43" s="6" t="s">
        <v>454</v>
      </c>
      <c r="D43" s="6" t="s">
        <v>13</v>
      </c>
      <c r="E43" s="6" t="s">
        <v>8</v>
      </c>
      <c r="F43" s="6" t="s">
        <v>14</v>
      </c>
      <c r="G43" s="6"/>
      <c r="H43" s="6" t="s">
        <v>1018</v>
      </c>
      <c r="I43" s="7">
        <v>2015</v>
      </c>
      <c r="J43" s="9" t="s">
        <v>2434</v>
      </c>
      <c r="K43" s="9"/>
      <c r="L43" s="8">
        <v>44099</v>
      </c>
      <c r="M43" s="6"/>
    </row>
    <row r="44" spans="1:13" ht="12.75" customHeight="1">
      <c r="A44" s="6" t="s">
        <v>1020</v>
      </c>
      <c r="B44" s="6" t="s">
        <v>1011</v>
      </c>
      <c r="C44" s="6" t="s">
        <v>454</v>
      </c>
      <c r="D44" s="6" t="s">
        <v>13</v>
      </c>
      <c r="E44" s="6" t="s">
        <v>8</v>
      </c>
      <c r="F44" s="6" t="s">
        <v>14</v>
      </c>
      <c r="G44" s="6"/>
      <c r="H44" s="6" t="s">
        <v>1021</v>
      </c>
      <c r="I44" s="7">
        <v>2015</v>
      </c>
      <c r="J44" s="9" t="s">
        <v>2434</v>
      </c>
      <c r="K44" s="9"/>
      <c r="L44" s="8">
        <v>44099</v>
      </c>
      <c r="M44" s="6"/>
    </row>
    <row r="45" spans="1:13" ht="35.25" customHeight="1">
      <c r="A45" s="16" t="s">
        <v>1575</v>
      </c>
      <c r="B45" s="16" t="s">
        <v>1576</v>
      </c>
      <c r="C45" s="16" t="s">
        <v>454</v>
      </c>
      <c r="D45" s="16" t="s">
        <v>13</v>
      </c>
      <c r="E45" s="16" t="s">
        <v>8</v>
      </c>
      <c r="F45" s="16" t="s">
        <v>14</v>
      </c>
      <c r="G45" s="16"/>
      <c r="H45" s="16" t="s">
        <v>1577</v>
      </c>
      <c r="I45" s="17">
        <v>2018</v>
      </c>
      <c r="J45" s="18" t="s">
        <v>2434</v>
      </c>
      <c r="K45" s="18"/>
      <c r="L45" s="19">
        <v>44099</v>
      </c>
      <c r="M45" s="15" t="s">
        <v>2435</v>
      </c>
    </row>
    <row r="46" spans="1:13">
      <c r="G46" s="12"/>
      <c r="K46" s="12"/>
      <c r="L46" s="11">
        <f>SUBTOTAL(109,Table1[bruto prijs ex 21% BTW])</f>
        <v>1400722</v>
      </c>
    </row>
  </sheetData>
  <pageMargins left="0.7" right="0.7" top="0.75" bottom="0.75" header="0.3" footer="0.3"/>
  <pageSetup paperSize="9" orientation="landscape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6"/>
  <sheetViews>
    <sheetView workbookViewId="0">
      <selection activeCell="L45" sqref="A1:L45"/>
    </sheetView>
  </sheetViews>
  <sheetFormatPr defaultRowHeight="15"/>
  <cols>
    <col min="1" max="1" width="38.85546875" bestFit="1" customWidth="1"/>
  </cols>
  <sheetData>
    <row r="1" spans="1:1" ht="12.75" customHeight="1">
      <c r="A1" s="2" t="s">
        <v>2438</v>
      </c>
    </row>
    <row r="2" spans="1:1" ht="12.75" customHeight="1">
      <c r="A2" s="1" t="s">
        <v>2439</v>
      </c>
    </row>
    <row r="3" spans="1:1" ht="12.75" customHeight="1">
      <c r="A3" s="1"/>
    </row>
    <row r="4" spans="1:1" ht="12.75" customHeight="1">
      <c r="A4" s="1"/>
    </row>
    <row r="5" spans="1:1" ht="12.75" customHeight="1">
      <c r="A5" s="1" t="s">
        <v>2440</v>
      </c>
    </row>
    <row r="6" spans="1:1" ht="12.75" customHeight="1">
      <c r="A6" s="1" t="s">
        <v>2441</v>
      </c>
    </row>
  </sheetData>
  <hyperlinks>
    <hyperlink ref="A1" r:id="rId1" location="screen/d060d405-4e7d-4324-a469-9c8022cd0742" xr:uid="{00000000-0004-0000-0800-000000000000}"/>
  </hyperlinks>
  <pageMargins left="0.7" right="0.7" top="0.75" bottom="0.75" header="0.3" footer="0.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0a4ae4-5696-4201-aad0-59d5ffd537f2" xsi:nil="true"/>
    <lcf76f155ced4ddcb4097134ff3c332f xmlns="3fb77193-5070-4f93-8e2b-1951b0e3141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AA4EB21A9784B91C2E68B300110DB" ma:contentTypeVersion="10" ma:contentTypeDescription="Een nieuw document maken." ma:contentTypeScope="" ma:versionID="6067abef460f924b7bfc1f02af66046b">
  <xsd:schema xmlns:xsd="http://www.w3.org/2001/XMLSchema" xmlns:xs="http://www.w3.org/2001/XMLSchema" xmlns:p="http://schemas.microsoft.com/office/2006/metadata/properties" xmlns:ns2="3fb77193-5070-4f93-8e2b-1951b0e3141e" xmlns:ns3="9f0a4ae4-5696-4201-aad0-59d5ffd537f2" targetNamespace="http://schemas.microsoft.com/office/2006/metadata/properties" ma:root="true" ma:fieldsID="afb2376345b6afdd7e7756c5d1cf8c62" ns2:_="" ns3:_="">
    <xsd:import namespace="3fb77193-5070-4f93-8e2b-1951b0e3141e"/>
    <xsd:import namespace="9f0a4ae4-5696-4201-aad0-59d5ffd537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b77193-5070-4f93-8e2b-1951b0e314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a4ae4-5696-4201-aad0-59d5ffd537f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e9bf61-3800-4a76-960f-a522483e74fa}" ma:internalName="TaxCatchAll" ma:showField="CatchAllData" ma:web="9f0a4ae4-5696-4201-aad0-59d5ffd537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A87501-9FEF-443E-889F-01E07803F52D}"/>
</file>

<file path=customXml/itemProps2.xml><?xml version="1.0" encoding="utf-8"?>
<ds:datastoreItem xmlns:ds="http://schemas.openxmlformats.org/officeDocument/2006/customXml" ds:itemID="{0F788AF5-3AAC-44EF-B39A-71EF4F98381E}"/>
</file>

<file path=customXml/itemProps3.xml><?xml version="1.0" encoding="utf-8"?>
<ds:datastoreItem xmlns:ds="http://schemas.openxmlformats.org/officeDocument/2006/customXml" ds:itemID="{04E8DA8B-2E6C-42C7-B5CF-E0CCD8AADD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J.C.M. Sweep</dc:creator>
  <cp:keywords/>
  <dc:description/>
  <cp:lastModifiedBy/>
  <cp:revision/>
  <dcterms:created xsi:type="dcterms:W3CDTF">2024-08-22T14:23:27Z</dcterms:created>
  <dcterms:modified xsi:type="dcterms:W3CDTF">2026-06-05T11:00:16Z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0x01010019EAA4EB21A9784B91C2E68B300110DB</vt:lpwstr>
  </property>
  <property fmtid="{D5CDD505-2E9C-101B-9397-08002B2CF9AE}" pid="3" name="MediaServiceImageTags">
    <vt:lpwstr/>
  </property>
</Properties>
</file>