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etkadaster.sharepoint.com/sites/DGV-T-ProjectKITA-DWP-KadasterIntern/Shared Documents/Kadaster Intern/000 her-aanbesteding DWP/04 EA documenten/BD en Bijlagen/Publicatie TenderNed alleen voor Irma en Niels/"/>
    </mc:Choice>
  </mc:AlternateContent>
  <xr:revisionPtr revIDLastSave="0" documentId="8_{D0DFB8A2-8537-42B5-9FB1-F3A5E4E819D4}" xr6:coauthVersionLast="47" xr6:coauthVersionMax="47" xr10:uidLastSave="{00000000-0000-0000-0000-000000000000}"/>
  <bookViews>
    <workbookView xWindow="19090" yWindow="-110" windowWidth="19420" windowHeight="10300" activeTab="3" xr2:uid="{1B56A998-27F4-4121-9CEE-897E7CB06C61}"/>
  </bookViews>
  <sheets>
    <sheet name="HW-DWP" sheetId="1" r:id="rId1"/>
    <sheet name="Specials" sheetId="3" r:id="rId2"/>
    <sheet name="Software" sheetId="4" r:id="rId3"/>
    <sheet name="Fysieke werkplek detail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A18" i="8"/>
  <c r="A13" i="8"/>
  <c r="A14" i="8"/>
  <c r="B11" i="8"/>
  <c r="B12" i="8"/>
  <c r="B13" i="8"/>
  <c r="B10" i="8"/>
  <c r="A9" i="8"/>
  <c r="A10" i="8"/>
  <c r="B9" i="8"/>
  <c r="A6" i="8"/>
  <c r="A8" i="8"/>
  <c r="B8" i="8"/>
  <c r="B4" i="8"/>
  <c r="B5" i="8"/>
  <c r="B6" i="8"/>
  <c r="B7" i="8"/>
  <c r="B3" i="8"/>
  <c r="B2" i="8"/>
  <c r="A3" i="8"/>
</calcChain>
</file>

<file path=xl/sharedStrings.xml><?xml version="1.0" encoding="utf-8"?>
<sst xmlns="http://schemas.openxmlformats.org/spreadsheetml/2006/main" count="1335" uniqueCount="567">
  <si>
    <t>Opmerking: Bij vervanging levert de opdrachtnemer altijd hetzelfde apparaat of een functioneel en technisch gelijkwaardige opvolger.</t>
  </si>
  <si>
    <t xml:space="preserve">WPS Dienst </t>
  </si>
  <si>
    <t>Configurartie item (CI)</t>
  </si>
  <si>
    <t xml:space="preserve">Type </t>
  </si>
  <si>
    <t>Datum aanschaf</t>
  </si>
  <si>
    <t>In productie 1-1-2026</t>
  </si>
  <si>
    <t>Info opvolger (indien beschikbaar)</t>
  </si>
  <si>
    <t>Marge +/-  (ongeveer 30%)</t>
  </si>
  <si>
    <t xml:space="preserve">Opmerkingen </t>
  </si>
  <si>
    <t xml:space="preserve">Fysieke werkplek </t>
  </si>
  <si>
    <t>Laptop:  Kantoormedewerker</t>
  </si>
  <si>
    <t>HP Elitebook 8 G1 - 14"</t>
  </si>
  <si>
    <t>11-2025 / 01-2026</t>
  </si>
  <si>
    <t>ja</t>
  </si>
  <si>
    <t xml:space="preserve">(* zie tab Fysieke werkplek details voor meer informatie) </t>
  </si>
  <si>
    <t>HP Elitebook 8 G1 - 16"</t>
  </si>
  <si>
    <t>HP Elitebook X Flip - 14"</t>
  </si>
  <si>
    <t xml:space="preserve">Laptop: Ontwikkelaar </t>
  </si>
  <si>
    <t xml:space="preserve">Laptop: AI-Ontwikkelaar </t>
  </si>
  <si>
    <t>Z book Ultra 14"</t>
  </si>
  <si>
    <t xml:space="preserve">Accessoire: Muis </t>
  </si>
  <si>
    <t>HP 705 Rechargeable Wireless Mouse</t>
  </si>
  <si>
    <t>Accessoire: Rugtas</t>
  </si>
  <si>
    <t>HP Renew Business 17,3 inch laptop rugzak</t>
  </si>
  <si>
    <t>?</t>
  </si>
  <si>
    <t xml:space="preserve">Accessoire:Tas </t>
  </si>
  <si>
    <t>HP Renew Business laptop tas</t>
  </si>
  <si>
    <t xml:space="preserve">Accessoire: Headsets </t>
  </si>
  <si>
    <t xml:space="preserve">Poly SAVI 8210 en 8220 </t>
  </si>
  <si>
    <t>2020-2023</t>
  </si>
  <si>
    <t>HP Poly 8220uc</t>
  </si>
  <si>
    <t>lcm 4 jaar</t>
  </si>
  <si>
    <t>Ter behoeve van KCC en KSD; Pilot voor headsets type loopt bij KCC. Vervanging buiten DWP contract</t>
  </si>
  <si>
    <t xml:space="preserve">Tablet: Landmeter </t>
  </si>
  <si>
    <t>Panasonic/Leica CC200</t>
  </si>
  <si>
    <t xml:space="preserve">Ruggedized werkplek tbv LM  inclusief standaar accessoires: strap met extra accu; Contract Leica tot en met 1 juli 2026 </t>
  </si>
  <si>
    <t xml:space="preserve">Desktop: Zwaar </t>
  </si>
  <si>
    <t>Lenovo P500</t>
  </si>
  <si>
    <t xml:space="preserve">Destop PC zwaar bv voor Stereokijken; medium en Licht voor Kiosk functionaliteiten </t>
  </si>
  <si>
    <t>Lenovo P510</t>
  </si>
  <si>
    <t>Lenovo P520</t>
  </si>
  <si>
    <t xml:space="preserve">Destkop: Medium </t>
  </si>
  <si>
    <t>Lenovo P300</t>
  </si>
  <si>
    <t xml:space="preserve">Desktop: Licht/Kiosk </t>
  </si>
  <si>
    <t xml:space="preserve">Kantoorwerkplek: Monitor </t>
  </si>
  <si>
    <t>Lenovo T24m-10 footless monitor</t>
  </si>
  <si>
    <t>ouder dan 5 jaar</t>
  </si>
  <si>
    <t xml:space="preserve">1800 kantoorwerkplekken waarbij de meeste werkplekken voorzien zijn van twee monitoren. Bij vervanging is het nog niet zeker of er per werkplek één of twee monitoren komen en/of dat deze curved zullen zijn, vanwege het gebruik van horizontale schermen bij akteverwerking. </t>
  </si>
  <si>
    <t xml:space="preserve">Lenovo Monitor 24 inch High </t>
  </si>
  <si>
    <t>EIZO CG247X ColorEdge</t>
  </si>
  <si>
    <t>EIZO type CG2400S?</t>
  </si>
  <si>
    <t>Nee</t>
  </si>
  <si>
    <t>Telecom</t>
  </si>
  <si>
    <t xml:space="preserve">Apple iPhone </t>
  </si>
  <si>
    <t>X 256GB</t>
  </si>
  <si>
    <t xml:space="preserve">CYOD - Samsung en Iphone / Accessoires: Hoesje en lader </t>
  </si>
  <si>
    <t xml:space="preserve">Apple LCM 5 jaar </t>
  </si>
  <si>
    <t>12 Pro</t>
  </si>
  <si>
    <t>12 Pro Max</t>
  </si>
  <si>
    <t>13 Pro</t>
  </si>
  <si>
    <t>13 Pro Max</t>
  </si>
  <si>
    <t>14 Pro Max</t>
  </si>
  <si>
    <t>15 Pro Max</t>
  </si>
  <si>
    <t>16 Pro Max</t>
  </si>
  <si>
    <t>17 Pro Max</t>
  </si>
  <si>
    <t>Apple iPhone</t>
  </si>
  <si>
    <t>SE 2022</t>
  </si>
  <si>
    <t>SE A2296</t>
  </si>
  <si>
    <t xml:space="preserve">Fairphone </t>
  </si>
  <si>
    <t>Gen. 6</t>
  </si>
  <si>
    <t>Fairphone LCM 4 jaar; note: 8 jaar lang update</t>
  </si>
  <si>
    <t xml:space="preserve">Nokia </t>
  </si>
  <si>
    <t>G60 5G</t>
  </si>
  <si>
    <t>X20 "Quicksilver"</t>
  </si>
  <si>
    <t>Iphone 16E / Samsung A56</t>
  </si>
  <si>
    <t>Worden vervangen door Iphone 16E en Samsung A56.</t>
  </si>
  <si>
    <t>Nokia</t>
  </si>
  <si>
    <t>X30 5G</t>
  </si>
  <si>
    <t>Samsung</t>
  </si>
  <si>
    <t>Galaxy S21</t>
  </si>
  <si>
    <t xml:space="preserve">Samsung LCM 4 jaar </t>
  </si>
  <si>
    <t>Galaxy S21 Ultra</t>
  </si>
  <si>
    <t>Galaxy S22 Ultra</t>
  </si>
  <si>
    <t>Galaxy S25</t>
  </si>
  <si>
    <t>Galaxy A54 5G</t>
  </si>
  <si>
    <t>Galaxy A55 5G</t>
  </si>
  <si>
    <t>Galaxy A56 5G</t>
  </si>
  <si>
    <t>Yealink Teams Phones</t>
  </si>
  <si>
    <t xml:space="preserve">Yealink MP54 </t>
  </si>
  <si>
    <t xml:space="preserve">BHV en receptie </t>
  </si>
  <si>
    <t>Ptinter/plotter/scanner</t>
  </si>
  <si>
    <t xml:space="preserve">MFP - A4 </t>
  </si>
  <si>
    <t>Canon Kleur imageRunner advance C259i</t>
  </si>
  <si>
    <t xml:space="preserve">Canon MFP contact loopt tot 30-09-2027 daarna kan nieuwe DWP leverancier contact ovenemen; of andere optie. ….... A4 en A3 printers en scanners zie tab HW-special;  Inclusief pass ADF scanunit en Unifolw.  @Maarten hoe verder in te vullen </t>
  </si>
  <si>
    <t>MFP - A3</t>
  </si>
  <si>
    <t>Canon Kleur imageForce C5150i</t>
  </si>
  <si>
    <t xml:space="preserve">Plotter + vouwer </t>
  </si>
  <si>
    <t xml:space="preserve">HP Designjet Z6200 </t>
  </si>
  <si>
    <t>De gebruikers in Zwolle van de plotstraat hebben hier een apart onderhoudscontract op. Onderzoek loopt nog om een nieuwe plotter aan te schaffen met een vouwer die functioneert zoals ze willen. (info Gert Roelofs)</t>
  </si>
  <si>
    <t xml:space="preserve">Boekenscanner </t>
  </si>
  <si>
    <t>Bookeye 5 Automatic</t>
  </si>
  <si>
    <t xml:space="preserve">A0 Scanner </t>
  </si>
  <si>
    <t>Colortrac SmartLF SCi 42</t>
  </si>
  <si>
    <t>A3 Scanner</t>
  </si>
  <si>
    <t>Canon A3 scanner DR-G2140</t>
  </si>
  <si>
    <t>Plotter</t>
  </si>
  <si>
    <t xml:space="preserve">Canon TX-4200EU </t>
  </si>
  <si>
    <t xml:space="preserve">Plotter zijn aangeschaft door Kadaster ; beheer plottes is onderdeel van de DWP aanbesteding  inc servers en inct </t>
  </si>
  <si>
    <t>Labelprinter</t>
  </si>
  <si>
    <t>Zebra Thermo GK 420d</t>
  </si>
  <si>
    <t xml:space="preserve">AV middelen </t>
  </si>
  <si>
    <t xml:space="preserve">Narrow casting </t>
  </si>
  <si>
    <t>FW-55BZ35F</t>
  </si>
  <si>
    <t xml:space="preserve">Stapsgewijs vervaning van de AV middelen / in conbinatie met TEOS - systeem  </t>
  </si>
  <si>
    <t>Scherm (Sony)</t>
  </si>
  <si>
    <t>FW-43BZ35J</t>
  </si>
  <si>
    <t>FW-50BZ35J</t>
  </si>
  <si>
    <t>FW-65BZ35F</t>
  </si>
  <si>
    <t>FW-75BZ35F</t>
  </si>
  <si>
    <t>FW-85BZ35F</t>
  </si>
  <si>
    <t>Yealink Touchscreen MVC400</t>
  </si>
  <si>
    <t>MVC400II</t>
  </si>
  <si>
    <t>Yealink Mcore</t>
  </si>
  <si>
    <t>MVC400</t>
  </si>
  <si>
    <t>Yealink Conference bar</t>
  </si>
  <si>
    <t>Yealink Camera</t>
  </si>
  <si>
    <t>UVC84</t>
  </si>
  <si>
    <t>Yealink</t>
  </si>
  <si>
    <t>MVC840</t>
  </si>
  <si>
    <t>Yealink Teams Meetingsysteem</t>
  </si>
  <si>
    <t>MVC S98 C5U-004</t>
  </si>
  <si>
    <t>Yealink PTZ camera</t>
  </si>
  <si>
    <t>Smartvision 80</t>
  </si>
  <si>
    <t>Shure plafondmicrofoonsysteem</t>
  </si>
  <si>
    <t xml:space="preserve">MXA 920W-R met A900-PM/GM </t>
  </si>
  <si>
    <t xml:space="preserve">Shure high end actieve inbouw luidsprekers </t>
  </si>
  <si>
    <t>MXN5W-C/ A-MXN5-NCB/TB</t>
  </si>
  <si>
    <t>PoE switch voor UTP aangesloten randapparatuur</t>
  </si>
  <si>
    <t>RCH</t>
  </si>
  <si>
    <t xml:space="preserve">Beamer </t>
  </si>
  <si>
    <t xml:space="preserve">Sony </t>
  </si>
  <si>
    <t>Aanschafdatum is een ruwe schatting, de meeste beamers zijn nog van de leverancier voor Fidato.</t>
  </si>
  <si>
    <t>Specials (obv 2023/2024/2025)</t>
  </si>
  <si>
    <t>Extra informatie</t>
  </si>
  <si>
    <t>Multimedia Laptop</t>
  </si>
  <si>
    <t xml:space="preserve">LM Tablet aanwijshalers </t>
  </si>
  <si>
    <t xml:space="preserve">Samsung Active Pro 10, case, privacyscherm </t>
  </si>
  <si>
    <t xml:space="preserve">Niet meer in beheer </t>
  </si>
  <si>
    <t>3D monitor (Planar scherm)</t>
  </si>
  <si>
    <t>Er staan 6 spare schermen op de Brug in het magazijn</t>
  </si>
  <si>
    <t>Privacyscherm - Laptop</t>
  </si>
  <si>
    <t xml:space="preserve">Printer ImagePrograf </t>
  </si>
  <si>
    <t>Staat in Zwolle o.a. voor luchtfotografie.</t>
  </si>
  <si>
    <t>Speciale mobiel high end</t>
  </si>
  <si>
    <t>Bijvoorbeeld Apple iPhone 15/16/17 Pro</t>
  </si>
  <si>
    <t>Microphone kit (bv Jabra Speaker en Nest mini)</t>
  </si>
  <si>
    <t>Appel pencils en powerpacks</t>
  </si>
  <si>
    <t>Powerbanks</t>
  </si>
  <si>
    <t xml:space="preserve">Multimedia Kabels (zoals USB-C) </t>
  </si>
  <si>
    <t>Touch Table</t>
  </si>
  <si>
    <t>1 tbv beurzen</t>
  </si>
  <si>
    <t>Ipad en toebehoren</t>
  </si>
  <si>
    <t>Vergadersetjes / Camera</t>
  </si>
  <si>
    <t xml:space="preserve">ARBO muizen en toetsenboarden </t>
  </si>
  <si>
    <t xml:space="preserve">Styluspennen </t>
  </si>
  <si>
    <t>Yubico Key (MFA)</t>
  </si>
  <si>
    <t xml:space="preserve">Specials laptop zoals Mac book </t>
  </si>
  <si>
    <t>Laders (specials zoals OtterBox EU Wall)</t>
  </si>
  <si>
    <t xml:space="preserve">GPS receiver </t>
  </si>
  <si>
    <t xml:space="preserve">Beschermhoesjes </t>
  </si>
  <si>
    <t>Laptop computerslot</t>
  </si>
  <si>
    <t xml:space="preserve">Hololens </t>
  </si>
  <si>
    <t xml:space="preserve">Hub, dongles en splitters </t>
  </si>
  <si>
    <t>Plotter (vouwer) /Zwolle</t>
  </si>
  <si>
    <t>Ja</t>
  </si>
  <si>
    <t>T.b.v. CentraalArchief</t>
  </si>
  <si>
    <t>Nee, w.b. micro scanner, wel PC</t>
  </si>
  <si>
    <t>CentraalArchief: film scanner heeft een driver nodig gebaseerd op Windows 7 (32‑ en 64‑bit), Windows XP</t>
  </si>
  <si>
    <t>Schepen Rotterdam</t>
  </si>
  <si>
    <t>Werkplek services aantallen</t>
  </si>
  <si>
    <t>Hoofdcategorie</t>
  </si>
  <si>
    <t>Subcategorie</t>
  </si>
  <si>
    <t>Uitgangspunten</t>
  </si>
  <si>
    <t>Aantal</t>
  </si>
  <si>
    <t xml:space="preserve">Marge +/- </t>
  </si>
  <si>
    <t>Opmerkingen</t>
  </si>
  <si>
    <t>Applcation services</t>
  </si>
  <si>
    <t>KA applicaties (lokaal geinstalleerd)</t>
  </si>
  <si>
    <t xml:space="preserve">Applcatie portaal </t>
  </si>
  <si>
    <t xml:space="preserve">Virtual desktop </t>
  </si>
  <si>
    <t>Virtual desktop</t>
  </si>
  <si>
    <t>nvt</t>
  </si>
  <si>
    <t xml:space="preserve">Processor  </t>
  </si>
  <si>
    <t xml:space="preserve">Werkgeheugen </t>
  </si>
  <si>
    <t>Opslag</t>
  </si>
  <si>
    <t>Beeldscherm</t>
  </si>
  <si>
    <t>Grafische kaart</t>
  </si>
  <si>
    <t>Batterijcapaciteit</t>
  </si>
  <si>
    <t>Intel Evo Core Ultra 5</t>
  </si>
  <si>
    <t>32GB</t>
  </si>
  <si>
    <t>512GB PCIe NVMe Value Solid State Drive</t>
  </si>
  <si>
    <t xml:space="preserve">14.0 inch WUXGA(1920x1200) Anti-Glare 400nit </t>
  </si>
  <si>
    <t>Intel Arc geïntegreerde GPU</t>
  </si>
  <si>
    <t>MC Long Life 62Whr Fast Charge 3 cell Battery</t>
  </si>
  <si>
    <t>16.0 inch WUXGA(1920x1200) Anti-Glare 400nit</t>
  </si>
  <si>
    <t>14.0 inch WUXGA (1920x1200) Touch Anti-Glare 400nit</t>
  </si>
  <si>
    <t>AMD Ryzen AI 7 350</t>
  </si>
  <si>
    <t xml:space="preserve"> 64GB (2x32GB) DDR5 5600 SODIMM Memory</t>
  </si>
  <si>
    <t>1TB PCIe-4x4 2280 NVMe TLC Solid State Drive</t>
  </si>
  <si>
    <t>AMD Radeon 860M (RDNA 3.5 iGPU)</t>
  </si>
  <si>
    <t xml:space="preserve">16.0 inch WUXGA(1920x1200) Anti-Glare 400nit </t>
  </si>
  <si>
    <t>AMD Ryzen AI Max+ PRO 395</t>
  </si>
  <si>
    <t>128 GB DDR5/LPDDR5X</t>
  </si>
  <si>
    <t>2TB PCIe-4x4 2280 NVMe TLC Solid State Drive</t>
  </si>
  <si>
    <t xml:space="preserve">14.0 inch 2.8K (2880x1800) Touch BrightView OLED 120Hz 400nit </t>
  </si>
  <si>
    <t>AMD Radeon 8060S</t>
  </si>
  <si>
    <t xml:space="preserve"> ED XL-Long Life 74.5Whr Fast Charge 4 cell Notebook Battery</t>
  </si>
  <si>
    <t>Intel Ultra5 135U 1.7 GHz Turbo Boost up to 4.4 GHz, 6 MB cache</t>
  </si>
  <si>
    <t>16 GB DDR5x</t>
  </si>
  <si>
    <t>512 GB OPAL NVMe SSD</t>
  </si>
  <si>
    <t>10'' widescreen, 1920X1200, anti-reflective screen, day/night mode, Gorilla Glass 3, 10 finger multitouch</t>
  </si>
  <si>
    <t xml:space="preserve">Intel UHD Graphics </t>
  </si>
  <si>
    <t>Li-ion life battery: 10,8 V, 6300 mAh (11 hours - max load test)</t>
  </si>
  <si>
    <t>inc: Extra accu, Shoulder Strap, beugel statief</t>
  </si>
  <si>
    <t>X86 - 3.5 GHz (6 processorkernen)</t>
  </si>
  <si>
    <t>16GB</t>
  </si>
  <si>
    <t>2TB hybride met 8MB cache</t>
  </si>
  <si>
    <t>2GB eigen geheugen Mogelijkheid tot gebruik van één of twee monitoren.</t>
  </si>
  <si>
    <t>scsi kaart ivm scanners</t>
  </si>
  <si>
    <t>X86 - 3.4 GHz (4 processorkernen)</t>
  </si>
  <si>
    <t>8GB</t>
  </si>
  <si>
    <t>1TB</t>
  </si>
  <si>
    <t>Lenovo M910 Tiny</t>
  </si>
  <si>
    <t>X86 - 3 GHz (2 processorkernen)</t>
  </si>
  <si>
    <t>4GB</t>
  </si>
  <si>
    <t>500GB</t>
  </si>
  <si>
    <t>Gedeeld geheugen Mogelijkheid tot gebruik van twee monitoren.</t>
  </si>
  <si>
    <t>Type</t>
  </si>
  <si>
    <t xml:space="preserve">Schermgrootte </t>
  </si>
  <si>
    <t xml:space="preserve">Beeldschermresolutie </t>
  </si>
  <si>
    <t>Ingebouwde webcam</t>
  </si>
  <si>
    <t xml:space="preserve">Luidsprekers </t>
  </si>
  <si>
    <t>Dockingstation: USB Power Delivery</t>
  </si>
  <si>
    <t xml:space="preserve">Dockingstation: USB Type-C DisplayPort </t>
  </si>
  <si>
    <t>Dockingstation: Aantal USB Type-A downstream-poorten</t>
  </si>
  <si>
    <t>Dockingstation: Aantal USB Type-C downstream-poorten</t>
  </si>
  <si>
    <t xml:space="preserve">Max gewicht monitor imv monitorarm </t>
  </si>
  <si>
    <t>Standaard beeldscherm</t>
  </si>
  <si>
    <t>24 Inch tot 25 Inch</t>
  </si>
  <si>
    <t>Minimaal 1920 x 1080</t>
  </si>
  <si>
    <t>Minimaal 90W</t>
  </si>
  <si>
    <t>Mininmaal 1 indien geïntegreerd in de monitor en anders minimaal 2</t>
  </si>
  <si>
    <t>Minimaal 2</t>
  </si>
  <si>
    <t>Minimaal 1</t>
  </si>
  <si>
    <t>12,7 kg</t>
  </si>
  <si>
    <t xml:space="preserve">Premium beeldscherm </t>
  </si>
  <si>
    <t>27 Inch tot 30 Inch</t>
  </si>
  <si>
    <t>Minimaal 2560 x 1440</t>
  </si>
  <si>
    <t xml:space="preserve">Curved beeldscherm </t>
  </si>
  <si>
    <t>34 Inch tot 45 Inch</t>
  </si>
  <si>
    <t>Minimaal 3440 x 1440</t>
  </si>
  <si>
    <t>64 host pools + 13 images</t>
  </si>
  <si>
    <t xml:space="preserve">Kantoorwerkplek: Toetsenbord </t>
  </si>
  <si>
    <t>12 applicaties, adobe ex licenties, chrome, 7-zip, ..... Zie Bijlage 18 IST</t>
  </si>
  <si>
    <t>(Non) Persistent AVD</t>
  </si>
  <si>
    <t>Personal AVD</t>
  </si>
  <si>
    <t>Shared AVD</t>
  </si>
  <si>
    <t>Remote applications via AVD</t>
  </si>
  <si>
    <t>Name</t>
  </si>
  <si>
    <t>Meerdere versies</t>
  </si>
  <si>
    <t>.NET Framework</t>
  </si>
  <si>
    <t>Custom</t>
  </si>
  <si>
    <t>Install</t>
  </si>
  <si>
    <t>OS install</t>
  </si>
  <si>
    <t>3dBAG</t>
  </si>
  <si>
    <t>Copy Files</t>
  </si>
  <si>
    <t>3DFier</t>
  </si>
  <si>
    <t>3DGI_CityJsonDBExport</t>
  </si>
  <si>
    <t>Copy files</t>
  </si>
  <si>
    <t>7-Zip</t>
  </si>
  <si>
    <t>MSI install</t>
  </si>
  <si>
    <t>Adobe Acrobat Pro</t>
  </si>
  <si>
    <t>Adobe Acrobat Reader</t>
  </si>
  <si>
    <t>Adobe Creative Cloud Suite</t>
  </si>
  <si>
    <t>Launch</t>
  </si>
  <si>
    <t>Download installer</t>
  </si>
  <si>
    <t>Adobe Digital Editions</t>
  </si>
  <si>
    <t>Akte</t>
  </si>
  <si>
    <t>Copy</t>
  </si>
  <si>
    <t>Altova XML Spy</t>
  </si>
  <si>
    <t>Amazon Corretto</t>
  </si>
  <si>
    <t>AnyConnect Umbrella (Cisco)</t>
  </si>
  <si>
    <t>MSI Installer</t>
  </si>
  <si>
    <t>Anywhere365</t>
  </si>
  <si>
    <t xml:space="preserve">APOS </t>
  </si>
  <si>
    <t>AQDB</t>
  </si>
  <si>
    <t>ArcGIS Data Reviewer for Desktop</t>
  </si>
  <si>
    <t>ArcGIS Desktop</t>
  </si>
  <si>
    <t>ArcGIS Pro</t>
  </si>
  <si>
    <t>ArcGIS Pro Aviation Charting</t>
  </si>
  <si>
    <t>ArcGIS Pro Defense Mapping</t>
  </si>
  <si>
    <t>ArcGIS Pro Log4j</t>
  </si>
  <si>
    <t>ArcGIS Pro Production Mapping</t>
  </si>
  <si>
    <t>ArcGIS Pro Workflow Manager (Classic)</t>
  </si>
  <si>
    <t>ArcGISFonts_BRTAutogen</t>
  </si>
  <si>
    <t>Archief Schepen</t>
  </si>
  <si>
    <t>ArcMap 10.8.2 incl. Ext voor MGCP</t>
  </si>
  <si>
    <t>ATS</t>
  </si>
  <si>
    <t>Copy + regkeys</t>
  </si>
  <si>
    <t>AutoGen Manager App</t>
  </si>
  <si>
    <t>MSI installer</t>
  </si>
  <si>
    <t>Avaya CMS Supervisor</t>
  </si>
  <si>
    <t xml:space="preserve">Avaya OneX Agent </t>
  </si>
  <si>
    <t>Silent setup</t>
  </si>
  <si>
    <t xml:space="preserve">AzCopy </t>
  </si>
  <si>
    <t>Beheer Afschermen Personen</t>
  </si>
  <si>
    <t>Beheer Broker Personen</t>
  </si>
  <si>
    <t xml:space="preserve">Beheer Dossiers 4 </t>
  </si>
  <si>
    <t>Beheer TSS Personen</t>
  </si>
  <si>
    <t>Beheer TSS SAP ELAN</t>
  </si>
  <si>
    <t>BI Analyzer</t>
  </si>
  <si>
    <t>BI Query Designer</t>
  </si>
  <si>
    <t>BI Report Designer</t>
  </si>
  <si>
    <t>BI Web Application Designer</t>
  </si>
  <si>
    <t xml:space="preserve">Bluebeam Revu </t>
  </si>
  <si>
    <t>BRP</t>
  </si>
  <si>
    <t xml:space="preserve">BRT Autogen dockerusers </t>
  </si>
  <si>
    <t xml:space="preserve">BRT collect-install-info </t>
  </si>
  <si>
    <t xml:space="preserve">BRT Convert Images To RGB </t>
  </si>
  <si>
    <t xml:space="preserve">BRT Directory Printer </t>
  </si>
  <si>
    <t xml:space="preserve">BRT git-develop </t>
  </si>
  <si>
    <t xml:space="preserve">BRT Prod Base Config </t>
  </si>
  <si>
    <t xml:space="preserve">BRT Raster Extension </t>
  </si>
  <si>
    <t xml:space="preserve">BRT sqlDeveloper </t>
  </si>
  <si>
    <t xml:space="preserve">BRT TopSpecials Base Config </t>
  </si>
  <si>
    <t xml:space="preserve">BRT Visual Studio Code 1.94.2 </t>
  </si>
  <si>
    <t xml:space="preserve">BRT visual-studio-code-develop </t>
  </si>
  <si>
    <t xml:space="preserve">BRT VNL Base Config </t>
  </si>
  <si>
    <t>Chrome</t>
  </si>
  <si>
    <t>Cisco AnyConnect</t>
  </si>
  <si>
    <t>CJDB</t>
  </si>
  <si>
    <t xml:space="preserve">Classic Paint </t>
  </si>
  <si>
    <t>Codemeter</t>
  </si>
  <si>
    <t xml:space="preserve">ComKar </t>
  </si>
  <si>
    <t xml:space="preserve">CoolgenRT </t>
  </si>
  <si>
    <t>Silent setup/Copy</t>
  </si>
  <si>
    <t xml:space="preserve">Corsa </t>
  </si>
  <si>
    <t>Fysiek Silent.</t>
  </si>
  <si>
    <t xml:space="preserve">Costperform </t>
  </si>
  <si>
    <t>Copy folder</t>
  </si>
  <si>
    <t xml:space="preserve">Curl </t>
  </si>
  <si>
    <t>Dashboard Agent  (avaya)</t>
  </si>
  <si>
    <t>MSI</t>
  </si>
  <si>
    <t xml:space="preserve">Defender for Endpoint </t>
  </si>
  <si>
    <t>Defendpoint Policy Editor</t>
  </si>
  <si>
    <t xml:space="preserve">Delftvision ImageCheck </t>
  </si>
  <si>
    <t>Silent install</t>
  </si>
  <si>
    <t>Digilevering</t>
  </si>
  <si>
    <t>Website</t>
  </si>
  <si>
    <t xml:space="preserve">Docker Desktop </t>
  </si>
  <si>
    <t>DRA_Info</t>
  </si>
  <si>
    <t xml:space="preserve">DSC Hardening </t>
  </si>
  <si>
    <t>EDON</t>
  </si>
  <si>
    <t>Copy /Shortcut</t>
  </si>
  <si>
    <t>ELAN</t>
  </si>
  <si>
    <t>EMaps PDOK</t>
  </si>
  <si>
    <t>Enable Fingerscan Powersaving</t>
  </si>
  <si>
    <t>Enterprise Architect  EA</t>
  </si>
  <si>
    <t xml:space="preserve">EPO Client 6 </t>
  </si>
  <si>
    <t xml:space="preserve">ERDAS ECW for ArcGIS Desktop </t>
  </si>
  <si>
    <t>ERDAS ER Mapper</t>
  </si>
  <si>
    <t>ERDAS IMAGINE</t>
  </si>
  <si>
    <t>Eyebase install temp</t>
  </si>
  <si>
    <t>Silent setuo</t>
  </si>
  <si>
    <t xml:space="preserve">EyeBaseConvert </t>
  </si>
  <si>
    <t>FileZilla Client</t>
  </si>
  <si>
    <t>Firefox</t>
  </si>
  <si>
    <t xml:space="preserve">Firstobject-xml-editor-setup </t>
  </si>
  <si>
    <t xml:space="preserve">FME 2019Log4jSetup </t>
  </si>
  <si>
    <t xml:space="preserve">FME 2024 BRT </t>
  </si>
  <si>
    <t>FME DataInspector</t>
  </si>
  <si>
    <t>FME Desktop</t>
  </si>
  <si>
    <t xml:space="preserve">FME Floating License </t>
  </si>
  <si>
    <t>FME Workbench</t>
  </si>
  <si>
    <t xml:space="preserve">FME x64 plugin rdnaptrans </t>
  </si>
  <si>
    <t>FTO Desktop</t>
  </si>
  <si>
    <t xml:space="preserve">GAIT </t>
  </si>
  <si>
    <t xml:space="preserve">GDAL </t>
  </si>
  <si>
    <t>GeoCompressor</t>
  </si>
  <si>
    <t xml:space="preserve">GeoMedia 2020 Desktop </t>
  </si>
  <si>
    <t>MSI install + patches</t>
  </si>
  <si>
    <t xml:space="preserve">GeoPlan </t>
  </si>
  <si>
    <t>Geospatial Licensing</t>
  </si>
  <si>
    <t xml:space="preserve">GeoTrans 3.9 </t>
  </si>
  <si>
    <t>GIMP</t>
  </si>
  <si>
    <t>Silents setup</t>
  </si>
  <si>
    <t xml:space="preserve">GitHub Desktop Machine-Wide Installer </t>
  </si>
  <si>
    <t>GSK</t>
  </si>
  <si>
    <t xml:space="preserve">HangfireServer </t>
  </si>
  <si>
    <t xml:space="preserve">Unattended </t>
  </si>
  <si>
    <t>High Performance Multimedia</t>
  </si>
  <si>
    <t>Huisstijl</t>
  </si>
  <si>
    <t>VBA+ files_+regkeys</t>
  </si>
  <si>
    <t xml:space="preserve">IBM SPSS Statistics </t>
  </si>
  <si>
    <t>MSI Install</t>
  </si>
  <si>
    <t xml:space="preserve">ImageStation Raster Utilities </t>
  </si>
  <si>
    <t xml:space="preserve">Impact 360 User Import </t>
  </si>
  <si>
    <t>ING Inside Business</t>
  </si>
  <si>
    <t xml:space="preserve">INGRTS License BRT VNL </t>
  </si>
  <si>
    <t>Install BIOS P15 G2 (V1.26)</t>
  </si>
  <si>
    <t xml:space="preserve">IrfanView </t>
  </si>
  <si>
    <t xml:space="preserve">KA Prod Base Config </t>
  </si>
  <si>
    <t>Kadaster-KLICViewer</t>
  </si>
  <si>
    <t xml:space="preserve">Keepass </t>
  </si>
  <si>
    <t>KeySign Connector</t>
  </si>
  <si>
    <t>KKN</t>
  </si>
  <si>
    <t>Konnekt</t>
  </si>
  <si>
    <t xml:space="preserve">KPV/Landmeter shortcut </t>
  </si>
  <si>
    <t>Remote Desktop ?</t>
  </si>
  <si>
    <t xml:space="preserve">KRAPP </t>
  </si>
  <si>
    <t>Copy actie</t>
  </si>
  <si>
    <t>LibreOffice</t>
  </si>
  <si>
    <t>Liquit</t>
  </si>
  <si>
    <t>Logitech SetPoint</t>
  </si>
  <si>
    <t xml:space="preserve">LVB Custom Files </t>
  </si>
  <si>
    <t xml:space="preserve">Mapinfo Pro </t>
  </si>
  <si>
    <t xml:space="preserve">Mapinfo Proviewer </t>
  </si>
  <si>
    <t xml:space="preserve">Microsoft Access Database Engine 2016 Redistributable x86 </t>
  </si>
  <si>
    <t xml:space="preserve">Microsoft Azure Storage Explorer </t>
  </si>
  <si>
    <t xml:space="preserve">Microsoft Edge WebView2 </t>
  </si>
  <si>
    <t>Silent setip</t>
  </si>
  <si>
    <t xml:space="preserve">Microsoft ODBC Driver 17 for SQL Server </t>
  </si>
  <si>
    <t xml:space="preserve">Microsoft Office 365 Word, Excel, Access x64 </t>
  </si>
  <si>
    <t xml:space="preserve">Microsoft Office 365 Word, Excel, Access x86 </t>
  </si>
  <si>
    <t xml:space="preserve">Microsoft OLE DB Driver for SQL Server </t>
  </si>
  <si>
    <t xml:space="preserve">Microsoft System CLR types for SQL Server 2012 </t>
  </si>
  <si>
    <t xml:space="preserve">MifNen </t>
  </si>
  <si>
    <t>MOVE3</t>
  </si>
  <si>
    <t>MSI + regkey</t>
  </si>
  <si>
    <t xml:space="preserve">MS365 Kadaster rebuild x64 to x32 </t>
  </si>
  <si>
    <t xml:space="preserve">MSG Viewer </t>
  </si>
  <si>
    <t xml:space="preserve">NextThink Collector </t>
  </si>
  <si>
    <t>Notepad++</t>
  </si>
  <si>
    <t>Oracle Client</t>
  </si>
  <si>
    <t>Oracle InstantClient</t>
  </si>
  <si>
    <t xml:space="preserve">Oracle Java 8U251 </t>
  </si>
  <si>
    <t xml:space="preserve">Oracle_12201 SHW </t>
  </si>
  <si>
    <t xml:space="preserve">Oracle12 </t>
  </si>
  <si>
    <t xml:space="preserve">ORKR Elan Kit basis </t>
  </si>
  <si>
    <t xml:space="preserve">ORKR KA Canon Remote Viewer </t>
  </si>
  <si>
    <t xml:space="preserve">ORKR KA Printer Drivers </t>
  </si>
  <si>
    <t xml:space="preserve">ORKR Stickerprinters </t>
  </si>
  <si>
    <t>Outlook Font Fix</t>
  </si>
  <si>
    <t>Outlook handtekening</t>
  </si>
  <si>
    <t>Copy setup</t>
  </si>
  <si>
    <t xml:space="preserve">Paint.NET 4.3.2 </t>
  </si>
  <si>
    <t xml:space="preserve">PCT </t>
  </si>
  <si>
    <t xml:space="preserve">PCTrans 5.2 </t>
  </si>
  <si>
    <t xml:space="preserve">PDF Factory </t>
  </si>
  <si>
    <t xml:space="preserve">PDF Factory Pro </t>
  </si>
  <si>
    <t xml:space="preserve">PLTS_AERONAUTICAL_MORSE_CODE Font </t>
  </si>
  <si>
    <t xml:space="preserve">Copy </t>
  </si>
  <si>
    <t>PostgreSQL</t>
  </si>
  <si>
    <t xml:space="preserve">Silent </t>
  </si>
  <si>
    <t xml:space="preserve">Python27 Arcgis </t>
  </si>
  <si>
    <t xml:space="preserve">MSI </t>
  </si>
  <si>
    <t xml:space="preserve">QGIS 3.10.14 </t>
  </si>
  <si>
    <t>Raadplegen stukken</t>
  </si>
  <si>
    <t>Copy source</t>
  </si>
  <si>
    <t xml:space="preserve">RAET-IBU </t>
  </si>
  <si>
    <t>Reg key .jfif (CHG0046940)</t>
  </si>
  <si>
    <t>Regbestand</t>
  </si>
  <si>
    <t>RelaasVanBevindingen (RVB)</t>
  </si>
  <si>
    <t>RemoteDesktop client</t>
  </si>
  <si>
    <t>On board product</t>
  </si>
  <si>
    <t>Revu Bluebeam</t>
  </si>
  <si>
    <t>SafeSign</t>
  </si>
  <si>
    <t xml:space="preserve">SAP Certificates </t>
  </si>
  <si>
    <t>Certifcaat installatie</t>
  </si>
  <si>
    <t xml:space="preserve">SAP Crystal Reports runtime </t>
  </si>
  <si>
    <t>SAP GUI</t>
  </si>
  <si>
    <t xml:space="preserve">SapScript Legacy Text Editor (x64) </t>
  </si>
  <si>
    <t>Serendipity</t>
  </si>
  <si>
    <t xml:space="preserve"> </t>
  </si>
  <si>
    <t xml:space="preserve">SharepointDesigner2007 </t>
  </si>
  <si>
    <t xml:space="preserve">SHW 7.5.0.0 </t>
  </si>
  <si>
    <t xml:space="preserve">SQL Server Report Builder </t>
  </si>
  <si>
    <t xml:space="preserve">SQLExpress 2017 BRT Autogen </t>
  </si>
  <si>
    <t xml:space="preserve">SQLSMSS BRT Autogen </t>
  </si>
  <si>
    <t>Msi install</t>
  </si>
  <si>
    <t>SSProtocolHandler 6.0.3.20</t>
  </si>
  <si>
    <t>Strategic Planner  (Verint)</t>
  </si>
  <si>
    <t xml:space="preserve">Superb Batch Renamer </t>
  </si>
  <si>
    <t>Terrestrische Inwinning &amp; Reconstructie TIR</t>
  </si>
  <si>
    <t>Thunderbold FW Upgrade</t>
  </si>
  <si>
    <t>Thycotic Agent  Delinea</t>
  </si>
  <si>
    <t>TIR</t>
  </si>
  <si>
    <t xml:space="preserve">Top10NL BRT </t>
  </si>
  <si>
    <t xml:space="preserve">Top10NL BRT TopSpecials </t>
  </si>
  <si>
    <t xml:space="preserve">Top10NL FME Floating License </t>
  </si>
  <si>
    <t xml:space="preserve">Top10NL Fonts </t>
  </si>
  <si>
    <t xml:space="preserve">Top10NL LVB </t>
  </si>
  <si>
    <t xml:space="preserve">TotalCommander </t>
  </si>
  <si>
    <t>Transfer Delinea</t>
  </si>
  <si>
    <t>Trimble Inpho</t>
  </si>
  <si>
    <t xml:space="preserve">Tuxedo </t>
  </si>
  <si>
    <t>Verenigen Personen</t>
  </si>
  <si>
    <t xml:space="preserve">Verint Desktop Messaging Connection Manager </t>
  </si>
  <si>
    <t xml:space="preserve">Verint Desktop Resources </t>
  </si>
  <si>
    <t>Vingerafdrukscanner driver X1</t>
  </si>
  <si>
    <t>silent setup</t>
  </si>
  <si>
    <t xml:space="preserve">Visual C++ 2015-2022 </t>
  </si>
  <si>
    <t xml:space="preserve">VSCode </t>
  </si>
  <si>
    <t xml:space="preserve">Vstor2010 </t>
  </si>
  <si>
    <t>Wacom Bamboo driver</t>
  </si>
  <si>
    <t>Wacom Intuos driver</t>
  </si>
  <si>
    <t>Webcam driver X1</t>
  </si>
  <si>
    <t>Werkvoorraad Personen</t>
  </si>
  <si>
    <t xml:space="preserve">WiBu CodeMeter 7.30a </t>
  </si>
  <si>
    <t xml:space="preserve">Windows Calculator </t>
  </si>
  <si>
    <t>Nvt</t>
  </si>
  <si>
    <t>Windows Desktop Runtime</t>
  </si>
  <si>
    <t xml:space="preserve">Windows Remote Desktop Client </t>
  </si>
  <si>
    <t xml:space="preserve">Windows Subsystem for Linux </t>
  </si>
  <si>
    <t>Feature</t>
  </si>
  <si>
    <t xml:space="preserve">WinSCP </t>
  </si>
  <si>
    <t xml:space="preserve">WSL update x64 </t>
  </si>
  <si>
    <t>XML Spy Lokaal</t>
  </si>
  <si>
    <t xml:space="preserve">XtenGeo Licentie </t>
  </si>
  <si>
    <t>Unattended setup</t>
  </si>
  <si>
    <t>Type Install</t>
  </si>
  <si>
    <t>Applicatie Portaal / Business Apps</t>
  </si>
  <si>
    <t>Business Applicaties</t>
  </si>
  <si>
    <t>Applicaties op AVD, Laptop, Als Remote App</t>
  </si>
  <si>
    <t>Type Source</t>
  </si>
  <si>
    <t>Applicaties (AVD / lokaal)</t>
  </si>
  <si>
    <t xml:space="preserve">Lenovo </t>
  </si>
  <si>
    <t>Canon Microfilmscanner MS800 gekoppeld aan Lenovo P500 en P510 (met Canon SCSI kaart) 2 stuks</t>
  </si>
  <si>
    <t>Werkplek t.b.v. scanner schepen (kale Windows 10 installatie), niet aan Kadaster netwerk 1 stuk</t>
  </si>
  <si>
    <t>Zeutschel OM 1200 III Q film scanner gekoppeld aan Lenovo P510 1 stuks</t>
  </si>
  <si>
    <t>Besturingssysteem</t>
  </si>
  <si>
    <t>Display</t>
  </si>
  <si>
    <t>Camera</t>
  </si>
  <si>
    <t>Chip</t>
  </si>
  <si>
    <t>Accu</t>
  </si>
  <si>
    <t>SIM</t>
  </si>
  <si>
    <t xml:space="preserve">Telecom: Mobiel </t>
  </si>
  <si>
    <t>Samsung Galaxy A56</t>
  </si>
  <si>
    <t>Android 15, One UI 7</t>
  </si>
  <si>
    <t>6.7 inches (Super AMOLED, 120Hz, HDR10+, 1200 nits (HBM), 1900 nits (peak)</t>
  </si>
  <si>
    <t>Achter: 50 MP, f/1.8, (wide), 1/1.56", 1.0µm, PDAF, OIS Voor: 12 MP, f/2.2, (wide)</t>
  </si>
  <si>
    <t>Chipset: Exynos 1580 (4 nm) CPU: Octa-core (1x2.9 GHz Cortex-A720 &amp; 3x2.6 GHz Cortex-A720 &amp; 4x1.9 GHz Cortex-A520) GPU: Xclipse 540</t>
  </si>
  <si>
    <t>256GB</t>
  </si>
  <si>
    <t>5000 mAh, 45Watt snelladen</t>
  </si>
  <si>
    <t>Nano-SIM + Nano-SIM + eSIM + eSIM (max 2)</t>
  </si>
  <si>
    <t>Apple iPhone 16e</t>
  </si>
  <si>
    <t>iOS 18.3.1, te upgraden naar iOS 26.2</t>
  </si>
  <si>
    <t>6.1 inches Super Retina XDR OLED, HDR10, 800 nits (HBM), 1200 nits (peak)</t>
  </si>
  <si>
    <t>Achter: 48 MP, f/1.6, 26mm (wide), 1/2.55", 0.7µm, PDAF, OIS
Voor: 12 MP, f/1.9, 23mm (wide), 1/3.6", 1.0µm, PDAF</t>
  </si>
  <si>
    <t>Chipset: Apple A18 (3 nm) CPU: Hexa-core (2x4.04 GHz + 4x2.20 GHz) GPU: Apple GPU (4-core graphics)</t>
  </si>
  <si>
    <t>4321mAh, 30Watt snelladen</t>
  </si>
  <si>
    <t>Nano-SIM + eSIM + eSIM (max 2 at a time)</t>
  </si>
  <si>
    <t>Bijlage 21 Aantallen en specificaties DWP  HW LCM  Europese aanbesteding Digitale werkplek</t>
  </si>
  <si>
    <t>Kandidaat overheids-aanbesteding</t>
  </si>
  <si>
    <t>SOFTWARE</t>
  </si>
  <si>
    <t>HARDWARE</t>
  </si>
  <si>
    <t>Fysieke werkplek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</si>
</sst>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i/>
      <sz val="11"/>
      <color theme="1"/>
      <name val="Aptos Narrow"/>
      <family val="2"/>
      <scheme val="minor"/>
    </font>
    <font>
      <b/>
      <sz val="14"/>
      <color rgb="FF000000"/>
      <name val="Aptos Narrow"/>
      <family val="2"/>
      <scheme val="minor"/>
    </font>
    <font>
      <sz val="11"/>
      <color rgb="FF000000"/>
      <name val="Aptos Narrow"/>
      <family val="2"/>
      <scheme val="minor"/>
    </font>
    <font>
      <b/>
      <sz val="11"/>
      <color rgb="FFFFFFFF"/>
      <name val="Aptos Narrow"/>
      <family val="2"/>
      <scheme val="minor"/>
    </font>
    <font>
      <sz val="11"/>
      <color rgb="FF000000"/>
      <name val="Aptos Narrow"/>
      <family val="2"/>
      <charset val="1"/>
      <scheme val="minor"/>
    </font>
    <font>
      <b/>
      <sz val="11"/>
      <color rgb="FF000000"/>
      <name val="Aptos Narrow"/>
      <family val="2"/>
      <scheme val="minor"/>
    </font>
    <font>
      <sz val="11"/>
      <color rgb="FF000000"/>
      <name val="Calibri"/>
    </font>
    <font>
      <b/>
      <sz val="10.5"/>
      <color rgb="FF000000"/>
      <name val="Arial"/>
      <family val="2"/>
    </font>
    <font>
      <sz val="8"/>
      <name val="Aptos Narrow"/>
      <family val="2"/>
      <scheme val="minor"/>
    </font>
    <font>
      <b/>
      <sz val="11"/>
      <color theme="0"/>
      <name val="Aptos Narrow"/>
      <family val="2"/>
      <scheme val="minor"/>
    </font>
    <font>
      <sz val="9"/>
      <color theme="1"/>
      <name val="Aptos Narrow"/>
      <family val="2"/>
      <scheme val="minor"/>
    </font>
    <font>
      <sz val="11"/>
      <color rgb="FF000000"/>
      <name val="Calibri"/>
      <family val="2"/>
    </font>
    <font>
      <b/>
      <sz val="20"/>
      <color theme="3" tint="0.249977111117893"/>
      <name val="Aptos Narrow"/>
      <family val="2"/>
      <scheme val="minor"/>
    </font>
    <font>
      <b/>
      <sz val="11"/>
      <color theme="8" tint="-0.249977111117893"/>
      <name val="Aptos Narrow"/>
      <family val="2"/>
      <scheme val="minor"/>
    </font>
    <font>
      <b/>
      <sz val="12"/>
      <color theme="8" tint="-0.249977111117893"/>
      <name val="Aptos Narrow"/>
      <family val="2"/>
      <scheme val="minor"/>
    </font>
  </fonts>
  <fills count="6">
    <fill>
      <patternFill patternType="none"/>
    </fill>
    <fill>
      <patternFill patternType="gray125"/>
    </fill>
    <fill>
      <patternFill patternType="solid">
        <fgColor rgb="FF156082"/>
        <bgColor rgb="FF156082"/>
      </patternFill>
    </fill>
    <fill>
      <patternFill patternType="solid">
        <fgColor rgb="FFC0E6F5"/>
        <bgColor rgb="FFC0E6F5"/>
      </patternFill>
    </fill>
    <fill>
      <patternFill patternType="solid">
        <fgColor theme="0"/>
        <bgColor indexed="64"/>
      </patternFill>
    </fill>
    <fill>
      <patternFill patternType="solid">
        <fgColor rgb="FFFF0000"/>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82">
    <xf numFmtId="0" fontId="0" fillId="0" borderId="0" xfId="0"/>
    <xf numFmtId="0" fontId="0" fillId="0" borderId="4" xfId="0" applyBorder="1" applyAlignment="1">
      <alignment wrapText="1"/>
    </xf>
    <xf numFmtId="0" fontId="3" fillId="0" borderId="0" xfId="0" applyFont="1"/>
    <xf numFmtId="0" fontId="4" fillId="0" borderId="0" xfId="0" applyFont="1"/>
    <xf numFmtId="0" fontId="5" fillId="2" borderId="0" xfId="0" applyFont="1" applyFill="1" applyAlignment="1">
      <alignment wrapText="1"/>
    </xf>
    <xf numFmtId="0" fontId="4" fillId="3" borderId="0" xfId="0" applyFont="1" applyFill="1" applyAlignment="1">
      <alignment vertical="top"/>
    </xf>
    <xf numFmtId="0" fontId="4" fillId="3" borderId="0" xfId="0" applyFont="1" applyFill="1" applyAlignment="1">
      <alignment vertical="top" wrapText="1"/>
    </xf>
    <xf numFmtId="0" fontId="4" fillId="0" borderId="0" xfId="0" applyFont="1" applyAlignment="1">
      <alignment vertical="top"/>
    </xf>
    <xf numFmtId="0" fontId="4" fillId="0" borderId="0" xfId="0" applyFont="1" applyAlignment="1">
      <alignment vertical="top" wrapText="1"/>
    </xf>
    <xf numFmtId="0" fontId="6" fillId="0" borderId="0" xfId="0" applyFont="1"/>
    <xf numFmtId="0" fontId="6" fillId="3" borderId="0" xfId="0" applyFont="1" applyFill="1"/>
    <xf numFmtId="0" fontId="4" fillId="0" borderId="0" xfId="0" applyFont="1" applyAlignment="1">
      <alignment horizontal="left" vertical="center" indent="1"/>
    </xf>
    <xf numFmtId="0" fontId="7" fillId="0" borderId="0" xfId="0" applyFont="1" applyAlignment="1">
      <alignment horizontal="left" vertical="center" indent="2"/>
    </xf>
    <xf numFmtId="0" fontId="7" fillId="0" borderId="0" xfId="0" applyFont="1" applyAlignment="1">
      <alignment horizontal="left" vertical="center" indent="1"/>
    </xf>
    <xf numFmtId="0" fontId="4" fillId="0" borderId="0" xfId="0" applyFont="1" applyAlignment="1">
      <alignment horizontal="left" vertical="center" indent="2"/>
    </xf>
    <xf numFmtId="0" fontId="0" fillId="0" borderId="6" xfId="0" applyBorder="1"/>
    <xf numFmtId="0" fontId="1" fillId="0" borderId="0" xfId="0" applyFont="1" applyAlignment="1">
      <alignment wrapText="1"/>
    </xf>
    <xf numFmtId="0" fontId="1" fillId="0" borderId="9" xfId="0" applyFont="1" applyBorder="1" applyAlignment="1">
      <alignment wrapText="1"/>
    </xf>
    <xf numFmtId="0" fontId="0" fillId="0" borderId="8" xfId="0" applyBorder="1" applyAlignment="1">
      <alignment wrapText="1"/>
    </xf>
    <xf numFmtId="0" fontId="0" fillId="0" borderId="7" xfId="0" applyBorder="1" applyAlignment="1">
      <alignment wrapText="1"/>
    </xf>
    <xf numFmtId="0" fontId="0" fillId="0" borderId="0" xfId="0" applyAlignment="1">
      <alignment wrapText="1"/>
    </xf>
    <xf numFmtId="0" fontId="1" fillId="0" borderId="6" xfId="0" applyFont="1" applyBorder="1" applyAlignment="1">
      <alignment wrapText="1"/>
    </xf>
    <xf numFmtId="0" fontId="0" fillId="0" borderId="3"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8" xfId="0" applyBorder="1" applyAlignment="1">
      <alignment horizontal="left" wrapText="1"/>
    </xf>
    <xf numFmtId="0" fontId="0" fillId="0" borderId="10" xfId="0" applyBorder="1"/>
    <xf numFmtId="0" fontId="0" fillId="0" borderId="9" xfId="0" applyBorder="1" applyAlignment="1">
      <alignment wrapText="1"/>
    </xf>
    <xf numFmtId="0" fontId="0" fillId="0" borderId="10" xfId="0" applyBorder="1" applyAlignment="1">
      <alignment wrapText="1"/>
    </xf>
    <xf numFmtId="0" fontId="0" fillId="0" borderId="13" xfId="0" applyBorder="1"/>
    <xf numFmtId="0" fontId="1" fillId="0" borderId="10" xfId="0" applyFont="1" applyBorder="1" applyAlignment="1">
      <alignment horizontal="center"/>
    </xf>
    <xf numFmtId="0" fontId="1" fillId="0" borderId="13" xfId="0" applyFont="1" applyBorder="1" applyAlignment="1">
      <alignment horizontal="center"/>
    </xf>
    <xf numFmtId="0" fontId="12" fillId="0" borderId="4" xfId="0" quotePrefix="1" applyFont="1" applyBorder="1" applyAlignment="1">
      <alignment wrapText="1"/>
    </xf>
    <xf numFmtId="0" fontId="0" fillId="0" borderId="6" xfId="0" applyBorder="1" applyAlignment="1">
      <alignment vertical="top" wrapText="1"/>
    </xf>
    <xf numFmtId="0" fontId="0" fillId="0" borderId="6" xfId="0" applyBorder="1" applyAlignment="1">
      <alignment horizontal="center" vertical="top" wrapText="1"/>
    </xf>
    <xf numFmtId="0" fontId="0" fillId="4" borderId="8" xfId="0" applyFill="1" applyBorder="1" applyAlignment="1">
      <alignment wrapText="1"/>
    </xf>
    <xf numFmtId="0" fontId="11" fillId="0" borderId="0" xfId="0" applyFont="1"/>
    <xf numFmtId="0" fontId="0" fillId="0" borderId="8" xfId="0" applyBorder="1" applyAlignment="1">
      <alignment vertical="top" wrapText="1"/>
    </xf>
    <xf numFmtId="0" fontId="0" fillId="0" borderId="3" xfId="0" applyBorder="1" applyAlignment="1">
      <alignment horizontal="center" vertical="top" wrapText="1"/>
    </xf>
    <xf numFmtId="0" fontId="0" fillId="0" borderId="4" xfId="0" applyBorder="1" applyAlignment="1">
      <alignment wrapText="1"/>
    </xf>
    <xf numFmtId="0" fontId="0" fillId="0" borderId="5" xfId="0" applyBorder="1" applyAlignment="1">
      <alignment wrapText="1"/>
    </xf>
    <xf numFmtId="0" fontId="0" fillId="0" borderId="3" xfId="0" applyBorder="1" applyAlignment="1">
      <alignment wrapText="1"/>
    </xf>
    <xf numFmtId="0" fontId="0" fillId="0" borderId="0" xfId="0" applyAlignment="1">
      <alignment horizontal="left" wrapText="1"/>
    </xf>
    <xf numFmtId="0" fontId="0" fillId="0" borderId="12" xfId="0" applyBorder="1" applyAlignment="1">
      <alignment wrapText="1"/>
    </xf>
    <xf numFmtId="0" fontId="1" fillId="0" borderId="9" xfId="0" applyFont="1" applyBorder="1" applyAlignment="1">
      <alignment horizontal="left" wrapText="1"/>
    </xf>
    <xf numFmtId="0" fontId="1" fillId="0" borderId="0" xfId="0" applyFont="1" applyAlignment="1">
      <alignment horizontal="centerContinuous" wrapText="1"/>
    </xf>
    <xf numFmtId="0" fontId="1" fillId="0" borderId="3" xfId="0" applyFont="1" applyBorder="1" applyAlignment="1">
      <alignment wrapText="1"/>
    </xf>
    <xf numFmtId="0" fontId="1" fillId="0" borderId="9" xfId="0" applyFont="1" applyBorder="1" applyAlignment="1">
      <alignment horizontal="center" wrapText="1"/>
    </xf>
    <xf numFmtId="0" fontId="1" fillId="5" borderId="1" xfId="0" applyFont="1" applyFill="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Continuous" wrapText="1"/>
    </xf>
    <xf numFmtId="0" fontId="2" fillId="0" borderId="6" xfId="0" applyFont="1"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0" fillId="0" borderId="11" xfId="0" applyBorder="1" applyAlignment="1">
      <alignment horizontal="center" wrapText="1"/>
    </xf>
    <xf numFmtId="9" fontId="0" fillId="0" borderId="6" xfId="0" applyNumberFormat="1" applyBorder="1" applyAlignment="1">
      <alignment horizontal="center" wrapText="1"/>
    </xf>
    <xf numFmtId="0" fontId="8" fillId="0" borderId="0" xfId="0" applyFont="1" applyAlignment="1">
      <alignment wrapText="1"/>
    </xf>
    <xf numFmtId="0" fontId="0" fillId="0" borderId="8" xfId="0" applyBorder="1" applyAlignment="1">
      <alignment horizontal="centerContinuous" wrapText="1"/>
    </xf>
    <xf numFmtId="0" fontId="13" fillId="0" borderId="11" xfId="0" applyFont="1" applyBorder="1" applyAlignment="1">
      <alignment wrapText="1"/>
    </xf>
    <xf numFmtId="0" fontId="13" fillId="0" borderId="14" xfId="0" applyFont="1" applyBorder="1" applyAlignment="1">
      <alignment wrapText="1"/>
    </xf>
    <xf numFmtId="0" fontId="13" fillId="0" borderId="15" xfId="0" applyFont="1" applyBorder="1" applyAlignment="1">
      <alignment wrapText="1"/>
    </xf>
    <xf numFmtId="0" fontId="13" fillId="0" borderId="13" xfId="0" applyFont="1" applyBorder="1" applyAlignment="1">
      <alignment wrapText="1"/>
    </xf>
    <xf numFmtId="9" fontId="0" fillId="0" borderId="6" xfId="0" applyNumberFormat="1" applyBorder="1" applyAlignment="1">
      <alignment wrapText="1"/>
    </xf>
    <xf numFmtId="0" fontId="0" fillId="0" borderId="0" xfId="0" applyAlignment="1">
      <alignment horizontal="centerContinuous" wrapText="1"/>
    </xf>
    <xf numFmtId="0" fontId="14" fillId="0" borderId="0" xfId="0" applyFont="1" applyAlignment="1"/>
    <xf numFmtId="0" fontId="4" fillId="0" borderId="0" xfId="0" applyFont="1" applyAlignment="1">
      <alignment wrapText="1"/>
    </xf>
    <xf numFmtId="0" fontId="0" fillId="0" borderId="0" xfId="0" applyAlignment="1">
      <alignment vertical="top" wrapText="1"/>
    </xf>
    <xf numFmtId="0" fontId="1" fillId="0" borderId="6" xfId="0" applyFont="1" applyBorder="1" applyAlignment="1">
      <alignment vertical="top" wrapText="1"/>
    </xf>
    <xf numFmtId="0" fontId="9" fillId="0" borderId="6" xfId="0" applyFont="1" applyBorder="1" applyAlignment="1">
      <alignment vertical="top" wrapText="1"/>
    </xf>
    <xf numFmtId="0" fontId="0" fillId="0" borderId="1" xfId="0" applyBorder="1" applyAlignment="1">
      <alignment wrapText="1"/>
    </xf>
    <xf numFmtId="0" fontId="0" fillId="0" borderId="13" xfId="0" applyBorder="1" applyAlignment="1">
      <alignment wrapText="1"/>
    </xf>
    <xf numFmtId="0" fontId="0" fillId="0" borderId="16" xfId="0" applyBorder="1" applyAlignment="1">
      <alignment wrapText="1"/>
    </xf>
    <xf numFmtId="0" fontId="0" fillId="0" borderId="11" xfId="0" applyBorder="1" applyAlignment="1">
      <alignment wrapText="1"/>
    </xf>
    <xf numFmtId="0" fontId="15" fillId="0" borderId="0" xfId="0" applyFont="1" applyAlignment="1">
      <alignment wrapText="1"/>
    </xf>
    <xf numFmtId="0" fontId="15" fillId="0" borderId="10" xfId="0" applyFont="1" applyBorder="1" applyAlignment="1">
      <alignment horizontal="center"/>
    </xf>
    <xf numFmtId="0" fontId="16" fillId="0" borderId="0" xfId="0" applyFont="1" applyAlignment="1">
      <alignment wrapText="1"/>
    </xf>
    <xf numFmtId="0" fontId="4" fillId="0" borderId="0" xfId="0" applyFont="1" applyFill="1"/>
    <xf numFmtId="0" fontId="11" fillId="0" borderId="0" xfId="0" applyFont="1" applyAlignment="1">
      <alignment wrapText="1"/>
    </xf>
    <xf numFmtId="0" fontId="4" fillId="0" borderId="0" xfId="0" applyFont="1" applyFill="1" applyAlignment="1">
      <alignment wrapText="1"/>
    </xf>
    <xf numFmtId="0" fontId="15" fillId="0" borderId="0" xfId="0" applyFont="1"/>
  </cellXfs>
  <cellStyles count="1">
    <cellStyle name="Standaard" xfId="0" builtinId="0"/>
  </cellStyles>
  <dxfs count="7">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F33C99-EF46-4F47-8725-244CB2D467B9}" name="Tabel1" displayName="Tabel1" ref="A11:E228" totalsRowShown="0" headerRowDxfId="6" dataDxfId="5">
  <autoFilter ref="A11:E228" xr:uid="{CBF33C99-EF46-4F47-8725-244CB2D467B9}"/>
  <tableColumns count="5">
    <tableColumn id="1" xr3:uid="{643E277F-24F4-4F04-90BA-A8095277AB3B}" name="Name" dataDxfId="4"/>
    <tableColumn id="2" xr3:uid="{3878F59F-CAD4-43DF-A5AD-6348DE1DE358}" name="Type" dataDxfId="3"/>
    <tableColumn id="3" xr3:uid="{030C4545-4282-491C-9E1D-DFBBC527E1D2}" name="Type Install" dataDxfId="2"/>
    <tableColumn id="4" xr3:uid="{83ABF292-3C13-4ABD-8DEA-65182CB78488}" name="Meerdere versies" dataDxfId="1"/>
    <tableColumn id="5" xr3:uid="{F6288130-B0D6-48EC-9362-7AF0B4D7225F}" name="Type Source" dataDxfId="0"/>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5724-CFCD-434B-9386-E55DC44D026A}">
  <sheetPr>
    <pageSetUpPr fitToPage="1"/>
  </sheetPr>
  <dimension ref="A1:Q85"/>
  <sheetViews>
    <sheetView zoomScaleNormal="100" workbookViewId="0">
      <pane xSplit="1" ySplit="6" topLeftCell="B7" activePane="bottomRight" state="frozen"/>
      <selection pane="topRight" activeCell="B1" sqref="B1"/>
      <selection pane="bottomLeft" activeCell="A7" sqref="A7"/>
      <selection pane="bottomRight" activeCell="A5" sqref="A5"/>
    </sheetView>
  </sheetViews>
  <sheetFormatPr defaultRowHeight="15" customHeight="1" x14ac:dyDescent="0.35"/>
  <cols>
    <col min="1" max="1" width="27.54296875" style="20" customWidth="1"/>
    <col min="2" max="2" width="26" style="20" customWidth="1"/>
    <col min="3" max="3" width="27.6328125" style="20" customWidth="1"/>
    <col min="4" max="4" width="15.6328125" style="20" customWidth="1"/>
    <col min="5" max="5" width="20.36328125" style="65" bestFit="1" customWidth="1"/>
    <col min="6" max="6" width="17.54296875" style="65" customWidth="1"/>
    <col min="7" max="7" width="18.90625" style="65" customWidth="1"/>
    <col min="8" max="8" width="13.90625" style="65" customWidth="1"/>
    <col min="9" max="16" width="8.7265625" style="20"/>
    <col min="17" max="17" width="47.54296875" style="20" customWidth="1"/>
    <col min="18" max="16384" width="8.7265625" style="20"/>
  </cols>
  <sheetData>
    <row r="1" spans="1:17" ht="57" customHeight="1" x14ac:dyDescent="0.6">
      <c r="A1" s="66" t="s">
        <v>562</v>
      </c>
      <c r="B1" s="16"/>
      <c r="C1" s="16"/>
      <c r="D1" s="16"/>
      <c r="E1" s="45"/>
      <c r="F1" s="45"/>
      <c r="G1" s="45"/>
      <c r="H1" s="45"/>
    </row>
    <row r="2" spans="1:17" ht="14.5" x14ac:dyDescent="0.35">
      <c r="A2" s="16"/>
      <c r="B2" s="16"/>
      <c r="C2" s="16"/>
      <c r="D2" s="16"/>
      <c r="E2" s="45"/>
      <c r="F2" s="45"/>
      <c r="G2" s="45"/>
      <c r="H2" s="45"/>
    </row>
    <row r="3" spans="1:17" ht="14.5" x14ac:dyDescent="0.35">
      <c r="A3" s="42" t="s">
        <v>0</v>
      </c>
      <c r="B3" s="42"/>
      <c r="C3" s="42"/>
      <c r="D3" s="42"/>
      <c r="E3" s="42"/>
      <c r="F3" s="45"/>
      <c r="G3" s="45"/>
      <c r="H3" s="45"/>
    </row>
    <row r="4" spans="1:17" ht="14.5" x14ac:dyDescent="0.35">
      <c r="A4" s="16"/>
      <c r="B4" s="16"/>
      <c r="C4" s="16"/>
      <c r="D4" s="16"/>
      <c r="E4" s="45"/>
      <c r="F4" s="45"/>
      <c r="G4" s="45"/>
      <c r="H4" s="45"/>
    </row>
    <row r="5" spans="1:17" ht="14.5" x14ac:dyDescent="0.35">
      <c r="A5" s="75" t="s">
        <v>565</v>
      </c>
      <c r="B5" s="16"/>
      <c r="C5" s="16"/>
      <c r="D5" s="16"/>
      <c r="E5" s="45"/>
      <c r="F5" s="45"/>
      <c r="G5" s="45"/>
      <c r="H5" s="45"/>
    </row>
    <row r="6" spans="1:17" ht="43.5" x14ac:dyDescent="0.35">
      <c r="A6" s="46" t="s">
        <v>1</v>
      </c>
      <c r="B6" s="21" t="s">
        <v>2</v>
      </c>
      <c r="C6" s="17" t="s">
        <v>3</v>
      </c>
      <c r="D6" s="17" t="s">
        <v>4</v>
      </c>
      <c r="E6" s="44" t="s">
        <v>5</v>
      </c>
      <c r="F6" s="44" t="s">
        <v>6</v>
      </c>
      <c r="G6" s="44" t="s">
        <v>563</v>
      </c>
      <c r="H6" s="44" t="s">
        <v>7</v>
      </c>
      <c r="I6" s="47">
        <v>2025</v>
      </c>
      <c r="J6" s="48">
        <v>2026</v>
      </c>
      <c r="K6" s="49">
        <v>2027</v>
      </c>
      <c r="L6" s="49">
        <v>2028</v>
      </c>
      <c r="M6" s="49">
        <v>2029</v>
      </c>
      <c r="N6" s="49">
        <v>2030</v>
      </c>
      <c r="O6" s="50">
        <v>2031</v>
      </c>
      <c r="P6" s="50">
        <v>2032</v>
      </c>
      <c r="Q6" s="21" t="s">
        <v>8</v>
      </c>
    </row>
    <row r="7" spans="1:17" ht="14.5" x14ac:dyDescent="0.35">
      <c r="A7" s="22" t="s">
        <v>9</v>
      </c>
      <c r="B7" s="19" t="s">
        <v>10</v>
      </c>
      <c r="C7" s="18" t="s">
        <v>11</v>
      </c>
      <c r="D7" s="18" t="s">
        <v>12</v>
      </c>
      <c r="E7" s="51">
        <v>335</v>
      </c>
      <c r="F7" s="51"/>
      <c r="G7" s="51" t="s">
        <v>13</v>
      </c>
      <c r="H7" s="52"/>
      <c r="I7" s="53"/>
      <c r="J7" s="54"/>
      <c r="K7" s="54"/>
      <c r="L7" s="51"/>
      <c r="M7" s="28"/>
      <c r="N7" s="51">
        <v>335</v>
      </c>
      <c r="O7" s="54"/>
      <c r="P7" s="54"/>
      <c r="Q7" s="22"/>
    </row>
    <row r="8" spans="1:17" ht="24.5" x14ac:dyDescent="0.35">
      <c r="A8" s="32" t="s">
        <v>14</v>
      </c>
      <c r="B8" s="19"/>
      <c r="C8" s="18" t="s">
        <v>15</v>
      </c>
      <c r="D8" s="18" t="s">
        <v>12</v>
      </c>
      <c r="E8" s="51">
        <v>958</v>
      </c>
      <c r="F8" s="51"/>
      <c r="G8" s="51" t="s">
        <v>13</v>
      </c>
      <c r="H8" s="52"/>
      <c r="I8" s="53"/>
      <c r="J8" s="54"/>
      <c r="K8" s="54"/>
      <c r="L8" s="51"/>
      <c r="M8" s="28"/>
      <c r="N8" s="51">
        <v>958</v>
      </c>
      <c r="O8" s="54"/>
      <c r="P8" s="54"/>
      <c r="Q8" s="1"/>
    </row>
    <row r="9" spans="1:17" ht="14.5" x14ac:dyDescent="0.35">
      <c r="A9" s="1"/>
      <c r="B9" s="19"/>
      <c r="C9" s="18" t="s">
        <v>16</v>
      </c>
      <c r="D9" s="18" t="s">
        <v>12</v>
      </c>
      <c r="E9" s="51">
        <v>613</v>
      </c>
      <c r="F9" s="51"/>
      <c r="G9" s="51" t="s">
        <v>13</v>
      </c>
      <c r="H9" s="52"/>
      <c r="I9" s="53"/>
      <c r="J9" s="54"/>
      <c r="K9" s="54"/>
      <c r="L9" s="51"/>
      <c r="M9" s="28"/>
      <c r="N9" s="51">
        <v>613</v>
      </c>
      <c r="O9" s="54"/>
      <c r="P9" s="54"/>
      <c r="Q9" s="1"/>
    </row>
    <row r="10" spans="1:17" ht="14.5" x14ac:dyDescent="0.35">
      <c r="A10" s="1"/>
      <c r="B10" s="19" t="s">
        <v>17</v>
      </c>
      <c r="C10" s="18" t="s">
        <v>11</v>
      </c>
      <c r="D10" s="18" t="s">
        <v>12</v>
      </c>
      <c r="E10" s="51">
        <v>95</v>
      </c>
      <c r="F10" s="51"/>
      <c r="G10" s="51" t="s">
        <v>13</v>
      </c>
      <c r="H10" s="52"/>
      <c r="I10" s="53"/>
      <c r="J10" s="54"/>
      <c r="K10" s="54"/>
      <c r="L10" s="51"/>
      <c r="M10" s="28"/>
      <c r="N10" s="51">
        <v>95</v>
      </c>
      <c r="O10" s="54"/>
      <c r="P10" s="54"/>
      <c r="Q10" s="1"/>
    </row>
    <row r="11" spans="1:17" ht="14.5" x14ac:dyDescent="0.35">
      <c r="A11" s="1"/>
      <c r="B11" s="19"/>
      <c r="C11" s="18" t="s">
        <v>15</v>
      </c>
      <c r="D11" s="18" t="s">
        <v>12</v>
      </c>
      <c r="E11" s="51">
        <v>266</v>
      </c>
      <c r="F11" s="51"/>
      <c r="G11" s="51" t="s">
        <v>13</v>
      </c>
      <c r="H11" s="52"/>
      <c r="I11" s="53"/>
      <c r="J11" s="54"/>
      <c r="K11" s="54"/>
      <c r="L11" s="51"/>
      <c r="M11" s="28"/>
      <c r="N11" s="51">
        <v>266</v>
      </c>
      <c r="O11" s="54"/>
      <c r="P11" s="54"/>
      <c r="Q11" s="1"/>
    </row>
    <row r="12" spans="1:17" ht="14.5" x14ac:dyDescent="0.35">
      <c r="A12" s="1"/>
      <c r="B12" s="19" t="s">
        <v>18</v>
      </c>
      <c r="C12" s="18" t="s">
        <v>19</v>
      </c>
      <c r="D12" s="18" t="s">
        <v>12</v>
      </c>
      <c r="E12" s="51">
        <v>30</v>
      </c>
      <c r="F12" s="51"/>
      <c r="G12" s="51" t="s">
        <v>13</v>
      </c>
      <c r="H12" s="52"/>
      <c r="I12" s="53"/>
      <c r="J12" s="54"/>
      <c r="K12" s="54"/>
      <c r="L12" s="51"/>
      <c r="M12" s="28"/>
      <c r="N12" s="51">
        <v>30</v>
      </c>
      <c r="O12" s="54"/>
      <c r="P12" s="54"/>
      <c r="Q12" s="1"/>
    </row>
    <row r="13" spans="1:17" ht="29" x14ac:dyDescent="0.35">
      <c r="A13" s="1"/>
      <c r="B13" s="19" t="s">
        <v>20</v>
      </c>
      <c r="C13" s="18" t="s">
        <v>21</v>
      </c>
      <c r="D13" s="18" t="s">
        <v>12</v>
      </c>
      <c r="E13" s="51">
        <v>1728</v>
      </c>
      <c r="F13" s="51"/>
      <c r="G13" s="51" t="s">
        <v>13</v>
      </c>
      <c r="H13" s="52"/>
      <c r="I13" s="53"/>
      <c r="J13" s="54"/>
      <c r="K13" s="54"/>
      <c r="L13" s="51"/>
      <c r="M13" s="28"/>
      <c r="N13" s="51">
        <v>1728</v>
      </c>
      <c r="O13" s="54"/>
      <c r="P13" s="54"/>
      <c r="Q13" s="1"/>
    </row>
    <row r="14" spans="1:17" ht="29" x14ac:dyDescent="0.35">
      <c r="A14" s="1"/>
      <c r="B14" s="19" t="s">
        <v>22</v>
      </c>
      <c r="C14" s="18" t="s">
        <v>23</v>
      </c>
      <c r="D14" s="18" t="s">
        <v>12</v>
      </c>
      <c r="E14" s="51">
        <v>1201</v>
      </c>
      <c r="F14" s="51"/>
      <c r="G14" s="51" t="s">
        <v>24</v>
      </c>
      <c r="H14" s="52"/>
      <c r="I14" s="53"/>
      <c r="J14" s="54"/>
      <c r="K14" s="54"/>
      <c r="L14" s="51"/>
      <c r="M14" s="28"/>
      <c r="N14" s="51">
        <v>1201</v>
      </c>
      <c r="O14" s="54"/>
      <c r="P14" s="54"/>
      <c r="Q14" s="1"/>
    </row>
    <row r="15" spans="1:17" ht="14.5" x14ac:dyDescent="0.35">
      <c r="A15" s="1"/>
      <c r="B15" s="19" t="s">
        <v>25</v>
      </c>
      <c r="C15" s="27" t="s">
        <v>26</v>
      </c>
      <c r="D15" s="18" t="s">
        <v>12</v>
      </c>
      <c r="E15" s="51">
        <v>400</v>
      </c>
      <c r="F15" s="51"/>
      <c r="G15" s="51" t="s">
        <v>24</v>
      </c>
      <c r="H15" s="52"/>
      <c r="I15" s="54"/>
      <c r="J15" s="54"/>
      <c r="K15" s="54"/>
      <c r="L15" s="51"/>
      <c r="M15" s="28"/>
      <c r="N15" s="51">
        <v>400</v>
      </c>
      <c r="O15" s="54"/>
      <c r="P15" s="54"/>
      <c r="Q15" s="23"/>
    </row>
    <row r="16" spans="1:17" ht="29" x14ac:dyDescent="0.35">
      <c r="A16" s="1"/>
      <c r="B16" s="71" t="s">
        <v>27</v>
      </c>
      <c r="C16" s="28" t="s">
        <v>28</v>
      </c>
      <c r="D16" s="19" t="s">
        <v>29</v>
      </c>
      <c r="E16" s="51"/>
      <c r="F16" s="25" t="s">
        <v>30</v>
      </c>
      <c r="G16" s="51" t="s">
        <v>24</v>
      </c>
      <c r="H16" s="52"/>
      <c r="I16" s="54"/>
      <c r="J16" s="54">
        <v>150</v>
      </c>
      <c r="K16" s="54"/>
      <c r="L16" s="54"/>
      <c r="M16" s="55"/>
      <c r="N16" s="56" t="s">
        <v>31</v>
      </c>
      <c r="O16" s="54"/>
      <c r="P16" s="54"/>
      <c r="Q16" s="22" t="s">
        <v>32</v>
      </c>
    </row>
    <row r="17" spans="1:17" ht="43.5" x14ac:dyDescent="0.35">
      <c r="A17" s="1"/>
      <c r="B17" s="72" t="s">
        <v>33</v>
      </c>
      <c r="C17" s="20" t="s">
        <v>34</v>
      </c>
      <c r="D17" s="25">
        <v>2025</v>
      </c>
      <c r="E17" s="51"/>
      <c r="F17" s="51"/>
      <c r="G17" s="51" t="s">
        <v>24</v>
      </c>
      <c r="H17" s="52"/>
      <c r="I17" s="54">
        <v>285</v>
      </c>
      <c r="J17" s="54"/>
      <c r="K17" s="54"/>
      <c r="L17" s="54"/>
      <c r="M17" s="54">
        <v>285</v>
      </c>
      <c r="N17" s="54"/>
      <c r="O17" s="54"/>
      <c r="P17" s="54"/>
      <c r="Q17" s="22" t="s">
        <v>35</v>
      </c>
    </row>
    <row r="18" spans="1:17" ht="29" x14ac:dyDescent="0.35">
      <c r="A18" s="1"/>
      <c r="B18" s="73" t="s">
        <v>36</v>
      </c>
      <c r="C18" s="18" t="s">
        <v>37</v>
      </c>
      <c r="D18" s="25">
        <v>2015</v>
      </c>
      <c r="E18" s="51">
        <v>5</v>
      </c>
      <c r="F18" s="51"/>
      <c r="G18" s="51" t="s">
        <v>24</v>
      </c>
      <c r="H18" s="52"/>
      <c r="I18" s="54"/>
      <c r="J18" s="54"/>
      <c r="K18" s="54">
        <v>5</v>
      </c>
      <c r="L18" s="54"/>
      <c r="M18" s="54"/>
      <c r="N18" s="54"/>
      <c r="O18" s="54"/>
      <c r="P18" s="54"/>
      <c r="Q18" s="22" t="s">
        <v>38</v>
      </c>
    </row>
    <row r="19" spans="1:17" ht="14.5" x14ac:dyDescent="0.35">
      <c r="A19" s="1"/>
      <c r="B19" s="19"/>
      <c r="C19" s="18" t="s">
        <v>39</v>
      </c>
      <c r="D19" s="25">
        <v>2017</v>
      </c>
      <c r="E19" s="51">
        <v>2</v>
      </c>
      <c r="F19" s="51"/>
      <c r="G19" s="51" t="s">
        <v>24</v>
      </c>
      <c r="H19" s="52"/>
      <c r="I19" s="54"/>
      <c r="J19" s="54"/>
      <c r="K19" s="54">
        <v>2</v>
      </c>
      <c r="L19" s="54"/>
      <c r="M19" s="54"/>
      <c r="N19" s="54"/>
      <c r="O19" s="54"/>
      <c r="P19" s="54"/>
      <c r="Q19" s="1"/>
    </row>
    <row r="20" spans="1:17" ht="14.5" x14ac:dyDescent="0.35">
      <c r="A20" s="1"/>
      <c r="B20" s="19"/>
      <c r="C20" s="18" t="s">
        <v>40</v>
      </c>
      <c r="D20" s="25">
        <v>2020</v>
      </c>
      <c r="E20" s="51">
        <v>12</v>
      </c>
      <c r="F20" s="51"/>
      <c r="G20" s="51" t="s">
        <v>24</v>
      </c>
      <c r="H20" s="52"/>
      <c r="I20" s="54"/>
      <c r="J20" s="54"/>
      <c r="K20" s="54">
        <v>12</v>
      </c>
      <c r="L20" s="54"/>
      <c r="M20" s="54"/>
      <c r="N20" s="54"/>
      <c r="O20" s="54"/>
      <c r="P20" s="54"/>
      <c r="Q20" s="1"/>
    </row>
    <row r="21" spans="1:17" ht="14.5" x14ac:dyDescent="0.35">
      <c r="A21" s="1"/>
      <c r="B21" s="19" t="s">
        <v>41</v>
      </c>
      <c r="C21" s="18" t="s">
        <v>42</v>
      </c>
      <c r="D21" s="25">
        <v>2015</v>
      </c>
      <c r="E21" s="51">
        <v>2</v>
      </c>
      <c r="F21" s="51"/>
      <c r="G21" s="51" t="s">
        <v>24</v>
      </c>
      <c r="H21" s="52"/>
      <c r="I21" s="54"/>
      <c r="J21" s="54"/>
      <c r="K21" s="54">
        <v>2</v>
      </c>
      <c r="L21" s="54"/>
      <c r="M21" s="54"/>
      <c r="N21" s="54"/>
      <c r="O21" s="54"/>
      <c r="P21" s="54"/>
      <c r="Q21" s="1"/>
    </row>
    <row r="22" spans="1:17" ht="14.5" x14ac:dyDescent="0.35">
      <c r="A22" s="1"/>
      <c r="B22" s="19" t="s">
        <v>43</v>
      </c>
      <c r="C22" s="35" t="s">
        <v>536</v>
      </c>
      <c r="D22" s="25">
        <v>2015</v>
      </c>
      <c r="E22" s="51">
        <v>2</v>
      </c>
      <c r="F22" s="51"/>
      <c r="G22" s="51" t="s">
        <v>24</v>
      </c>
      <c r="H22" s="52"/>
      <c r="I22" s="54"/>
      <c r="J22" s="54">
        <v>2</v>
      </c>
      <c r="K22" s="54"/>
      <c r="L22" s="54"/>
      <c r="M22" s="54"/>
      <c r="N22" s="54"/>
      <c r="O22" s="54"/>
      <c r="P22" s="54"/>
      <c r="Q22" s="23"/>
    </row>
    <row r="23" spans="1:17" ht="29" x14ac:dyDescent="0.35">
      <c r="A23" s="1"/>
      <c r="B23" s="19" t="s">
        <v>44</v>
      </c>
      <c r="C23" s="18" t="s">
        <v>45</v>
      </c>
      <c r="D23" s="18" t="s">
        <v>46</v>
      </c>
      <c r="E23" s="51">
        <v>2270</v>
      </c>
      <c r="F23" s="51"/>
      <c r="G23" s="51" t="s">
        <v>24</v>
      </c>
      <c r="H23" s="52">
        <v>200</v>
      </c>
      <c r="I23" s="54"/>
      <c r="J23" s="54"/>
      <c r="K23" s="54">
        <v>2270</v>
      </c>
      <c r="L23" s="54"/>
      <c r="M23" s="54"/>
      <c r="N23" s="54"/>
      <c r="O23" s="54"/>
      <c r="P23" s="54"/>
      <c r="Q23" s="39" t="s">
        <v>47</v>
      </c>
    </row>
    <row r="24" spans="1:17" ht="14.5" x14ac:dyDescent="0.35">
      <c r="A24" s="1"/>
      <c r="B24" s="19"/>
      <c r="C24" s="18" t="s">
        <v>48</v>
      </c>
      <c r="D24" s="18" t="s">
        <v>46</v>
      </c>
      <c r="E24" s="51">
        <v>500</v>
      </c>
      <c r="F24" s="51"/>
      <c r="G24" s="51" t="s">
        <v>24</v>
      </c>
      <c r="H24" s="52"/>
      <c r="I24" s="54"/>
      <c r="J24" s="54"/>
      <c r="K24" s="54">
        <v>500</v>
      </c>
      <c r="L24" s="54"/>
      <c r="M24" s="54"/>
      <c r="N24" s="54"/>
      <c r="O24" s="54"/>
      <c r="P24" s="54"/>
      <c r="Q24" s="39"/>
    </row>
    <row r="25" spans="1:17" ht="14.5" x14ac:dyDescent="0.35">
      <c r="A25" s="1"/>
      <c r="B25" s="19"/>
      <c r="C25" s="18" t="s">
        <v>49</v>
      </c>
      <c r="D25" s="18"/>
      <c r="E25" s="51">
        <v>8</v>
      </c>
      <c r="F25" s="25" t="s">
        <v>50</v>
      </c>
      <c r="G25" s="51" t="s">
        <v>51</v>
      </c>
      <c r="H25" s="52"/>
      <c r="I25" s="54"/>
      <c r="J25" s="54"/>
      <c r="K25" s="54">
        <v>8</v>
      </c>
      <c r="L25" s="54"/>
      <c r="M25" s="54"/>
      <c r="N25" s="54"/>
      <c r="O25" s="54"/>
      <c r="P25" s="54"/>
      <c r="Q25" s="39"/>
    </row>
    <row r="26" spans="1:17" ht="14.5" x14ac:dyDescent="0.35">
      <c r="A26" s="23"/>
      <c r="B26" s="19" t="s">
        <v>262</v>
      </c>
      <c r="C26" s="18"/>
      <c r="D26" s="18" t="s">
        <v>46</v>
      </c>
      <c r="E26" s="51">
        <v>1800</v>
      </c>
      <c r="F26" s="51"/>
      <c r="G26" s="51" t="s">
        <v>24</v>
      </c>
      <c r="H26" s="52">
        <v>200</v>
      </c>
      <c r="I26" s="54"/>
      <c r="J26" s="54"/>
      <c r="K26" s="54">
        <v>1800</v>
      </c>
      <c r="L26" s="54"/>
      <c r="M26" s="54"/>
      <c r="N26" s="54"/>
      <c r="O26" s="54"/>
      <c r="P26" s="54"/>
      <c r="Q26" s="40"/>
    </row>
    <row r="27" spans="1:17" ht="29" x14ac:dyDescent="0.35">
      <c r="A27" s="22" t="s">
        <v>52</v>
      </c>
      <c r="B27" s="18" t="s">
        <v>53</v>
      </c>
      <c r="C27" s="18" t="s">
        <v>54</v>
      </c>
      <c r="D27" s="18"/>
      <c r="E27" s="51">
        <v>1</v>
      </c>
      <c r="F27" s="51"/>
      <c r="G27" s="51" t="s">
        <v>24</v>
      </c>
      <c r="H27" s="52"/>
      <c r="I27" s="54"/>
      <c r="J27" s="54">
        <v>1</v>
      </c>
      <c r="K27" s="54"/>
      <c r="L27" s="54"/>
      <c r="M27" s="54"/>
      <c r="N27" s="54"/>
      <c r="O27" s="54"/>
      <c r="P27" s="54"/>
      <c r="Q27" s="22" t="s">
        <v>55</v>
      </c>
    </row>
    <row r="28" spans="1:17" ht="14.5" x14ac:dyDescent="0.35">
      <c r="A28" s="1"/>
      <c r="B28" s="18" t="s">
        <v>53</v>
      </c>
      <c r="C28" s="25">
        <v>11</v>
      </c>
      <c r="D28" s="18"/>
      <c r="E28" s="51">
        <v>3</v>
      </c>
      <c r="F28" s="51"/>
      <c r="G28" s="51" t="s">
        <v>24</v>
      </c>
      <c r="H28" s="52"/>
      <c r="I28" s="54"/>
      <c r="J28" s="54">
        <v>1</v>
      </c>
      <c r="K28" s="54"/>
      <c r="L28" s="54"/>
      <c r="M28" s="54"/>
      <c r="N28" s="54"/>
      <c r="O28" s="54"/>
      <c r="P28" s="54"/>
      <c r="Q28" s="1" t="s">
        <v>56</v>
      </c>
    </row>
    <row r="29" spans="1:17" ht="14.5" x14ac:dyDescent="0.35">
      <c r="A29" s="1"/>
      <c r="B29" s="18" t="s">
        <v>53</v>
      </c>
      <c r="C29" s="18" t="s">
        <v>57</v>
      </c>
      <c r="D29" s="18"/>
      <c r="E29" s="51">
        <v>2</v>
      </c>
      <c r="F29" s="51"/>
      <c r="G29" s="51" t="s">
        <v>24</v>
      </c>
      <c r="H29" s="52"/>
      <c r="I29" s="54"/>
      <c r="J29" s="54">
        <v>2</v>
      </c>
      <c r="K29" s="54"/>
      <c r="L29" s="54"/>
      <c r="M29" s="54"/>
      <c r="N29" s="54"/>
      <c r="O29" s="54"/>
      <c r="P29" s="54"/>
      <c r="Q29" s="1"/>
    </row>
    <row r="30" spans="1:17" ht="14.5" x14ac:dyDescent="0.35">
      <c r="A30" s="1"/>
      <c r="B30" s="18" t="s">
        <v>53</v>
      </c>
      <c r="C30" s="18" t="s">
        <v>58</v>
      </c>
      <c r="D30" s="18"/>
      <c r="E30" s="51">
        <v>6</v>
      </c>
      <c r="F30" s="51"/>
      <c r="G30" s="51" t="s">
        <v>24</v>
      </c>
      <c r="H30" s="52"/>
      <c r="I30" s="54"/>
      <c r="J30" s="54">
        <v>6</v>
      </c>
      <c r="K30" s="54"/>
      <c r="L30" s="54"/>
      <c r="M30" s="54"/>
      <c r="N30" s="54"/>
      <c r="O30" s="54"/>
      <c r="P30" s="54"/>
      <c r="Q30" s="1"/>
    </row>
    <row r="31" spans="1:17" ht="14.5" x14ac:dyDescent="0.35">
      <c r="A31" s="1"/>
      <c r="B31" s="18" t="s">
        <v>53</v>
      </c>
      <c r="C31" s="18" t="s">
        <v>59</v>
      </c>
      <c r="D31" s="18"/>
      <c r="E31" s="51">
        <v>3</v>
      </c>
      <c r="F31" s="51"/>
      <c r="G31" s="51" t="s">
        <v>24</v>
      </c>
      <c r="H31" s="52"/>
      <c r="I31" s="54"/>
      <c r="J31" s="54">
        <v>3</v>
      </c>
      <c r="K31" s="54"/>
      <c r="L31" s="54"/>
      <c r="M31" s="54"/>
      <c r="N31" s="54"/>
      <c r="O31" s="54"/>
      <c r="P31" s="54"/>
      <c r="Q31" s="1"/>
    </row>
    <row r="32" spans="1:17" ht="14.5" x14ac:dyDescent="0.35">
      <c r="A32" s="1"/>
      <c r="B32" s="18" t="s">
        <v>53</v>
      </c>
      <c r="C32" s="18" t="s">
        <v>60</v>
      </c>
      <c r="D32" s="18"/>
      <c r="E32" s="51">
        <v>9</v>
      </c>
      <c r="F32" s="51"/>
      <c r="G32" s="51" t="s">
        <v>24</v>
      </c>
      <c r="H32" s="52"/>
      <c r="I32" s="54"/>
      <c r="J32" s="54">
        <v>9</v>
      </c>
      <c r="K32" s="54"/>
      <c r="L32" s="54"/>
      <c r="M32" s="54"/>
      <c r="N32" s="54"/>
      <c r="O32" s="54"/>
      <c r="P32" s="54"/>
      <c r="Q32" s="1"/>
    </row>
    <row r="33" spans="1:17" ht="14.5" x14ac:dyDescent="0.35">
      <c r="A33" s="1"/>
      <c r="B33" s="18" t="s">
        <v>53</v>
      </c>
      <c r="C33" s="18" t="s">
        <v>61</v>
      </c>
      <c r="D33" s="18"/>
      <c r="E33" s="51">
        <v>3</v>
      </c>
      <c r="F33" s="51"/>
      <c r="G33" s="51" t="s">
        <v>24</v>
      </c>
      <c r="H33" s="52"/>
      <c r="I33" s="54"/>
      <c r="J33" s="54"/>
      <c r="K33" s="54">
        <v>3</v>
      </c>
      <c r="L33" s="54"/>
      <c r="M33" s="54"/>
      <c r="N33" s="54"/>
      <c r="O33" s="54"/>
      <c r="P33" s="54"/>
      <c r="Q33" s="1"/>
    </row>
    <row r="34" spans="1:17" ht="14.5" x14ac:dyDescent="0.35">
      <c r="A34" s="1"/>
      <c r="B34" s="18" t="s">
        <v>53</v>
      </c>
      <c r="C34" s="18" t="s">
        <v>62</v>
      </c>
      <c r="D34" s="18"/>
      <c r="E34" s="51">
        <v>4</v>
      </c>
      <c r="F34" s="51"/>
      <c r="G34" s="51" t="s">
        <v>24</v>
      </c>
      <c r="H34" s="52"/>
      <c r="I34" s="54"/>
      <c r="J34" s="54"/>
      <c r="K34" s="54"/>
      <c r="L34" s="54">
        <v>4</v>
      </c>
      <c r="M34" s="54"/>
      <c r="N34" s="54"/>
      <c r="O34" s="54"/>
      <c r="P34" s="54"/>
      <c r="Q34" s="1"/>
    </row>
    <row r="35" spans="1:17" ht="14.5" x14ac:dyDescent="0.35">
      <c r="A35" s="1"/>
      <c r="B35" s="18" t="s">
        <v>53</v>
      </c>
      <c r="C35" s="18" t="s">
        <v>63</v>
      </c>
      <c r="D35" s="18"/>
      <c r="E35" s="51">
        <v>6</v>
      </c>
      <c r="F35" s="51"/>
      <c r="G35" s="51" t="s">
        <v>24</v>
      </c>
      <c r="H35" s="52"/>
      <c r="I35" s="54"/>
      <c r="J35" s="54"/>
      <c r="K35" s="54"/>
      <c r="L35" s="54"/>
      <c r="M35" s="54">
        <v>6</v>
      </c>
      <c r="N35" s="54"/>
      <c r="O35" s="54"/>
      <c r="P35" s="54"/>
      <c r="Q35" s="1"/>
    </row>
    <row r="36" spans="1:17" ht="14.5" x14ac:dyDescent="0.35">
      <c r="A36" s="1"/>
      <c r="B36" s="18" t="s">
        <v>53</v>
      </c>
      <c r="C36" s="18" t="s">
        <v>64</v>
      </c>
      <c r="D36" s="18"/>
      <c r="E36" s="51">
        <v>1</v>
      </c>
      <c r="F36" s="51"/>
      <c r="G36" s="51" t="s">
        <v>24</v>
      </c>
      <c r="H36" s="52"/>
      <c r="I36" s="54"/>
      <c r="J36" s="54"/>
      <c r="K36" s="54"/>
      <c r="L36" s="54"/>
      <c r="M36" s="54"/>
      <c r="N36" s="54">
        <v>1</v>
      </c>
      <c r="O36" s="54"/>
      <c r="P36" s="54"/>
      <c r="Q36" s="1"/>
    </row>
    <row r="37" spans="1:17" ht="14.5" x14ac:dyDescent="0.35">
      <c r="A37" s="1"/>
      <c r="B37" s="18" t="s">
        <v>65</v>
      </c>
      <c r="C37" s="18" t="s">
        <v>66</v>
      </c>
      <c r="D37" s="18"/>
      <c r="E37" s="51">
        <v>329</v>
      </c>
      <c r="F37" s="51"/>
      <c r="G37" s="51" t="s">
        <v>24</v>
      </c>
      <c r="H37" s="52"/>
      <c r="I37" s="54"/>
      <c r="J37" s="54"/>
      <c r="K37" s="54">
        <v>329</v>
      </c>
      <c r="L37" s="54"/>
      <c r="M37" s="54"/>
      <c r="N37" s="54"/>
      <c r="O37" s="54"/>
      <c r="P37" s="54"/>
      <c r="Q37" s="1"/>
    </row>
    <row r="38" spans="1:17" ht="14.5" x14ac:dyDescent="0.35">
      <c r="A38" s="1"/>
      <c r="B38" s="18" t="s">
        <v>65</v>
      </c>
      <c r="C38" s="18" t="s">
        <v>67</v>
      </c>
      <c r="D38" s="18"/>
      <c r="E38" s="51">
        <v>3</v>
      </c>
      <c r="F38" s="51"/>
      <c r="G38" s="51" t="s">
        <v>24</v>
      </c>
      <c r="H38" s="52"/>
      <c r="I38" s="54"/>
      <c r="J38" s="54">
        <v>3</v>
      </c>
      <c r="K38" s="54"/>
      <c r="L38" s="54"/>
      <c r="M38" s="54"/>
      <c r="N38" s="54"/>
      <c r="O38" s="54"/>
      <c r="P38" s="54"/>
      <c r="Q38" s="1"/>
    </row>
    <row r="39" spans="1:17" ht="14.5" x14ac:dyDescent="0.35">
      <c r="A39" s="1"/>
      <c r="B39" s="18" t="s">
        <v>68</v>
      </c>
      <c r="C39" s="18" t="s">
        <v>69</v>
      </c>
      <c r="D39" s="18">
        <v>2025</v>
      </c>
      <c r="E39" s="51">
        <v>10</v>
      </c>
      <c r="F39" s="51"/>
      <c r="G39" s="51" t="s">
        <v>24</v>
      </c>
      <c r="H39" s="52"/>
      <c r="I39" s="54"/>
      <c r="J39" s="54"/>
      <c r="K39" s="54"/>
      <c r="L39" s="54"/>
      <c r="M39" s="54"/>
      <c r="N39" s="54"/>
      <c r="O39" s="54"/>
      <c r="P39" s="54"/>
      <c r="Q39" s="1" t="s">
        <v>70</v>
      </c>
    </row>
    <row r="40" spans="1:17" ht="14.5" x14ac:dyDescent="0.35">
      <c r="A40" s="1"/>
      <c r="B40" s="18" t="s">
        <v>71</v>
      </c>
      <c r="C40" s="18" t="s">
        <v>72</v>
      </c>
      <c r="D40" s="18"/>
      <c r="E40" s="51">
        <v>162</v>
      </c>
      <c r="F40" s="51"/>
      <c r="G40" s="51" t="s">
        <v>24</v>
      </c>
      <c r="H40" s="52"/>
      <c r="I40" s="54"/>
      <c r="J40" s="54"/>
      <c r="K40" s="54">
        <v>162</v>
      </c>
      <c r="L40" s="54"/>
      <c r="M40" s="54"/>
      <c r="N40" s="54"/>
      <c r="O40" s="54"/>
      <c r="P40" s="54"/>
      <c r="Q40" s="1"/>
    </row>
    <row r="41" spans="1:17" ht="29" x14ac:dyDescent="0.35">
      <c r="A41" s="1"/>
      <c r="B41" s="18" t="s">
        <v>71</v>
      </c>
      <c r="C41" s="18" t="s">
        <v>73</v>
      </c>
      <c r="D41" s="18"/>
      <c r="E41" s="51">
        <v>798</v>
      </c>
      <c r="F41" s="25" t="s">
        <v>74</v>
      </c>
      <c r="G41" s="51" t="s">
        <v>24</v>
      </c>
      <c r="H41" s="52"/>
      <c r="I41" s="54"/>
      <c r="J41" s="54">
        <v>798</v>
      </c>
      <c r="K41" s="54"/>
      <c r="L41" s="54"/>
      <c r="M41" s="54"/>
      <c r="N41" s="54"/>
      <c r="O41" s="54"/>
      <c r="P41" s="54"/>
      <c r="Q41" s="1" t="s">
        <v>75</v>
      </c>
    </row>
    <row r="42" spans="1:17" ht="14.5" x14ac:dyDescent="0.35">
      <c r="A42" s="1"/>
      <c r="B42" s="18" t="s">
        <v>76</v>
      </c>
      <c r="C42" s="18" t="s">
        <v>77</v>
      </c>
      <c r="D42" s="18"/>
      <c r="E42" s="51">
        <v>51</v>
      </c>
      <c r="F42" s="51"/>
      <c r="G42" s="51" t="s">
        <v>24</v>
      </c>
      <c r="H42" s="52"/>
      <c r="I42" s="54"/>
      <c r="J42" s="54"/>
      <c r="K42" s="54">
        <v>51</v>
      </c>
      <c r="L42" s="54"/>
      <c r="M42" s="54"/>
      <c r="N42" s="54"/>
      <c r="O42" s="54"/>
      <c r="P42" s="54"/>
      <c r="Q42" s="1"/>
    </row>
    <row r="43" spans="1:17" ht="14.5" x14ac:dyDescent="0.35">
      <c r="A43" s="1"/>
      <c r="B43" s="18" t="s">
        <v>78</v>
      </c>
      <c r="C43" s="18" t="s">
        <v>79</v>
      </c>
      <c r="D43" s="18"/>
      <c r="E43" s="51">
        <v>3</v>
      </c>
      <c r="F43" s="51"/>
      <c r="G43" s="51" t="s">
        <v>24</v>
      </c>
      <c r="H43" s="52"/>
      <c r="I43" s="54"/>
      <c r="J43" s="54">
        <v>3</v>
      </c>
      <c r="K43" s="54"/>
      <c r="L43" s="54"/>
      <c r="M43" s="54"/>
      <c r="N43" s="54"/>
      <c r="O43" s="54"/>
      <c r="P43" s="54"/>
      <c r="Q43" s="1" t="s">
        <v>80</v>
      </c>
    </row>
    <row r="44" spans="1:17" ht="14.5" x14ac:dyDescent="0.35">
      <c r="A44" s="1"/>
      <c r="B44" s="18" t="s">
        <v>78</v>
      </c>
      <c r="C44" s="18" t="s">
        <v>81</v>
      </c>
      <c r="D44" s="18"/>
      <c r="E44" s="51">
        <v>1</v>
      </c>
      <c r="F44" s="51"/>
      <c r="G44" s="51" t="s">
        <v>24</v>
      </c>
      <c r="H44" s="52"/>
      <c r="I44" s="54"/>
      <c r="J44" s="54">
        <v>1</v>
      </c>
      <c r="K44" s="54"/>
      <c r="L44" s="54"/>
      <c r="M44" s="54"/>
      <c r="N44" s="54"/>
      <c r="O44" s="54"/>
      <c r="P44" s="54"/>
      <c r="Q44" s="1"/>
    </row>
    <row r="45" spans="1:17" ht="14.5" x14ac:dyDescent="0.35">
      <c r="A45" s="1"/>
      <c r="B45" s="18" t="s">
        <v>78</v>
      </c>
      <c r="C45" s="18" t="s">
        <v>82</v>
      </c>
      <c r="D45" s="18"/>
      <c r="E45" s="51">
        <v>1</v>
      </c>
      <c r="F45" s="51"/>
      <c r="G45" s="51" t="s">
        <v>24</v>
      </c>
      <c r="H45" s="52"/>
      <c r="I45" s="54"/>
      <c r="J45" s="54"/>
      <c r="K45" s="54">
        <v>1</v>
      </c>
      <c r="L45" s="54"/>
      <c r="M45" s="54"/>
      <c r="N45" s="54"/>
      <c r="O45" s="54"/>
      <c r="P45" s="54"/>
      <c r="Q45" s="1"/>
    </row>
    <row r="46" spans="1:17" ht="14.5" x14ac:dyDescent="0.35">
      <c r="A46" s="1"/>
      <c r="B46" s="18" t="s">
        <v>78</v>
      </c>
      <c r="C46" s="18" t="s">
        <v>83</v>
      </c>
      <c r="D46" s="18"/>
      <c r="E46" s="51">
        <v>1</v>
      </c>
      <c r="F46" s="51"/>
      <c r="G46" s="51" t="s">
        <v>24</v>
      </c>
      <c r="H46" s="52"/>
      <c r="I46" s="54"/>
      <c r="J46" s="54"/>
      <c r="K46" s="54"/>
      <c r="L46" s="54"/>
      <c r="M46" s="54"/>
      <c r="N46" s="54">
        <v>1</v>
      </c>
      <c r="O46" s="54"/>
      <c r="P46" s="54"/>
      <c r="Q46" s="1"/>
    </row>
    <row r="47" spans="1:17" ht="14.5" x14ac:dyDescent="0.35">
      <c r="A47" s="1"/>
      <c r="B47" s="18" t="s">
        <v>78</v>
      </c>
      <c r="C47" s="18" t="s">
        <v>84</v>
      </c>
      <c r="D47" s="18"/>
      <c r="E47" s="51">
        <v>359</v>
      </c>
      <c r="F47" s="51"/>
      <c r="G47" s="51" t="s">
        <v>24</v>
      </c>
      <c r="H47" s="52"/>
      <c r="I47" s="54"/>
      <c r="J47" s="54"/>
      <c r="K47" s="54"/>
      <c r="L47" s="54">
        <v>359</v>
      </c>
      <c r="M47" s="54"/>
      <c r="N47" s="54"/>
      <c r="O47" s="54"/>
      <c r="P47" s="54"/>
      <c r="Q47" s="1"/>
    </row>
    <row r="48" spans="1:17" ht="14.5" x14ac:dyDescent="0.35">
      <c r="A48" s="1"/>
      <c r="B48" s="18" t="s">
        <v>78</v>
      </c>
      <c r="C48" s="18" t="s">
        <v>85</v>
      </c>
      <c r="D48" s="18"/>
      <c r="E48" s="51">
        <v>49</v>
      </c>
      <c r="F48" s="51"/>
      <c r="G48" s="51" t="s">
        <v>24</v>
      </c>
      <c r="H48" s="52"/>
      <c r="I48" s="54"/>
      <c r="J48" s="54"/>
      <c r="K48" s="54"/>
      <c r="L48" s="54"/>
      <c r="M48" s="54">
        <v>49</v>
      </c>
      <c r="N48" s="54"/>
      <c r="O48" s="54"/>
      <c r="P48" s="54"/>
      <c r="Q48" s="1"/>
    </row>
    <row r="49" spans="1:17" ht="14.5" x14ac:dyDescent="0.35">
      <c r="A49" s="1"/>
      <c r="B49" s="18" t="s">
        <v>78</v>
      </c>
      <c r="C49" s="18" t="s">
        <v>86</v>
      </c>
      <c r="D49" s="18"/>
      <c r="E49" s="51">
        <v>69</v>
      </c>
      <c r="F49" s="51"/>
      <c r="G49" s="51" t="s">
        <v>24</v>
      </c>
      <c r="H49" s="52"/>
      <c r="I49" s="54"/>
      <c r="J49" s="54"/>
      <c r="K49" s="54"/>
      <c r="L49" s="54"/>
      <c r="M49" s="54"/>
      <c r="N49" s="54">
        <v>69</v>
      </c>
      <c r="O49" s="54"/>
      <c r="P49" s="54"/>
      <c r="Q49" s="1"/>
    </row>
    <row r="50" spans="1:17" ht="14.5" x14ac:dyDescent="0.35">
      <c r="A50" s="23"/>
      <c r="B50" s="18" t="s">
        <v>87</v>
      </c>
      <c r="C50" s="18" t="s">
        <v>88</v>
      </c>
      <c r="D50" s="18">
        <v>2023</v>
      </c>
      <c r="E50" s="51">
        <v>120</v>
      </c>
      <c r="F50" s="51"/>
      <c r="G50" s="51" t="s">
        <v>24</v>
      </c>
      <c r="H50" s="52"/>
      <c r="I50" s="54"/>
      <c r="J50" s="54"/>
      <c r="K50" s="54"/>
      <c r="L50" s="54">
        <v>120</v>
      </c>
      <c r="M50" s="54"/>
      <c r="N50" s="54"/>
      <c r="O50" s="54"/>
      <c r="P50" s="54"/>
      <c r="Q50" s="23" t="s">
        <v>89</v>
      </c>
    </row>
    <row r="51" spans="1:17" ht="15" customHeight="1" x14ac:dyDescent="0.35">
      <c r="A51" s="22" t="s">
        <v>90</v>
      </c>
      <c r="B51" s="18" t="s">
        <v>91</v>
      </c>
      <c r="C51" s="18" t="s">
        <v>92</v>
      </c>
      <c r="D51" s="18">
        <v>2026</v>
      </c>
      <c r="E51" s="51">
        <v>2</v>
      </c>
      <c r="F51" s="51"/>
      <c r="G51" s="51" t="s">
        <v>51</v>
      </c>
      <c r="H51" s="52"/>
      <c r="I51" s="54"/>
      <c r="J51" s="54"/>
      <c r="K51" s="54">
        <v>2</v>
      </c>
      <c r="L51" s="54"/>
      <c r="M51" s="54"/>
      <c r="N51" s="54"/>
      <c r="O51" s="54"/>
      <c r="P51" s="54"/>
      <c r="Q51" s="41" t="s">
        <v>93</v>
      </c>
    </row>
    <row r="52" spans="1:17" ht="14.5" x14ac:dyDescent="0.35">
      <c r="A52" s="1"/>
      <c r="B52" s="18" t="s">
        <v>94</v>
      </c>
      <c r="C52" s="18" t="s">
        <v>95</v>
      </c>
      <c r="D52" s="18">
        <v>2026</v>
      </c>
      <c r="E52" s="51">
        <v>52</v>
      </c>
      <c r="F52" s="51"/>
      <c r="G52" s="51" t="s">
        <v>51</v>
      </c>
      <c r="H52" s="52"/>
      <c r="I52" s="54"/>
      <c r="J52" s="54"/>
      <c r="K52" s="54">
        <v>52</v>
      </c>
      <c r="L52" s="54"/>
      <c r="M52" s="54"/>
      <c r="N52" s="54"/>
      <c r="O52" s="54"/>
      <c r="P52" s="54"/>
      <c r="Q52" s="39"/>
    </row>
    <row r="53" spans="1:17" ht="28.5" customHeight="1" x14ac:dyDescent="0.35">
      <c r="A53" s="1"/>
      <c r="B53" s="18" t="s">
        <v>96</v>
      </c>
      <c r="C53" s="18" t="s">
        <v>97</v>
      </c>
      <c r="D53" s="18">
        <v>2010</v>
      </c>
      <c r="E53" s="51">
        <v>1</v>
      </c>
      <c r="F53" s="51"/>
      <c r="G53" s="51" t="s">
        <v>51</v>
      </c>
      <c r="H53" s="52"/>
      <c r="I53" s="54"/>
      <c r="J53" s="54"/>
      <c r="K53" s="54">
        <v>1</v>
      </c>
      <c r="L53" s="54"/>
      <c r="M53" s="54"/>
      <c r="N53" s="54"/>
      <c r="O53" s="54"/>
      <c r="P53" s="54"/>
      <c r="Q53" s="1" t="s">
        <v>98</v>
      </c>
    </row>
    <row r="54" spans="1:17" ht="28.5" customHeight="1" x14ac:dyDescent="0.35">
      <c r="A54" s="1"/>
      <c r="B54" s="18" t="s">
        <v>99</v>
      </c>
      <c r="C54" s="35" t="s">
        <v>100</v>
      </c>
      <c r="D54" s="18">
        <v>2024</v>
      </c>
      <c r="E54" s="51">
        <v>1</v>
      </c>
      <c r="F54" s="51"/>
      <c r="G54" s="51"/>
      <c r="H54" s="52"/>
      <c r="I54" s="54"/>
      <c r="J54" s="54"/>
      <c r="K54" s="54"/>
      <c r="L54" s="54"/>
      <c r="M54" s="54"/>
      <c r="N54" s="54"/>
      <c r="O54" s="54"/>
      <c r="P54" s="54"/>
      <c r="Q54" s="1"/>
    </row>
    <row r="55" spans="1:17" ht="28.5" customHeight="1" x14ac:dyDescent="0.35">
      <c r="A55" s="1"/>
      <c r="B55" s="18" t="s">
        <v>101</v>
      </c>
      <c r="C55" s="18" t="s">
        <v>102</v>
      </c>
      <c r="D55" s="18">
        <v>2020</v>
      </c>
      <c r="E55" s="51">
        <v>1</v>
      </c>
      <c r="F55" s="51"/>
      <c r="G55" s="51"/>
      <c r="H55" s="52"/>
      <c r="I55" s="54"/>
      <c r="J55" s="54"/>
      <c r="K55" s="54"/>
      <c r="L55" s="54"/>
      <c r="M55" s="54"/>
      <c r="N55" s="54"/>
      <c r="O55" s="54"/>
      <c r="P55" s="54"/>
      <c r="Q55" s="1"/>
    </row>
    <row r="56" spans="1:17" ht="28.5" customHeight="1" x14ac:dyDescent="0.35">
      <c r="A56" s="1"/>
      <c r="B56" s="18" t="s">
        <v>103</v>
      </c>
      <c r="C56" s="18" t="s">
        <v>104</v>
      </c>
      <c r="D56" s="18">
        <v>2025</v>
      </c>
      <c r="E56" s="51">
        <v>3</v>
      </c>
      <c r="F56" s="51"/>
      <c r="G56" s="51"/>
      <c r="H56" s="52"/>
      <c r="I56" s="54"/>
      <c r="J56" s="54"/>
      <c r="K56" s="54"/>
      <c r="L56" s="54"/>
      <c r="M56" s="54"/>
      <c r="N56" s="54"/>
      <c r="O56" s="54"/>
      <c r="P56" s="54"/>
      <c r="Q56" s="1"/>
    </row>
    <row r="57" spans="1:17" ht="29" x14ac:dyDescent="0.35">
      <c r="A57" s="1"/>
      <c r="B57" s="18" t="s">
        <v>105</v>
      </c>
      <c r="C57" s="18" t="s">
        <v>106</v>
      </c>
      <c r="D57" s="18">
        <v>2026</v>
      </c>
      <c r="E57" s="51">
        <v>10</v>
      </c>
      <c r="F57" s="51"/>
      <c r="G57" s="51" t="s">
        <v>51</v>
      </c>
      <c r="H57" s="52"/>
      <c r="I57" s="54"/>
      <c r="J57" s="54"/>
      <c r="K57" s="54"/>
      <c r="L57" s="54"/>
      <c r="M57" s="54"/>
      <c r="N57" s="54"/>
      <c r="O57" s="54">
        <v>10</v>
      </c>
      <c r="P57" s="54"/>
      <c r="Q57" s="1" t="s">
        <v>107</v>
      </c>
    </row>
    <row r="58" spans="1:17" ht="14.5" x14ac:dyDescent="0.35">
      <c r="A58" s="23"/>
      <c r="B58" s="18" t="s">
        <v>108</v>
      </c>
      <c r="C58" s="18" t="s">
        <v>109</v>
      </c>
      <c r="D58" s="18" t="s">
        <v>46</v>
      </c>
      <c r="E58" s="51">
        <v>16</v>
      </c>
      <c r="F58" s="51"/>
      <c r="G58" s="51" t="s">
        <v>51</v>
      </c>
      <c r="H58" s="52"/>
      <c r="I58" s="54"/>
      <c r="J58" s="54"/>
      <c r="K58" s="54"/>
      <c r="L58" s="57">
        <v>0.15</v>
      </c>
      <c r="M58" s="54"/>
      <c r="N58" s="54"/>
      <c r="O58" s="54"/>
      <c r="P58" s="54"/>
      <c r="Q58" s="1"/>
    </row>
    <row r="59" spans="1:17" ht="29" x14ac:dyDescent="0.35">
      <c r="A59" s="22" t="s">
        <v>110</v>
      </c>
      <c r="B59" s="74" t="s">
        <v>111</v>
      </c>
      <c r="C59" s="58" t="s">
        <v>112</v>
      </c>
      <c r="D59" s="24">
        <v>2020</v>
      </c>
      <c r="E59" s="51">
        <v>52</v>
      </c>
      <c r="F59" s="51"/>
      <c r="G59" s="51" t="s">
        <v>51</v>
      </c>
      <c r="H59" s="59"/>
      <c r="I59" s="54"/>
      <c r="J59" s="54"/>
      <c r="K59" s="57">
        <v>1</v>
      </c>
      <c r="L59" s="57"/>
      <c r="M59" s="57"/>
      <c r="N59" s="54"/>
      <c r="O59" s="54"/>
      <c r="P59" s="54"/>
      <c r="Q59" s="22" t="s">
        <v>113</v>
      </c>
    </row>
    <row r="60" spans="1:17" ht="14.5" x14ac:dyDescent="0.35">
      <c r="A60" s="1"/>
      <c r="B60" s="74" t="s">
        <v>114</v>
      </c>
      <c r="C60" s="24" t="s">
        <v>112</v>
      </c>
      <c r="D60" s="24">
        <v>2020</v>
      </c>
      <c r="E60" s="54">
        <v>153</v>
      </c>
      <c r="F60" s="51"/>
      <c r="G60" s="51" t="s">
        <v>51</v>
      </c>
      <c r="H60" s="59"/>
      <c r="I60" s="54"/>
      <c r="J60" s="54"/>
      <c r="K60" s="57">
        <v>0.5</v>
      </c>
      <c r="L60" s="57">
        <v>0.5</v>
      </c>
      <c r="M60" s="57"/>
      <c r="N60" s="54"/>
      <c r="O60" s="54"/>
      <c r="P60" s="54"/>
      <c r="Q60" s="1"/>
    </row>
    <row r="61" spans="1:17" ht="14.5" x14ac:dyDescent="0.35">
      <c r="A61" s="1"/>
      <c r="B61" s="74"/>
      <c r="C61" s="24" t="s">
        <v>115</v>
      </c>
      <c r="D61" s="24">
        <v>2020</v>
      </c>
      <c r="E61" s="54">
        <v>1</v>
      </c>
      <c r="F61" s="51"/>
      <c r="G61" s="51" t="s">
        <v>51</v>
      </c>
      <c r="H61" s="59"/>
      <c r="I61" s="54"/>
      <c r="J61" s="54"/>
      <c r="K61" s="57">
        <v>0.5</v>
      </c>
      <c r="L61" s="57">
        <v>0.5</v>
      </c>
      <c r="M61" s="57"/>
      <c r="N61" s="54"/>
      <c r="O61" s="54"/>
      <c r="P61" s="54"/>
      <c r="Q61" s="1"/>
    </row>
    <row r="62" spans="1:17" ht="14.5" x14ac:dyDescent="0.35">
      <c r="A62" s="1"/>
      <c r="B62" s="74"/>
      <c r="C62" s="24" t="s">
        <v>116</v>
      </c>
      <c r="D62" s="24">
        <v>2020</v>
      </c>
      <c r="E62" s="54">
        <v>2</v>
      </c>
      <c r="F62" s="51"/>
      <c r="G62" s="51" t="s">
        <v>51</v>
      </c>
      <c r="H62" s="59"/>
      <c r="I62" s="54"/>
      <c r="J62" s="54"/>
      <c r="K62" s="57">
        <v>0.5</v>
      </c>
      <c r="L62" s="57">
        <v>0.5</v>
      </c>
      <c r="M62" s="57"/>
      <c r="N62" s="54"/>
      <c r="O62" s="54"/>
      <c r="P62" s="54"/>
      <c r="Q62" s="1"/>
    </row>
    <row r="63" spans="1:17" ht="14.5" x14ac:dyDescent="0.35">
      <c r="A63" s="1"/>
      <c r="B63" s="74"/>
      <c r="C63" s="24" t="s">
        <v>117</v>
      </c>
      <c r="D63" s="24">
        <v>2020</v>
      </c>
      <c r="E63" s="54">
        <v>10</v>
      </c>
      <c r="F63" s="51"/>
      <c r="G63" s="51" t="s">
        <v>51</v>
      </c>
      <c r="H63" s="59"/>
      <c r="I63" s="54"/>
      <c r="J63" s="54"/>
      <c r="K63" s="57">
        <v>0.5</v>
      </c>
      <c r="L63" s="57">
        <v>0.5</v>
      </c>
      <c r="M63" s="57"/>
      <c r="N63" s="54"/>
      <c r="O63" s="54"/>
      <c r="P63" s="54"/>
      <c r="Q63" s="1"/>
    </row>
    <row r="64" spans="1:17" ht="14.5" x14ac:dyDescent="0.35">
      <c r="A64" s="1"/>
      <c r="B64" s="74"/>
      <c r="C64" s="24" t="s">
        <v>118</v>
      </c>
      <c r="D64" s="24">
        <v>2020</v>
      </c>
      <c r="E64" s="54">
        <v>13</v>
      </c>
      <c r="F64" s="51"/>
      <c r="G64" s="51" t="s">
        <v>51</v>
      </c>
      <c r="H64" s="59"/>
      <c r="I64" s="54"/>
      <c r="J64" s="54"/>
      <c r="K64" s="57">
        <v>0.5</v>
      </c>
      <c r="L64" s="57">
        <v>0.5</v>
      </c>
      <c r="M64" s="57"/>
      <c r="N64" s="54"/>
      <c r="O64" s="54"/>
      <c r="P64" s="54"/>
      <c r="Q64" s="1"/>
    </row>
    <row r="65" spans="1:17" ht="14.5" x14ac:dyDescent="0.35">
      <c r="A65" s="1"/>
      <c r="B65" s="74"/>
      <c r="C65" s="24" t="s">
        <v>119</v>
      </c>
      <c r="D65" s="24">
        <v>2020</v>
      </c>
      <c r="E65" s="54">
        <v>8</v>
      </c>
      <c r="F65" s="51"/>
      <c r="G65" s="51" t="s">
        <v>51</v>
      </c>
      <c r="H65" s="59"/>
      <c r="I65" s="54"/>
      <c r="J65" s="54"/>
      <c r="K65" s="57">
        <v>0.5</v>
      </c>
      <c r="L65" s="57">
        <v>0.5</v>
      </c>
      <c r="M65" s="57"/>
      <c r="N65" s="54"/>
      <c r="O65" s="54"/>
      <c r="P65" s="54"/>
      <c r="Q65" s="1"/>
    </row>
    <row r="66" spans="1:17" ht="14.5" x14ac:dyDescent="0.35">
      <c r="A66" s="1"/>
      <c r="B66" s="74" t="s">
        <v>120</v>
      </c>
      <c r="C66" s="24" t="s">
        <v>121</v>
      </c>
      <c r="D66" s="24">
        <v>2020</v>
      </c>
      <c r="E66" s="54">
        <v>47</v>
      </c>
      <c r="F66" s="51"/>
      <c r="G66" s="51" t="s">
        <v>51</v>
      </c>
      <c r="H66" s="59"/>
      <c r="I66" s="54"/>
      <c r="J66" s="54"/>
      <c r="K66" s="54"/>
      <c r="L66" s="54"/>
      <c r="M66" s="57">
        <v>1</v>
      </c>
      <c r="N66" s="54"/>
      <c r="O66" s="54"/>
      <c r="P66" s="54"/>
      <c r="Q66" s="1"/>
    </row>
    <row r="67" spans="1:17" ht="14.5" x14ac:dyDescent="0.35">
      <c r="A67" s="1"/>
      <c r="B67" s="74" t="s">
        <v>122</v>
      </c>
      <c r="C67" s="24" t="s">
        <v>123</v>
      </c>
      <c r="D67" s="24">
        <v>2020</v>
      </c>
      <c r="E67" s="54">
        <v>47</v>
      </c>
      <c r="F67" s="51"/>
      <c r="G67" s="51" t="s">
        <v>51</v>
      </c>
      <c r="H67" s="59"/>
      <c r="I67" s="54"/>
      <c r="J67" s="54"/>
      <c r="K67" s="54"/>
      <c r="L67" s="54"/>
      <c r="M67" s="57">
        <v>1</v>
      </c>
      <c r="N67" s="54"/>
      <c r="O67" s="54"/>
      <c r="P67" s="54"/>
      <c r="Q67" s="1"/>
    </row>
    <row r="68" spans="1:17" ht="14.5" x14ac:dyDescent="0.35">
      <c r="A68" s="1"/>
      <c r="B68" s="74" t="s">
        <v>124</v>
      </c>
      <c r="C68" s="24"/>
      <c r="D68" s="24">
        <v>2020</v>
      </c>
      <c r="E68" s="54">
        <v>51</v>
      </c>
      <c r="F68" s="51"/>
      <c r="G68" s="51" t="s">
        <v>51</v>
      </c>
      <c r="H68" s="59"/>
      <c r="I68" s="54"/>
      <c r="J68" s="54"/>
      <c r="K68" s="54"/>
      <c r="L68" s="54"/>
      <c r="M68" s="57">
        <v>1</v>
      </c>
      <c r="N68" s="54"/>
      <c r="O68" s="54"/>
      <c r="P68" s="54"/>
      <c r="Q68" s="1"/>
    </row>
    <row r="69" spans="1:17" ht="14.5" x14ac:dyDescent="0.35">
      <c r="A69" s="1"/>
      <c r="B69" s="74" t="s">
        <v>125</v>
      </c>
      <c r="C69" s="24" t="s">
        <v>126</v>
      </c>
      <c r="D69" s="24">
        <v>2020</v>
      </c>
      <c r="E69" s="54">
        <v>12</v>
      </c>
      <c r="F69" s="51"/>
      <c r="G69" s="51" t="s">
        <v>51</v>
      </c>
      <c r="H69" s="59"/>
      <c r="I69" s="54"/>
      <c r="J69" s="54"/>
      <c r="K69" s="54"/>
      <c r="L69" s="54"/>
      <c r="M69" s="57">
        <v>1</v>
      </c>
      <c r="N69" s="54"/>
      <c r="O69" s="54"/>
      <c r="P69" s="54"/>
      <c r="Q69" s="1"/>
    </row>
    <row r="70" spans="1:17" ht="14.5" x14ac:dyDescent="0.35">
      <c r="A70" s="1"/>
      <c r="B70" s="74" t="s">
        <v>127</v>
      </c>
      <c r="C70" s="24" t="s">
        <v>128</v>
      </c>
      <c r="D70" s="24">
        <v>2020</v>
      </c>
      <c r="E70" s="54">
        <v>15</v>
      </c>
      <c r="F70" s="51"/>
      <c r="G70" s="51" t="s">
        <v>51</v>
      </c>
      <c r="H70" s="59"/>
      <c r="I70" s="54"/>
      <c r="J70" s="54"/>
      <c r="K70" s="54"/>
      <c r="L70" s="54"/>
      <c r="M70" s="57">
        <v>1</v>
      </c>
      <c r="N70" s="54"/>
      <c r="O70" s="54"/>
      <c r="P70" s="54"/>
      <c r="Q70" s="1"/>
    </row>
    <row r="71" spans="1:17" ht="29" x14ac:dyDescent="0.35">
      <c r="A71" s="1"/>
      <c r="B71" s="60" t="s">
        <v>129</v>
      </c>
      <c r="C71" s="60" t="s">
        <v>130</v>
      </c>
      <c r="D71" s="24">
        <v>2026</v>
      </c>
      <c r="E71" s="54">
        <v>1</v>
      </c>
      <c r="F71" s="51"/>
      <c r="G71" s="51"/>
      <c r="H71" s="59"/>
      <c r="I71" s="54"/>
      <c r="J71" s="54"/>
      <c r="K71" s="54"/>
      <c r="L71" s="54"/>
      <c r="M71" s="57"/>
      <c r="N71" s="54"/>
      <c r="O71" s="57">
        <v>1</v>
      </c>
      <c r="P71" s="54"/>
      <c r="Q71" s="1"/>
    </row>
    <row r="72" spans="1:17" ht="14.5" x14ac:dyDescent="0.35">
      <c r="A72" s="1"/>
      <c r="B72" s="61" t="s">
        <v>131</v>
      </c>
      <c r="C72" s="61" t="s">
        <v>132</v>
      </c>
      <c r="D72" s="24">
        <v>2026</v>
      </c>
      <c r="E72" s="54">
        <v>3</v>
      </c>
      <c r="F72" s="51"/>
      <c r="G72" s="51"/>
      <c r="H72" s="59"/>
      <c r="I72" s="54"/>
      <c r="J72" s="54"/>
      <c r="K72" s="54"/>
      <c r="L72" s="54"/>
      <c r="M72" s="57"/>
      <c r="N72" s="54"/>
      <c r="O72" s="57">
        <v>1</v>
      </c>
      <c r="P72" s="54"/>
      <c r="Q72" s="1"/>
    </row>
    <row r="73" spans="1:17" ht="29" x14ac:dyDescent="0.35">
      <c r="A73" s="1"/>
      <c r="B73" s="61" t="s">
        <v>133</v>
      </c>
      <c r="C73" s="61" t="s">
        <v>134</v>
      </c>
      <c r="D73" s="24">
        <v>2026</v>
      </c>
      <c r="E73" s="54">
        <v>4</v>
      </c>
      <c r="F73" s="51"/>
      <c r="G73" s="51"/>
      <c r="H73" s="59"/>
      <c r="I73" s="54"/>
      <c r="J73" s="54"/>
      <c r="K73" s="54"/>
      <c r="L73" s="54"/>
      <c r="M73" s="57"/>
      <c r="N73" s="54"/>
      <c r="O73" s="57">
        <v>1</v>
      </c>
      <c r="P73" s="54"/>
      <c r="Q73" s="1"/>
    </row>
    <row r="74" spans="1:17" ht="29" x14ac:dyDescent="0.35">
      <c r="A74" s="1"/>
      <c r="B74" s="62" t="s">
        <v>135</v>
      </c>
      <c r="C74" s="62" t="s">
        <v>136</v>
      </c>
      <c r="D74" s="24">
        <v>2026</v>
      </c>
      <c r="E74" s="54">
        <v>12</v>
      </c>
      <c r="F74" s="51"/>
      <c r="G74" s="51"/>
      <c r="H74" s="59"/>
      <c r="I74" s="54"/>
      <c r="J74" s="54"/>
      <c r="K74" s="54"/>
      <c r="L74" s="54"/>
      <c r="M74" s="57"/>
      <c r="N74" s="54"/>
      <c r="O74" s="57">
        <v>1</v>
      </c>
      <c r="P74" s="54"/>
      <c r="Q74" s="1"/>
    </row>
    <row r="75" spans="1:17" ht="29" x14ac:dyDescent="0.35">
      <c r="A75" s="1"/>
      <c r="B75" s="63" t="s">
        <v>137</v>
      </c>
      <c r="C75" s="63" t="s">
        <v>138</v>
      </c>
      <c r="D75" s="24">
        <v>2026</v>
      </c>
      <c r="E75" s="54">
        <v>1</v>
      </c>
      <c r="F75" s="51"/>
      <c r="G75" s="51"/>
      <c r="H75" s="59"/>
      <c r="I75" s="54"/>
      <c r="J75" s="54"/>
      <c r="K75" s="54"/>
      <c r="L75" s="54"/>
      <c r="M75" s="57"/>
      <c r="N75" s="54"/>
      <c r="O75" s="57">
        <v>1</v>
      </c>
      <c r="P75" s="54"/>
      <c r="Q75" s="1"/>
    </row>
    <row r="76" spans="1:17" ht="29" x14ac:dyDescent="0.35">
      <c r="A76" s="23"/>
      <c r="B76" s="74" t="s">
        <v>139</v>
      </c>
      <c r="C76" s="24" t="s">
        <v>140</v>
      </c>
      <c r="D76" s="24">
        <v>2015</v>
      </c>
      <c r="E76" s="54">
        <v>13</v>
      </c>
      <c r="F76" s="51"/>
      <c r="G76" s="51" t="s">
        <v>51</v>
      </c>
      <c r="H76" s="59"/>
      <c r="I76" s="24"/>
      <c r="J76" s="24"/>
      <c r="K76" s="64">
        <v>1</v>
      </c>
      <c r="L76" s="24"/>
      <c r="M76" s="24"/>
      <c r="N76" s="24"/>
      <c r="O76" s="24"/>
      <c r="P76" s="24"/>
      <c r="Q76" s="23" t="s">
        <v>141</v>
      </c>
    </row>
    <row r="80" spans="1:17" ht="14.5" x14ac:dyDescent="0.35"/>
    <row r="81" ht="14.5" x14ac:dyDescent="0.35"/>
    <row r="82" ht="14.5" x14ac:dyDescent="0.35"/>
    <row r="83" ht="14.5" x14ac:dyDescent="0.35"/>
    <row r="84" ht="14.5" x14ac:dyDescent="0.35"/>
    <row r="85" ht="14.5" x14ac:dyDescent="0.35"/>
  </sheetData>
  <mergeCells count="3">
    <mergeCell ref="Q23:Q26"/>
    <mergeCell ref="Q51:Q52"/>
    <mergeCell ref="A3:E3"/>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E760-833F-422B-AF72-4029A5BAAD40}">
  <sheetPr>
    <pageSetUpPr fitToPage="1"/>
  </sheetPr>
  <dimension ref="A1:C28"/>
  <sheetViews>
    <sheetView workbookViewId="0"/>
  </sheetViews>
  <sheetFormatPr defaultRowHeight="14.5" x14ac:dyDescent="0.35"/>
  <cols>
    <col min="1" max="1" width="41.453125" customWidth="1"/>
    <col min="2" max="2" width="45.36328125" customWidth="1"/>
    <col min="3" max="3" width="30.453125" customWidth="1"/>
    <col min="6" max="6" width="9.36328125" customWidth="1"/>
  </cols>
  <sheetData>
    <row r="1" spans="1:3" ht="27" customHeight="1" x14ac:dyDescent="0.35">
      <c r="A1" s="76" t="s">
        <v>142</v>
      </c>
      <c r="B1" s="30" t="s">
        <v>8</v>
      </c>
      <c r="C1" s="31" t="s">
        <v>143</v>
      </c>
    </row>
    <row r="2" spans="1:3" x14ac:dyDescent="0.35">
      <c r="A2" s="26" t="s">
        <v>144</v>
      </c>
      <c r="B2" s="26"/>
      <c r="C2" s="29"/>
    </row>
    <row r="3" spans="1:3" x14ac:dyDescent="0.35">
      <c r="A3" s="26" t="s">
        <v>145</v>
      </c>
      <c r="B3" s="26" t="s">
        <v>146</v>
      </c>
      <c r="C3" s="29" t="s">
        <v>147</v>
      </c>
    </row>
    <row r="4" spans="1:3" x14ac:dyDescent="0.35">
      <c r="A4" s="26" t="s">
        <v>148</v>
      </c>
      <c r="B4" s="26" t="s">
        <v>149</v>
      </c>
      <c r="C4" s="29"/>
    </row>
    <row r="5" spans="1:3" x14ac:dyDescent="0.35">
      <c r="A5" s="26" t="s">
        <v>150</v>
      </c>
      <c r="B5" s="26"/>
      <c r="C5" s="29"/>
    </row>
    <row r="6" spans="1:3" x14ac:dyDescent="0.35">
      <c r="A6" s="26" t="s">
        <v>151</v>
      </c>
      <c r="B6" s="26" t="s">
        <v>152</v>
      </c>
      <c r="C6" s="29"/>
    </row>
    <row r="7" spans="1:3" x14ac:dyDescent="0.35">
      <c r="A7" s="26" t="s">
        <v>153</v>
      </c>
      <c r="B7" s="26" t="s">
        <v>154</v>
      </c>
      <c r="C7" s="29"/>
    </row>
    <row r="8" spans="1:3" x14ac:dyDescent="0.35">
      <c r="A8" s="26" t="s">
        <v>155</v>
      </c>
      <c r="B8" s="26"/>
      <c r="C8" s="29"/>
    </row>
    <row r="9" spans="1:3" x14ac:dyDescent="0.35">
      <c r="A9" s="26" t="s">
        <v>156</v>
      </c>
      <c r="B9" s="26"/>
      <c r="C9" s="29"/>
    </row>
    <row r="10" spans="1:3" x14ac:dyDescent="0.35">
      <c r="A10" s="26" t="s">
        <v>157</v>
      </c>
      <c r="B10" s="26"/>
      <c r="C10" s="29"/>
    </row>
    <row r="11" spans="1:3" x14ac:dyDescent="0.35">
      <c r="A11" s="26" t="s">
        <v>158</v>
      </c>
      <c r="B11" s="26"/>
      <c r="C11" s="29"/>
    </row>
    <row r="12" spans="1:3" x14ac:dyDescent="0.35">
      <c r="A12" s="26" t="s">
        <v>159</v>
      </c>
      <c r="B12" s="26" t="s">
        <v>160</v>
      </c>
      <c r="C12" s="29"/>
    </row>
    <row r="13" spans="1:3" x14ac:dyDescent="0.35">
      <c r="A13" s="26" t="s">
        <v>161</v>
      </c>
      <c r="B13" s="26"/>
      <c r="C13" s="29"/>
    </row>
    <row r="14" spans="1:3" x14ac:dyDescent="0.35">
      <c r="A14" s="26" t="s">
        <v>162</v>
      </c>
      <c r="B14" s="26"/>
      <c r="C14" s="29"/>
    </row>
    <row r="15" spans="1:3" x14ac:dyDescent="0.35">
      <c r="A15" s="26" t="s">
        <v>163</v>
      </c>
      <c r="B15" s="26"/>
      <c r="C15" s="29"/>
    </row>
    <row r="16" spans="1:3" x14ac:dyDescent="0.35">
      <c r="A16" s="26" t="s">
        <v>164</v>
      </c>
      <c r="B16" s="26"/>
      <c r="C16" s="29"/>
    </row>
    <row r="17" spans="1:3" x14ac:dyDescent="0.35">
      <c r="A17" s="26" t="s">
        <v>165</v>
      </c>
      <c r="B17" s="26"/>
      <c r="C17" s="29"/>
    </row>
    <row r="18" spans="1:3" x14ac:dyDescent="0.35">
      <c r="A18" s="26" t="s">
        <v>166</v>
      </c>
      <c r="B18" s="26"/>
      <c r="C18" s="29"/>
    </row>
    <row r="19" spans="1:3" ht="14.75" hidden="1" customHeight="1" x14ac:dyDescent="0.35">
      <c r="A19" s="28" t="s">
        <v>167</v>
      </c>
      <c r="B19" s="28"/>
      <c r="C19" s="29"/>
    </row>
    <row r="20" spans="1:3" x14ac:dyDescent="0.35">
      <c r="A20" s="26" t="s">
        <v>168</v>
      </c>
      <c r="B20" s="26"/>
      <c r="C20" s="29"/>
    </row>
    <row r="21" spans="1:3" x14ac:dyDescent="0.35">
      <c r="A21" s="26" t="s">
        <v>169</v>
      </c>
      <c r="B21" s="26"/>
      <c r="C21" s="29"/>
    </row>
    <row r="22" spans="1:3" x14ac:dyDescent="0.35">
      <c r="A22" s="26" t="s">
        <v>170</v>
      </c>
      <c r="B22" s="26"/>
      <c r="C22" s="29"/>
    </row>
    <row r="23" spans="1:3" x14ac:dyDescent="0.35">
      <c r="A23" s="26" t="s">
        <v>171</v>
      </c>
      <c r="B23" s="26"/>
      <c r="C23" s="29"/>
    </row>
    <row r="24" spans="1:3" x14ac:dyDescent="0.35">
      <c r="A24" s="26" t="s">
        <v>172</v>
      </c>
      <c r="B24" s="26"/>
      <c r="C24" s="29"/>
    </row>
    <row r="25" spans="1:3" x14ac:dyDescent="0.35">
      <c r="A25" s="26" t="s">
        <v>173</v>
      </c>
      <c r="B25" s="26"/>
      <c r="C25" s="29"/>
    </row>
    <row r="26" spans="1:3" ht="43.5" x14ac:dyDescent="0.35">
      <c r="A26" s="33" t="s">
        <v>537</v>
      </c>
      <c r="B26" s="33" t="s">
        <v>175</v>
      </c>
      <c r="C26" s="34" t="s">
        <v>176</v>
      </c>
    </row>
    <row r="27" spans="1:3" ht="29" x14ac:dyDescent="0.35">
      <c r="A27" s="33" t="s">
        <v>539</v>
      </c>
      <c r="B27" s="33" t="s">
        <v>177</v>
      </c>
      <c r="C27" s="38" t="s">
        <v>176</v>
      </c>
    </row>
    <row r="28" spans="1:3" ht="29" x14ac:dyDescent="0.35">
      <c r="A28" s="33" t="s">
        <v>538</v>
      </c>
      <c r="B28" s="37" t="s">
        <v>178</v>
      </c>
      <c r="C28" s="15"/>
    </row>
  </sheetData>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7001B-1AAA-43A5-80DC-0DD7A01ED006}">
  <sheetPr>
    <pageSetUpPr fitToPage="1"/>
  </sheetPr>
  <dimension ref="A1:F228"/>
  <sheetViews>
    <sheetView workbookViewId="0">
      <selection activeCell="B1" sqref="B1"/>
    </sheetView>
  </sheetViews>
  <sheetFormatPr defaultRowHeight="14.5" x14ac:dyDescent="0.35"/>
  <cols>
    <col min="1" max="1" width="31.6328125" bestFit="1" customWidth="1"/>
    <col min="2" max="2" width="24.6328125" customWidth="1"/>
    <col min="3" max="3" width="26.1796875" customWidth="1"/>
    <col min="4" max="4" width="11" customWidth="1"/>
    <col min="5" max="5" width="10.81640625" style="20" customWidth="1"/>
    <col min="6" max="6" width="22" customWidth="1"/>
  </cols>
  <sheetData>
    <row r="1" spans="1:6" ht="18.5" x14ac:dyDescent="0.45">
      <c r="A1" s="2" t="s">
        <v>179</v>
      </c>
      <c r="B1" s="81" t="s">
        <v>564</v>
      </c>
      <c r="C1" s="3"/>
      <c r="D1" s="3"/>
      <c r="E1" s="67"/>
      <c r="F1" s="3"/>
    </row>
    <row r="2" spans="1:6" x14ac:dyDescent="0.35">
      <c r="A2" s="4" t="s">
        <v>180</v>
      </c>
      <c r="B2" s="4" t="s">
        <v>181</v>
      </c>
      <c r="C2" s="4" t="s">
        <v>182</v>
      </c>
      <c r="D2" s="4" t="s">
        <v>183</v>
      </c>
      <c r="E2" s="4" t="s">
        <v>184</v>
      </c>
      <c r="F2" s="4" t="s">
        <v>185</v>
      </c>
    </row>
    <row r="3" spans="1:6" ht="43.5" x14ac:dyDescent="0.35">
      <c r="A3" s="5" t="s">
        <v>186</v>
      </c>
      <c r="B3" s="6" t="s">
        <v>187</v>
      </c>
      <c r="C3" s="6" t="s">
        <v>263</v>
      </c>
      <c r="D3" s="5"/>
      <c r="E3" s="6"/>
      <c r="F3" s="5"/>
    </row>
    <row r="4" spans="1:6" ht="29" x14ac:dyDescent="0.35">
      <c r="A4" s="5" t="s">
        <v>531</v>
      </c>
      <c r="B4" s="6" t="s">
        <v>532</v>
      </c>
      <c r="C4" s="6" t="s">
        <v>533</v>
      </c>
      <c r="D4" s="5"/>
      <c r="E4" s="6"/>
      <c r="F4" s="5"/>
    </row>
    <row r="5" spans="1:6" x14ac:dyDescent="0.35">
      <c r="A5" s="7" t="s">
        <v>188</v>
      </c>
      <c r="B5" s="8" t="s">
        <v>535</v>
      </c>
      <c r="C5" s="8"/>
      <c r="D5" s="7">
        <v>216</v>
      </c>
      <c r="E5" s="8"/>
      <c r="F5" s="7"/>
    </row>
    <row r="6" spans="1:6" x14ac:dyDescent="0.35">
      <c r="A6" s="5" t="s">
        <v>189</v>
      </c>
      <c r="B6" s="6" t="s">
        <v>267</v>
      </c>
      <c r="C6" s="6"/>
      <c r="D6" s="5">
        <v>198</v>
      </c>
      <c r="E6" s="6"/>
      <c r="F6" s="5" t="s">
        <v>261</v>
      </c>
    </row>
    <row r="7" spans="1:6" x14ac:dyDescent="0.35">
      <c r="A7" s="9" t="s">
        <v>190</v>
      </c>
      <c r="B7" s="8" t="s">
        <v>264</v>
      </c>
      <c r="C7" s="8"/>
      <c r="D7" s="7">
        <v>20</v>
      </c>
      <c r="E7" s="8"/>
      <c r="F7" s="7"/>
    </row>
    <row r="8" spans="1:6" x14ac:dyDescent="0.35">
      <c r="A8" s="10" t="s">
        <v>190</v>
      </c>
      <c r="B8" s="6" t="s">
        <v>265</v>
      </c>
      <c r="C8" s="6"/>
      <c r="D8" s="5">
        <v>9</v>
      </c>
      <c r="E8" s="6"/>
      <c r="F8" s="5"/>
    </row>
    <row r="9" spans="1:6" x14ac:dyDescent="0.35">
      <c r="A9" s="9" t="s">
        <v>190</v>
      </c>
      <c r="B9" s="8" t="s">
        <v>266</v>
      </c>
      <c r="C9" s="8"/>
      <c r="D9" s="7">
        <v>161</v>
      </c>
      <c r="E9" s="8"/>
      <c r="F9" s="8"/>
    </row>
    <row r="10" spans="1:6" ht="11" customHeight="1" x14ac:dyDescent="0.35">
      <c r="A10" s="7"/>
      <c r="B10" s="8"/>
      <c r="C10" s="8"/>
      <c r="D10" s="7"/>
      <c r="E10" s="8"/>
      <c r="F10" s="8"/>
    </row>
    <row r="11" spans="1:6" ht="19.5" customHeight="1" x14ac:dyDescent="0.35">
      <c r="A11" s="36" t="s">
        <v>268</v>
      </c>
      <c r="B11" s="36" t="s">
        <v>237</v>
      </c>
      <c r="C11" s="36" t="s">
        <v>530</v>
      </c>
      <c r="D11" s="36" t="s">
        <v>269</v>
      </c>
      <c r="E11" s="79" t="s">
        <v>534</v>
      </c>
      <c r="F11" s="8"/>
    </row>
    <row r="12" spans="1:6" x14ac:dyDescent="0.35">
      <c r="A12" s="3" t="s">
        <v>270</v>
      </c>
      <c r="B12" s="3" t="s">
        <v>271</v>
      </c>
      <c r="C12" s="3" t="s">
        <v>272</v>
      </c>
      <c r="D12" s="3" t="s">
        <v>174</v>
      </c>
      <c r="E12" s="67" t="s">
        <v>273</v>
      </c>
      <c r="F12" s="8"/>
    </row>
    <row r="13" spans="1:6" x14ac:dyDescent="0.35">
      <c r="A13" s="3" t="s">
        <v>274</v>
      </c>
      <c r="B13" s="3" t="s">
        <v>271</v>
      </c>
      <c r="C13" s="3" t="s">
        <v>272</v>
      </c>
      <c r="D13" s="3"/>
      <c r="E13" s="67" t="s">
        <v>275</v>
      </c>
      <c r="F13" s="8"/>
    </row>
    <row r="14" spans="1:6" x14ac:dyDescent="0.35">
      <c r="A14" s="3" t="s">
        <v>276</v>
      </c>
      <c r="B14" s="3" t="s">
        <v>271</v>
      </c>
      <c r="C14" s="3" t="s">
        <v>272</v>
      </c>
      <c r="D14" s="3"/>
      <c r="E14" s="67" t="s">
        <v>275</v>
      </c>
      <c r="F14" s="8"/>
    </row>
    <row r="15" spans="1:6" x14ac:dyDescent="0.35">
      <c r="A15" s="3" t="s">
        <v>277</v>
      </c>
      <c r="B15" s="3" t="s">
        <v>271</v>
      </c>
      <c r="C15" s="3" t="s">
        <v>272</v>
      </c>
      <c r="D15" s="3" t="s">
        <v>174</v>
      </c>
      <c r="E15" s="67" t="s">
        <v>278</v>
      </c>
      <c r="F15" s="8"/>
    </row>
    <row r="16" spans="1:6" x14ac:dyDescent="0.35">
      <c r="A16" s="3" t="s">
        <v>279</v>
      </c>
      <c r="B16" s="3" t="s">
        <v>271</v>
      </c>
      <c r="C16" s="3" t="s">
        <v>272</v>
      </c>
      <c r="D16" s="3" t="s">
        <v>174</v>
      </c>
      <c r="E16" s="67" t="s">
        <v>280</v>
      </c>
      <c r="F16" s="8"/>
    </row>
    <row r="17" spans="1:6" x14ac:dyDescent="0.35">
      <c r="A17" s="3" t="s">
        <v>281</v>
      </c>
      <c r="B17" s="3" t="s">
        <v>271</v>
      </c>
      <c r="C17" s="3" t="s">
        <v>272</v>
      </c>
      <c r="D17" s="3" t="s">
        <v>174</v>
      </c>
      <c r="E17" s="67" t="s">
        <v>280</v>
      </c>
      <c r="F17" s="3"/>
    </row>
    <row r="18" spans="1:6" x14ac:dyDescent="0.35">
      <c r="A18" s="3" t="s">
        <v>282</v>
      </c>
      <c r="B18" s="3" t="s">
        <v>271</v>
      </c>
      <c r="C18" s="3" t="s">
        <v>272</v>
      </c>
      <c r="D18" s="3" t="s">
        <v>174</v>
      </c>
      <c r="E18" s="67" t="s">
        <v>280</v>
      </c>
      <c r="F18" s="11"/>
    </row>
    <row r="19" spans="1:6" ht="29" x14ac:dyDescent="0.35">
      <c r="A19" s="3" t="s">
        <v>283</v>
      </c>
      <c r="B19" s="3" t="s">
        <v>271</v>
      </c>
      <c r="C19" s="3" t="s">
        <v>284</v>
      </c>
      <c r="D19" s="3" t="s">
        <v>174</v>
      </c>
      <c r="E19" s="67" t="s">
        <v>285</v>
      </c>
      <c r="F19" s="12"/>
    </row>
    <row r="20" spans="1:6" ht="29" x14ac:dyDescent="0.35">
      <c r="A20" s="3" t="s">
        <v>286</v>
      </c>
      <c r="B20" s="3" t="s">
        <v>272</v>
      </c>
      <c r="C20" s="3" t="s">
        <v>284</v>
      </c>
      <c r="D20" s="3"/>
      <c r="E20" s="67" t="s">
        <v>285</v>
      </c>
      <c r="F20" s="12"/>
    </row>
    <row r="21" spans="1:6" x14ac:dyDescent="0.35">
      <c r="A21" s="3" t="s">
        <v>287</v>
      </c>
      <c r="B21" s="3" t="s">
        <v>271</v>
      </c>
      <c r="C21" s="3" t="s">
        <v>272</v>
      </c>
      <c r="D21" s="3"/>
      <c r="E21" s="67" t="s">
        <v>288</v>
      </c>
      <c r="F21" s="12"/>
    </row>
    <row r="22" spans="1:6" x14ac:dyDescent="0.35">
      <c r="A22" s="3" t="s">
        <v>289</v>
      </c>
      <c r="B22" s="3" t="s">
        <v>272</v>
      </c>
      <c r="C22" s="3" t="s">
        <v>284</v>
      </c>
      <c r="D22" s="3" t="s">
        <v>174</v>
      </c>
      <c r="E22" s="67" t="s">
        <v>280</v>
      </c>
      <c r="F22" s="11"/>
    </row>
    <row r="23" spans="1:6" x14ac:dyDescent="0.35">
      <c r="A23" s="3" t="s">
        <v>290</v>
      </c>
      <c r="B23" s="3" t="s">
        <v>271</v>
      </c>
      <c r="C23" s="3" t="s">
        <v>272</v>
      </c>
      <c r="D23" s="3"/>
      <c r="E23" s="67"/>
      <c r="F23" s="13"/>
    </row>
    <row r="24" spans="1:6" x14ac:dyDescent="0.35">
      <c r="A24" s="3" t="s">
        <v>291</v>
      </c>
      <c r="B24" s="3" t="s">
        <v>271</v>
      </c>
      <c r="C24" s="3" t="s">
        <v>272</v>
      </c>
      <c r="D24" s="3"/>
      <c r="E24" s="67" t="s">
        <v>292</v>
      </c>
      <c r="F24" s="13"/>
    </row>
    <row r="25" spans="1:6" x14ac:dyDescent="0.35">
      <c r="A25" s="3" t="s">
        <v>293</v>
      </c>
      <c r="B25" s="3" t="s">
        <v>272</v>
      </c>
      <c r="C25" s="3" t="s">
        <v>272</v>
      </c>
      <c r="D25" s="3"/>
      <c r="E25" s="67" t="s">
        <v>280</v>
      </c>
      <c r="F25" s="11"/>
    </row>
    <row r="26" spans="1:6" x14ac:dyDescent="0.35">
      <c r="A26" s="3" t="s">
        <v>294</v>
      </c>
      <c r="B26" s="3" t="s">
        <v>271</v>
      </c>
      <c r="C26" s="3" t="s">
        <v>272</v>
      </c>
      <c r="D26" s="3"/>
      <c r="E26" s="67"/>
      <c r="F26" s="14"/>
    </row>
    <row r="27" spans="1:6" x14ac:dyDescent="0.35">
      <c r="A27" s="3" t="s">
        <v>295</v>
      </c>
      <c r="B27" s="3" t="s">
        <v>272</v>
      </c>
      <c r="C27" s="3" t="s">
        <v>284</v>
      </c>
      <c r="D27" s="3" t="s">
        <v>174</v>
      </c>
      <c r="E27" s="67" t="s">
        <v>280</v>
      </c>
      <c r="F27" s="11"/>
    </row>
    <row r="28" spans="1:6" x14ac:dyDescent="0.35">
      <c r="A28" s="3" t="s">
        <v>296</v>
      </c>
      <c r="B28" s="3" t="s">
        <v>271</v>
      </c>
      <c r="C28" s="3" t="s">
        <v>272</v>
      </c>
      <c r="D28" s="3"/>
      <c r="E28" s="67" t="s">
        <v>280</v>
      </c>
      <c r="F28" s="3"/>
    </row>
    <row r="29" spans="1:6" x14ac:dyDescent="0.35">
      <c r="A29" s="3" t="s">
        <v>297</v>
      </c>
      <c r="B29" s="3" t="s">
        <v>271</v>
      </c>
      <c r="C29" s="3" t="s">
        <v>272</v>
      </c>
      <c r="D29" s="3" t="s">
        <v>174</v>
      </c>
      <c r="E29" s="67" t="s">
        <v>280</v>
      </c>
      <c r="F29" s="3"/>
    </row>
    <row r="30" spans="1:6" x14ac:dyDescent="0.35">
      <c r="A30" s="3" t="s">
        <v>298</v>
      </c>
      <c r="B30" s="3" t="s">
        <v>271</v>
      </c>
      <c r="C30" s="3" t="s">
        <v>272</v>
      </c>
      <c r="D30" s="3" t="s">
        <v>174</v>
      </c>
      <c r="E30" s="67" t="s">
        <v>280</v>
      </c>
    </row>
    <row r="31" spans="1:6" x14ac:dyDescent="0.35">
      <c r="A31" s="3" t="s">
        <v>299</v>
      </c>
      <c r="B31" s="3" t="s">
        <v>271</v>
      </c>
      <c r="C31" s="3" t="s">
        <v>272</v>
      </c>
      <c r="D31" s="3" t="s">
        <v>174</v>
      </c>
      <c r="E31" s="67" t="s">
        <v>280</v>
      </c>
    </row>
    <row r="32" spans="1:6" x14ac:dyDescent="0.35">
      <c r="A32" s="3" t="s">
        <v>300</v>
      </c>
      <c r="B32" s="3" t="s">
        <v>271</v>
      </c>
      <c r="C32" s="3" t="s">
        <v>272</v>
      </c>
      <c r="D32" s="3" t="s">
        <v>174</v>
      </c>
      <c r="E32" s="67" t="s">
        <v>280</v>
      </c>
    </row>
    <row r="33" spans="1:5" x14ac:dyDescent="0.35">
      <c r="A33" s="3" t="s">
        <v>301</v>
      </c>
      <c r="B33" s="3" t="s">
        <v>271</v>
      </c>
      <c r="C33" s="3" t="s">
        <v>272</v>
      </c>
      <c r="D33" s="3"/>
      <c r="E33" s="67" t="s">
        <v>280</v>
      </c>
    </row>
    <row r="34" spans="1:5" x14ac:dyDescent="0.35">
      <c r="A34" s="3" t="s">
        <v>302</v>
      </c>
      <c r="B34" s="3" t="s">
        <v>271</v>
      </c>
      <c r="C34" s="3" t="s">
        <v>272</v>
      </c>
      <c r="D34" s="3" t="s">
        <v>174</v>
      </c>
      <c r="E34" s="67" t="s">
        <v>280</v>
      </c>
    </row>
    <row r="35" spans="1:5" x14ac:dyDescent="0.35">
      <c r="A35" s="3" t="s">
        <v>303</v>
      </c>
      <c r="B35" s="3" t="s">
        <v>271</v>
      </c>
      <c r="C35" s="3" t="s">
        <v>272</v>
      </c>
      <c r="D35" s="3" t="s">
        <v>174</v>
      </c>
      <c r="E35" s="67" t="s">
        <v>280</v>
      </c>
    </row>
    <row r="36" spans="1:5" x14ac:dyDescent="0.35">
      <c r="A36" s="3" t="s">
        <v>304</v>
      </c>
      <c r="B36" s="3" t="s">
        <v>271</v>
      </c>
      <c r="C36" s="3" t="s">
        <v>272</v>
      </c>
      <c r="D36" s="3"/>
      <c r="E36" s="67" t="s">
        <v>280</v>
      </c>
    </row>
    <row r="37" spans="1:5" x14ac:dyDescent="0.35">
      <c r="A37" s="3" t="s">
        <v>305</v>
      </c>
      <c r="B37" s="3" t="s">
        <v>271</v>
      </c>
      <c r="C37" s="3" t="s">
        <v>272</v>
      </c>
      <c r="D37" s="3"/>
      <c r="E37" s="67" t="s">
        <v>288</v>
      </c>
    </row>
    <row r="38" spans="1:5" x14ac:dyDescent="0.35">
      <c r="A38" s="3" t="s">
        <v>306</v>
      </c>
      <c r="B38" s="3" t="s">
        <v>271</v>
      </c>
      <c r="C38" s="3" t="s">
        <v>272</v>
      </c>
      <c r="D38" s="3"/>
      <c r="E38" s="67" t="s">
        <v>280</v>
      </c>
    </row>
    <row r="39" spans="1:5" ht="29" x14ac:dyDescent="0.35">
      <c r="A39" s="3" t="s">
        <v>307</v>
      </c>
      <c r="B39" s="3" t="s">
        <v>271</v>
      </c>
      <c r="C39" s="3" t="s">
        <v>272</v>
      </c>
      <c r="D39" s="3" t="s">
        <v>174</v>
      </c>
      <c r="E39" s="67" t="s">
        <v>308</v>
      </c>
    </row>
    <row r="40" spans="1:5" x14ac:dyDescent="0.35">
      <c r="A40" s="3" t="s">
        <v>309</v>
      </c>
      <c r="B40" s="3" t="s">
        <v>271</v>
      </c>
      <c r="C40" s="3" t="s">
        <v>272</v>
      </c>
      <c r="D40" s="3"/>
      <c r="E40" s="67" t="s">
        <v>310</v>
      </c>
    </row>
    <row r="41" spans="1:5" x14ac:dyDescent="0.35">
      <c r="A41" s="3" t="s">
        <v>311</v>
      </c>
      <c r="B41" s="3" t="s">
        <v>271</v>
      </c>
      <c r="C41" s="3" t="s">
        <v>272</v>
      </c>
      <c r="D41" s="3"/>
      <c r="E41" s="67" t="s">
        <v>280</v>
      </c>
    </row>
    <row r="42" spans="1:5" x14ac:dyDescent="0.35">
      <c r="A42" s="3" t="s">
        <v>312</v>
      </c>
      <c r="B42" s="3" t="s">
        <v>271</v>
      </c>
      <c r="C42" s="3" t="s">
        <v>272</v>
      </c>
      <c r="D42" s="3"/>
      <c r="E42" s="67" t="s">
        <v>313</v>
      </c>
    </row>
    <row r="43" spans="1:5" x14ac:dyDescent="0.35">
      <c r="A43" s="3" t="s">
        <v>314</v>
      </c>
      <c r="B43" s="3" t="s">
        <v>271</v>
      </c>
      <c r="C43" s="3" t="s">
        <v>272</v>
      </c>
      <c r="D43" s="3"/>
      <c r="E43" s="67"/>
    </row>
    <row r="44" spans="1:5" x14ac:dyDescent="0.35">
      <c r="A44" s="3" t="s">
        <v>315</v>
      </c>
      <c r="B44" s="3" t="s">
        <v>271</v>
      </c>
      <c r="C44" s="3" t="s">
        <v>272</v>
      </c>
      <c r="D44" s="3"/>
      <c r="E44" s="67" t="s">
        <v>288</v>
      </c>
    </row>
    <row r="45" spans="1:5" x14ac:dyDescent="0.35">
      <c r="A45" s="3" t="s">
        <v>316</v>
      </c>
      <c r="B45" s="3" t="s">
        <v>271</v>
      </c>
      <c r="C45" s="3" t="s">
        <v>272</v>
      </c>
      <c r="D45" s="3"/>
      <c r="E45" s="67" t="s">
        <v>288</v>
      </c>
    </row>
    <row r="46" spans="1:5" x14ac:dyDescent="0.35">
      <c r="A46" s="3" t="s">
        <v>317</v>
      </c>
      <c r="B46" s="3" t="s">
        <v>271</v>
      </c>
      <c r="C46" s="3" t="s">
        <v>272</v>
      </c>
      <c r="D46" s="3"/>
      <c r="E46" s="67" t="s">
        <v>280</v>
      </c>
    </row>
    <row r="47" spans="1:5" x14ac:dyDescent="0.35">
      <c r="A47" s="3" t="s">
        <v>318</v>
      </c>
      <c r="B47" s="3" t="s">
        <v>271</v>
      </c>
      <c r="C47" s="3" t="s">
        <v>272</v>
      </c>
      <c r="D47" s="3"/>
      <c r="E47" s="67" t="s">
        <v>288</v>
      </c>
    </row>
    <row r="48" spans="1:5" x14ac:dyDescent="0.35">
      <c r="A48" s="3" t="s">
        <v>319</v>
      </c>
      <c r="B48" s="3" t="s">
        <v>271</v>
      </c>
      <c r="C48" s="3" t="s">
        <v>272</v>
      </c>
      <c r="D48" s="3"/>
      <c r="E48" s="67" t="s">
        <v>288</v>
      </c>
    </row>
    <row r="49" spans="1:5" x14ac:dyDescent="0.35">
      <c r="A49" s="3" t="s">
        <v>320</v>
      </c>
      <c r="B49" s="3" t="s">
        <v>271</v>
      </c>
      <c r="C49" s="3" t="s">
        <v>272</v>
      </c>
      <c r="D49" s="3"/>
      <c r="E49" s="67" t="s">
        <v>313</v>
      </c>
    </row>
    <row r="50" spans="1:5" x14ac:dyDescent="0.35">
      <c r="A50" s="3" t="s">
        <v>321</v>
      </c>
      <c r="B50" s="3" t="s">
        <v>271</v>
      </c>
      <c r="C50" s="3" t="s">
        <v>272</v>
      </c>
      <c r="D50" s="3"/>
      <c r="E50" s="67" t="s">
        <v>313</v>
      </c>
    </row>
    <row r="51" spans="1:5" x14ac:dyDescent="0.35">
      <c r="A51" s="3" t="s">
        <v>322</v>
      </c>
      <c r="B51" s="3" t="s">
        <v>271</v>
      </c>
      <c r="C51" s="3" t="s">
        <v>272</v>
      </c>
      <c r="D51" s="3"/>
      <c r="E51" s="67" t="s">
        <v>313</v>
      </c>
    </row>
    <row r="52" spans="1:5" x14ac:dyDescent="0.35">
      <c r="A52" s="3" t="s">
        <v>323</v>
      </c>
      <c r="B52" s="3" t="s">
        <v>271</v>
      </c>
      <c r="C52" s="3" t="s">
        <v>272</v>
      </c>
      <c r="D52" s="3"/>
      <c r="E52" s="67" t="s">
        <v>313</v>
      </c>
    </row>
    <row r="53" spans="1:5" x14ac:dyDescent="0.35">
      <c r="A53" s="3" t="s">
        <v>324</v>
      </c>
      <c r="B53" s="3" t="s">
        <v>271</v>
      </c>
      <c r="C53" s="3" t="s">
        <v>272</v>
      </c>
      <c r="D53" s="3"/>
      <c r="E53" s="67" t="s">
        <v>280</v>
      </c>
    </row>
    <row r="54" spans="1:5" x14ac:dyDescent="0.35">
      <c r="A54" s="3" t="s">
        <v>325</v>
      </c>
      <c r="B54" s="3" t="s">
        <v>271</v>
      </c>
      <c r="C54" s="3" t="s">
        <v>272</v>
      </c>
      <c r="D54" s="3"/>
      <c r="E54" s="67"/>
    </row>
    <row r="55" spans="1:5" x14ac:dyDescent="0.35">
      <c r="A55" s="3" t="s">
        <v>326</v>
      </c>
      <c r="B55" s="3" t="s">
        <v>271</v>
      </c>
      <c r="C55" s="3" t="s">
        <v>272</v>
      </c>
      <c r="D55" s="3"/>
      <c r="E55" s="67"/>
    </row>
    <row r="56" spans="1:5" x14ac:dyDescent="0.35">
      <c r="A56" s="3" t="s">
        <v>327</v>
      </c>
      <c r="B56" s="3" t="s">
        <v>271</v>
      </c>
      <c r="C56" s="3" t="s">
        <v>272</v>
      </c>
      <c r="D56" s="3"/>
      <c r="E56" s="67"/>
    </row>
    <row r="57" spans="1:5" x14ac:dyDescent="0.35">
      <c r="A57" s="3" t="s">
        <v>328</v>
      </c>
      <c r="B57" s="3" t="s">
        <v>271</v>
      </c>
      <c r="C57" s="3" t="s">
        <v>272</v>
      </c>
      <c r="D57" s="3"/>
      <c r="E57" s="67"/>
    </row>
    <row r="58" spans="1:5" x14ac:dyDescent="0.35">
      <c r="A58" s="3" t="s">
        <v>329</v>
      </c>
      <c r="B58" s="3" t="s">
        <v>271</v>
      </c>
      <c r="C58" s="3" t="s">
        <v>272</v>
      </c>
      <c r="D58" s="3"/>
      <c r="E58" s="67"/>
    </row>
    <row r="59" spans="1:5" x14ac:dyDescent="0.35">
      <c r="A59" s="3" t="s">
        <v>330</v>
      </c>
      <c r="B59" s="3" t="s">
        <v>271</v>
      </c>
      <c r="C59" s="3" t="s">
        <v>272</v>
      </c>
      <c r="D59" s="3"/>
      <c r="E59" s="67"/>
    </row>
    <row r="60" spans="1:5" x14ac:dyDescent="0.35">
      <c r="A60" s="3" t="s">
        <v>331</v>
      </c>
      <c r="B60" s="3" t="s">
        <v>271</v>
      </c>
      <c r="C60" s="3" t="s">
        <v>272</v>
      </c>
      <c r="D60" s="3"/>
      <c r="E60" s="67"/>
    </row>
    <row r="61" spans="1:5" x14ac:dyDescent="0.35">
      <c r="A61" s="3" t="s">
        <v>332</v>
      </c>
      <c r="B61" s="3" t="s">
        <v>271</v>
      </c>
      <c r="C61" s="3" t="s">
        <v>272</v>
      </c>
      <c r="D61" s="3"/>
      <c r="E61" s="67"/>
    </row>
    <row r="62" spans="1:5" x14ac:dyDescent="0.35">
      <c r="A62" s="3" t="s">
        <v>333</v>
      </c>
      <c r="B62" s="3" t="s">
        <v>271</v>
      </c>
      <c r="C62" s="3" t="s">
        <v>272</v>
      </c>
      <c r="D62" s="3"/>
      <c r="E62" s="67"/>
    </row>
    <row r="63" spans="1:5" x14ac:dyDescent="0.35">
      <c r="A63" s="3" t="s">
        <v>334</v>
      </c>
      <c r="B63" s="3" t="s">
        <v>271</v>
      </c>
      <c r="C63" s="3" t="s">
        <v>272</v>
      </c>
      <c r="D63" s="3"/>
      <c r="E63" s="67"/>
    </row>
    <row r="64" spans="1:5" x14ac:dyDescent="0.35">
      <c r="A64" s="3" t="s">
        <v>335</v>
      </c>
      <c r="B64" s="3" t="s">
        <v>271</v>
      </c>
      <c r="C64" s="3" t="s">
        <v>272</v>
      </c>
      <c r="D64" s="3"/>
      <c r="E64" s="67"/>
    </row>
    <row r="65" spans="1:5" x14ac:dyDescent="0.35">
      <c r="A65" s="3" t="s">
        <v>336</v>
      </c>
      <c r="B65" s="3" t="s">
        <v>271</v>
      </c>
      <c r="C65" s="3" t="s">
        <v>272</v>
      </c>
      <c r="D65" s="3"/>
      <c r="E65" s="67"/>
    </row>
    <row r="66" spans="1:5" x14ac:dyDescent="0.35">
      <c r="A66" s="3" t="s">
        <v>337</v>
      </c>
      <c r="B66" s="3" t="s">
        <v>271</v>
      </c>
      <c r="C66" s="3" t="s">
        <v>272</v>
      </c>
      <c r="D66" s="3"/>
      <c r="E66" s="67"/>
    </row>
    <row r="67" spans="1:5" x14ac:dyDescent="0.35">
      <c r="A67" s="3" t="s">
        <v>338</v>
      </c>
      <c r="B67" s="3" t="s">
        <v>271</v>
      </c>
      <c r="C67" s="3" t="s">
        <v>272</v>
      </c>
      <c r="D67" s="3"/>
      <c r="E67" s="67" t="s">
        <v>280</v>
      </c>
    </row>
    <row r="68" spans="1:5" x14ac:dyDescent="0.35">
      <c r="A68" s="3" t="s">
        <v>339</v>
      </c>
      <c r="B68" s="3" t="s">
        <v>271</v>
      </c>
      <c r="C68" s="3" t="s">
        <v>272</v>
      </c>
      <c r="D68" s="3"/>
      <c r="E68" s="67" t="s">
        <v>280</v>
      </c>
    </row>
    <row r="69" spans="1:5" x14ac:dyDescent="0.35">
      <c r="A69" s="3" t="s">
        <v>340</v>
      </c>
      <c r="B69" s="3" t="s">
        <v>271</v>
      </c>
      <c r="C69" s="3" t="s">
        <v>272</v>
      </c>
      <c r="D69" s="3"/>
      <c r="E69" s="67"/>
    </row>
    <row r="70" spans="1:5" x14ac:dyDescent="0.35">
      <c r="A70" s="3" t="s">
        <v>341</v>
      </c>
      <c r="B70" s="3" t="s">
        <v>271</v>
      </c>
      <c r="C70" s="3" t="s">
        <v>272</v>
      </c>
      <c r="D70" s="3"/>
      <c r="E70" s="67" t="s">
        <v>280</v>
      </c>
    </row>
    <row r="71" spans="1:5" x14ac:dyDescent="0.35">
      <c r="A71" s="3" t="s">
        <v>342</v>
      </c>
      <c r="B71" s="3" t="s">
        <v>271</v>
      </c>
      <c r="C71" s="3" t="s">
        <v>272</v>
      </c>
      <c r="D71" s="3" t="s">
        <v>174</v>
      </c>
      <c r="E71" s="67" t="s">
        <v>280</v>
      </c>
    </row>
    <row r="72" spans="1:5" x14ac:dyDescent="0.35">
      <c r="A72" s="3" t="s">
        <v>343</v>
      </c>
      <c r="B72" s="3" t="s">
        <v>271</v>
      </c>
      <c r="C72" s="3" t="s">
        <v>272</v>
      </c>
      <c r="D72" s="3"/>
      <c r="E72" s="67" t="s">
        <v>288</v>
      </c>
    </row>
    <row r="73" spans="1:5" ht="29" x14ac:dyDescent="0.35">
      <c r="A73" s="3" t="s">
        <v>344</v>
      </c>
      <c r="B73" s="3" t="s">
        <v>271</v>
      </c>
      <c r="C73" s="3" t="s">
        <v>272</v>
      </c>
      <c r="D73" s="3"/>
      <c r="E73" s="67" t="s">
        <v>345</v>
      </c>
    </row>
    <row r="74" spans="1:5" ht="29" x14ac:dyDescent="0.35">
      <c r="A74" s="3" t="s">
        <v>346</v>
      </c>
      <c r="B74" s="3" t="s">
        <v>271</v>
      </c>
      <c r="C74" s="3" t="s">
        <v>272</v>
      </c>
      <c r="D74" s="3"/>
      <c r="E74" s="67" t="s">
        <v>347</v>
      </c>
    </row>
    <row r="75" spans="1:5" x14ac:dyDescent="0.35">
      <c r="A75" s="3" t="s">
        <v>348</v>
      </c>
      <c r="B75" s="3" t="s">
        <v>271</v>
      </c>
      <c r="C75" s="3" t="s">
        <v>272</v>
      </c>
      <c r="D75" s="3" t="s">
        <v>174</v>
      </c>
      <c r="E75" s="67" t="s">
        <v>349</v>
      </c>
    </row>
    <row r="76" spans="1:5" x14ac:dyDescent="0.35">
      <c r="A76" s="3" t="s">
        <v>350</v>
      </c>
      <c r="B76" s="3" t="s">
        <v>271</v>
      </c>
      <c r="C76" s="3" t="s">
        <v>272</v>
      </c>
      <c r="D76" s="3"/>
      <c r="E76" s="67" t="s">
        <v>349</v>
      </c>
    </row>
    <row r="77" spans="1:5" x14ac:dyDescent="0.35">
      <c r="A77" s="3" t="s">
        <v>351</v>
      </c>
      <c r="B77" s="3" t="s">
        <v>271</v>
      </c>
      <c r="C77" s="3" t="s">
        <v>272</v>
      </c>
      <c r="D77" s="3"/>
      <c r="E77" s="67" t="s">
        <v>352</v>
      </c>
    </row>
    <row r="78" spans="1:5" x14ac:dyDescent="0.35">
      <c r="A78" s="3" t="s">
        <v>353</v>
      </c>
      <c r="B78" s="3" t="s">
        <v>271</v>
      </c>
      <c r="C78" s="3" t="s">
        <v>272</v>
      </c>
      <c r="D78" s="3"/>
      <c r="E78" s="67"/>
    </row>
    <row r="79" spans="1:5" x14ac:dyDescent="0.35">
      <c r="A79" s="3" t="s">
        <v>354</v>
      </c>
      <c r="B79" s="3" t="s">
        <v>271</v>
      </c>
      <c r="C79" s="3" t="s">
        <v>272</v>
      </c>
      <c r="D79" s="3"/>
      <c r="E79" s="67"/>
    </row>
    <row r="80" spans="1:5" x14ac:dyDescent="0.35">
      <c r="A80" s="3" t="s">
        <v>355</v>
      </c>
      <c r="B80" s="3" t="s">
        <v>271</v>
      </c>
      <c r="C80" s="3" t="s">
        <v>272</v>
      </c>
      <c r="D80" s="3"/>
      <c r="E80" s="67" t="s">
        <v>356</v>
      </c>
    </row>
    <row r="81" spans="1:5" x14ac:dyDescent="0.35">
      <c r="A81" s="3" t="s">
        <v>357</v>
      </c>
      <c r="B81" s="3" t="s">
        <v>271</v>
      </c>
      <c r="C81" s="3" t="s">
        <v>272</v>
      </c>
      <c r="D81" s="3"/>
      <c r="E81" s="67" t="s">
        <v>358</v>
      </c>
    </row>
    <row r="82" spans="1:5" x14ac:dyDescent="0.35">
      <c r="A82" s="3" t="s">
        <v>359</v>
      </c>
      <c r="B82" s="3" t="s">
        <v>271</v>
      </c>
      <c r="C82" s="3" t="s">
        <v>272</v>
      </c>
      <c r="D82" s="3" t="s">
        <v>174</v>
      </c>
      <c r="E82" s="67" t="s">
        <v>313</v>
      </c>
    </row>
    <row r="83" spans="1:5" x14ac:dyDescent="0.35">
      <c r="A83" s="3" t="s">
        <v>360</v>
      </c>
      <c r="B83" s="3" t="s">
        <v>271</v>
      </c>
      <c r="C83" s="3" t="s">
        <v>272</v>
      </c>
      <c r="D83" s="3"/>
      <c r="E83" s="67" t="s">
        <v>280</v>
      </c>
    </row>
    <row r="84" spans="1:5" x14ac:dyDescent="0.35">
      <c r="A84" s="3" t="s">
        <v>361</v>
      </c>
      <c r="B84" s="3" t="s">
        <v>271</v>
      </c>
      <c r="C84" s="3" t="s">
        <v>272</v>
      </c>
      <c r="D84" s="3"/>
      <c r="E84" s="67"/>
    </row>
    <row r="85" spans="1:5" ht="29" x14ac:dyDescent="0.35">
      <c r="A85" s="3" t="s">
        <v>362</v>
      </c>
      <c r="B85" s="3" t="s">
        <v>271</v>
      </c>
      <c r="C85" s="3" t="s">
        <v>272</v>
      </c>
      <c r="D85" s="3"/>
      <c r="E85" s="67" t="s">
        <v>363</v>
      </c>
    </row>
    <row r="86" spans="1:5" x14ac:dyDescent="0.35">
      <c r="A86" s="3" t="s">
        <v>364</v>
      </c>
      <c r="B86" s="3" t="s">
        <v>271</v>
      </c>
      <c r="C86" s="3" t="s">
        <v>272</v>
      </c>
      <c r="D86" s="3"/>
      <c r="E86" s="67"/>
    </row>
    <row r="87" spans="1:5" x14ac:dyDescent="0.35">
      <c r="A87" s="3" t="s">
        <v>365</v>
      </c>
      <c r="B87" s="3" t="s">
        <v>272</v>
      </c>
      <c r="C87" s="3" t="s">
        <v>272</v>
      </c>
      <c r="D87" s="3" t="s">
        <v>174</v>
      </c>
      <c r="E87" s="67"/>
    </row>
    <row r="88" spans="1:5" x14ac:dyDescent="0.35">
      <c r="A88" s="3" t="s">
        <v>366</v>
      </c>
      <c r="B88" s="3" t="s">
        <v>271</v>
      </c>
      <c r="C88" s="3" t="s">
        <v>272</v>
      </c>
      <c r="D88" s="3"/>
      <c r="E88" s="67"/>
    </row>
    <row r="89" spans="1:5" x14ac:dyDescent="0.35">
      <c r="A89" s="3" t="s">
        <v>367</v>
      </c>
      <c r="B89" s="3" t="s">
        <v>271</v>
      </c>
      <c r="C89" s="3" t="s">
        <v>272</v>
      </c>
      <c r="D89" s="3"/>
      <c r="E89" s="67" t="s">
        <v>280</v>
      </c>
    </row>
    <row r="90" spans="1:5" x14ac:dyDescent="0.35">
      <c r="A90" s="3" t="s">
        <v>368</v>
      </c>
      <c r="B90" s="3" t="s">
        <v>271</v>
      </c>
      <c r="C90" s="3" t="s">
        <v>272</v>
      </c>
      <c r="D90" s="3"/>
      <c r="E90" s="67" t="s">
        <v>356</v>
      </c>
    </row>
    <row r="91" spans="1:5" x14ac:dyDescent="0.35">
      <c r="A91" s="3" t="s">
        <v>369</v>
      </c>
      <c r="B91" s="3" t="s">
        <v>271</v>
      </c>
      <c r="C91" s="3" t="s">
        <v>272</v>
      </c>
      <c r="D91" s="3"/>
      <c r="E91" s="67" t="s">
        <v>280</v>
      </c>
    </row>
    <row r="92" spans="1:5" x14ac:dyDescent="0.35">
      <c r="A92" s="3" t="s">
        <v>370</v>
      </c>
      <c r="B92" s="3" t="s">
        <v>271</v>
      </c>
      <c r="C92" s="3" t="s">
        <v>272</v>
      </c>
      <c r="D92" s="3" t="s">
        <v>174</v>
      </c>
      <c r="E92" s="67" t="s">
        <v>280</v>
      </c>
    </row>
    <row r="93" spans="1:5" x14ac:dyDescent="0.35">
      <c r="A93" s="3" t="s">
        <v>371</v>
      </c>
      <c r="B93" s="3" t="s">
        <v>271</v>
      </c>
      <c r="C93" s="3" t="s">
        <v>272</v>
      </c>
      <c r="D93" s="3" t="s">
        <v>174</v>
      </c>
      <c r="E93" s="67" t="s">
        <v>280</v>
      </c>
    </row>
    <row r="94" spans="1:5" x14ac:dyDescent="0.35">
      <c r="A94" s="3" t="s">
        <v>372</v>
      </c>
      <c r="B94" s="3" t="s">
        <v>271</v>
      </c>
      <c r="C94" s="3" t="s">
        <v>272</v>
      </c>
      <c r="D94" s="3"/>
      <c r="E94" s="67" t="s">
        <v>373</v>
      </c>
    </row>
    <row r="95" spans="1:5" x14ac:dyDescent="0.35">
      <c r="A95" s="3" t="s">
        <v>374</v>
      </c>
      <c r="B95" s="3" t="s">
        <v>271</v>
      </c>
      <c r="C95" s="3" t="s">
        <v>272</v>
      </c>
      <c r="D95" s="3"/>
      <c r="E95" s="67" t="s">
        <v>373</v>
      </c>
    </row>
    <row r="96" spans="1:5" x14ac:dyDescent="0.35">
      <c r="A96" s="3" t="s">
        <v>375</v>
      </c>
      <c r="B96" s="3" t="s">
        <v>271</v>
      </c>
      <c r="C96" s="3" t="s">
        <v>272</v>
      </c>
      <c r="D96" s="3"/>
      <c r="E96" s="67" t="s">
        <v>313</v>
      </c>
    </row>
    <row r="97" spans="1:5" x14ac:dyDescent="0.35">
      <c r="A97" s="3" t="s">
        <v>376</v>
      </c>
      <c r="B97" s="3" t="s">
        <v>272</v>
      </c>
      <c r="C97" s="3" t="s">
        <v>272</v>
      </c>
      <c r="D97" s="3" t="s">
        <v>174</v>
      </c>
      <c r="E97" s="67" t="s">
        <v>280</v>
      </c>
    </row>
    <row r="98" spans="1:5" x14ac:dyDescent="0.35">
      <c r="A98" s="3" t="s">
        <v>377</v>
      </c>
      <c r="B98" s="3" t="s">
        <v>271</v>
      </c>
      <c r="C98" s="3" t="s">
        <v>272</v>
      </c>
      <c r="D98" s="3"/>
      <c r="E98" s="67"/>
    </row>
    <row r="99" spans="1:5" x14ac:dyDescent="0.35">
      <c r="A99" s="3" t="s">
        <v>378</v>
      </c>
      <c r="B99" s="3" t="s">
        <v>271</v>
      </c>
      <c r="C99" s="3" t="s">
        <v>272</v>
      </c>
      <c r="D99" s="3"/>
      <c r="E99" s="67" t="s">
        <v>280</v>
      </c>
    </row>
    <row r="100" spans="1:5" x14ac:dyDescent="0.35">
      <c r="A100" s="3" t="s">
        <v>379</v>
      </c>
      <c r="B100" s="3" t="s">
        <v>271</v>
      </c>
      <c r="C100" s="3" t="s">
        <v>272</v>
      </c>
      <c r="D100" s="3" t="s">
        <v>174</v>
      </c>
      <c r="E100" s="67" t="s">
        <v>280</v>
      </c>
    </row>
    <row r="101" spans="1:5" x14ac:dyDescent="0.35">
      <c r="A101" s="3" t="s">
        <v>380</v>
      </c>
      <c r="B101" s="3" t="s">
        <v>271</v>
      </c>
      <c r="C101" s="3" t="s">
        <v>272</v>
      </c>
      <c r="D101" s="3"/>
      <c r="E101" s="67" t="s">
        <v>280</v>
      </c>
    </row>
    <row r="102" spans="1:5" x14ac:dyDescent="0.35">
      <c r="A102" s="3" t="s">
        <v>381</v>
      </c>
      <c r="B102" s="3" t="s">
        <v>271</v>
      </c>
      <c r="C102" s="3" t="s">
        <v>272</v>
      </c>
      <c r="D102" s="3" t="s">
        <v>174</v>
      </c>
      <c r="E102" s="67" t="s">
        <v>280</v>
      </c>
    </row>
    <row r="103" spans="1:5" x14ac:dyDescent="0.35">
      <c r="A103" s="3" t="s">
        <v>382</v>
      </c>
      <c r="B103" s="3" t="s">
        <v>271</v>
      </c>
      <c r="C103" s="3" t="s">
        <v>272</v>
      </c>
      <c r="D103" s="3"/>
      <c r="E103" s="67" t="s">
        <v>280</v>
      </c>
    </row>
    <row r="104" spans="1:5" x14ac:dyDescent="0.35">
      <c r="A104" s="3" t="s">
        <v>383</v>
      </c>
      <c r="B104" s="3" t="s">
        <v>271</v>
      </c>
      <c r="C104" s="3" t="s">
        <v>272</v>
      </c>
      <c r="D104" s="3"/>
      <c r="E104" s="67" t="s">
        <v>280</v>
      </c>
    </row>
    <row r="105" spans="1:5" x14ac:dyDescent="0.35">
      <c r="A105" s="3" t="s">
        <v>384</v>
      </c>
      <c r="B105" s="3" t="s">
        <v>271</v>
      </c>
      <c r="C105" s="3" t="s">
        <v>272</v>
      </c>
      <c r="D105" s="3"/>
      <c r="E105" s="67" t="s">
        <v>280</v>
      </c>
    </row>
    <row r="106" spans="1:5" x14ac:dyDescent="0.35">
      <c r="A106" s="3" t="s">
        <v>385</v>
      </c>
      <c r="B106" s="3" t="s">
        <v>271</v>
      </c>
      <c r="C106" s="3" t="s">
        <v>272</v>
      </c>
      <c r="D106" s="3"/>
      <c r="E106" s="67" t="s">
        <v>191</v>
      </c>
    </row>
    <row r="107" spans="1:5" x14ac:dyDescent="0.35">
      <c r="A107" s="3" t="s">
        <v>386</v>
      </c>
      <c r="B107" s="3" t="s">
        <v>271</v>
      </c>
      <c r="C107" s="3" t="s">
        <v>272</v>
      </c>
      <c r="D107" s="3"/>
      <c r="E107" s="67" t="s">
        <v>356</v>
      </c>
    </row>
    <row r="108" spans="1:5" x14ac:dyDescent="0.35">
      <c r="A108" s="3" t="s">
        <v>387</v>
      </c>
      <c r="B108" s="3" t="s">
        <v>271</v>
      </c>
      <c r="C108" s="3" t="s">
        <v>272</v>
      </c>
      <c r="D108" s="3"/>
      <c r="E108" s="67"/>
    </row>
    <row r="109" spans="1:5" x14ac:dyDescent="0.35">
      <c r="A109" s="3" t="s">
        <v>388</v>
      </c>
      <c r="B109" s="3" t="s">
        <v>271</v>
      </c>
      <c r="C109" s="3" t="s">
        <v>272</v>
      </c>
      <c r="D109" s="3" t="s">
        <v>174</v>
      </c>
      <c r="E109" s="67" t="s">
        <v>280</v>
      </c>
    </row>
    <row r="110" spans="1:5" ht="29" x14ac:dyDescent="0.35">
      <c r="A110" s="3" t="s">
        <v>389</v>
      </c>
      <c r="B110" s="3" t="s">
        <v>271</v>
      </c>
      <c r="C110" s="3" t="s">
        <v>272</v>
      </c>
      <c r="D110" s="3"/>
      <c r="E110" s="67" t="s">
        <v>390</v>
      </c>
    </row>
    <row r="111" spans="1:5" x14ac:dyDescent="0.35">
      <c r="A111" s="78"/>
      <c r="B111" s="78"/>
      <c r="C111" s="78"/>
      <c r="D111" s="78"/>
      <c r="E111" s="80"/>
    </row>
    <row r="112" spans="1:5" x14ac:dyDescent="0.35">
      <c r="A112" s="3" t="s">
        <v>391</v>
      </c>
      <c r="B112" s="3" t="s">
        <v>271</v>
      </c>
      <c r="C112" s="3" t="s">
        <v>272</v>
      </c>
      <c r="D112" s="3"/>
      <c r="E112" s="67" t="s">
        <v>288</v>
      </c>
    </row>
    <row r="113" spans="1:5" x14ac:dyDescent="0.35">
      <c r="A113" s="3" t="s">
        <v>392</v>
      </c>
      <c r="B113" s="3" t="s">
        <v>271</v>
      </c>
      <c r="C113" s="3" t="s">
        <v>272</v>
      </c>
      <c r="D113" s="3" t="s">
        <v>174</v>
      </c>
      <c r="E113" s="67" t="s">
        <v>352</v>
      </c>
    </row>
    <row r="114" spans="1:5" x14ac:dyDescent="0.35">
      <c r="A114" s="3" t="s">
        <v>393</v>
      </c>
      <c r="B114" s="3" t="s">
        <v>271</v>
      </c>
      <c r="C114" s="3" t="s">
        <v>272</v>
      </c>
      <c r="D114" s="3"/>
      <c r="E114" s="67"/>
    </row>
    <row r="115" spans="1:5" ht="29" x14ac:dyDescent="0.35">
      <c r="A115" s="3" t="s">
        <v>394</v>
      </c>
      <c r="B115" s="3" t="s">
        <v>271</v>
      </c>
      <c r="C115" s="3" t="s">
        <v>272</v>
      </c>
      <c r="D115" s="3" t="s">
        <v>174</v>
      </c>
      <c r="E115" s="67" t="s">
        <v>395</v>
      </c>
    </row>
    <row r="116" spans="1:5" x14ac:dyDescent="0.35">
      <c r="A116" s="3" t="s">
        <v>396</v>
      </c>
      <c r="B116" s="3" t="s">
        <v>271</v>
      </c>
      <c r="C116" s="3" t="s">
        <v>272</v>
      </c>
      <c r="D116" s="3"/>
      <c r="E116" s="67" t="s">
        <v>313</v>
      </c>
    </row>
    <row r="117" spans="1:5" x14ac:dyDescent="0.35">
      <c r="A117" s="3" t="s">
        <v>397</v>
      </c>
      <c r="B117" s="3" t="s">
        <v>271</v>
      </c>
      <c r="C117" s="3" t="s">
        <v>272</v>
      </c>
      <c r="D117" s="3"/>
      <c r="E117" s="67" t="s">
        <v>288</v>
      </c>
    </row>
    <row r="118" spans="1:5" x14ac:dyDescent="0.35">
      <c r="A118" s="3" t="s">
        <v>398</v>
      </c>
      <c r="B118" s="3" t="s">
        <v>271</v>
      </c>
      <c r="C118" s="3" t="s">
        <v>272</v>
      </c>
      <c r="D118" s="3"/>
      <c r="E118" s="67" t="s">
        <v>399</v>
      </c>
    </row>
    <row r="119" spans="1:5" x14ac:dyDescent="0.35">
      <c r="A119" s="3" t="s">
        <v>400</v>
      </c>
      <c r="B119" s="3" t="s">
        <v>271</v>
      </c>
      <c r="C119" s="3" t="s">
        <v>272</v>
      </c>
      <c r="D119" s="3"/>
      <c r="E119" s="67"/>
    </row>
    <row r="120" spans="1:5" ht="41.5" customHeight="1" x14ac:dyDescent="0.35">
      <c r="A120" s="3" t="s">
        <v>401</v>
      </c>
      <c r="B120" s="3" t="s">
        <v>272</v>
      </c>
      <c r="C120" s="3" t="s">
        <v>272</v>
      </c>
      <c r="D120" s="3"/>
      <c r="E120" s="67" t="s">
        <v>402</v>
      </c>
    </row>
    <row r="121" spans="1:5" x14ac:dyDescent="0.35">
      <c r="A121" s="3" t="s">
        <v>403</v>
      </c>
      <c r="B121" s="3" t="s">
        <v>271</v>
      </c>
      <c r="C121" s="3" t="s">
        <v>272</v>
      </c>
      <c r="D121" s="3" t="s">
        <v>174</v>
      </c>
      <c r="E121" s="67" t="s">
        <v>404</v>
      </c>
    </row>
    <row r="122" spans="1:5" x14ac:dyDescent="0.35">
      <c r="A122" s="3" t="s">
        <v>405</v>
      </c>
      <c r="B122" s="3" t="s">
        <v>271</v>
      </c>
      <c r="C122" s="3" t="s">
        <v>272</v>
      </c>
      <c r="D122" s="3"/>
      <c r="E122" s="67" t="s">
        <v>404</v>
      </c>
    </row>
    <row r="123" spans="1:5" x14ac:dyDescent="0.35">
      <c r="A123" s="3" t="s">
        <v>406</v>
      </c>
      <c r="B123" s="3" t="s">
        <v>271</v>
      </c>
      <c r="C123" s="3" t="s">
        <v>272</v>
      </c>
      <c r="D123" s="3"/>
      <c r="E123" s="67" t="s">
        <v>280</v>
      </c>
    </row>
    <row r="124" spans="1:5" x14ac:dyDescent="0.35">
      <c r="A124" s="3" t="s">
        <v>407</v>
      </c>
      <c r="B124" s="3" t="s">
        <v>271</v>
      </c>
      <c r="C124" s="3" t="s">
        <v>272</v>
      </c>
      <c r="D124" s="3"/>
      <c r="E124" s="67"/>
    </row>
    <row r="125" spans="1:5" x14ac:dyDescent="0.35">
      <c r="A125" s="3" t="s">
        <v>408</v>
      </c>
      <c r="B125" s="3" t="s">
        <v>271</v>
      </c>
      <c r="C125" s="3" t="s">
        <v>272</v>
      </c>
      <c r="D125" s="3" t="s">
        <v>174</v>
      </c>
      <c r="E125" s="67" t="s">
        <v>280</v>
      </c>
    </row>
    <row r="126" spans="1:5" x14ac:dyDescent="0.35">
      <c r="A126" s="3" t="s">
        <v>409</v>
      </c>
      <c r="B126" s="3" t="s">
        <v>271</v>
      </c>
      <c r="C126" s="3" t="s">
        <v>272</v>
      </c>
      <c r="D126" s="3"/>
      <c r="E126" s="67"/>
    </row>
    <row r="127" spans="1:5" x14ac:dyDescent="0.35">
      <c r="A127" s="3" t="s">
        <v>410</v>
      </c>
      <c r="B127" s="3" t="s">
        <v>271</v>
      </c>
      <c r="C127" s="3" t="s">
        <v>272</v>
      </c>
      <c r="D127" s="3" t="s">
        <v>174</v>
      </c>
      <c r="E127" s="67" t="s">
        <v>356</v>
      </c>
    </row>
    <row r="128" spans="1:5" x14ac:dyDescent="0.35">
      <c r="A128" s="3" t="s">
        <v>411</v>
      </c>
      <c r="B128" s="3" t="s">
        <v>271</v>
      </c>
      <c r="C128" s="3" t="s">
        <v>272</v>
      </c>
      <c r="D128" s="3"/>
      <c r="E128" s="67"/>
    </row>
    <row r="129" spans="1:5" x14ac:dyDescent="0.35">
      <c r="A129" s="3" t="s">
        <v>412</v>
      </c>
      <c r="B129" s="3" t="s">
        <v>271</v>
      </c>
      <c r="C129" s="3" t="s">
        <v>272</v>
      </c>
      <c r="D129" s="3" t="s">
        <v>174</v>
      </c>
      <c r="E129" s="67" t="s">
        <v>356</v>
      </c>
    </row>
    <row r="130" spans="1:5" x14ac:dyDescent="0.35">
      <c r="A130" s="3" t="s">
        <v>413</v>
      </c>
      <c r="B130" s="3" t="s">
        <v>271</v>
      </c>
      <c r="C130" s="3" t="s">
        <v>272</v>
      </c>
      <c r="D130" s="3" t="s">
        <v>174</v>
      </c>
      <c r="E130" s="67" t="s">
        <v>356</v>
      </c>
    </row>
    <row r="131" spans="1:5" x14ac:dyDescent="0.35">
      <c r="A131" s="3" t="s">
        <v>414</v>
      </c>
      <c r="B131" s="3" t="s">
        <v>271</v>
      </c>
      <c r="C131" s="3" t="s">
        <v>272</v>
      </c>
      <c r="D131" s="3"/>
      <c r="E131" s="67" t="s">
        <v>280</v>
      </c>
    </row>
    <row r="132" spans="1:5" x14ac:dyDescent="0.35">
      <c r="A132" s="3" t="s">
        <v>415</v>
      </c>
      <c r="B132" s="3" t="s">
        <v>271</v>
      </c>
      <c r="C132" s="3" t="s">
        <v>272</v>
      </c>
      <c r="D132" s="3"/>
      <c r="E132" s="67"/>
    </row>
    <row r="133" spans="1:5" x14ac:dyDescent="0.35">
      <c r="A133" s="3" t="s">
        <v>416</v>
      </c>
      <c r="B133" s="3" t="s">
        <v>272</v>
      </c>
      <c r="C133" s="3" t="s">
        <v>272</v>
      </c>
      <c r="D133" s="3" t="s">
        <v>174</v>
      </c>
      <c r="E133" s="67"/>
    </row>
    <row r="134" spans="1:5" ht="29" x14ac:dyDescent="0.35">
      <c r="A134" s="3" t="s">
        <v>417</v>
      </c>
      <c r="B134" s="3" t="s">
        <v>271</v>
      </c>
      <c r="C134" s="3" t="s">
        <v>272</v>
      </c>
      <c r="D134" s="3"/>
      <c r="E134" s="67" t="s">
        <v>418</v>
      </c>
    </row>
    <row r="135" spans="1:5" x14ac:dyDescent="0.35">
      <c r="A135" s="3" t="s">
        <v>419</v>
      </c>
      <c r="B135" s="3" t="s">
        <v>271</v>
      </c>
      <c r="C135" s="3" t="s">
        <v>272</v>
      </c>
      <c r="D135" s="3"/>
      <c r="E135" s="67" t="s">
        <v>420</v>
      </c>
    </row>
    <row r="136" spans="1:5" x14ac:dyDescent="0.35">
      <c r="A136" s="3" t="s">
        <v>421</v>
      </c>
      <c r="B136" s="3" t="s">
        <v>271</v>
      </c>
      <c r="C136" s="3" t="s">
        <v>272</v>
      </c>
      <c r="D136" s="3" t="s">
        <v>174</v>
      </c>
      <c r="E136" s="67" t="s">
        <v>280</v>
      </c>
    </row>
    <row r="137" spans="1:5" x14ac:dyDescent="0.35">
      <c r="A137" s="3" t="s">
        <v>422</v>
      </c>
      <c r="B137" s="3" t="s">
        <v>272</v>
      </c>
      <c r="C137" s="3" t="s">
        <v>272</v>
      </c>
      <c r="D137" s="3"/>
      <c r="E137" s="67"/>
    </row>
    <row r="138" spans="1:5" x14ac:dyDescent="0.35">
      <c r="A138" s="3" t="s">
        <v>423</v>
      </c>
      <c r="B138" s="3" t="s">
        <v>272</v>
      </c>
      <c r="C138" s="3" t="s">
        <v>272</v>
      </c>
      <c r="D138" s="3"/>
      <c r="E138" s="67" t="s">
        <v>313</v>
      </c>
    </row>
    <row r="139" spans="1:5" x14ac:dyDescent="0.35">
      <c r="A139" s="3" t="s">
        <v>424</v>
      </c>
      <c r="B139" s="3" t="s">
        <v>271</v>
      </c>
      <c r="C139" s="3" t="s">
        <v>272</v>
      </c>
      <c r="D139" s="3"/>
      <c r="E139" s="67" t="s">
        <v>404</v>
      </c>
    </row>
    <row r="140" spans="1:5" x14ac:dyDescent="0.35">
      <c r="A140" s="3" t="s">
        <v>425</v>
      </c>
      <c r="B140" s="3" t="s">
        <v>271</v>
      </c>
      <c r="C140" s="3" t="s">
        <v>272</v>
      </c>
      <c r="D140" s="3" t="s">
        <v>174</v>
      </c>
      <c r="E140" s="67" t="s">
        <v>404</v>
      </c>
    </row>
    <row r="141" spans="1:5" x14ac:dyDescent="0.35">
      <c r="A141" s="3" t="s">
        <v>426</v>
      </c>
      <c r="B141" s="3" t="s">
        <v>271</v>
      </c>
      <c r="C141" s="3" t="s">
        <v>272</v>
      </c>
      <c r="D141" s="3" t="s">
        <v>174</v>
      </c>
      <c r="E141" s="67" t="s">
        <v>404</v>
      </c>
    </row>
    <row r="142" spans="1:5" x14ac:dyDescent="0.35">
      <c r="A142" s="3" t="s">
        <v>427</v>
      </c>
      <c r="B142" s="3" t="s">
        <v>271</v>
      </c>
      <c r="C142" s="3" t="s">
        <v>272</v>
      </c>
      <c r="D142" s="3"/>
      <c r="E142" s="67" t="s">
        <v>313</v>
      </c>
    </row>
    <row r="143" spans="1:5" x14ac:dyDescent="0.35">
      <c r="A143" s="3" t="s">
        <v>428</v>
      </c>
      <c r="B143" s="3" t="s">
        <v>271</v>
      </c>
      <c r="C143" s="3" t="s">
        <v>272</v>
      </c>
      <c r="D143" s="3" t="s">
        <v>174</v>
      </c>
      <c r="E143" s="67" t="s">
        <v>313</v>
      </c>
    </row>
    <row r="144" spans="1:5" x14ac:dyDescent="0.35">
      <c r="A144" s="3" t="s">
        <v>429</v>
      </c>
      <c r="B144" s="3" t="s">
        <v>271</v>
      </c>
      <c r="C144" s="3" t="s">
        <v>272</v>
      </c>
      <c r="D144" s="3"/>
      <c r="E144" s="67" t="s">
        <v>430</v>
      </c>
    </row>
    <row r="145" spans="1:5" x14ac:dyDescent="0.35">
      <c r="A145" s="3" t="s">
        <v>431</v>
      </c>
      <c r="B145" s="3" t="s">
        <v>271</v>
      </c>
      <c r="C145" s="3" t="s">
        <v>272</v>
      </c>
      <c r="D145" s="3"/>
      <c r="E145" s="67" t="s">
        <v>280</v>
      </c>
    </row>
    <row r="146" spans="1:5" x14ac:dyDescent="0.35">
      <c r="A146" s="3" t="s">
        <v>432</v>
      </c>
      <c r="B146" s="3" t="s">
        <v>271</v>
      </c>
      <c r="C146" s="3" t="s">
        <v>272</v>
      </c>
      <c r="D146" s="3"/>
      <c r="E146" s="67" t="s">
        <v>430</v>
      </c>
    </row>
    <row r="147" spans="1:5" x14ac:dyDescent="0.35">
      <c r="A147" s="3" t="s">
        <v>433</v>
      </c>
      <c r="B147" s="3" t="s">
        <v>271</v>
      </c>
      <c r="C147" s="3" t="s">
        <v>272</v>
      </c>
      <c r="D147" s="3"/>
      <c r="E147" s="67" t="s">
        <v>430</v>
      </c>
    </row>
    <row r="148" spans="1:5" x14ac:dyDescent="0.35">
      <c r="A148" s="3" t="s">
        <v>434</v>
      </c>
      <c r="B148" s="3" t="s">
        <v>271</v>
      </c>
      <c r="C148" s="3" t="s">
        <v>272</v>
      </c>
      <c r="D148" s="3"/>
      <c r="E148" s="67" t="s">
        <v>280</v>
      </c>
    </row>
    <row r="149" spans="1:5" x14ac:dyDescent="0.35">
      <c r="A149" s="3" t="s">
        <v>435</v>
      </c>
      <c r="B149" s="3" t="s">
        <v>271</v>
      </c>
      <c r="C149" s="3" t="s">
        <v>272</v>
      </c>
      <c r="D149" s="3"/>
      <c r="E149" s="67" t="s">
        <v>280</v>
      </c>
    </row>
    <row r="150" spans="1:5" x14ac:dyDescent="0.35">
      <c r="A150" s="3" t="s">
        <v>436</v>
      </c>
      <c r="B150" s="3" t="s">
        <v>271</v>
      </c>
      <c r="C150" s="3" t="s">
        <v>272</v>
      </c>
      <c r="D150" s="3"/>
      <c r="E150" s="67" t="s">
        <v>349</v>
      </c>
    </row>
    <row r="151" spans="1:5" x14ac:dyDescent="0.35">
      <c r="A151" s="3" t="s">
        <v>437</v>
      </c>
      <c r="B151" s="3" t="s">
        <v>271</v>
      </c>
      <c r="C151" s="3" t="s">
        <v>272</v>
      </c>
      <c r="D151" s="3" t="s">
        <v>174</v>
      </c>
      <c r="E151" s="67" t="s">
        <v>438</v>
      </c>
    </row>
    <row r="152" spans="1:5" x14ac:dyDescent="0.35">
      <c r="A152" s="3" t="s">
        <v>439</v>
      </c>
      <c r="B152" s="3" t="s">
        <v>271</v>
      </c>
      <c r="C152" s="3" t="s">
        <v>272</v>
      </c>
      <c r="D152" s="3"/>
      <c r="E152" s="67"/>
    </row>
    <row r="153" spans="1:5" x14ac:dyDescent="0.35">
      <c r="A153" s="3" t="s">
        <v>440</v>
      </c>
      <c r="B153" s="3" t="s">
        <v>271</v>
      </c>
      <c r="C153" s="3" t="s">
        <v>272</v>
      </c>
      <c r="D153" s="3"/>
      <c r="E153" s="67"/>
    </row>
    <row r="154" spans="1:5" x14ac:dyDescent="0.35">
      <c r="A154" s="3" t="s">
        <v>441</v>
      </c>
      <c r="B154" s="3" t="s">
        <v>271</v>
      </c>
      <c r="C154" s="3" t="s">
        <v>272</v>
      </c>
      <c r="D154" s="3"/>
      <c r="E154" s="67"/>
    </row>
    <row r="155" spans="1:5" x14ac:dyDescent="0.35">
      <c r="A155" s="3" t="s">
        <v>442</v>
      </c>
      <c r="B155" s="3" t="s">
        <v>271</v>
      </c>
      <c r="C155" s="3" t="s">
        <v>272</v>
      </c>
      <c r="D155" s="3" t="s">
        <v>174</v>
      </c>
      <c r="E155" s="67" t="s">
        <v>313</v>
      </c>
    </row>
    <row r="156" spans="1:5" x14ac:dyDescent="0.35">
      <c r="A156" s="3" t="s">
        <v>443</v>
      </c>
      <c r="B156" s="3" t="s">
        <v>271</v>
      </c>
      <c r="C156" s="3" t="s">
        <v>272</v>
      </c>
      <c r="D156" s="3"/>
      <c r="E156" s="67" t="s">
        <v>313</v>
      </c>
    </row>
    <row r="157" spans="1:5" x14ac:dyDescent="0.35">
      <c r="A157" s="3" t="s">
        <v>444</v>
      </c>
      <c r="B157" s="3" t="s">
        <v>271</v>
      </c>
      <c r="C157" s="3" t="s">
        <v>272</v>
      </c>
      <c r="D157" s="3" t="s">
        <v>174</v>
      </c>
      <c r="E157" s="67" t="s">
        <v>349</v>
      </c>
    </row>
    <row r="158" spans="1:5" x14ac:dyDescent="0.35">
      <c r="A158" s="3" t="s">
        <v>445</v>
      </c>
      <c r="B158" s="3" t="s">
        <v>271</v>
      </c>
      <c r="C158" s="3" t="s">
        <v>272</v>
      </c>
      <c r="D158" s="3"/>
      <c r="E158" s="67" t="s">
        <v>280</v>
      </c>
    </row>
    <row r="159" spans="1:5" x14ac:dyDescent="0.35">
      <c r="A159" s="3" t="s">
        <v>446</v>
      </c>
      <c r="B159" s="3" t="s">
        <v>271</v>
      </c>
      <c r="C159" s="3" t="s">
        <v>272</v>
      </c>
      <c r="D159" s="3"/>
      <c r="E159" s="67" t="s">
        <v>313</v>
      </c>
    </row>
    <row r="160" spans="1:5" x14ac:dyDescent="0.35">
      <c r="A160" s="3" t="s">
        <v>447</v>
      </c>
      <c r="B160" s="3" t="s">
        <v>271</v>
      </c>
      <c r="C160" s="3" t="s">
        <v>272</v>
      </c>
      <c r="D160" s="3"/>
      <c r="E160" s="67" t="s">
        <v>313</v>
      </c>
    </row>
    <row r="161" spans="1:5" x14ac:dyDescent="0.35">
      <c r="A161" s="3" t="s">
        <v>448</v>
      </c>
      <c r="B161" s="3" t="s">
        <v>271</v>
      </c>
      <c r="C161" s="3" t="s">
        <v>272</v>
      </c>
      <c r="D161" s="3" t="s">
        <v>174</v>
      </c>
      <c r="E161" s="67" t="s">
        <v>349</v>
      </c>
    </row>
    <row r="162" spans="1:5" x14ac:dyDescent="0.35">
      <c r="A162" s="3" t="s">
        <v>449</v>
      </c>
      <c r="B162" s="3" t="s">
        <v>271</v>
      </c>
      <c r="C162" s="3" t="s">
        <v>272</v>
      </c>
      <c r="D162" s="3"/>
      <c r="E162" s="67" t="s">
        <v>313</v>
      </c>
    </row>
    <row r="163" spans="1:5" x14ac:dyDescent="0.35">
      <c r="A163" s="3" t="s">
        <v>450</v>
      </c>
      <c r="B163" s="3" t="s">
        <v>271</v>
      </c>
      <c r="C163" s="3" t="s">
        <v>272</v>
      </c>
      <c r="D163" s="3"/>
      <c r="E163" s="67" t="s">
        <v>313</v>
      </c>
    </row>
    <row r="164" spans="1:5" x14ac:dyDescent="0.35">
      <c r="A164" s="3" t="s">
        <v>451</v>
      </c>
      <c r="B164" s="3" t="s">
        <v>271</v>
      </c>
      <c r="C164" s="3" t="s">
        <v>272</v>
      </c>
      <c r="D164" s="3"/>
      <c r="E164" s="67" t="s">
        <v>313</v>
      </c>
    </row>
    <row r="165" spans="1:5" x14ac:dyDescent="0.35">
      <c r="A165" s="3" t="s">
        <v>452</v>
      </c>
      <c r="B165" s="3" t="s">
        <v>271</v>
      </c>
      <c r="C165" s="3" t="s">
        <v>272</v>
      </c>
      <c r="D165" s="3"/>
      <c r="E165" s="67"/>
    </row>
    <row r="166" spans="1:5" x14ac:dyDescent="0.35">
      <c r="A166" s="3" t="s">
        <v>453</v>
      </c>
      <c r="B166" s="3" t="s">
        <v>271</v>
      </c>
      <c r="C166" s="3" t="s">
        <v>272</v>
      </c>
      <c r="D166" s="3"/>
      <c r="E166" s="67" t="s">
        <v>454</v>
      </c>
    </row>
    <row r="167" spans="1:5" x14ac:dyDescent="0.35">
      <c r="A167" s="3" t="s">
        <v>455</v>
      </c>
      <c r="B167" s="3" t="s">
        <v>271</v>
      </c>
      <c r="C167" s="3" t="s">
        <v>272</v>
      </c>
      <c r="D167" s="3"/>
      <c r="E167" s="67" t="s">
        <v>280</v>
      </c>
    </row>
    <row r="168" spans="1:5" x14ac:dyDescent="0.35">
      <c r="A168" s="3" t="s">
        <v>456</v>
      </c>
      <c r="B168" s="3" t="s">
        <v>271</v>
      </c>
      <c r="C168" s="3" t="s">
        <v>272</v>
      </c>
      <c r="D168" s="3"/>
      <c r="E168" s="67" t="s">
        <v>430</v>
      </c>
    </row>
    <row r="169" spans="1:5" x14ac:dyDescent="0.35">
      <c r="A169" s="3" t="s">
        <v>457</v>
      </c>
      <c r="B169" s="3" t="s">
        <v>271</v>
      </c>
      <c r="C169" s="3" t="s">
        <v>272</v>
      </c>
      <c r="D169" s="3"/>
      <c r="E169" s="67"/>
    </row>
    <row r="170" spans="1:5" x14ac:dyDescent="0.35">
      <c r="A170" s="3" t="s">
        <v>458</v>
      </c>
      <c r="B170" s="3" t="s">
        <v>271</v>
      </c>
      <c r="C170" s="3" t="s">
        <v>272</v>
      </c>
      <c r="D170" s="3"/>
      <c r="E170" s="67" t="s">
        <v>313</v>
      </c>
    </row>
    <row r="171" spans="1:5" x14ac:dyDescent="0.35">
      <c r="A171" s="3" t="s">
        <v>459</v>
      </c>
      <c r="B171" s="3" t="s">
        <v>271</v>
      </c>
      <c r="C171" s="3" t="s">
        <v>272</v>
      </c>
      <c r="D171" s="3"/>
      <c r="E171" s="67" t="s">
        <v>313</v>
      </c>
    </row>
    <row r="172" spans="1:5" x14ac:dyDescent="0.35">
      <c r="A172" s="3" t="s">
        <v>460</v>
      </c>
      <c r="B172" s="3" t="s">
        <v>271</v>
      </c>
      <c r="C172" s="3" t="s">
        <v>272</v>
      </c>
      <c r="D172" s="3"/>
      <c r="E172" s="67" t="s">
        <v>461</v>
      </c>
    </row>
    <row r="173" spans="1:5" x14ac:dyDescent="0.35">
      <c r="A173" s="3" t="s">
        <v>462</v>
      </c>
      <c r="B173" s="3" t="s">
        <v>271</v>
      </c>
      <c r="C173" s="3" t="s">
        <v>272</v>
      </c>
      <c r="D173" s="3" t="s">
        <v>174</v>
      </c>
      <c r="E173" s="67" t="s">
        <v>463</v>
      </c>
    </row>
    <row r="174" spans="1:5" x14ac:dyDescent="0.35">
      <c r="A174" s="3" t="s">
        <v>464</v>
      </c>
      <c r="B174" s="3" t="s">
        <v>271</v>
      </c>
      <c r="C174" s="3" t="s">
        <v>272</v>
      </c>
      <c r="D174" s="3"/>
      <c r="E174" s="67" t="s">
        <v>465</v>
      </c>
    </row>
    <row r="175" spans="1:5" x14ac:dyDescent="0.35">
      <c r="A175" s="3" t="s">
        <v>466</v>
      </c>
      <c r="B175" s="3" t="s">
        <v>271</v>
      </c>
      <c r="C175" s="3" t="s">
        <v>272</v>
      </c>
      <c r="D175" s="3" t="s">
        <v>174</v>
      </c>
      <c r="E175" s="67" t="s">
        <v>280</v>
      </c>
    </row>
    <row r="176" spans="1:5" x14ac:dyDescent="0.35">
      <c r="A176" s="3" t="s">
        <v>467</v>
      </c>
      <c r="B176" s="3" t="s">
        <v>271</v>
      </c>
      <c r="C176" s="3" t="s">
        <v>272</v>
      </c>
      <c r="D176" s="3" t="s">
        <v>174</v>
      </c>
      <c r="E176" s="67" t="s">
        <v>468</v>
      </c>
    </row>
    <row r="177" spans="1:5" x14ac:dyDescent="0.35">
      <c r="A177" s="3" t="s">
        <v>469</v>
      </c>
      <c r="B177" s="3" t="s">
        <v>271</v>
      </c>
      <c r="C177" s="3" t="s">
        <v>272</v>
      </c>
      <c r="D177" s="3"/>
      <c r="E177" s="67" t="s">
        <v>349</v>
      </c>
    </row>
    <row r="178" spans="1:5" x14ac:dyDescent="0.35">
      <c r="A178" s="3" t="s">
        <v>470</v>
      </c>
      <c r="B178" s="3" t="s">
        <v>271</v>
      </c>
      <c r="C178" s="3" t="s">
        <v>272</v>
      </c>
      <c r="D178" s="3"/>
      <c r="E178" s="67" t="s">
        <v>471</v>
      </c>
    </row>
    <row r="179" spans="1:5" x14ac:dyDescent="0.35">
      <c r="A179" s="3" t="s">
        <v>472</v>
      </c>
      <c r="B179" s="3" t="s">
        <v>271</v>
      </c>
      <c r="C179" s="3" t="s">
        <v>272</v>
      </c>
      <c r="D179" s="3" t="s">
        <v>174</v>
      </c>
      <c r="E179" s="67" t="s">
        <v>280</v>
      </c>
    </row>
    <row r="180" spans="1:5" ht="29" x14ac:dyDescent="0.35">
      <c r="A180" s="3" t="s">
        <v>473</v>
      </c>
      <c r="B180" s="3" t="s">
        <v>271</v>
      </c>
      <c r="C180" s="3" t="s">
        <v>272</v>
      </c>
      <c r="D180" s="3"/>
      <c r="E180" s="67" t="s">
        <v>474</v>
      </c>
    </row>
    <row r="181" spans="1:5" x14ac:dyDescent="0.35">
      <c r="A181" s="3" t="s">
        <v>475</v>
      </c>
      <c r="B181" s="3" t="s">
        <v>271</v>
      </c>
      <c r="C181" s="3" t="s">
        <v>272</v>
      </c>
      <c r="D181" s="3"/>
      <c r="E181" s="67" t="s">
        <v>404</v>
      </c>
    </row>
    <row r="182" spans="1:5" x14ac:dyDescent="0.35">
      <c r="A182" s="3" t="s">
        <v>476</v>
      </c>
      <c r="B182" s="3" t="s">
        <v>271</v>
      </c>
      <c r="C182" s="3" t="s">
        <v>272</v>
      </c>
      <c r="D182" s="3"/>
      <c r="E182" s="67" t="s">
        <v>404</v>
      </c>
    </row>
    <row r="183" spans="1:5" ht="29" x14ac:dyDescent="0.35">
      <c r="A183" s="3" t="s">
        <v>477</v>
      </c>
      <c r="B183" s="3" t="s">
        <v>271</v>
      </c>
      <c r="C183" s="3" t="s">
        <v>272</v>
      </c>
      <c r="D183" s="3"/>
      <c r="E183" s="67" t="s">
        <v>478</v>
      </c>
    </row>
    <row r="184" spans="1:5" x14ac:dyDescent="0.35">
      <c r="A184" s="3" t="s">
        <v>479</v>
      </c>
      <c r="B184" s="3" t="s">
        <v>271</v>
      </c>
      <c r="C184" s="3" t="s">
        <v>272</v>
      </c>
      <c r="D184" s="3"/>
      <c r="E184" s="67" t="s">
        <v>280</v>
      </c>
    </row>
    <row r="185" spans="1:5" x14ac:dyDescent="0.35">
      <c r="A185" s="3" t="s">
        <v>480</v>
      </c>
      <c r="B185" s="3" t="s">
        <v>271</v>
      </c>
      <c r="C185" s="3" t="s">
        <v>272</v>
      </c>
      <c r="D185" s="3" t="s">
        <v>174</v>
      </c>
      <c r="E185" s="67" t="s">
        <v>313</v>
      </c>
    </row>
    <row r="186" spans="1:5" x14ac:dyDescent="0.35">
      <c r="A186" s="3" t="s">
        <v>481</v>
      </c>
      <c r="B186" s="3" t="s">
        <v>271</v>
      </c>
      <c r="C186" s="3" t="s">
        <v>272</v>
      </c>
      <c r="D186" s="3"/>
      <c r="E186" s="67" t="s">
        <v>313</v>
      </c>
    </row>
    <row r="187" spans="1:5" x14ac:dyDescent="0.35">
      <c r="A187" s="3" t="s">
        <v>482</v>
      </c>
      <c r="B187" s="3" t="s">
        <v>271</v>
      </c>
      <c r="C187" s="3" t="s">
        <v>272</v>
      </c>
      <c r="D187" s="3" t="s">
        <v>174</v>
      </c>
      <c r="E187" s="67" t="s">
        <v>483</v>
      </c>
    </row>
    <row r="188" spans="1:5" x14ac:dyDescent="0.35">
      <c r="A188" s="3" t="s">
        <v>484</v>
      </c>
      <c r="B188" s="3" t="s">
        <v>271</v>
      </c>
      <c r="C188" s="3" t="s">
        <v>272</v>
      </c>
      <c r="D188" s="3"/>
      <c r="E188" s="67" t="s">
        <v>399</v>
      </c>
    </row>
    <row r="189" spans="1:5" x14ac:dyDescent="0.35">
      <c r="A189" s="3" t="s">
        <v>485</v>
      </c>
      <c r="B189" s="3" t="s">
        <v>271</v>
      </c>
      <c r="C189" s="3" t="s">
        <v>272</v>
      </c>
      <c r="D189" s="3" t="s">
        <v>174</v>
      </c>
      <c r="E189" s="67" t="s">
        <v>404</v>
      </c>
    </row>
    <row r="190" spans="1:5" x14ac:dyDescent="0.35">
      <c r="A190" s="3" t="s">
        <v>486</v>
      </c>
      <c r="B190" s="3" t="s">
        <v>271</v>
      </c>
      <c r="C190" s="3" t="s">
        <v>272</v>
      </c>
      <c r="D190" s="3"/>
      <c r="E190" s="67" t="s">
        <v>280</v>
      </c>
    </row>
    <row r="191" spans="1:5" x14ac:dyDescent="0.35">
      <c r="A191" s="3" t="s">
        <v>487</v>
      </c>
      <c r="B191" s="3" t="s">
        <v>271</v>
      </c>
      <c r="C191" s="3" t="s">
        <v>272</v>
      </c>
      <c r="D191" s="3"/>
      <c r="E191" s="67" t="s">
        <v>404</v>
      </c>
    </row>
    <row r="192" spans="1:5" x14ac:dyDescent="0.35">
      <c r="A192" s="3" t="s">
        <v>488</v>
      </c>
      <c r="B192" s="3" t="s">
        <v>271</v>
      </c>
      <c r="C192" s="3" t="s">
        <v>272</v>
      </c>
      <c r="D192" s="3"/>
      <c r="E192" s="67" t="s">
        <v>489</v>
      </c>
    </row>
    <row r="193" spans="1:5" x14ac:dyDescent="0.35">
      <c r="A193" s="3" t="s">
        <v>490</v>
      </c>
      <c r="B193" s="3" t="s">
        <v>271</v>
      </c>
      <c r="C193" s="3" t="s">
        <v>272</v>
      </c>
      <c r="D193" s="3"/>
      <c r="E193" s="67"/>
    </row>
    <row r="194" spans="1:5" x14ac:dyDescent="0.35">
      <c r="A194" s="3" t="s">
        <v>491</v>
      </c>
      <c r="B194" s="3" t="s">
        <v>271</v>
      </c>
      <c r="C194" s="3" t="s">
        <v>272</v>
      </c>
      <c r="D194" s="3"/>
      <c r="E194" s="67" t="s">
        <v>404</v>
      </c>
    </row>
    <row r="195" spans="1:5" x14ac:dyDescent="0.35">
      <c r="A195" s="3" t="s">
        <v>492</v>
      </c>
      <c r="B195" s="3" t="s">
        <v>272</v>
      </c>
      <c r="C195" s="3" t="s">
        <v>272</v>
      </c>
      <c r="D195" s="3"/>
      <c r="E195" s="67"/>
    </row>
    <row r="196" spans="1:5" x14ac:dyDescent="0.35">
      <c r="A196" s="3" t="s">
        <v>493</v>
      </c>
      <c r="B196" s="3" t="s">
        <v>271</v>
      </c>
      <c r="C196" s="3" t="s">
        <v>272</v>
      </c>
      <c r="D196" s="3" t="s">
        <v>174</v>
      </c>
      <c r="E196" s="67" t="s">
        <v>404</v>
      </c>
    </row>
    <row r="197" spans="1:5" x14ac:dyDescent="0.35">
      <c r="A197" s="3" t="s">
        <v>494</v>
      </c>
      <c r="B197" s="3" t="s">
        <v>271</v>
      </c>
      <c r="C197" s="3" t="s">
        <v>272</v>
      </c>
      <c r="D197" s="3"/>
      <c r="E197" s="67"/>
    </row>
    <row r="198" spans="1:5" x14ac:dyDescent="0.35">
      <c r="A198" s="3" t="s">
        <v>495</v>
      </c>
      <c r="B198" s="3" t="s">
        <v>271</v>
      </c>
      <c r="C198" s="3" t="s">
        <v>272</v>
      </c>
      <c r="D198" s="3"/>
      <c r="E198" s="67"/>
    </row>
    <row r="199" spans="1:5" x14ac:dyDescent="0.35">
      <c r="A199" s="3" t="s">
        <v>496</v>
      </c>
      <c r="B199" s="3" t="s">
        <v>271</v>
      </c>
      <c r="C199" s="3" t="s">
        <v>272</v>
      </c>
      <c r="D199" s="3"/>
      <c r="E199" s="67" t="s">
        <v>404</v>
      </c>
    </row>
    <row r="200" spans="1:5" x14ac:dyDescent="0.35">
      <c r="A200" s="3" t="s">
        <v>497</v>
      </c>
      <c r="B200" s="3" t="s">
        <v>271</v>
      </c>
      <c r="C200" s="3" t="s">
        <v>272</v>
      </c>
      <c r="D200" s="3" t="s">
        <v>174</v>
      </c>
      <c r="E200" s="67" t="s">
        <v>404</v>
      </c>
    </row>
    <row r="201" spans="1:5" x14ac:dyDescent="0.35">
      <c r="A201" s="3" t="s">
        <v>498</v>
      </c>
      <c r="B201" s="3" t="s">
        <v>271</v>
      </c>
      <c r="C201" s="3" t="s">
        <v>272</v>
      </c>
      <c r="D201" s="3" t="s">
        <v>174</v>
      </c>
      <c r="E201" s="67" t="s">
        <v>404</v>
      </c>
    </row>
    <row r="202" spans="1:5" x14ac:dyDescent="0.35">
      <c r="A202" s="3" t="s">
        <v>499</v>
      </c>
      <c r="B202" s="3" t="s">
        <v>271</v>
      </c>
      <c r="C202" s="3" t="s">
        <v>272</v>
      </c>
      <c r="D202" s="3" t="s">
        <v>174</v>
      </c>
      <c r="E202" s="67" t="s">
        <v>404</v>
      </c>
    </row>
    <row r="203" spans="1:5" x14ac:dyDescent="0.35">
      <c r="A203" s="3" t="s">
        <v>500</v>
      </c>
      <c r="B203" s="3" t="s">
        <v>271</v>
      </c>
      <c r="C203" s="3" t="s">
        <v>272</v>
      </c>
      <c r="D203" s="3"/>
      <c r="E203" s="67" t="s">
        <v>404</v>
      </c>
    </row>
    <row r="204" spans="1:5" x14ac:dyDescent="0.35">
      <c r="A204" s="3" t="s">
        <v>501</v>
      </c>
      <c r="B204" s="3" t="s">
        <v>271</v>
      </c>
      <c r="C204" s="3" t="s">
        <v>272</v>
      </c>
      <c r="D204" s="3"/>
      <c r="E204" s="67" t="s">
        <v>404</v>
      </c>
    </row>
    <row r="205" spans="1:5" x14ac:dyDescent="0.35">
      <c r="A205" s="3" t="s">
        <v>502</v>
      </c>
      <c r="B205" s="3" t="s">
        <v>271</v>
      </c>
      <c r="C205" s="3" t="s">
        <v>272</v>
      </c>
      <c r="D205" s="3"/>
      <c r="E205" s="67" t="s">
        <v>313</v>
      </c>
    </row>
    <row r="206" spans="1:5" x14ac:dyDescent="0.35">
      <c r="A206" s="3" t="s">
        <v>503</v>
      </c>
      <c r="B206" s="3" t="s">
        <v>271</v>
      </c>
      <c r="C206" s="3" t="s">
        <v>272</v>
      </c>
      <c r="D206" s="3" t="s">
        <v>174</v>
      </c>
      <c r="E206" s="67" t="s">
        <v>404</v>
      </c>
    </row>
    <row r="207" spans="1:5" x14ac:dyDescent="0.35">
      <c r="A207" s="3" t="s">
        <v>504</v>
      </c>
      <c r="B207" s="3" t="s">
        <v>271</v>
      </c>
      <c r="C207" s="3" t="s">
        <v>272</v>
      </c>
      <c r="D207" s="3" t="s">
        <v>174</v>
      </c>
      <c r="E207" s="67" t="s">
        <v>280</v>
      </c>
    </row>
    <row r="208" spans="1:5" x14ac:dyDescent="0.35">
      <c r="A208" s="3" t="s">
        <v>505</v>
      </c>
      <c r="B208" s="3" t="s">
        <v>271</v>
      </c>
      <c r="C208" s="3" t="s">
        <v>272</v>
      </c>
      <c r="D208" s="3"/>
      <c r="E208" s="67" t="s">
        <v>356</v>
      </c>
    </row>
    <row r="209" spans="1:5" x14ac:dyDescent="0.35">
      <c r="A209" s="3" t="s">
        <v>506</v>
      </c>
      <c r="B209" s="3" t="s">
        <v>271</v>
      </c>
      <c r="C209" s="3" t="s">
        <v>272</v>
      </c>
      <c r="D209" s="3"/>
      <c r="E209" s="67" t="s">
        <v>349</v>
      </c>
    </row>
    <row r="210" spans="1:5" x14ac:dyDescent="0.35">
      <c r="A210" s="3" t="s">
        <v>507</v>
      </c>
      <c r="B210" s="3" t="s">
        <v>271</v>
      </c>
      <c r="C210" s="3" t="s">
        <v>272</v>
      </c>
      <c r="D210" s="3"/>
      <c r="E210" s="67" t="s">
        <v>280</v>
      </c>
    </row>
    <row r="211" spans="1:5" x14ac:dyDescent="0.35">
      <c r="A211" s="3" t="s">
        <v>508</v>
      </c>
      <c r="B211" s="3" t="s">
        <v>271</v>
      </c>
      <c r="C211" s="3" t="s">
        <v>272</v>
      </c>
      <c r="D211" s="3"/>
      <c r="E211" s="67" t="s">
        <v>280</v>
      </c>
    </row>
    <row r="212" spans="1:5" x14ac:dyDescent="0.35">
      <c r="A212" s="3" t="s">
        <v>509</v>
      </c>
      <c r="B212" s="3" t="s">
        <v>271</v>
      </c>
      <c r="C212" s="3" t="s">
        <v>272</v>
      </c>
      <c r="D212" s="3"/>
      <c r="E212" s="67" t="s">
        <v>510</v>
      </c>
    </row>
    <row r="213" spans="1:5" x14ac:dyDescent="0.35">
      <c r="A213" s="3" t="s">
        <v>511</v>
      </c>
      <c r="B213" s="3" t="s">
        <v>271</v>
      </c>
      <c r="C213" s="3" t="s">
        <v>272</v>
      </c>
      <c r="D213" s="3" t="s">
        <v>174</v>
      </c>
      <c r="E213" s="67" t="s">
        <v>356</v>
      </c>
    </row>
    <row r="214" spans="1:5" x14ac:dyDescent="0.35">
      <c r="A214" s="3" t="s">
        <v>512</v>
      </c>
      <c r="B214" s="3" t="s">
        <v>271</v>
      </c>
      <c r="C214" s="3" t="s">
        <v>272</v>
      </c>
      <c r="D214" s="3"/>
      <c r="E214" s="67" t="s">
        <v>313</v>
      </c>
    </row>
    <row r="215" spans="1:5" x14ac:dyDescent="0.35">
      <c r="A215" s="3" t="s">
        <v>513</v>
      </c>
      <c r="B215" s="3" t="s">
        <v>271</v>
      </c>
      <c r="C215" s="3" t="s">
        <v>272</v>
      </c>
      <c r="D215" s="3"/>
      <c r="E215" s="67" t="s">
        <v>356</v>
      </c>
    </row>
    <row r="216" spans="1:5" x14ac:dyDescent="0.35">
      <c r="A216" s="3" t="s">
        <v>514</v>
      </c>
      <c r="B216" s="3" t="s">
        <v>272</v>
      </c>
      <c r="C216" s="3" t="s">
        <v>272</v>
      </c>
      <c r="D216" s="3"/>
      <c r="E216" s="67" t="s">
        <v>356</v>
      </c>
    </row>
    <row r="217" spans="1:5" x14ac:dyDescent="0.35">
      <c r="A217" s="3" t="s">
        <v>515</v>
      </c>
      <c r="B217" s="3" t="s">
        <v>272</v>
      </c>
      <c r="C217" s="3" t="s">
        <v>272</v>
      </c>
      <c r="D217" s="3"/>
      <c r="E217" s="67" t="s">
        <v>356</v>
      </c>
    </row>
    <row r="218" spans="1:5" x14ac:dyDescent="0.35">
      <c r="A218" s="3" t="s">
        <v>516</v>
      </c>
      <c r="B218" s="3" t="s">
        <v>271</v>
      </c>
      <c r="C218" s="3" t="s">
        <v>272</v>
      </c>
      <c r="D218" s="3"/>
      <c r="E218" s="67" t="s">
        <v>356</v>
      </c>
    </row>
    <row r="219" spans="1:5" x14ac:dyDescent="0.35">
      <c r="A219" s="3" t="s">
        <v>517</v>
      </c>
      <c r="B219" s="3" t="s">
        <v>271</v>
      </c>
      <c r="C219" s="3" t="s">
        <v>272</v>
      </c>
      <c r="D219" s="3"/>
      <c r="E219" s="67" t="s">
        <v>349</v>
      </c>
    </row>
    <row r="220" spans="1:5" x14ac:dyDescent="0.35">
      <c r="A220" s="3" t="s">
        <v>518</v>
      </c>
      <c r="B220" s="3" t="s">
        <v>271</v>
      </c>
      <c r="C220" s="3" t="s">
        <v>272</v>
      </c>
      <c r="D220" s="3"/>
      <c r="E220" s="67" t="s">
        <v>280</v>
      </c>
    </row>
    <row r="221" spans="1:5" x14ac:dyDescent="0.35">
      <c r="A221" s="3" t="s">
        <v>519</v>
      </c>
      <c r="B221" s="3" t="s">
        <v>271</v>
      </c>
      <c r="C221" s="3" t="s">
        <v>272</v>
      </c>
      <c r="D221" s="3"/>
      <c r="E221" s="67" t="s">
        <v>520</v>
      </c>
    </row>
    <row r="222" spans="1:5" x14ac:dyDescent="0.35">
      <c r="A222" s="3" t="s">
        <v>521</v>
      </c>
      <c r="B222" s="3" t="s">
        <v>271</v>
      </c>
      <c r="C222" s="3" t="s">
        <v>272</v>
      </c>
      <c r="D222" s="3"/>
      <c r="E222" s="67" t="s">
        <v>520</v>
      </c>
    </row>
    <row r="223" spans="1:5" x14ac:dyDescent="0.35">
      <c r="A223" s="3" t="s">
        <v>522</v>
      </c>
      <c r="B223" s="3" t="s">
        <v>271</v>
      </c>
      <c r="C223" s="3" t="s">
        <v>272</v>
      </c>
      <c r="D223" s="3"/>
      <c r="E223" s="67" t="s">
        <v>520</v>
      </c>
    </row>
    <row r="224" spans="1:5" x14ac:dyDescent="0.35">
      <c r="A224" s="3" t="s">
        <v>523</v>
      </c>
      <c r="B224" s="3" t="s">
        <v>271</v>
      </c>
      <c r="C224" s="3" t="s">
        <v>272</v>
      </c>
      <c r="D224" s="3"/>
      <c r="E224" s="67" t="s">
        <v>524</v>
      </c>
    </row>
    <row r="225" spans="1:5" x14ac:dyDescent="0.35">
      <c r="A225" s="3" t="s">
        <v>525</v>
      </c>
      <c r="B225" s="3" t="s">
        <v>271</v>
      </c>
      <c r="C225" s="3" t="s">
        <v>272</v>
      </c>
      <c r="D225" s="3" t="s">
        <v>174</v>
      </c>
      <c r="E225" s="67" t="s">
        <v>313</v>
      </c>
    </row>
    <row r="226" spans="1:5" x14ac:dyDescent="0.35">
      <c r="A226" s="3" t="s">
        <v>526</v>
      </c>
      <c r="B226" s="3" t="s">
        <v>272</v>
      </c>
      <c r="C226" s="3" t="s">
        <v>272</v>
      </c>
      <c r="D226" s="3"/>
      <c r="E226" s="67"/>
    </row>
    <row r="227" spans="1:5" x14ac:dyDescent="0.35">
      <c r="A227" s="3" t="s">
        <v>527</v>
      </c>
      <c r="B227" s="3" t="s">
        <v>272</v>
      </c>
      <c r="C227" s="3" t="s">
        <v>272</v>
      </c>
      <c r="D227" s="3"/>
      <c r="E227" s="67" t="s">
        <v>280</v>
      </c>
    </row>
    <row r="228" spans="1:5" ht="29" x14ac:dyDescent="0.35">
      <c r="A228" s="3" t="s">
        <v>528</v>
      </c>
      <c r="B228" s="3" t="s">
        <v>271</v>
      </c>
      <c r="C228" s="3" t="s">
        <v>272</v>
      </c>
      <c r="D228" s="3"/>
      <c r="E228" s="67" t="s">
        <v>529</v>
      </c>
    </row>
  </sheetData>
  <pageMargins left="0.25" right="0.25" top="0.75" bottom="0.75" header="0.3" footer="0.3"/>
  <pageSetup paperSize="9"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5EE6-F0BE-46C2-BDB7-9800B8748050}">
  <sheetPr>
    <pageSetUpPr fitToPage="1"/>
  </sheetPr>
  <dimension ref="A1:K25"/>
  <sheetViews>
    <sheetView tabSelected="1" workbookViewId="0"/>
  </sheetViews>
  <sheetFormatPr defaultRowHeight="14.5" x14ac:dyDescent="0.35"/>
  <cols>
    <col min="1" max="1" width="24.453125" style="20" customWidth="1"/>
    <col min="2" max="2" width="21.6328125" style="20" customWidth="1"/>
    <col min="3" max="3" width="28.1796875" style="20" customWidth="1"/>
    <col min="4" max="4" width="22.453125" style="20" customWidth="1"/>
    <col min="5" max="5" width="24.6328125" style="20" customWidth="1"/>
    <col min="6" max="6" width="25.36328125" style="20" customWidth="1"/>
    <col min="7" max="7" width="34.7265625" style="20" customWidth="1"/>
    <col min="8" max="8" width="37.81640625" style="20" customWidth="1"/>
    <col min="9" max="9" width="30.6328125" style="20" customWidth="1"/>
    <col min="10" max="10" width="14.1796875" style="20" customWidth="1"/>
    <col min="11" max="11" width="12.1796875" style="20" customWidth="1"/>
    <col min="12" max="12" width="9.36328125" style="20" customWidth="1"/>
    <col min="13" max="16384" width="8.7265625" style="20"/>
  </cols>
  <sheetData>
    <row r="1" spans="1:9" ht="37.5" customHeight="1" x14ac:dyDescent="0.4">
      <c r="A1" s="77" t="s">
        <v>566</v>
      </c>
    </row>
    <row r="2" spans="1:9" x14ac:dyDescent="0.35">
      <c r="A2" s="21" t="str">
        <f>'HW-DWP'!B6</f>
        <v>Configurartie item (CI)</v>
      </c>
      <c r="B2" s="21" t="str">
        <f>'HW-DWP'!C6</f>
        <v xml:space="preserve">Type </v>
      </c>
      <c r="C2" s="21" t="s">
        <v>192</v>
      </c>
      <c r="D2" s="21" t="s">
        <v>193</v>
      </c>
      <c r="E2" s="21" t="s">
        <v>194</v>
      </c>
      <c r="F2" s="21" t="s">
        <v>195</v>
      </c>
      <c r="G2" s="21" t="s">
        <v>196</v>
      </c>
      <c r="H2" s="21" t="s">
        <v>197</v>
      </c>
      <c r="I2" s="21" t="s">
        <v>8</v>
      </c>
    </row>
    <row r="3" spans="1:9" ht="29" x14ac:dyDescent="0.35">
      <c r="A3" s="22" t="str">
        <f>'HW-DWP'!B7</f>
        <v>Laptop:  Kantoormedewerker</v>
      </c>
      <c r="B3" s="24" t="str">
        <f>'HW-DWP'!C7</f>
        <v>HP Elitebook 8 G1 - 14"</v>
      </c>
      <c r="C3" s="24" t="s">
        <v>198</v>
      </c>
      <c r="D3" s="24" t="s">
        <v>199</v>
      </c>
      <c r="E3" s="24" t="s">
        <v>200</v>
      </c>
      <c r="F3" s="24" t="s">
        <v>201</v>
      </c>
      <c r="G3" s="24" t="s">
        <v>202</v>
      </c>
      <c r="H3" s="24" t="s">
        <v>203</v>
      </c>
      <c r="I3" s="24"/>
    </row>
    <row r="4" spans="1:9" ht="29" x14ac:dyDescent="0.35">
      <c r="A4" s="1"/>
      <c r="B4" s="24" t="str">
        <f>'HW-DWP'!C8</f>
        <v>HP Elitebook 8 G1 - 16"</v>
      </c>
      <c r="C4" s="24" t="s">
        <v>198</v>
      </c>
      <c r="D4" s="24" t="s">
        <v>199</v>
      </c>
      <c r="E4" s="24" t="s">
        <v>200</v>
      </c>
      <c r="F4" s="24" t="s">
        <v>204</v>
      </c>
      <c r="G4" s="24" t="s">
        <v>202</v>
      </c>
      <c r="H4" s="24" t="s">
        <v>203</v>
      </c>
      <c r="I4" s="24"/>
    </row>
    <row r="5" spans="1:9" ht="43.5" x14ac:dyDescent="0.35">
      <c r="A5" s="23"/>
      <c r="B5" s="24" t="str">
        <f>'HW-DWP'!C9</f>
        <v>HP Elitebook X Flip - 14"</v>
      </c>
      <c r="C5" s="24" t="s">
        <v>198</v>
      </c>
      <c r="D5" s="24" t="s">
        <v>199</v>
      </c>
      <c r="E5" s="24" t="s">
        <v>200</v>
      </c>
      <c r="F5" s="24" t="s">
        <v>205</v>
      </c>
      <c r="G5" s="24" t="s">
        <v>202</v>
      </c>
      <c r="H5" s="24" t="s">
        <v>203</v>
      </c>
      <c r="I5" s="24"/>
    </row>
    <row r="6" spans="1:9" ht="43.5" x14ac:dyDescent="0.35">
      <c r="A6" s="22" t="str">
        <f>'HW-DWP'!B10</f>
        <v xml:space="preserve">Laptop: Ontwikkelaar </v>
      </c>
      <c r="B6" s="24" t="str">
        <f>'HW-DWP'!C10</f>
        <v>HP Elitebook 8 G1 - 14"</v>
      </c>
      <c r="C6" s="24" t="s">
        <v>206</v>
      </c>
      <c r="D6" s="24" t="s">
        <v>207</v>
      </c>
      <c r="E6" s="24" t="s">
        <v>208</v>
      </c>
      <c r="F6" s="24" t="s">
        <v>205</v>
      </c>
      <c r="G6" s="24" t="s">
        <v>209</v>
      </c>
      <c r="H6" s="24" t="s">
        <v>203</v>
      </c>
      <c r="I6" s="24"/>
    </row>
    <row r="7" spans="1:9" ht="29" x14ac:dyDescent="0.35">
      <c r="A7" s="23"/>
      <c r="B7" s="24" t="str">
        <f>'HW-DWP'!C11</f>
        <v>HP Elitebook 8 G1 - 16"</v>
      </c>
      <c r="C7" s="24" t="s">
        <v>206</v>
      </c>
      <c r="D7" s="24" t="s">
        <v>207</v>
      </c>
      <c r="E7" s="24" t="s">
        <v>208</v>
      </c>
      <c r="F7" s="24" t="s">
        <v>210</v>
      </c>
      <c r="G7" s="24" t="s">
        <v>209</v>
      </c>
      <c r="H7" s="24" t="s">
        <v>203</v>
      </c>
      <c r="I7" s="24"/>
    </row>
    <row r="8" spans="1:9" ht="43.5" x14ac:dyDescent="0.35">
      <c r="A8" s="24" t="str">
        <f>'HW-DWP'!B12</f>
        <v xml:space="preserve">Laptop: AI-Ontwikkelaar </v>
      </c>
      <c r="B8" s="24" t="str">
        <f>'HW-DWP'!C12</f>
        <v>Z book Ultra 14"</v>
      </c>
      <c r="C8" s="24" t="s">
        <v>211</v>
      </c>
      <c r="D8" s="24" t="s">
        <v>212</v>
      </c>
      <c r="E8" s="24" t="s">
        <v>213</v>
      </c>
      <c r="F8" s="24" t="s">
        <v>214</v>
      </c>
      <c r="G8" s="24" t="s">
        <v>215</v>
      </c>
      <c r="H8" s="24" t="s">
        <v>216</v>
      </c>
      <c r="I8" s="24"/>
    </row>
    <row r="9" spans="1:9" ht="58" x14ac:dyDescent="0.35">
      <c r="A9" s="24" t="str">
        <f>'HW-DWP'!B17</f>
        <v xml:space="preserve">Tablet: Landmeter </v>
      </c>
      <c r="B9" s="24" t="str">
        <f>'HW-DWP'!C17</f>
        <v>Panasonic/Leica CC200</v>
      </c>
      <c r="C9" s="24" t="s">
        <v>217</v>
      </c>
      <c r="D9" s="24" t="s">
        <v>218</v>
      </c>
      <c r="E9" s="24" t="s">
        <v>219</v>
      </c>
      <c r="F9" s="24" t="s">
        <v>220</v>
      </c>
      <c r="G9" s="24" t="s">
        <v>221</v>
      </c>
      <c r="H9" s="24" t="s">
        <v>222</v>
      </c>
      <c r="I9" s="24" t="s">
        <v>223</v>
      </c>
    </row>
    <row r="10" spans="1:9" ht="29" x14ac:dyDescent="0.35">
      <c r="A10" s="22" t="str">
        <f>'HW-DWP'!B18</f>
        <v xml:space="preserve">Desktop: Zwaar </v>
      </c>
      <c r="B10" s="24" t="str">
        <f>'HW-DWP'!C18</f>
        <v>Lenovo P500</v>
      </c>
      <c r="C10" s="24" t="s">
        <v>224</v>
      </c>
      <c r="D10" s="24" t="s">
        <v>225</v>
      </c>
      <c r="E10" s="24" t="s">
        <v>226</v>
      </c>
      <c r="F10" s="24" t="s">
        <v>191</v>
      </c>
      <c r="G10" s="24" t="s">
        <v>227</v>
      </c>
      <c r="H10" s="24" t="s">
        <v>191</v>
      </c>
      <c r="I10" s="24" t="s">
        <v>228</v>
      </c>
    </row>
    <row r="11" spans="1:9" ht="29" x14ac:dyDescent="0.35">
      <c r="A11" s="1"/>
      <c r="B11" s="24" t="str">
        <f>'HW-DWP'!C19</f>
        <v>Lenovo P510</v>
      </c>
      <c r="C11" s="24" t="s">
        <v>224</v>
      </c>
      <c r="D11" s="24" t="s">
        <v>225</v>
      </c>
      <c r="E11" s="24" t="s">
        <v>226</v>
      </c>
      <c r="F11" s="24" t="s">
        <v>191</v>
      </c>
      <c r="G11" s="24" t="s">
        <v>227</v>
      </c>
      <c r="H11" s="24" t="s">
        <v>191</v>
      </c>
      <c r="I11" s="24" t="s">
        <v>228</v>
      </c>
    </row>
    <row r="12" spans="1:9" ht="29" x14ac:dyDescent="0.35">
      <c r="A12" s="23"/>
      <c r="B12" s="24" t="str">
        <f>'HW-DWP'!C20</f>
        <v>Lenovo P520</v>
      </c>
      <c r="C12" s="24" t="s">
        <v>224</v>
      </c>
      <c r="D12" s="24" t="s">
        <v>225</v>
      </c>
      <c r="E12" s="24" t="s">
        <v>226</v>
      </c>
      <c r="F12" s="24" t="s">
        <v>191</v>
      </c>
      <c r="G12" s="24" t="s">
        <v>227</v>
      </c>
      <c r="H12" s="24" t="s">
        <v>191</v>
      </c>
      <c r="I12" s="24" t="s">
        <v>228</v>
      </c>
    </row>
    <row r="13" spans="1:9" ht="29" x14ac:dyDescent="0.35">
      <c r="A13" s="24" t="str">
        <f>'HW-DWP'!B21</f>
        <v xml:space="preserve">Destkop: Medium </v>
      </c>
      <c r="B13" s="24" t="str">
        <f>'HW-DWP'!C21</f>
        <v>Lenovo P300</v>
      </c>
      <c r="C13" s="24" t="s">
        <v>229</v>
      </c>
      <c r="D13" s="24" t="s">
        <v>230</v>
      </c>
      <c r="E13" s="24" t="s">
        <v>231</v>
      </c>
      <c r="F13" s="24" t="s">
        <v>191</v>
      </c>
      <c r="G13" s="24" t="s">
        <v>227</v>
      </c>
      <c r="H13" s="24" t="s">
        <v>191</v>
      </c>
      <c r="I13" s="24"/>
    </row>
    <row r="14" spans="1:9" ht="29" x14ac:dyDescent="0.35">
      <c r="A14" s="24" t="str">
        <f>'HW-DWP'!B22</f>
        <v xml:space="preserve">Desktop: Licht/Kiosk </v>
      </c>
      <c r="B14" s="24" t="s">
        <v>232</v>
      </c>
      <c r="C14" s="24" t="s">
        <v>233</v>
      </c>
      <c r="D14" s="24" t="s">
        <v>234</v>
      </c>
      <c r="E14" s="24" t="s">
        <v>235</v>
      </c>
      <c r="F14" s="24" t="s">
        <v>191</v>
      </c>
      <c r="G14" s="24" t="s">
        <v>236</v>
      </c>
      <c r="H14" s="24" t="s">
        <v>191</v>
      </c>
      <c r="I14" s="24"/>
    </row>
    <row r="17" spans="1:11" s="68" customFormat="1" ht="67.5" x14ac:dyDescent="0.35">
      <c r="A17" s="33"/>
      <c r="B17" s="69" t="s">
        <v>237</v>
      </c>
      <c r="C17" s="69" t="s">
        <v>238</v>
      </c>
      <c r="D17" s="69" t="s">
        <v>239</v>
      </c>
      <c r="E17" s="69" t="s">
        <v>240</v>
      </c>
      <c r="F17" s="69" t="s">
        <v>241</v>
      </c>
      <c r="G17" s="70" t="s">
        <v>242</v>
      </c>
      <c r="H17" s="70" t="s">
        <v>243</v>
      </c>
      <c r="I17" s="70" t="s">
        <v>244</v>
      </c>
      <c r="J17" s="70" t="s">
        <v>245</v>
      </c>
      <c r="K17" s="70" t="s">
        <v>246</v>
      </c>
    </row>
    <row r="18" spans="1:11" ht="29" x14ac:dyDescent="0.35">
      <c r="A18" s="22" t="str">
        <f>'HW-DWP'!B23</f>
        <v xml:space="preserve">Kantoorwerkplek: Monitor </v>
      </c>
      <c r="B18" s="24" t="s">
        <v>247</v>
      </c>
      <c r="C18" s="24" t="s">
        <v>248</v>
      </c>
      <c r="D18" s="24" t="s">
        <v>249</v>
      </c>
      <c r="E18" s="24" t="s">
        <v>51</v>
      </c>
      <c r="F18" s="24" t="s">
        <v>51</v>
      </c>
      <c r="G18" s="24" t="s">
        <v>250</v>
      </c>
      <c r="H18" s="24" t="s">
        <v>251</v>
      </c>
      <c r="I18" s="24" t="s">
        <v>252</v>
      </c>
      <c r="J18" s="24" t="s">
        <v>253</v>
      </c>
      <c r="K18" s="24" t="s">
        <v>254</v>
      </c>
    </row>
    <row r="19" spans="1:11" ht="29" x14ac:dyDescent="0.35">
      <c r="A19" s="1"/>
      <c r="B19" s="24" t="s">
        <v>255</v>
      </c>
      <c r="C19" s="24" t="s">
        <v>256</v>
      </c>
      <c r="D19" s="24" t="s">
        <v>257</v>
      </c>
      <c r="E19" s="24" t="s">
        <v>51</v>
      </c>
      <c r="F19" s="24" t="s">
        <v>51</v>
      </c>
      <c r="G19" s="24" t="s">
        <v>250</v>
      </c>
      <c r="H19" s="24" t="s">
        <v>251</v>
      </c>
      <c r="I19" s="24" t="s">
        <v>252</v>
      </c>
      <c r="J19" s="24" t="s">
        <v>253</v>
      </c>
      <c r="K19" s="24" t="s">
        <v>254</v>
      </c>
    </row>
    <row r="20" spans="1:11" ht="29" x14ac:dyDescent="0.35">
      <c r="A20" s="23"/>
      <c r="B20" s="24" t="s">
        <v>258</v>
      </c>
      <c r="C20" s="24" t="s">
        <v>259</v>
      </c>
      <c r="D20" s="24" t="s">
        <v>260</v>
      </c>
      <c r="E20" s="24" t="s">
        <v>13</v>
      </c>
      <c r="F20" s="24" t="s">
        <v>13</v>
      </c>
      <c r="G20" s="24" t="s">
        <v>250</v>
      </c>
      <c r="H20" s="24" t="s">
        <v>251</v>
      </c>
      <c r="I20" s="24" t="s">
        <v>252</v>
      </c>
      <c r="J20" s="24" t="s">
        <v>253</v>
      </c>
      <c r="K20" s="24" t="s">
        <v>254</v>
      </c>
    </row>
    <row r="21" spans="1:11" x14ac:dyDescent="0.35">
      <c r="B21" s="43"/>
    </row>
    <row r="23" spans="1:11" x14ac:dyDescent="0.35">
      <c r="A23" s="22"/>
      <c r="B23" s="21" t="s">
        <v>237</v>
      </c>
      <c r="C23" s="21" t="s">
        <v>540</v>
      </c>
      <c r="D23" s="21" t="s">
        <v>541</v>
      </c>
      <c r="E23" s="21" t="s">
        <v>542</v>
      </c>
      <c r="F23" s="21" t="s">
        <v>543</v>
      </c>
      <c r="G23" s="21" t="s">
        <v>194</v>
      </c>
      <c r="H23" s="21" t="s">
        <v>544</v>
      </c>
      <c r="I23" s="21" t="s">
        <v>545</v>
      </c>
    </row>
    <row r="24" spans="1:11" ht="87" x14ac:dyDescent="0.35">
      <c r="A24" s="22" t="s">
        <v>546</v>
      </c>
      <c r="B24" s="74" t="s">
        <v>547</v>
      </c>
      <c r="C24" s="24" t="s">
        <v>548</v>
      </c>
      <c r="D24" s="24" t="s">
        <v>549</v>
      </c>
      <c r="E24" s="24" t="s">
        <v>550</v>
      </c>
      <c r="F24" s="24" t="s">
        <v>551</v>
      </c>
      <c r="G24" s="24" t="s">
        <v>552</v>
      </c>
      <c r="H24" s="24" t="s">
        <v>553</v>
      </c>
      <c r="I24" s="24" t="s">
        <v>554</v>
      </c>
    </row>
    <row r="25" spans="1:11" ht="72.5" x14ac:dyDescent="0.35">
      <c r="A25" s="23"/>
      <c r="B25" s="74" t="s">
        <v>555</v>
      </c>
      <c r="C25" s="24" t="s">
        <v>556</v>
      </c>
      <c r="D25" s="24" t="s">
        <v>557</v>
      </c>
      <c r="E25" s="24" t="s">
        <v>558</v>
      </c>
      <c r="F25" s="24" t="s">
        <v>559</v>
      </c>
      <c r="G25" s="24" t="s">
        <v>552</v>
      </c>
      <c r="H25" s="24" t="s">
        <v>560</v>
      </c>
      <c r="I25" s="24" t="s">
        <v>561</v>
      </c>
    </row>
  </sheetData>
  <phoneticPr fontId="10" type="noConversion"/>
  <pageMargins left="0.25" right="0.25"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e4dd48-fdc1-4d2f-89b5-a3b242a12354">
      <Terms xmlns="http://schemas.microsoft.com/office/infopath/2007/PartnerControls"/>
    </lcf76f155ced4ddcb4097134ff3c332f>
    <Verantwoordelijkleadschrijver xmlns="fbe4dd48-fdc1-4d2f-89b5-a3b242a12354">
      <UserInfo>
        <DisplayName/>
        <AccountId xsi:nil="true"/>
        <AccountType/>
      </UserInfo>
    </Verantwoordelijkleadschrijver>
    <Datum xmlns="fbe4dd48-fdc1-4d2f-89b5-a3b242a12354" xsi:nil="true"/>
    <Verantwoordelijkinprojectteam xmlns="fbe4dd48-fdc1-4d2f-89b5-a3b242a12354">
      <UserInfo>
        <DisplayName/>
        <AccountId xsi:nil="true"/>
        <AccountType/>
      </UserInfo>
    </Verantwoordelijkinprojectteam>
    <Reviewer xmlns="fbe4dd48-fdc1-4d2f-89b5-a3b242a12354">
      <UserInfo>
        <DisplayName/>
        <AccountId xsi:nil="true"/>
        <AccountType/>
      </UserInfo>
    </Review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5AFA818801CB4DB3AB97DFF439BB9A" ma:contentTypeVersion="16" ma:contentTypeDescription="Een nieuw document maken." ma:contentTypeScope="" ma:versionID="0612d37a9ade3ce4e8a819cad492089c">
  <xsd:schema xmlns:xsd="http://www.w3.org/2001/XMLSchema" xmlns:xs="http://www.w3.org/2001/XMLSchema" xmlns:p="http://schemas.microsoft.com/office/2006/metadata/properties" xmlns:ns2="fbe4dd48-fdc1-4d2f-89b5-a3b242a12354" targetNamespace="http://schemas.microsoft.com/office/2006/metadata/properties" ma:root="true" ma:fieldsID="47637a1e8e60a9811a8da22d31debce6" ns2:_="">
    <xsd:import namespace="fbe4dd48-fdc1-4d2f-89b5-a3b242a123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Verantwoordelijkinprojectteam" minOccurs="0"/>
                <xsd:element ref="ns2:Verantwoordelijkleadschrijver" minOccurs="0"/>
                <xsd:element ref="ns2:Reviewer"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4dd48-fdc1-4d2f-89b5-a3b242a12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erantwoordelijkinprojectteam" ma:index="20" nillable="true" ma:displayName="Verantwoordelijk in projectteam" ma:format="Dropdown" ma:list="UserInfo" ma:SharePointGroup="0" ma:internalName="Verantwoordelijkinprojectteam">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antwoordelijkleadschrijver" ma:index="21" nillable="true" ma:displayName="Verantwoordelijk leadschrijver" ma:format="Dropdown" ma:list="UserInfo" ma:SharePointGroup="0" ma:internalName="Verantwoordelijkleadschrijv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22" nillable="true" ma:displayName="Reviewer" ma:format="Dropdown" ma:list="UserInfo" ma:SharePointGroup="0" ma:internalName="Review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um" ma:index="2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58828-50EA-4F37-9F1F-A711CA0F7616}">
  <ds:schemaRefs>
    <ds:schemaRef ds:uri="fbe4dd48-fdc1-4d2f-89b5-a3b242a12354"/>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846232B-D053-4425-8E8E-F561147E9BB9}"/>
</file>

<file path=customXml/itemProps3.xml><?xml version="1.0" encoding="utf-8"?>
<ds:datastoreItem xmlns:ds="http://schemas.openxmlformats.org/officeDocument/2006/customXml" ds:itemID="{60CED632-6009-48CB-9D90-42D72FE596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HW-DWP</vt:lpstr>
      <vt:lpstr>Specials</vt:lpstr>
      <vt:lpstr>Software</vt:lpstr>
      <vt:lpstr>Fysieke werkplek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Oldersma, Jan</dc:creator>
  <cp:keywords/>
  <dc:description/>
  <cp:lastModifiedBy>Hospers, Irma</cp:lastModifiedBy>
  <cp:revision/>
  <cp:lastPrinted>2026-06-02T14:04:54Z</cp:lastPrinted>
  <dcterms:created xsi:type="dcterms:W3CDTF">2025-08-11T09:25:06Z</dcterms:created>
  <dcterms:modified xsi:type="dcterms:W3CDTF">2026-06-02T14:08:00Z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0x010100F65AFA818801CB4DB3AB97DFF439BB9A</vt:lpwstr>
  </property>
  <property fmtid="{D5CDD505-2E9C-101B-9397-08002B2CF9AE}" pid="3" name="MediaServiceImageTags">
    <vt:lpwstr/>
  </property>
</Properties>
</file>