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sc.syntrophos.nl\SSC\Home$\baumgart\Documents\Levering Bomen en Plantmaterialen\Definitieve aanbestedingsdocumenten\"/>
    </mc:Choice>
  </mc:AlternateContent>
  <xr:revisionPtr revIDLastSave="0" documentId="8_{54AC9086-6150-4D32-B793-A40B0074FFC2}" xr6:coauthVersionLast="47" xr6:coauthVersionMax="47" xr10:uidLastSave="{00000000-0000-0000-0000-000000000000}"/>
  <bookViews>
    <workbookView xWindow="-120" yWindow="-120" windowWidth="29040" windowHeight="15840" xr2:uid="{24BE2B39-4632-4A5F-89E7-EF1679B4C351}"/>
  </bookViews>
  <sheets>
    <sheet name="Heesters en Vaste plant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54" i="1" l="1"/>
  <c r="I53" i="1"/>
  <c r="I52" i="1"/>
  <c r="I51" i="1"/>
  <c r="I50" i="1"/>
  <c r="I49" i="1"/>
  <c r="I48" i="1"/>
  <c r="I47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56" i="1" s="1"/>
</calcChain>
</file>

<file path=xl/sharedStrings.xml><?xml version="1.0" encoding="utf-8"?>
<sst xmlns="http://schemas.openxmlformats.org/spreadsheetml/2006/main" count="102" uniqueCount="69">
  <si>
    <r>
      <rPr>
        <b/>
        <sz val="12"/>
        <color theme="1"/>
        <rFont val="Abadi"/>
        <family val="2"/>
      </rPr>
      <t>Gemeente:</t>
    </r>
    <r>
      <rPr>
        <sz val="12"/>
        <color theme="1"/>
        <rFont val="Abadi"/>
        <family val="2"/>
      </rPr>
      <t xml:space="preserve"> Voorne aan Zee</t>
    </r>
  </si>
  <si>
    <r>
      <rPr>
        <b/>
        <sz val="12"/>
        <color theme="1"/>
        <rFont val="Abadi"/>
        <family val="2"/>
      </rPr>
      <t>Referentienummer:</t>
    </r>
    <r>
      <rPr>
        <sz val="12"/>
        <color theme="1"/>
        <rFont val="Abadi"/>
        <family val="2"/>
      </rPr>
      <t xml:space="preserve"> 067_2026_RBU</t>
    </r>
  </si>
  <si>
    <t>Datum:</t>
  </si>
  <si>
    <t>Naam inschrijver:</t>
  </si>
  <si>
    <t>Paraaf inschrijver:</t>
  </si>
  <si>
    <t>PRIJZENBLAD PERCEEL 2 - HEESTERS EN VASTE PLANTEN</t>
  </si>
  <si>
    <t>Nummer</t>
  </si>
  <si>
    <t>Fictief aantal</t>
  </si>
  <si>
    <t>Soort (Latijnse naam)</t>
  </si>
  <si>
    <t>Maat</t>
  </si>
  <si>
    <t>Wg/Kluit/Cont</t>
  </si>
  <si>
    <t>Opmerking</t>
  </si>
  <si>
    <t>Eenheidsprijs</t>
  </si>
  <si>
    <t>Totaal</t>
  </si>
  <si>
    <t>Heesters</t>
  </si>
  <si>
    <t>Buddleja dav. Nanho Blue</t>
  </si>
  <si>
    <t>80-100</t>
  </si>
  <si>
    <t>C 3</t>
  </si>
  <si>
    <t>Caryopteris cland. Heavenly Blue</t>
  </si>
  <si>
    <t>30-40</t>
  </si>
  <si>
    <t xml:space="preserve">C 2    </t>
  </si>
  <si>
    <t>Choisya ternata</t>
  </si>
  <si>
    <t xml:space="preserve">C 3 </t>
  </si>
  <si>
    <t>Forsytsia intermedia</t>
  </si>
  <si>
    <t>100-125 kluit 3-5 tak</t>
  </si>
  <si>
    <t>Kl</t>
  </si>
  <si>
    <t>Ligustrum vulg. Londense</t>
  </si>
  <si>
    <t>40-50</t>
  </si>
  <si>
    <t>C 1,5</t>
  </si>
  <si>
    <t>Lonicera nit. Elegant</t>
  </si>
  <si>
    <t>Philadelphus Manteau d' Hermine</t>
  </si>
  <si>
    <t>Physocarpus op. Red Baron</t>
  </si>
  <si>
    <t>50-60</t>
  </si>
  <si>
    <t>Potentilla f. Kobold</t>
  </si>
  <si>
    <t>Potentilla f. Limelight</t>
  </si>
  <si>
    <t>Spirea japonica Goldflame</t>
  </si>
  <si>
    <t xml:space="preserve">C 1,5 </t>
  </si>
  <si>
    <t>Spirea nipp. Snowmoud</t>
  </si>
  <si>
    <t>40-60</t>
  </si>
  <si>
    <t>Symphoricarpos d. Magic Berry</t>
  </si>
  <si>
    <t>Viburnum davidii</t>
  </si>
  <si>
    <t>Acer campestre</t>
  </si>
  <si>
    <t xml:space="preserve">Wg </t>
  </si>
  <si>
    <t>Heg beplanting</t>
  </si>
  <si>
    <t>Fagus sylvatica</t>
  </si>
  <si>
    <t>Wg</t>
  </si>
  <si>
    <t xml:space="preserve">Amelanchier Ballernia </t>
  </si>
  <si>
    <t>100-125</t>
  </si>
  <si>
    <t>3-5 tak kl</t>
  </si>
  <si>
    <t xml:space="preserve">Callicarpa  bodinieri Profusion </t>
  </si>
  <si>
    <t>Hibiscus syracus Hamabo</t>
  </si>
  <si>
    <t>60-80</t>
  </si>
  <si>
    <t>Syringa vulgaris Charles Joly</t>
  </si>
  <si>
    <t>Callicarpa bodinieri Profusion</t>
  </si>
  <si>
    <t>125-150</t>
  </si>
  <si>
    <t>Osmanthus burkwoodii</t>
  </si>
  <si>
    <t xml:space="preserve">50-60 </t>
  </si>
  <si>
    <t>5-7 tak kl</t>
  </si>
  <si>
    <t>Vasten planten</t>
  </si>
  <si>
    <t>Persicaria ampl. 'Speciosa'</t>
  </si>
  <si>
    <t>p9</t>
  </si>
  <si>
    <t>Symphytum grand. 'Wisley Bue'</t>
  </si>
  <si>
    <t xml:space="preserve">Pennisetum alop. 'Hameln' </t>
  </si>
  <si>
    <t xml:space="preserve">Nepeta faassenii 'Walkers Low' </t>
  </si>
  <si>
    <t>Liriope muscari 'Ingwersen'</t>
  </si>
  <si>
    <t xml:space="preserve">Rudbeckia fulgida 'Goldsturm' </t>
  </si>
  <si>
    <t xml:space="preserve">Salvia nem. 'Mainacht' </t>
  </si>
  <si>
    <t>Walsteinia ternata</t>
  </si>
  <si>
    <r>
      <rPr>
        <b/>
        <sz val="12"/>
        <color theme="1"/>
        <rFont val="Abadi"/>
        <family val="2"/>
      </rPr>
      <t>Naam:</t>
    </r>
    <r>
      <rPr>
        <sz val="12"/>
        <color theme="1"/>
        <rFont val="Abadi"/>
        <family val="2"/>
      </rPr>
      <t xml:space="preserve"> Europees openbare aanbesteding levering bomen en plantmaterialen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</si>
</sst>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1"/>
      <color theme="1"/>
      <name val="Aptos Narrow"/>
      <family val="2"/>
      <scheme val="minor"/>
    </font>
    <font>
      <sz val="12"/>
      <color theme="1"/>
      <name val="Abadi"/>
      <family val="2"/>
    </font>
    <font>
      <b/>
      <sz val="12"/>
      <color theme="1"/>
      <name val="Abadi"/>
      <family val="2"/>
    </font>
    <font>
      <sz val="11"/>
      <color theme="1"/>
      <name val="Abadi"/>
      <family val="2"/>
    </font>
    <font>
      <b/>
      <sz val="12"/>
      <color theme="0"/>
      <name val="Abadi"/>
      <family val="2"/>
    </font>
    <font>
      <sz val="12"/>
      <color theme="0"/>
      <name val="Abadi"/>
      <family val="2"/>
    </font>
    <font>
      <sz val="12"/>
      <name val="Abadi"/>
      <family val="2"/>
    </font>
    <font>
      <sz val="11"/>
      <color rgb="FF000000"/>
      <name val="Calibri"/>
      <family val="2"/>
    </font>
    <font>
      <sz val="12"/>
      <color rgb="FF000000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3" tint="0.8999908444471571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/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/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0" borderId="6" xfId="0" applyFont="1" applyBorder="1"/>
    <xf numFmtId="164" fontId="1" fillId="5" borderId="8" xfId="0" applyNumberFormat="1" applyFont="1" applyFill="1" applyBorder="1" applyAlignment="1">
      <alignment horizontal="left"/>
    </xf>
    <xf numFmtId="164" fontId="1" fillId="5" borderId="7" xfId="0" applyNumberFormat="1" applyFont="1" applyFill="1" applyBorder="1" applyAlignment="1">
      <alignment horizontal="left"/>
    </xf>
    <xf numFmtId="0" fontId="6" fillId="0" borderId="6" xfId="0" applyFont="1" applyBorder="1"/>
    <xf numFmtId="0" fontId="1" fillId="2" borderId="6" xfId="0" applyFont="1" applyFill="1" applyBorder="1" applyAlignment="1">
      <alignment horizontal="left"/>
    </xf>
    <xf numFmtId="0" fontId="8" fillId="0" borderId="6" xfId="1" applyFont="1" applyBorder="1"/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0" borderId="14" xfId="0" applyFont="1" applyBorder="1"/>
    <xf numFmtId="0" fontId="1" fillId="2" borderId="14" xfId="0" applyFont="1" applyFill="1" applyBorder="1" applyAlignment="1">
      <alignment horizontal="left"/>
    </xf>
    <xf numFmtId="164" fontId="1" fillId="5" borderId="15" xfId="0" applyNumberFormat="1" applyFont="1" applyFill="1" applyBorder="1" applyAlignment="1">
      <alignment horizontal="left"/>
    </xf>
    <xf numFmtId="164" fontId="1" fillId="5" borderId="16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4" fillId="3" borderId="17" xfId="0" applyFont="1" applyFill="1" applyBorder="1"/>
    <xf numFmtId="164" fontId="4" fillId="3" borderId="18" xfId="0" applyNumberFormat="1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</cellXfs>
  <cellStyles count="2">
    <cellStyle name="Standaard" xfId="0" builtinId="0"/>
    <cellStyle name="Standaard 2" xfId="1" xr:uid="{ACA5D411-DB94-46A6-9DE2-64482EC530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57150</xdr:rowOff>
    </xdr:from>
    <xdr:to>
      <xdr:col>3</xdr:col>
      <xdr:colOff>2437884</xdr:colOff>
      <xdr:row>10</xdr:row>
      <xdr:rowOff>190293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FFC182C-B6F5-4817-A3DC-F7D9B61B5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438150"/>
          <a:ext cx="4123809" cy="16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D7A16-3A56-4FE7-BC7A-32499AAF3EAE}">
  <sheetPr>
    <tabColor rgb="FF808080"/>
  </sheetPr>
  <dimension ref="B13:I56"/>
  <sheetViews>
    <sheetView tabSelected="1" workbookViewId="0">
      <selection activeCell="F10" sqref="F10"/>
    </sheetView>
  </sheetViews>
  <sheetFormatPr defaultRowHeight="15" x14ac:dyDescent="0.25"/>
  <cols>
    <col min="1" max="1" width="1.140625" style="3" customWidth="1"/>
    <col min="2" max="2" width="11.85546875" style="3" customWidth="1"/>
    <col min="3" max="3" width="14.140625" style="3" bestFit="1" customWidth="1"/>
    <col min="4" max="4" width="41.5703125" style="3" customWidth="1"/>
    <col min="5" max="5" width="24" style="32" bestFit="1" customWidth="1"/>
    <col min="6" max="6" width="19.5703125" style="3" bestFit="1" customWidth="1"/>
    <col min="7" max="7" width="51.85546875" style="3" customWidth="1"/>
    <col min="8" max="9" width="16.42578125" style="3" customWidth="1"/>
    <col min="10" max="16384" width="9.140625" style="3"/>
  </cols>
  <sheetData>
    <row r="13" spans="2:9" ht="15.75" x14ac:dyDescent="0.25">
      <c r="B13" s="1" t="s">
        <v>68</v>
      </c>
      <c r="C13" s="1"/>
      <c r="D13" s="1"/>
      <c r="E13" s="2"/>
      <c r="F13" s="1"/>
      <c r="G13" s="1"/>
      <c r="H13" s="1"/>
      <c r="I13" s="1"/>
    </row>
    <row r="14" spans="2:9" ht="15.75" x14ac:dyDescent="0.25">
      <c r="B14" s="1" t="s">
        <v>0</v>
      </c>
      <c r="C14" s="1"/>
      <c r="D14" s="1"/>
      <c r="E14" s="2"/>
      <c r="F14" s="1"/>
      <c r="G14" s="1"/>
      <c r="H14" s="1"/>
      <c r="I14" s="1"/>
    </row>
    <row r="15" spans="2:9" ht="15.75" x14ac:dyDescent="0.25">
      <c r="B15" s="1" t="s">
        <v>1</v>
      </c>
      <c r="C15" s="1"/>
      <c r="D15" s="1"/>
      <c r="E15" s="2"/>
      <c r="F15" s="1"/>
      <c r="G15" s="1"/>
      <c r="H15" s="1"/>
      <c r="I15" s="1"/>
    </row>
    <row r="16" spans="2:9" ht="15.75" x14ac:dyDescent="0.25">
      <c r="B16" s="4" t="s">
        <v>2</v>
      </c>
      <c r="C16" s="1"/>
      <c r="D16" s="1"/>
      <c r="E16" s="2"/>
      <c r="F16" s="1"/>
      <c r="G16" s="1"/>
      <c r="H16" s="1"/>
      <c r="I16" s="1"/>
    </row>
    <row r="17" spans="2:9" ht="15.75" x14ac:dyDescent="0.25">
      <c r="B17" s="4" t="s">
        <v>3</v>
      </c>
      <c r="C17" s="1"/>
      <c r="D17" s="1"/>
      <c r="E17" s="2"/>
      <c r="F17" s="1"/>
      <c r="G17" s="1"/>
      <c r="H17" s="1"/>
      <c r="I17" s="1"/>
    </row>
    <row r="18" spans="2:9" ht="15.75" x14ac:dyDescent="0.25">
      <c r="B18" s="4" t="s">
        <v>4</v>
      </c>
      <c r="C18" s="1"/>
      <c r="D18" s="1"/>
      <c r="E18" s="2"/>
      <c r="F18" s="1"/>
      <c r="G18" s="1"/>
      <c r="H18" s="1"/>
      <c r="I18" s="1"/>
    </row>
    <row r="19" spans="2:9" ht="15.75" x14ac:dyDescent="0.25">
      <c r="B19" s="1"/>
      <c r="C19" s="1"/>
      <c r="D19" s="1"/>
      <c r="E19" s="2"/>
      <c r="F19" s="1"/>
      <c r="G19" s="1"/>
      <c r="H19" s="1"/>
      <c r="I19" s="1"/>
    </row>
    <row r="20" spans="2:9" ht="16.5" thickBot="1" x14ac:dyDescent="0.3">
      <c r="B20" s="1"/>
      <c r="C20" s="1"/>
      <c r="D20" s="1"/>
      <c r="E20" s="2"/>
      <c r="F20" s="1"/>
      <c r="G20" s="1"/>
      <c r="H20" s="1"/>
      <c r="I20" s="1"/>
    </row>
    <row r="21" spans="2:9" ht="36" customHeight="1" x14ac:dyDescent="0.25">
      <c r="B21" s="5" t="s">
        <v>5</v>
      </c>
      <c r="C21" s="6"/>
      <c r="D21" s="7"/>
      <c r="E21" s="8"/>
      <c r="F21" s="7"/>
      <c r="G21" s="7"/>
      <c r="H21" s="7"/>
      <c r="I21" s="9"/>
    </row>
    <row r="22" spans="2:9" ht="15.75" x14ac:dyDescent="0.25">
      <c r="B22" s="10" t="s">
        <v>6</v>
      </c>
      <c r="C22" s="11" t="s">
        <v>7</v>
      </c>
      <c r="D22" s="11" t="s">
        <v>8</v>
      </c>
      <c r="E22" s="11" t="s">
        <v>9</v>
      </c>
      <c r="F22" s="11" t="s">
        <v>10</v>
      </c>
      <c r="G22" s="11" t="s">
        <v>11</v>
      </c>
      <c r="H22" s="12" t="s">
        <v>12</v>
      </c>
      <c r="I22" s="13" t="s">
        <v>13</v>
      </c>
    </row>
    <row r="23" spans="2:9" ht="15.75" x14ac:dyDescent="0.25">
      <c r="B23" s="14" t="s">
        <v>14</v>
      </c>
      <c r="C23" s="15"/>
      <c r="D23" s="15"/>
      <c r="E23" s="15"/>
      <c r="F23" s="15"/>
      <c r="G23" s="15"/>
      <c r="H23" s="16"/>
      <c r="I23" s="17"/>
    </row>
    <row r="24" spans="2:9" ht="15.75" x14ac:dyDescent="0.25">
      <c r="B24" s="18">
        <v>1</v>
      </c>
      <c r="C24" s="19">
        <v>150</v>
      </c>
      <c r="D24" s="20" t="s">
        <v>15</v>
      </c>
      <c r="E24" s="20" t="s">
        <v>16</v>
      </c>
      <c r="F24" s="20" t="s">
        <v>17</v>
      </c>
      <c r="G24" s="20"/>
      <c r="H24" s="21">
        <v>0</v>
      </c>
      <c r="I24" s="22">
        <f t="shared" ref="I24:I53" si="0">C24*H24</f>
        <v>0</v>
      </c>
    </row>
    <row r="25" spans="2:9" ht="15.75" x14ac:dyDescent="0.25">
      <c r="B25" s="18">
        <v>2</v>
      </c>
      <c r="C25" s="19">
        <v>100</v>
      </c>
      <c r="D25" s="20" t="s">
        <v>18</v>
      </c>
      <c r="E25" s="20" t="s">
        <v>19</v>
      </c>
      <c r="F25" s="20" t="s">
        <v>20</v>
      </c>
      <c r="G25" s="20"/>
      <c r="H25" s="21">
        <v>0</v>
      </c>
      <c r="I25" s="22">
        <f t="shared" si="0"/>
        <v>0</v>
      </c>
    </row>
    <row r="26" spans="2:9" ht="15.75" x14ac:dyDescent="0.25">
      <c r="B26" s="18">
        <v>3</v>
      </c>
      <c r="C26" s="19">
        <v>150</v>
      </c>
      <c r="D26" s="20" t="s">
        <v>21</v>
      </c>
      <c r="E26" s="20" t="s">
        <v>19</v>
      </c>
      <c r="F26" s="20" t="s">
        <v>22</v>
      </c>
      <c r="G26" s="20"/>
      <c r="H26" s="21">
        <v>0</v>
      </c>
      <c r="I26" s="22">
        <f t="shared" si="0"/>
        <v>0</v>
      </c>
    </row>
    <row r="27" spans="2:9" ht="15.75" x14ac:dyDescent="0.25">
      <c r="B27" s="18">
        <v>4</v>
      </c>
      <c r="C27" s="19">
        <v>75</v>
      </c>
      <c r="D27" s="20" t="s">
        <v>23</v>
      </c>
      <c r="E27" s="20" t="s">
        <v>24</v>
      </c>
      <c r="F27" s="20" t="s">
        <v>25</v>
      </c>
      <c r="G27" s="20"/>
      <c r="H27" s="21">
        <v>0</v>
      </c>
      <c r="I27" s="22">
        <f t="shared" si="0"/>
        <v>0</v>
      </c>
    </row>
    <row r="28" spans="2:9" ht="15.75" x14ac:dyDescent="0.25">
      <c r="B28" s="18">
        <v>5</v>
      </c>
      <c r="C28" s="19">
        <v>750</v>
      </c>
      <c r="D28" s="20" t="s">
        <v>26</v>
      </c>
      <c r="E28" s="20" t="s">
        <v>27</v>
      </c>
      <c r="F28" s="20" t="s">
        <v>28</v>
      </c>
      <c r="G28" s="20"/>
      <c r="H28" s="21">
        <v>0</v>
      </c>
      <c r="I28" s="22">
        <f t="shared" si="0"/>
        <v>0</v>
      </c>
    </row>
    <row r="29" spans="2:9" ht="15.75" x14ac:dyDescent="0.25">
      <c r="B29" s="18">
        <v>6</v>
      </c>
      <c r="C29" s="19">
        <v>500</v>
      </c>
      <c r="D29" s="20" t="s">
        <v>29</v>
      </c>
      <c r="E29" s="20" t="s">
        <v>27</v>
      </c>
      <c r="F29" s="20" t="s">
        <v>28</v>
      </c>
      <c r="G29" s="20"/>
      <c r="H29" s="21">
        <v>0</v>
      </c>
      <c r="I29" s="22">
        <f t="shared" si="0"/>
        <v>0</v>
      </c>
    </row>
    <row r="30" spans="2:9" ht="15.75" x14ac:dyDescent="0.25">
      <c r="B30" s="18">
        <v>7</v>
      </c>
      <c r="C30" s="19">
        <v>150</v>
      </c>
      <c r="D30" s="20" t="s">
        <v>30</v>
      </c>
      <c r="E30" s="20" t="s">
        <v>19</v>
      </c>
      <c r="F30" s="20" t="s">
        <v>28</v>
      </c>
      <c r="G30" s="20"/>
      <c r="H30" s="21">
        <v>0</v>
      </c>
      <c r="I30" s="22">
        <f t="shared" si="0"/>
        <v>0</v>
      </c>
    </row>
    <row r="31" spans="2:9" ht="15.75" x14ac:dyDescent="0.25">
      <c r="B31" s="18">
        <v>8</v>
      </c>
      <c r="C31" s="19">
        <v>500</v>
      </c>
      <c r="D31" s="20" t="s">
        <v>31</v>
      </c>
      <c r="E31" s="20" t="s">
        <v>32</v>
      </c>
      <c r="F31" s="20" t="s">
        <v>20</v>
      </c>
      <c r="G31" s="20"/>
      <c r="H31" s="21">
        <v>0</v>
      </c>
      <c r="I31" s="22">
        <f t="shared" si="0"/>
        <v>0</v>
      </c>
    </row>
    <row r="32" spans="2:9" ht="15.75" x14ac:dyDescent="0.25">
      <c r="B32" s="18">
        <v>9</v>
      </c>
      <c r="C32" s="19">
        <v>175</v>
      </c>
      <c r="D32" s="20" t="s">
        <v>33</v>
      </c>
      <c r="E32" s="20" t="s">
        <v>19</v>
      </c>
      <c r="F32" s="20" t="s">
        <v>28</v>
      </c>
      <c r="G32" s="20"/>
      <c r="H32" s="21">
        <v>0</v>
      </c>
      <c r="I32" s="22">
        <f t="shared" si="0"/>
        <v>0</v>
      </c>
    </row>
    <row r="33" spans="2:9" ht="15.75" x14ac:dyDescent="0.25">
      <c r="B33" s="18">
        <v>10</v>
      </c>
      <c r="C33" s="19">
        <v>500</v>
      </c>
      <c r="D33" s="20" t="s">
        <v>34</v>
      </c>
      <c r="E33" s="20" t="s">
        <v>19</v>
      </c>
      <c r="F33" s="20" t="s">
        <v>28</v>
      </c>
      <c r="G33" s="20"/>
      <c r="H33" s="21">
        <v>0</v>
      </c>
      <c r="I33" s="22">
        <f t="shared" si="0"/>
        <v>0</v>
      </c>
    </row>
    <row r="34" spans="2:9" ht="15.75" x14ac:dyDescent="0.25">
      <c r="B34" s="18">
        <v>11</v>
      </c>
      <c r="C34" s="19">
        <v>500</v>
      </c>
      <c r="D34" s="20" t="s">
        <v>35</v>
      </c>
      <c r="E34" s="20" t="s">
        <v>19</v>
      </c>
      <c r="F34" s="20" t="s">
        <v>36</v>
      </c>
      <c r="G34" s="20"/>
      <c r="H34" s="21">
        <v>0</v>
      </c>
      <c r="I34" s="22">
        <f t="shared" si="0"/>
        <v>0</v>
      </c>
    </row>
    <row r="35" spans="2:9" ht="15.75" x14ac:dyDescent="0.25">
      <c r="B35" s="18">
        <v>12</v>
      </c>
      <c r="C35" s="19">
        <v>500</v>
      </c>
      <c r="D35" s="20" t="s">
        <v>37</v>
      </c>
      <c r="E35" s="20" t="s">
        <v>38</v>
      </c>
      <c r="F35" s="20" t="s">
        <v>28</v>
      </c>
      <c r="G35" s="20"/>
      <c r="H35" s="21">
        <v>0</v>
      </c>
      <c r="I35" s="22">
        <f t="shared" si="0"/>
        <v>0</v>
      </c>
    </row>
    <row r="36" spans="2:9" ht="15.75" x14ac:dyDescent="0.25">
      <c r="B36" s="18">
        <v>13</v>
      </c>
      <c r="C36" s="19">
        <v>500</v>
      </c>
      <c r="D36" s="20" t="s">
        <v>39</v>
      </c>
      <c r="E36" s="20" t="s">
        <v>19</v>
      </c>
      <c r="F36" s="20" t="s">
        <v>28</v>
      </c>
      <c r="G36" s="20"/>
      <c r="H36" s="21">
        <v>0</v>
      </c>
      <c r="I36" s="22">
        <f t="shared" si="0"/>
        <v>0</v>
      </c>
    </row>
    <row r="37" spans="2:9" ht="15.75" x14ac:dyDescent="0.25">
      <c r="B37" s="18">
        <v>14</v>
      </c>
      <c r="C37" s="19">
        <v>500</v>
      </c>
      <c r="D37" s="20" t="s">
        <v>40</v>
      </c>
      <c r="E37" s="20" t="s">
        <v>19</v>
      </c>
      <c r="F37" s="20" t="s">
        <v>17</v>
      </c>
      <c r="G37" s="20"/>
      <c r="H37" s="21">
        <v>0</v>
      </c>
      <c r="I37" s="22">
        <f t="shared" si="0"/>
        <v>0</v>
      </c>
    </row>
    <row r="38" spans="2:9" ht="15.75" x14ac:dyDescent="0.25">
      <c r="B38" s="18">
        <v>15</v>
      </c>
      <c r="C38" s="19">
        <v>150</v>
      </c>
      <c r="D38" s="20" t="s">
        <v>41</v>
      </c>
      <c r="E38" s="20" t="s">
        <v>16</v>
      </c>
      <c r="F38" s="20" t="s">
        <v>42</v>
      </c>
      <c r="G38" s="23" t="s">
        <v>43</v>
      </c>
      <c r="H38" s="21">
        <v>0</v>
      </c>
      <c r="I38" s="22">
        <f t="shared" si="0"/>
        <v>0</v>
      </c>
    </row>
    <row r="39" spans="2:9" ht="15.75" x14ac:dyDescent="0.25">
      <c r="B39" s="18">
        <v>16</v>
      </c>
      <c r="C39" s="19">
        <v>150</v>
      </c>
      <c r="D39" s="20" t="s">
        <v>44</v>
      </c>
      <c r="E39" s="20" t="s">
        <v>16</v>
      </c>
      <c r="F39" s="20" t="s">
        <v>45</v>
      </c>
      <c r="G39" s="20" t="s">
        <v>43</v>
      </c>
      <c r="H39" s="21">
        <v>0</v>
      </c>
      <c r="I39" s="22">
        <f t="shared" si="0"/>
        <v>0</v>
      </c>
    </row>
    <row r="40" spans="2:9" ht="15.75" x14ac:dyDescent="0.25">
      <c r="B40" s="18">
        <v>17</v>
      </c>
      <c r="C40" s="19">
        <v>50</v>
      </c>
      <c r="D40" s="20" t="s">
        <v>46</v>
      </c>
      <c r="E40" s="20" t="s">
        <v>47</v>
      </c>
      <c r="F40" s="20" t="s">
        <v>48</v>
      </c>
      <c r="G40" s="20"/>
      <c r="H40" s="21">
        <v>0</v>
      </c>
      <c r="I40" s="22">
        <f t="shared" si="0"/>
        <v>0</v>
      </c>
    </row>
    <row r="41" spans="2:9" ht="15.75" x14ac:dyDescent="0.25">
      <c r="B41" s="18">
        <v>18</v>
      </c>
      <c r="C41" s="19">
        <v>50</v>
      </c>
      <c r="D41" s="20" t="s">
        <v>49</v>
      </c>
      <c r="E41" s="20" t="s">
        <v>47</v>
      </c>
      <c r="F41" s="20" t="s">
        <v>48</v>
      </c>
      <c r="G41" s="20"/>
      <c r="H41" s="21">
        <v>0</v>
      </c>
      <c r="I41" s="22">
        <f t="shared" si="0"/>
        <v>0</v>
      </c>
    </row>
    <row r="42" spans="2:9" ht="15.75" x14ac:dyDescent="0.25">
      <c r="B42" s="18">
        <v>19</v>
      </c>
      <c r="C42" s="19">
        <v>50</v>
      </c>
      <c r="D42" s="20" t="s">
        <v>50</v>
      </c>
      <c r="E42" s="20" t="s">
        <v>51</v>
      </c>
      <c r="F42" s="20" t="s">
        <v>48</v>
      </c>
      <c r="G42" s="24"/>
      <c r="H42" s="21">
        <v>0</v>
      </c>
      <c r="I42" s="22">
        <f t="shared" si="0"/>
        <v>0</v>
      </c>
    </row>
    <row r="43" spans="2:9" ht="15.75" x14ac:dyDescent="0.25">
      <c r="B43" s="18">
        <v>20</v>
      </c>
      <c r="C43" s="19">
        <v>50</v>
      </c>
      <c r="D43" s="20" t="s">
        <v>52</v>
      </c>
      <c r="E43" s="20" t="s">
        <v>51</v>
      </c>
      <c r="F43" s="20" t="s">
        <v>48</v>
      </c>
      <c r="G43" s="20"/>
      <c r="H43" s="21">
        <v>0</v>
      </c>
      <c r="I43" s="22">
        <f t="shared" si="0"/>
        <v>0</v>
      </c>
    </row>
    <row r="44" spans="2:9" ht="15.75" x14ac:dyDescent="0.25">
      <c r="B44" s="18">
        <v>21</v>
      </c>
      <c r="C44" s="19">
        <v>75</v>
      </c>
      <c r="D44" s="20" t="s">
        <v>53</v>
      </c>
      <c r="E44" s="20" t="s">
        <v>54</v>
      </c>
      <c r="F44" s="20" t="s">
        <v>48</v>
      </c>
      <c r="G44" s="24"/>
      <c r="H44" s="21">
        <v>0</v>
      </c>
      <c r="I44" s="22">
        <f t="shared" si="0"/>
        <v>0</v>
      </c>
    </row>
    <row r="45" spans="2:9" ht="15.75" x14ac:dyDescent="0.25">
      <c r="B45" s="18">
        <v>22</v>
      </c>
      <c r="C45" s="19">
        <v>100</v>
      </c>
      <c r="D45" s="20" t="s">
        <v>55</v>
      </c>
      <c r="E45" s="20" t="s">
        <v>56</v>
      </c>
      <c r="F45" s="20" t="s">
        <v>57</v>
      </c>
      <c r="G45" s="24"/>
      <c r="H45" s="21">
        <v>0</v>
      </c>
      <c r="I45" s="22">
        <f t="shared" si="0"/>
        <v>0</v>
      </c>
    </row>
    <row r="46" spans="2:9" ht="15.75" x14ac:dyDescent="0.25">
      <c r="B46" s="35" t="s">
        <v>58</v>
      </c>
      <c r="C46" s="36"/>
      <c r="D46" s="36"/>
      <c r="E46" s="36"/>
      <c r="F46" s="36"/>
      <c r="G46" s="36"/>
      <c r="H46" s="36"/>
      <c r="I46" s="37"/>
    </row>
    <row r="47" spans="2:9" ht="15.75" x14ac:dyDescent="0.25">
      <c r="B47" s="18">
        <v>23</v>
      </c>
      <c r="C47" s="19">
        <v>50</v>
      </c>
      <c r="D47" s="20" t="s">
        <v>59</v>
      </c>
      <c r="E47" s="25"/>
      <c r="F47" s="24" t="s">
        <v>60</v>
      </c>
      <c r="G47" s="24"/>
      <c r="H47" s="21">
        <v>0</v>
      </c>
      <c r="I47" s="22">
        <f t="shared" si="0"/>
        <v>0</v>
      </c>
    </row>
    <row r="48" spans="2:9" ht="15.75" x14ac:dyDescent="0.25">
      <c r="B48" s="18">
        <v>24</v>
      </c>
      <c r="C48" s="19">
        <v>50</v>
      </c>
      <c r="D48" s="20" t="s">
        <v>61</v>
      </c>
      <c r="E48" s="25"/>
      <c r="F48" s="24" t="s">
        <v>60</v>
      </c>
      <c r="G48" s="24"/>
      <c r="H48" s="21">
        <v>0</v>
      </c>
      <c r="I48" s="22">
        <f t="shared" si="0"/>
        <v>0</v>
      </c>
    </row>
    <row r="49" spans="2:9" ht="15.75" x14ac:dyDescent="0.25">
      <c r="B49" s="18">
        <v>25</v>
      </c>
      <c r="C49" s="19">
        <v>50</v>
      </c>
      <c r="D49" s="20" t="s">
        <v>62</v>
      </c>
      <c r="E49" s="25"/>
      <c r="F49" s="24" t="s">
        <v>60</v>
      </c>
      <c r="G49" s="24"/>
      <c r="H49" s="21">
        <v>0</v>
      </c>
      <c r="I49" s="22">
        <f t="shared" si="0"/>
        <v>0</v>
      </c>
    </row>
    <row r="50" spans="2:9" ht="15.75" x14ac:dyDescent="0.25">
      <c r="B50" s="18">
        <v>26</v>
      </c>
      <c r="C50" s="19">
        <v>50</v>
      </c>
      <c r="D50" s="20" t="s">
        <v>63</v>
      </c>
      <c r="E50" s="25"/>
      <c r="F50" s="24" t="s">
        <v>60</v>
      </c>
      <c r="G50" s="24"/>
      <c r="H50" s="21">
        <v>0</v>
      </c>
      <c r="I50" s="22">
        <f t="shared" si="0"/>
        <v>0</v>
      </c>
    </row>
    <row r="51" spans="2:9" ht="15.75" x14ac:dyDescent="0.25">
      <c r="B51" s="18">
        <v>27</v>
      </c>
      <c r="C51" s="19">
        <v>50</v>
      </c>
      <c r="D51" s="20" t="s">
        <v>64</v>
      </c>
      <c r="E51" s="25"/>
      <c r="F51" s="24" t="s">
        <v>60</v>
      </c>
      <c r="G51" s="24"/>
      <c r="H51" s="21">
        <v>0</v>
      </c>
      <c r="I51" s="22">
        <f t="shared" si="0"/>
        <v>0</v>
      </c>
    </row>
    <row r="52" spans="2:9" ht="15.75" x14ac:dyDescent="0.25">
      <c r="B52" s="18">
        <v>28</v>
      </c>
      <c r="C52" s="19">
        <v>50</v>
      </c>
      <c r="D52" s="20" t="s">
        <v>65</v>
      </c>
      <c r="E52" s="25"/>
      <c r="F52" s="24" t="s">
        <v>60</v>
      </c>
      <c r="G52" s="24"/>
      <c r="H52" s="21">
        <v>0</v>
      </c>
      <c r="I52" s="22">
        <f t="shared" si="0"/>
        <v>0</v>
      </c>
    </row>
    <row r="53" spans="2:9" ht="15.75" x14ac:dyDescent="0.25">
      <c r="B53" s="18">
        <v>29</v>
      </c>
      <c r="C53" s="19">
        <v>50</v>
      </c>
      <c r="D53" s="20" t="s">
        <v>66</v>
      </c>
      <c r="E53" s="25"/>
      <c r="F53" s="24" t="s">
        <v>60</v>
      </c>
      <c r="G53" s="24"/>
      <c r="H53" s="21">
        <v>0</v>
      </c>
      <c r="I53" s="22">
        <f t="shared" si="0"/>
        <v>0</v>
      </c>
    </row>
    <row r="54" spans="2:9" ht="16.5" thickBot="1" x14ac:dyDescent="0.3">
      <c r="B54" s="26">
        <v>30</v>
      </c>
      <c r="C54" s="27">
        <v>50</v>
      </c>
      <c r="D54" s="28" t="s">
        <v>67</v>
      </c>
      <c r="E54" s="29"/>
      <c r="F54" s="29" t="s">
        <v>60</v>
      </c>
      <c r="G54" s="29"/>
      <c r="H54" s="30">
        <v>0</v>
      </c>
      <c r="I54" s="31">
        <f>C54*H54</f>
        <v>0</v>
      </c>
    </row>
    <row r="55" spans="2:9" ht="15.75" thickBot="1" x14ac:dyDescent="0.3"/>
    <row r="56" spans="2:9" ht="16.5" thickBot="1" x14ac:dyDescent="0.3">
      <c r="H56" s="33" t="s">
        <v>13</v>
      </c>
      <c r="I56" s="34">
        <f>SUM(I24:I54)</f>
        <v>0</v>
      </c>
    </row>
  </sheetData>
  <mergeCells count="1">
    <mergeCell ref="B46:I46"/>
  </mergeCell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Heesters en Vaste planten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Damen, Hugo</dc:creator>
  <cp:lastModifiedBy>Baumgarte, Ralph</cp:lastModifiedBy>
  <dcterms:created xsi:type="dcterms:W3CDTF">2026-05-13T13:19:03Z</dcterms:created>
  <dcterms:modified xsi:type="dcterms:W3CDTF">2026-05-20T12:15:14Z</dcterms:modified>
</cp:coreProperties>
</file>