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O:\13. Operationele inkoop\02. Strategische inkoop\SI (nieuw)\Medisch\Projecten\Div.7\EA Toxiciteitsstudie Radiofarmacon\"/>
    </mc:Choice>
  </mc:AlternateContent>
  <xr:revisionPtr revIDLastSave="0" documentId="13_ncr:1_{E276490C-00F2-4A78-9D7A-A5CDFF5BCA5A}" xr6:coauthVersionLast="47" xr6:coauthVersionMax="47" xr10:uidLastSave="{00000000-0000-0000-0000-000000000000}"/>
  <bookViews>
    <workbookView xWindow="-120" yWindow="-120" windowWidth="29040" windowHeight="15720" activeTab="1" xr2:uid="{00000000-000D-0000-FFFF-FFFF00000000}"/>
  </bookViews>
  <sheets>
    <sheet name="1. Voorblad en Instructies" sheetId="1" r:id="rId1"/>
    <sheet name="2. Wet&amp;Voorw. Toxiciteitsstudie" sheetId="2" r:id="rId2"/>
  </sheets>
  <definedNames>
    <definedName name="_xlnm._FilterDatabase" localSheetId="1" hidden="1">'2. Wet&amp;Voorw. Toxiciteitsstudie'!$A$1:$F$5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2" l="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3" i="2"/>
  <c r="B16" i="1" l="1"/>
  <c r="B17" i="1" s="1"/>
  <c r="B18" i="1" s="1"/>
  <c r="B19" i="1" s="1"/>
</calcChain>
</file>

<file path=xl/sharedStrings.xml><?xml version="1.0" encoding="utf-8"?>
<sst xmlns="http://schemas.openxmlformats.org/spreadsheetml/2006/main" count="177" uniqueCount="96">
  <si>
    <t>Naam Inschrijver</t>
  </si>
  <si>
    <t>&lt;Invullen&gt;</t>
  </si>
  <si>
    <t>Instructies</t>
  </si>
  <si>
    <t>Bewijslast</t>
  </si>
  <si>
    <t xml:space="preserve">Inschrijver is niet verplicht een verwijzing op te nemen als er niet om gevraagd wordt. Wel is het Inschrijver toegestaan om een toelichting te geven in het daarvoor bestemde veld. De toelichting van Inschrijver mag niet afdoen aan een onvoorwaardelijke Ja op de Eis. </t>
  </si>
  <si>
    <t>Uploaden</t>
  </si>
  <si>
    <t>TAB 1</t>
  </si>
  <si>
    <t>Voorblad en Instructies</t>
  </si>
  <si>
    <t>TAB 2</t>
  </si>
  <si>
    <t>Handtekening Inschrijver (alleen PDF)</t>
  </si>
  <si>
    <t>Naam:</t>
  </si>
  <si>
    <t>&lt;invullen&gt;</t>
  </si>
  <si>
    <t>Functie:</t>
  </si>
  <si>
    <t>Plaats:</t>
  </si>
  <si>
    <t>Datum:</t>
  </si>
  <si>
    <t>Handtekening:</t>
  </si>
  <si>
    <t>Nr</t>
  </si>
  <si>
    <t>Categorie</t>
  </si>
  <si>
    <t>Eis/Wens</t>
  </si>
  <si>
    <t>Antwoord Inschrijver
Ja/Nee</t>
  </si>
  <si>
    <t>Toelichting</t>
  </si>
  <si>
    <t>Eis</t>
  </si>
  <si>
    <t>Contracten, wetten en voorwaarden</t>
  </si>
  <si>
    <t>Inschrijver dient bij bepaalde Eisen extra informatie aan te leveren. De informatie die de Inschrijver hier aanlevert is correct en juridisch bindend voor Inschrijver en wordt onderdeel van het bindende aanbod dat Inschrijver doet. Inschrijver gaat hiermee akkoord.</t>
  </si>
  <si>
    <t>Waar in dit document wordt verwezen naar 'UMC', wordt daarmee -tenzij anders vermeld- Stichting Amsterdam UMC bedoeld.</t>
  </si>
  <si>
    <t>Dit PvE bestaat uit Gunningseisen (hierna Eisen) waar onderstaande instructies op van toepassing zijn.</t>
  </si>
  <si>
    <t>Bij het invullen van het PvE conformeert Inschrijver zich aan de instructies. Het niet volgen van de instructies leidt tot Uitsluiting van deelname aan de Aanbesteding.</t>
  </si>
  <si>
    <t>Per Eis wordt Inschrijver gevraagd aan te geven of hetgeen dat wordt aangeboden voldoet.</t>
  </si>
  <si>
    <t xml:space="preserve">Inschrijver wordt gevraagd de geel gearceerde velden in te vullen. Gele velden zijn te vinden in de kolommen Antwoord Inschrijver Ja/Nee en Toelichting. </t>
  </si>
  <si>
    <t>Indien UMC in de bijbehorende kolom van een Eis om bewijslast vraagt is Inschrijver verplicht deze aan te leveren en in de documentnaam een verwijzing op te nemen naar  betreffende Eis en in de kolom toelichting een verwijzing naar betreffende document.</t>
  </si>
  <si>
    <t>Geef in de aangewezen kolom de verwijzing naar bladzijde in de aangeleverde documentatie c.q. uitgebreide specificaties.</t>
  </si>
  <si>
    <t>Certificering</t>
  </si>
  <si>
    <t>Compliance en Kwaliteit</t>
  </si>
  <si>
    <t>Ervaring en Capaciteit</t>
  </si>
  <si>
    <t>Extended Single Dose Ratten (GLP)</t>
  </si>
  <si>
    <t>Cross-Reactivity Studies (GLP)</t>
  </si>
  <si>
    <t>Cytokine Release Assay</t>
  </si>
  <si>
    <t>Rapportage en Documentatie</t>
  </si>
  <si>
    <t>Planning en Logistiek</t>
  </si>
  <si>
    <t>Inschrijver verklaart alle minimale eisen uit het Programma van Eisen te kunnen nakomen.</t>
  </si>
  <si>
    <t>Inschrijver dient alle GLP-studies uit te voeren conform de OECD Principles of Good Laboratory Practice.</t>
  </si>
  <si>
    <t>Inschrijver dient alle dierproeven te laten goedkeuren door een Institutional Animal Ethics Committee (IAEC) of equivalent IACUC.</t>
  </si>
  <si>
    <t>Inschrijver dient alle rapportages op te stellen conform ICH M3(R2) en EMA-richtlijnen.</t>
  </si>
  <si>
    <t>Inschrijver dient te beschikken over bioanalytische laboratoria met LC-MS/MS en ICP-MS/MS capaciteit.</t>
  </si>
  <si>
    <t>Inschrijver dient de test item toe te dienen via intraveneuze bolus injectie.</t>
  </si>
  <si>
    <t>Inschrijver dient een observatieperiode van minimaal 7 dagen te hanteren na toediening.</t>
  </si>
  <si>
    <t>Inschrijver dient een dosisrange van 1-26 mg/kg te onderzoeken met exposure multiples van minimaal 50x ten opzichte van voorspelde humane blootstelling.</t>
  </si>
  <si>
    <t>Inschrijver dient alle studiegegevens minimaal 9 jaar te archiveren conform GLP-vereisten.</t>
  </si>
  <si>
    <t>Inschrijver dient een GLP-conforme Antibody Cross-Reactivity optimalisatie en validatie studie uit te voeren in humaan weefsel (diepgevroren).</t>
  </si>
  <si>
    <t>Inschrijver dient een GLP-conforme Antibody Cross-Reactivity studie uit te voeren in humaan weefsel met een uitgebreid weefselpanel.</t>
  </si>
  <si>
    <t>Inschrijver dient de cross-reactivity studies uit te voeren conform regulatoire vereisten voor tissue cross-reactivity bepaling.</t>
  </si>
  <si>
    <t>Inschrijver dient voor de Cytokine Release Assay gebruik te maken van humaan vol bloed van 10 donoren met gemengde geslachten.</t>
  </si>
  <si>
    <t>Inschrijver dient de Cytokine Release Assay uit te voeren via Luminex immunoassay methode.</t>
  </si>
  <si>
    <t>Inschrijver dient minimaal het standaard cytokine panel te analyseren: IL-1beta, IL-2, IL-6, IL-10, TNFalpha, IFNgamma.</t>
  </si>
  <si>
    <t>Inschrijver dient 3 concentraties van het test item te onderzoeken.</t>
  </si>
  <si>
    <t>Inschrijver dient 2 positieve controles en 2 negatieve controles te includeren.</t>
  </si>
  <si>
    <t>Inschrijver dient een incubatietijd van 24 uur te hanteren.</t>
  </si>
  <si>
    <t>Inschrijver dient de studie in oplosbaar (soluble) formaat uit te voeren.</t>
  </si>
  <si>
    <t>Inschrijver dient minimaal 2 jaar archivering te garanderen voor exploratory studies.</t>
  </si>
  <si>
    <t>Inschrijver dient voor elke studie een gevalideerd studieprotocol op te stellen.</t>
  </si>
  <si>
    <t>Inschrijver dient het concept rapport (draft report) binnen de afgesproken termijn te leveren.</t>
  </si>
  <si>
    <t>Inschrijver dient het definitieve rapport (final report) te leveren binnen 6 maanden na uitgifte van het draft report.</t>
  </si>
  <si>
    <t>Inschrijver dient alle ruwe data, specimens en documentatie conform GLP-vereisten te archiveren en beschikbaar te houden.</t>
  </si>
  <si>
    <t>Inschrijver dient Certificate of Analysis (CoA) te verstrekken voor alle doseformulatie analyses.</t>
  </si>
  <si>
    <t>Inschrijver dient realistische tijdlijnen te hanteren en deze schriftelijk te communiceren.</t>
  </si>
  <si>
    <t>Inschrijver dient flexibiliteit te tonen bij onvoorziene omstandigheden binnen commercieel redelijke grenzen.</t>
  </si>
  <si>
    <t>Inschrijver dient Aanbestedende dienst onmiddellijk te informeren indien planning dreigt te verschuiven.</t>
  </si>
  <si>
    <t>Inschrijver dient aanvullende review cycli tegen meerprijs aan te bieden op verzoek van Aanbestedende.</t>
  </si>
  <si>
    <t>Programma van Eisen | Preklinische toxiciteitsstudie radioactieve tracer</t>
  </si>
  <si>
    <t>Betreffend document hoeft maar 1x geüpload te worden. Ook als het document betrekking heeft op meerdere Eisen. Onder voorwaarde dat de verwijzing exact is, dus bladzijde, hoofdstuk/alinea/artikel/eerste zin van/ laatste zin van… Zodat de Aanbestedende dienst niet zelf hoeft te zoeken met het risico op interpretatiefouten.</t>
  </si>
  <si>
    <t>UMC behoudt zich het recht om in de verificatiefase -middels steekproef- (aanvullende) bewijslast te vragen voor Eisen welke initieel niet waren aangemerkt om vooraf aan te tonen.</t>
  </si>
  <si>
    <t>Inschrijver vult het PvE naar waarheid in en upload het PvE in tweevoud in TenderNed. Eenmaal in PDF format (rechtsgeldig ondertekend) en eenmaal in Excel format.</t>
  </si>
  <si>
    <t>Dit Programma van Eisen (PvE) bestaat uit:</t>
  </si>
  <si>
    <r>
      <t xml:space="preserve">Er wordt gecontracteerd volgens de documenten “Bijlage 8 Dienstovereenkomst Preklinische toxiciteitsstudie radioactieve tracer”.
</t>
    </r>
    <r>
      <rPr>
        <i/>
        <sz val="10"/>
        <rFont val="Trebuchet MS"/>
        <family val="2"/>
      </rPr>
      <t>Zie bijlagen: Bijlage 8 Dienstovereenkomst Preklinische toxiciteitsstudie radioactieve tracer</t>
    </r>
    <r>
      <rPr>
        <sz val="10"/>
        <rFont val="Trebuchet MS"/>
        <family val="2"/>
      </rPr>
      <t>.</t>
    </r>
  </si>
  <si>
    <t>Inschrijver dient in verband met beschikbaarheid en capaciteit te beschikken over minimaal twee US Board certified toxicologen (DABT) of European Registered Toxicologists.</t>
  </si>
  <si>
    <t>Inschrijver dient in verband met beschikbaarheid en capaciteit te beschikken over minimaal twee gekwalificeerde veterinair pathologen.</t>
  </si>
  <si>
    <t>Inschrijver dient voor de MTD (Maximum Tolerated Dose) studie gebruik te maken van ratten van 6-9 weken oud bij aanvang dosering.</t>
  </si>
  <si>
    <t>Inschrijver dient de MTD (Maximum Tolerated Dose) studie uit te voeren met minimaal 4 doseringsniveaus plus een controlegroep en volgens GLP richtlijn.</t>
  </si>
  <si>
    <t>Inschrijver dient per groep 3 mannelijke en 3 vrouwelijke ratten te includeren in de MTD (Maximum Tolerated Dose) studie.</t>
  </si>
  <si>
    <r>
      <t>Inschrijver dient</t>
    </r>
    <r>
      <rPr>
        <sz val="10"/>
        <color rgb="FF000000"/>
        <rFont val="Trebuchet MS"/>
      </rPr>
      <t xml:space="preserve"> 1 review cyclus voor draft protocol en draft report in de prijs te includeren.</t>
    </r>
  </si>
  <si>
    <t>Inschrijver dient eind rapport uiterlijk 31 oktober 2026 overhandigd te hebben aan Aanbestedende dienst.</t>
  </si>
  <si>
    <t>Wetten &amp; Voorwaarden | Toxiciteitsstudie</t>
  </si>
  <si>
    <r>
      <t>Inschrijver biedt de Opd</t>
    </r>
    <r>
      <rPr>
        <sz val="10"/>
        <rFont val="Trebuchet MS"/>
        <family val="2"/>
      </rPr>
      <t>racht aan volgens het Total Cost of Ownership (TCO) principe.</t>
    </r>
  </si>
  <si>
    <t>Inschrijver verklaart te beschikken over een Association for Assessment and Accreditation of Laboratory Animal Care International (AAALAC) accreditatie voor dierstudies.</t>
  </si>
  <si>
    <t>Inschrijver verklaart te beschikken over ISO 27001 certificering.</t>
  </si>
  <si>
    <t>Inschrijver verklaart te beschikken over geldige Organisation for Economic Co-operation and Development (OECD) Principles of Good Laboratory Practice (GLP) Certificering.</t>
  </si>
  <si>
    <t>Inschrijver dient in staat te zijn de studies uit te voeren in de periode september - oktober 2026.</t>
  </si>
  <si>
    <t>Wetten &amp; Voorwaarden Toxiciteitsstudie</t>
  </si>
  <si>
    <t>Inschrijver dient, aanvullend op het ingevulde Prijsopgaveformulier, een Offerte in op basis van de in het PvE gestelde Eisen en overige Aanbestedingsstukken.</t>
  </si>
  <si>
    <t>Voeg de Offerte middels document als bijlage toe aan uw Inschrijving.</t>
  </si>
  <si>
    <t>Indien sprake is van een Eis heeft dit een uitsluitend karakter (Knock Out, hierna: K.O.) en wordt van Inschrijver verwacht dat hij door beantwoording met "Ja" akkoord gaat met de gestelde Eis. Indien Inschrijver niet akkoord gaat met de Eis dan leidt dit tot Uitsluiting van deelname aan de Aanbesteding.</t>
  </si>
  <si>
    <t>MTD Studie</t>
  </si>
  <si>
    <t>Vul het document "Bijlage 6 Prijsopgaveformulier Preklinische toxiciteitsstudie radioactieve tracer" in op basis van de Aanbestedingsstukken.</t>
  </si>
  <si>
    <t>Voeg bewijslast middels document als bijlage toe aan uw Inschrijving zodat Aanbestedende dienst deze eis kan verifiëren. Begin uw documentnaam met "Eis 7 AALAC certificaat [naam document]".</t>
  </si>
  <si>
    <t>Voeg bewijslast middels document als bijlage toe aan uw Inschrijving zodat Aanbestedende dienst deze eis kan verifiëren. Begin uw documentnaam met "Eis 6 GLP certificaat [naam document]".</t>
  </si>
  <si>
    <t>Voeg het ISO 27001 certificaat als bijlage toe aan uw Inschrijving zodat Aanbestedende dienst deze eis kan verifiëren. Begin uw documentnaam met "Eis 8 ISO 27001 [naam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</si>
</sst>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0"/>
      <color rgb="FF000000"/>
      <name val="Trebuchet MS"/>
      <family val="2"/>
    </font>
    <font>
      <b/>
      <sz val="10"/>
      <color rgb="FFFFFFFF"/>
      <name val="Trebuchet MS"/>
      <family val="2"/>
    </font>
    <font>
      <b/>
      <sz val="14"/>
      <color theme="0"/>
      <name val="Trebuchet MS"/>
      <family val="2"/>
    </font>
    <font>
      <sz val="10"/>
      <color rgb="FF000000"/>
      <name val="Trebuchet MS"/>
    </font>
    <font>
      <sz val="8"/>
      <name val="Calibri"/>
      <family val="2"/>
      <scheme val="minor"/>
    </font>
    <font>
      <sz val="10"/>
      <name val="Trebuchet MS"/>
      <family val="2"/>
    </font>
    <font>
      <i/>
      <sz val="10"/>
      <name val="Trebuchet MS"/>
      <family val="2"/>
    </font>
  </fonts>
  <fills count="9">
    <fill>
      <patternFill patternType="none"/>
    </fill>
    <fill>
      <patternFill patternType="gray125"/>
    </fill>
    <fill>
      <patternFill patternType="solid">
        <fgColor rgb="FF009CB4"/>
        <bgColor rgb="FF000000"/>
      </patternFill>
    </fill>
    <fill>
      <patternFill patternType="solid">
        <fgColor rgb="FF0096B9"/>
        <bgColor rgb="FF000000"/>
      </patternFill>
    </fill>
    <fill>
      <patternFill patternType="solid">
        <fgColor rgb="FFFFFFFF"/>
        <bgColor rgb="FF000000"/>
      </patternFill>
    </fill>
    <fill>
      <patternFill patternType="solid">
        <fgColor rgb="FFD9D9D9"/>
        <bgColor rgb="FF000000"/>
      </patternFill>
    </fill>
    <fill>
      <patternFill patternType="solid">
        <fgColor rgb="FFFFFF00"/>
        <bgColor rgb="FF000000"/>
      </patternFill>
    </fill>
    <fill>
      <patternFill patternType="solid">
        <fgColor theme="0"/>
        <bgColor indexed="64"/>
      </patternFill>
    </fill>
    <fill>
      <patternFill patternType="solid">
        <fgColor rgb="FF009CB4"/>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9">
    <xf numFmtId="0" fontId="0" fillId="0" borderId="0" xfId="0"/>
    <xf numFmtId="0" fontId="1" fillId="6" borderId="6" xfId="0" applyFont="1" applyFill="1" applyBorder="1" applyAlignment="1" applyProtection="1">
      <alignment horizontal="center" vertical="center"/>
      <protection locked="0"/>
    </xf>
    <xf numFmtId="0" fontId="0" fillId="0" borderId="0" xfId="0" applyProtection="1"/>
    <xf numFmtId="0" fontId="1" fillId="4" borderId="0" xfId="0" applyFont="1" applyFill="1" applyProtection="1"/>
    <xf numFmtId="0" fontId="1" fillId="4" borderId="0" xfId="0" applyFont="1" applyFill="1" applyAlignment="1" applyProtection="1">
      <alignment horizontal="left" wrapText="1"/>
    </xf>
    <xf numFmtId="0" fontId="1" fillId="4" borderId="3" xfId="0" applyFont="1" applyFill="1" applyBorder="1" applyAlignment="1" applyProtection="1">
      <alignment horizontal="left" vertical="top"/>
    </xf>
    <xf numFmtId="0" fontId="1" fillId="4" borderId="0" xfId="0" applyFont="1" applyFill="1" applyAlignment="1" applyProtection="1">
      <alignment wrapText="1"/>
    </xf>
    <xf numFmtId="0" fontId="1" fillId="7" borderId="3" xfId="0" applyFont="1" applyFill="1" applyBorder="1" applyProtection="1"/>
    <xf numFmtId="0" fontId="1" fillId="7" borderId="3" xfId="0" applyFont="1" applyFill="1" applyBorder="1" applyAlignment="1" applyProtection="1">
      <alignment wrapText="1"/>
    </xf>
    <xf numFmtId="0" fontId="1" fillId="4" borderId="3" xfId="0" applyFont="1" applyFill="1" applyBorder="1" applyProtection="1"/>
    <xf numFmtId="0" fontId="1" fillId="4" borderId="3" xfId="0" applyFont="1" applyFill="1" applyBorder="1" applyAlignment="1" applyProtection="1">
      <alignment vertical="top"/>
    </xf>
    <xf numFmtId="0" fontId="2" fillId="2" borderId="5" xfId="0" applyFont="1" applyFill="1" applyBorder="1" applyAlignment="1" applyProtection="1">
      <alignment horizontal="left" vertical="center" wrapText="1"/>
    </xf>
    <xf numFmtId="0" fontId="1" fillId="4" borderId="6" xfId="0" applyFont="1" applyFill="1" applyBorder="1" applyAlignment="1" applyProtection="1">
      <alignment horizontal="left" vertical="top"/>
    </xf>
    <xf numFmtId="0" fontId="1" fillId="4" borderId="3" xfId="0" applyFont="1" applyFill="1" applyBorder="1" applyAlignment="1" applyProtection="1">
      <alignment horizontal="center" vertical="center"/>
    </xf>
    <xf numFmtId="0" fontId="0" fillId="0" borderId="0" xfId="0" applyAlignment="1" applyProtection="1">
      <alignment vertical="center"/>
    </xf>
    <xf numFmtId="0" fontId="6" fillId="0" borderId="3" xfId="0" applyFont="1" applyBorder="1" applyAlignment="1" applyProtection="1">
      <alignment horizontal="left" vertical="top" wrapText="1"/>
    </xf>
    <xf numFmtId="0" fontId="3" fillId="8" borderId="1" xfId="0" applyFont="1" applyFill="1" applyBorder="1" applyAlignment="1" applyProtection="1">
      <alignment horizontal="left" vertical="center" wrapText="1"/>
    </xf>
    <xf numFmtId="0" fontId="3" fillId="8" borderId="2" xfId="0" applyFont="1" applyFill="1" applyBorder="1" applyAlignment="1" applyProtection="1">
      <alignment horizontal="left" vertical="center" wrapText="1"/>
    </xf>
    <xf numFmtId="0" fontId="3" fillId="8" borderId="4" xfId="0" applyFont="1" applyFill="1" applyBorder="1" applyAlignment="1" applyProtection="1">
      <alignment horizontal="left" vertical="center" wrapText="1"/>
    </xf>
    <xf numFmtId="0" fontId="2" fillId="2" borderId="1" xfId="0" applyFont="1" applyFill="1" applyBorder="1" applyAlignment="1" applyProtection="1">
      <alignment horizontal="left" vertical="center" wrapText="1"/>
    </xf>
    <xf numFmtId="0" fontId="2" fillId="2" borderId="2" xfId="0" applyFont="1" applyFill="1" applyBorder="1" applyAlignment="1" applyProtection="1">
      <alignment horizontal="left" vertical="center" wrapText="1"/>
    </xf>
    <xf numFmtId="0" fontId="2" fillId="2" borderId="4" xfId="0" applyFont="1" applyFill="1" applyBorder="1" applyAlignment="1" applyProtection="1">
      <alignment horizontal="left" vertical="center" wrapText="1"/>
    </xf>
    <xf numFmtId="0" fontId="2" fillId="2" borderId="3" xfId="0" applyFont="1" applyFill="1" applyBorder="1" applyAlignment="1" applyProtection="1">
      <alignment horizontal="left" vertical="top" wrapText="1"/>
    </xf>
    <xf numFmtId="0" fontId="2" fillId="2" borderId="1" xfId="0" applyFont="1" applyFill="1" applyBorder="1" applyAlignment="1" applyProtection="1">
      <alignment horizontal="left" vertical="top" wrapText="1"/>
    </xf>
    <xf numFmtId="0" fontId="2" fillId="2" borderId="2" xfId="0" applyFont="1" applyFill="1" applyBorder="1" applyAlignment="1" applyProtection="1">
      <alignment horizontal="left" vertical="top" wrapText="1"/>
    </xf>
    <xf numFmtId="0" fontId="2" fillId="2" borderId="4" xfId="0" applyFont="1" applyFill="1" applyBorder="1" applyAlignment="1" applyProtection="1">
      <alignment horizontal="left" vertical="top" wrapText="1"/>
    </xf>
    <xf numFmtId="0" fontId="1" fillId="5" borderId="3" xfId="0" applyFont="1" applyFill="1" applyBorder="1" applyAlignment="1" applyProtection="1">
      <alignment horizontal="center" vertical="center"/>
      <protection locked="0"/>
    </xf>
    <xf numFmtId="0" fontId="2" fillId="2" borderId="3" xfId="0" applyFont="1" applyFill="1" applyBorder="1" applyAlignment="1" applyProtection="1">
      <alignment horizontal="left"/>
    </xf>
    <xf numFmtId="0" fontId="1" fillId="4" borderId="1" xfId="0" applyFont="1" applyFill="1" applyBorder="1" applyAlignment="1" applyProtection="1">
      <alignment horizontal="left" vertical="top" wrapText="1"/>
    </xf>
    <xf numFmtId="0" fontId="1" fillId="4" borderId="2" xfId="0" applyFont="1" applyFill="1" applyBorder="1" applyAlignment="1" applyProtection="1">
      <alignment horizontal="left" vertical="top" wrapText="1"/>
    </xf>
    <xf numFmtId="0" fontId="1" fillId="4" borderId="4" xfId="0" applyFont="1" applyFill="1" applyBorder="1" applyAlignment="1" applyProtection="1">
      <alignment horizontal="left" vertical="top" wrapText="1"/>
    </xf>
    <xf numFmtId="0" fontId="2" fillId="3" borderId="1" xfId="0" applyFont="1" applyFill="1" applyBorder="1" applyAlignment="1" applyProtection="1">
      <alignment horizontal="left" vertical="center" wrapText="1"/>
    </xf>
    <xf numFmtId="0" fontId="2" fillId="3" borderId="2" xfId="0" applyFont="1" applyFill="1" applyBorder="1" applyAlignment="1" applyProtection="1">
      <alignment horizontal="left" vertical="center" wrapText="1"/>
    </xf>
    <xf numFmtId="0" fontId="2" fillId="3" borderId="4" xfId="0" applyFont="1" applyFill="1" applyBorder="1" applyAlignment="1" applyProtection="1">
      <alignment horizontal="left" vertical="center" wrapText="1"/>
    </xf>
    <xf numFmtId="0" fontId="1" fillId="5" borderId="1" xfId="0" applyFont="1" applyFill="1" applyBorder="1" applyAlignment="1" applyProtection="1">
      <alignment horizontal="center" vertical="center" wrapText="1"/>
      <protection locked="0"/>
    </xf>
    <xf numFmtId="0" fontId="1" fillId="5" borderId="2" xfId="0" applyFont="1" applyFill="1" applyBorder="1" applyAlignment="1" applyProtection="1">
      <alignment horizontal="center" vertical="center" wrapText="1"/>
      <protection locked="0"/>
    </xf>
    <xf numFmtId="0" fontId="1" fillId="5" borderId="4" xfId="0" applyFont="1" applyFill="1" applyBorder="1" applyAlignment="1" applyProtection="1">
      <alignment horizontal="center" vertical="center" wrapText="1"/>
      <protection locked="0"/>
    </xf>
    <xf numFmtId="0" fontId="4" fillId="4" borderId="7" xfId="0" applyFont="1" applyFill="1" applyBorder="1" applyAlignment="1" applyProtection="1">
      <alignment horizontal="left" vertical="top" wrapText="1"/>
    </xf>
    <xf numFmtId="0" fontId="1" fillId="6" borderId="3" xfId="0" applyFont="1" applyFill="1" applyBorder="1" applyAlignment="1" applyProtection="1">
      <alignment horizontal="left" vertical="top" wrapText="1"/>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B2:H32"/>
  <sheetViews>
    <sheetView zoomScale="90" zoomScaleNormal="90" workbookViewId="0">
      <selection activeCell="C15" sqref="C15:H15"/>
    </sheetView>
  </sheetViews>
  <sheetFormatPr defaultRowHeight="15" x14ac:dyDescent="0.25"/>
  <cols>
    <col min="1" max="1" width="4.28515625" style="2" customWidth="1"/>
    <col min="2" max="2" width="13.42578125" style="2" bestFit="1" customWidth="1"/>
    <col min="3" max="3" width="101.42578125" style="2" customWidth="1"/>
    <col min="4" max="4" width="12.85546875" style="2" customWidth="1"/>
    <col min="5" max="5" width="12.28515625" style="2" customWidth="1"/>
    <col min="6" max="6" width="12.140625" style="2" customWidth="1"/>
    <col min="7" max="7" width="11.5703125" style="2" customWidth="1"/>
    <col min="8" max="8" width="26.28515625" style="2" customWidth="1"/>
    <col min="9" max="16384" width="9.140625" style="2"/>
  </cols>
  <sheetData>
    <row r="2" spans="2:8" ht="18.75" x14ac:dyDescent="0.25">
      <c r="B2" s="16" t="s">
        <v>68</v>
      </c>
      <c r="C2" s="17"/>
      <c r="D2" s="17"/>
      <c r="E2" s="17"/>
      <c r="F2" s="17"/>
      <c r="G2" s="17"/>
      <c r="H2" s="18"/>
    </row>
    <row r="4" spans="2:8" x14ac:dyDescent="0.25">
      <c r="B4" s="31" t="s">
        <v>0</v>
      </c>
      <c r="C4" s="32"/>
      <c r="D4" s="32"/>
      <c r="E4" s="32"/>
      <c r="F4" s="32"/>
      <c r="G4" s="32"/>
      <c r="H4" s="33"/>
    </row>
    <row r="5" spans="2:8" ht="50.25" customHeight="1" x14ac:dyDescent="0.25">
      <c r="B5" s="34" t="s">
        <v>1</v>
      </c>
      <c r="C5" s="35"/>
      <c r="D5" s="35"/>
      <c r="E5" s="35"/>
      <c r="F5" s="35"/>
      <c r="G5" s="35"/>
      <c r="H5" s="36"/>
    </row>
    <row r="6" spans="2:8" ht="15.75" x14ac:dyDescent="0.3">
      <c r="B6" s="3"/>
      <c r="C6" s="4"/>
      <c r="D6" s="3"/>
      <c r="E6" s="3"/>
      <c r="F6" s="3"/>
      <c r="G6" s="3"/>
      <c r="H6" s="3"/>
    </row>
    <row r="7" spans="2:8" x14ac:dyDescent="0.25">
      <c r="B7" s="19" t="s">
        <v>2</v>
      </c>
      <c r="C7" s="20"/>
      <c r="D7" s="20"/>
      <c r="E7" s="20"/>
      <c r="F7" s="20"/>
      <c r="G7" s="20"/>
      <c r="H7" s="21"/>
    </row>
    <row r="8" spans="2:8" ht="15" customHeight="1" x14ac:dyDescent="0.25">
      <c r="B8" s="5">
        <v>1</v>
      </c>
      <c r="C8" s="28" t="s">
        <v>24</v>
      </c>
      <c r="D8" s="29"/>
      <c r="E8" s="29"/>
      <c r="F8" s="29"/>
      <c r="G8" s="29"/>
      <c r="H8" s="30"/>
    </row>
    <row r="9" spans="2:8" x14ac:dyDescent="0.25">
      <c r="B9" s="5">
        <v>2</v>
      </c>
      <c r="C9" s="28" t="s">
        <v>25</v>
      </c>
      <c r="D9" s="29"/>
      <c r="E9" s="29"/>
      <c r="F9" s="29"/>
      <c r="G9" s="29"/>
      <c r="H9" s="30"/>
    </row>
    <row r="10" spans="2:8" x14ac:dyDescent="0.25">
      <c r="B10" s="5">
        <v>3</v>
      </c>
      <c r="C10" s="28" t="s">
        <v>26</v>
      </c>
      <c r="D10" s="29"/>
      <c r="E10" s="29"/>
      <c r="F10" s="29"/>
      <c r="G10" s="29"/>
      <c r="H10" s="30"/>
    </row>
    <row r="11" spans="2:8" x14ac:dyDescent="0.25">
      <c r="B11" s="5">
        <v>4</v>
      </c>
      <c r="C11" s="28" t="s">
        <v>27</v>
      </c>
      <c r="D11" s="29"/>
      <c r="E11" s="29"/>
      <c r="F11" s="29"/>
      <c r="G11" s="29"/>
      <c r="H11" s="30"/>
    </row>
    <row r="12" spans="2:8" x14ac:dyDescent="0.25">
      <c r="B12" s="5">
        <v>5</v>
      </c>
      <c r="C12" s="28" t="s">
        <v>28</v>
      </c>
      <c r="D12" s="29"/>
      <c r="E12" s="29"/>
      <c r="F12" s="29"/>
      <c r="G12" s="29"/>
      <c r="H12" s="30"/>
    </row>
    <row r="13" spans="2:8" ht="30.75" customHeight="1" x14ac:dyDescent="0.25">
      <c r="B13" s="5">
        <v>6</v>
      </c>
      <c r="C13" s="28" t="s">
        <v>90</v>
      </c>
      <c r="D13" s="29"/>
      <c r="E13" s="29"/>
      <c r="F13" s="29"/>
      <c r="G13" s="29"/>
      <c r="H13" s="30"/>
    </row>
    <row r="14" spans="2:8" x14ac:dyDescent="0.25">
      <c r="B14" s="22" t="s">
        <v>3</v>
      </c>
      <c r="C14" s="22"/>
      <c r="D14" s="22"/>
      <c r="E14" s="22"/>
      <c r="F14" s="22"/>
      <c r="G14" s="22"/>
      <c r="H14" s="22"/>
    </row>
    <row r="15" spans="2:8" ht="27.75" customHeight="1" x14ac:dyDescent="0.25">
      <c r="B15" s="5">
        <v>7</v>
      </c>
      <c r="C15" s="28" t="s">
        <v>29</v>
      </c>
      <c r="D15" s="29"/>
      <c r="E15" s="29"/>
      <c r="F15" s="29"/>
      <c r="G15" s="29"/>
      <c r="H15" s="30"/>
    </row>
    <row r="16" spans="2:8" x14ac:dyDescent="0.25">
      <c r="B16" s="5">
        <f>B15+1</f>
        <v>8</v>
      </c>
      <c r="C16" s="28" t="s">
        <v>30</v>
      </c>
      <c r="D16" s="29"/>
      <c r="E16" s="29"/>
      <c r="F16" s="29"/>
      <c r="G16" s="29"/>
      <c r="H16" s="30"/>
    </row>
    <row r="17" spans="2:8" ht="32.25" customHeight="1" x14ac:dyDescent="0.25">
      <c r="B17" s="5">
        <f t="shared" ref="B17:B19" si="0">B16+1</f>
        <v>9</v>
      </c>
      <c r="C17" s="28" t="s">
        <v>69</v>
      </c>
      <c r="D17" s="29"/>
      <c r="E17" s="29"/>
      <c r="F17" s="29"/>
      <c r="G17" s="29"/>
      <c r="H17" s="30"/>
    </row>
    <row r="18" spans="2:8" ht="28.5" customHeight="1" x14ac:dyDescent="0.25">
      <c r="B18" s="5">
        <f t="shared" si="0"/>
        <v>10</v>
      </c>
      <c r="C18" s="28" t="s">
        <v>4</v>
      </c>
      <c r="D18" s="29"/>
      <c r="E18" s="29"/>
      <c r="F18" s="29"/>
      <c r="G18" s="29"/>
      <c r="H18" s="30"/>
    </row>
    <row r="19" spans="2:8" x14ac:dyDescent="0.25">
      <c r="B19" s="5">
        <f t="shared" si="0"/>
        <v>11</v>
      </c>
      <c r="C19" s="28" t="s">
        <v>70</v>
      </c>
      <c r="D19" s="29"/>
      <c r="E19" s="29"/>
      <c r="F19" s="29"/>
      <c r="G19" s="29"/>
      <c r="H19" s="30"/>
    </row>
    <row r="20" spans="2:8" x14ac:dyDescent="0.25">
      <c r="B20" s="23" t="s">
        <v>5</v>
      </c>
      <c r="C20" s="24"/>
      <c r="D20" s="24"/>
      <c r="E20" s="24"/>
      <c r="F20" s="24"/>
      <c r="G20" s="24"/>
      <c r="H20" s="25"/>
    </row>
    <row r="21" spans="2:8" x14ac:dyDescent="0.25">
      <c r="B21" s="5">
        <v>12</v>
      </c>
      <c r="C21" s="28" t="s">
        <v>71</v>
      </c>
      <c r="D21" s="29"/>
      <c r="E21" s="29"/>
      <c r="F21" s="29"/>
      <c r="G21" s="29"/>
      <c r="H21" s="30"/>
    </row>
    <row r="23" spans="2:8" x14ac:dyDescent="0.25">
      <c r="B23" s="23" t="s">
        <v>72</v>
      </c>
      <c r="C23" s="25"/>
    </row>
    <row r="24" spans="2:8" ht="15.75" x14ac:dyDescent="0.3">
      <c r="B24" s="7" t="s">
        <v>6</v>
      </c>
      <c r="C24" s="8" t="s">
        <v>7</v>
      </c>
    </row>
    <row r="25" spans="2:8" ht="15.75" x14ac:dyDescent="0.3">
      <c r="B25" s="7" t="s">
        <v>8</v>
      </c>
      <c r="C25" s="8" t="s">
        <v>81</v>
      </c>
    </row>
    <row r="26" spans="2:8" ht="15.75" x14ac:dyDescent="0.3">
      <c r="B26" s="3"/>
      <c r="C26" s="6"/>
      <c r="D26" s="3"/>
      <c r="E26" s="3"/>
    </row>
    <row r="27" spans="2:8" ht="15.75" x14ac:dyDescent="0.3">
      <c r="B27" s="27" t="s">
        <v>9</v>
      </c>
      <c r="C27" s="27"/>
      <c r="D27" s="27"/>
      <c r="E27" s="27"/>
    </row>
    <row r="28" spans="2:8" ht="15.75" x14ac:dyDescent="0.3">
      <c r="B28" s="9" t="s">
        <v>10</v>
      </c>
      <c r="C28" s="26" t="s">
        <v>11</v>
      </c>
      <c r="D28" s="26"/>
      <c r="E28" s="26"/>
    </row>
    <row r="29" spans="2:8" ht="15.75" x14ac:dyDescent="0.3">
      <c r="B29" s="9" t="s">
        <v>12</v>
      </c>
      <c r="C29" s="26" t="s">
        <v>11</v>
      </c>
      <c r="D29" s="26"/>
      <c r="E29" s="26"/>
    </row>
    <row r="30" spans="2:8" ht="15.75" x14ac:dyDescent="0.3">
      <c r="B30" s="9" t="s">
        <v>13</v>
      </c>
      <c r="C30" s="26" t="s">
        <v>11</v>
      </c>
      <c r="D30" s="26"/>
      <c r="E30" s="26"/>
    </row>
    <row r="31" spans="2:8" ht="15.75" x14ac:dyDescent="0.3">
      <c r="B31" s="9" t="s">
        <v>14</v>
      </c>
      <c r="C31" s="26" t="s">
        <v>11</v>
      </c>
      <c r="D31" s="26"/>
      <c r="E31" s="26"/>
    </row>
    <row r="32" spans="2:8" ht="84" customHeight="1" x14ac:dyDescent="0.25">
      <c r="B32" s="10" t="s">
        <v>15</v>
      </c>
      <c r="C32" s="26" t="s">
        <v>11</v>
      </c>
      <c r="D32" s="26"/>
      <c r="E32" s="26"/>
    </row>
  </sheetData>
  <sheetProtection algorithmName="SHA-512" hashValue="02sQ7kMqCZtvVPtwt+JQvi+PYTlWJqnBU5a1nqk5O+7CLrldnSkp5+5jTGRiyA/HSBUNkPQmuGCiun4cRJOruA==" saltValue="C9zfpryQhrSI3Bqmn7uDEQ==" spinCount="100000" sheet="1" objects="1" scenarios="1"/>
  <mergeCells count="25">
    <mergeCell ref="C30:E30"/>
    <mergeCell ref="B5:H5"/>
    <mergeCell ref="C8:H8"/>
    <mergeCell ref="C31:E31"/>
    <mergeCell ref="C9:H9"/>
    <mergeCell ref="C10:H10"/>
    <mergeCell ref="C11:H11"/>
    <mergeCell ref="C12:H12"/>
    <mergeCell ref="C13:H13"/>
    <mergeCell ref="B2:H2"/>
    <mergeCell ref="B7:H7"/>
    <mergeCell ref="B14:H14"/>
    <mergeCell ref="B20:H20"/>
    <mergeCell ref="C32:E32"/>
    <mergeCell ref="B27:E27"/>
    <mergeCell ref="C15:H15"/>
    <mergeCell ref="C16:H16"/>
    <mergeCell ref="C17:H17"/>
    <mergeCell ref="C18:H18"/>
    <mergeCell ref="C19:H19"/>
    <mergeCell ref="C21:H21"/>
    <mergeCell ref="B23:C23"/>
    <mergeCell ref="B4:H4"/>
    <mergeCell ref="C28:E28"/>
    <mergeCell ref="C29:E2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F45"/>
  <sheetViews>
    <sheetView tabSelected="1" zoomScale="90" zoomScaleNormal="90" workbookViewId="0">
      <pane ySplit="1" topLeftCell="A2" activePane="bottomLeft" state="frozen"/>
      <selection pane="bottomLeft" activeCell="F45" sqref="E2:F45"/>
    </sheetView>
  </sheetViews>
  <sheetFormatPr defaultRowHeight="15" x14ac:dyDescent="0.25"/>
  <cols>
    <col min="1" max="1" width="7" style="2" customWidth="1"/>
    <col min="2" max="2" width="25.28515625" style="2" customWidth="1"/>
    <col min="3" max="3" width="133.140625" style="2" customWidth="1"/>
    <col min="4" max="4" width="11.140625" style="14" bestFit="1" customWidth="1"/>
    <col min="5" max="5" width="13" style="2" bestFit="1" customWidth="1"/>
    <col min="6" max="6" width="86.140625" style="2" customWidth="1"/>
    <col min="7" max="16384" width="9.140625" style="2"/>
  </cols>
  <sheetData>
    <row r="1" spans="1:6" ht="45" x14ac:dyDescent="0.25">
      <c r="A1" s="11" t="s">
        <v>16</v>
      </c>
      <c r="B1" s="11" t="s">
        <v>17</v>
      </c>
      <c r="C1" s="11" t="s">
        <v>87</v>
      </c>
      <c r="D1" s="11" t="s">
        <v>18</v>
      </c>
      <c r="E1" s="11" t="s">
        <v>19</v>
      </c>
      <c r="F1" s="11" t="s">
        <v>20</v>
      </c>
    </row>
    <row r="2" spans="1:6" ht="45" x14ac:dyDescent="0.25">
      <c r="A2" s="12">
        <v>1</v>
      </c>
      <c r="B2" s="37" t="s">
        <v>22</v>
      </c>
      <c r="C2" s="15" t="s">
        <v>73</v>
      </c>
      <c r="D2" s="13" t="s">
        <v>21</v>
      </c>
      <c r="E2" s="1"/>
      <c r="F2" s="38"/>
    </row>
    <row r="3" spans="1:6" ht="45" x14ac:dyDescent="0.25">
      <c r="A3" s="12">
        <f>A2+1</f>
        <v>2</v>
      </c>
      <c r="B3" s="37" t="s">
        <v>22</v>
      </c>
      <c r="C3" s="15" t="s">
        <v>82</v>
      </c>
      <c r="D3" s="13" t="s">
        <v>21</v>
      </c>
      <c r="E3" s="1"/>
      <c r="F3" s="38" t="s">
        <v>92</v>
      </c>
    </row>
    <row r="4" spans="1:6" ht="45" x14ac:dyDescent="0.25">
      <c r="A4" s="12">
        <f t="shared" ref="A4:A45" si="0">A3+1</f>
        <v>3</v>
      </c>
      <c r="B4" s="37" t="s">
        <v>22</v>
      </c>
      <c r="C4" s="15" t="s">
        <v>88</v>
      </c>
      <c r="D4" s="13" t="s">
        <v>21</v>
      </c>
      <c r="E4" s="1"/>
      <c r="F4" s="38" t="s">
        <v>89</v>
      </c>
    </row>
    <row r="5" spans="1:6" ht="45" x14ac:dyDescent="0.25">
      <c r="A5" s="12">
        <f t="shared" si="0"/>
        <v>4</v>
      </c>
      <c r="B5" s="37" t="s">
        <v>22</v>
      </c>
      <c r="C5" s="15" t="s">
        <v>23</v>
      </c>
      <c r="D5" s="13" t="s">
        <v>21</v>
      </c>
      <c r="E5" s="1"/>
      <c r="F5" s="38"/>
    </row>
    <row r="6" spans="1:6" ht="45" x14ac:dyDescent="0.25">
      <c r="A6" s="12">
        <f t="shared" si="0"/>
        <v>5</v>
      </c>
      <c r="B6" s="37" t="s">
        <v>22</v>
      </c>
      <c r="C6" s="15" t="s">
        <v>39</v>
      </c>
      <c r="D6" s="13" t="s">
        <v>21</v>
      </c>
      <c r="E6" s="1"/>
      <c r="F6" s="38"/>
    </row>
    <row r="7" spans="1:6" ht="45" x14ac:dyDescent="0.25">
      <c r="A7" s="12">
        <f t="shared" si="0"/>
        <v>6</v>
      </c>
      <c r="B7" s="37" t="s">
        <v>31</v>
      </c>
      <c r="C7" s="15" t="s">
        <v>85</v>
      </c>
      <c r="D7" s="13" t="s">
        <v>21</v>
      </c>
      <c r="E7" s="1"/>
      <c r="F7" s="38" t="s">
        <v>94</v>
      </c>
    </row>
    <row r="8" spans="1:6" ht="45" x14ac:dyDescent="0.25">
      <c r="A8" s="12">
        <f t="shared" si="0"/>
        <v>7</v>
      </c>
      <c r="B8" s="37" t="s">
        <v>31</v>
      </c>
      <c r="C8" s="15" t="s">
        <v>83</v>
      </c>
      <c r="D8" s="13" t="s">
        <v>21</v>
      </c>
      <c r="E8" s="1"/>
      <c r="F8" s="38" t="s">
        <v>93</v>
      </c>
    </row>
    <row r="9" spans="1:6" ht="45" x14ac:dyDescent="0.25">
      <c r="A9" s="12">
        <f t="shared" si="0"/>
        <v>8</v>
      </c>
      <c r="B9" s="37" t="s">
        <v>31</v>
      </c>
      <c r="C9" s="15" t="s">
        <v>84</v>
      </c>
      <c r="D9" s="13" t="s">
        <v>21</v>
      </c>
      <c r="E9" s="1"/>
      <c r="F9" s="38" t="s">
        <v>95</v>
      </c>
    </row>
    <row r="10" spans="1:6" ht="45" x14ac:dyDescent="0.25">
      <c r="A10" s="12">
        <f t="shared" si="0"/>
        <v>9</v>
      </c>
      <c r="B10" s="37" t="s">
        <v>32</v>
      </c>
      <c r="C10" s="15" t="s">
        <v>40</v>
      </c>
      <c r="D10" s="13" t="s">
        <v>21</v>
      </c>
      <c r="E10" s="1"/>
      <c r="F10" s="38"/>
    </row>
    <row r="11" spans="1:6" ht="45" x14ac:dyDescent="0.25">
      <c r="A11" s="12">
        <f t="shared" si="0"/>
        <v>10</v>
      </c>
      <c r="B11" s="37" t="s">
        <v>32</v>
      </c>
      <c r="C11" s="15" t="s">
        <v>41</v>
      </c>
      <c r="D11" s="13" t="s">
        <v>21</v>
      </c>
      <c r="E11" s="1"/>
      <c r="F11" s="38"/>
    </row>
    <row r="12" spans="1:6" ht="45" x14ac:dyDescent="0.25">
      <c r="A12" s="12">
        <f t="shared" si="0"/>
        <v>11</v>
      </c>
      <c r="B12" s="37" t="s">
        <v>32</v>
      </c>
      <c r="C12" s="15" t="s">
        <v>42</v>
      </c>
      <c r="D12" s="13" t="s">
        <v>21</v>
      </c>
      <c r="E12" s="1"/>
      <c r="F12" s="38"/>
    </row>
    <row r="13" spans="1:6" ht="45" x14ac:dyDescent="0.25">
      <c r="A13" s="12">
        <f t="shared" si="0"/>
        <v>12</v>
      </c>
      <c r="B13" s="37" t="s">
        <v>33</v>
      </c>
      <c r="C13" s="15" t="s">
        <v>74</v>
      </c>
      <c r="D13" s="13" t="s">
        <v>21</v>
      </c>
      <c r="E13" s="1"/>
      <c r="F13" s="38"/>
    </row>
    <row r="14" spans="1:6" ht="45" x14ac:dyDescent="0.25">
      <c r="A14" s="12">
        <f t="shared" si="0"/>
        <v>13</v>
      </c>
      <c r="B14" s="37" t="s">
        <v>33</v>
      </c>
      <c r="C14" s="15" t="s">
        <v>75</v>
      </c>
      <c r="D14" s="13" t="s">
        <v>21</v>
      </c>
      <c r="E14" s="1"/>
      <c r="F14" s="38"/>
    </row>
    <row r="15" spans="1:6" ht="45" x14ac:dyDescent="0.25">
      <c r="A15" s="12">
        <f t="shared" si="0"/>
        <v>14</v>
      </c>
      <c r="B15" s="37" t="s">
        <v>33</v>
      </c>
      <c r="C15" s="15" t="s">
        <v>43</v>
      </c>
      <c r="D15" s="13" t="s">
        <v>21</v>
      </c>
      <c r="E15" s="1"/>
      <c r="F15" s="38"/>
    </row>
    <row r="16" spans="1:6" ht="45" x14ac:dyDescent="0.25">
      <c r="A16" s="12">
        <f t="shared" si="0"/>
        <v>15</v>
      </c>
      <c r="B16" s="37" t="s">
        <v>91</v>
      </c>
      <c r="C16" s="15" t="s">
        <v>76</v>
      </c>
      <c r="D16" s="13" t="s">
        <v>21</v>
      </c>
      <c r="E16" s="1"/>
      <c r="F16" s="38"/>
    </row>
    <row r="17" spans="1:6" ht="45" x14ac:dyDescent="0.25">
      <c r="A17" s="12">
        <f t="shared" si="0"/>
        <v>16</v>
      </c>
      <c r="B17" s="37" t="s">
        <v>91</v>
      </c>
      <c r="C17" s="15" t="s">
        <v>77</v>
      </c>
      <c r="D17" s="13" t="s">
        <v>21</v>
      </c>
      <c r="E17" s="1"/>
      <c r="F17" s="38"/>
    </row>
    <row r="18" spans="1:6" ht="45" x14ac:dyDescent="0.25">
      <c r="A18" s="12">
        <f t="shared" si="0"/>
        <v>17</v>
      </c>
      <c r="B18" s="37" t="s">
        <v>91</v>
      </c>
      <c r="C18" s="15" t="s">
        <v>78</v>
      </c>
      <c r="D18" s="13" t="s">
        <v>21</v>
      </c>
      <c r="E18" s="1"/>
      <c r="F18" s="38"/>
    </row>
    <row r="19" spans="1:6" ht="45" x14ac:dyDescent="0.25">
      <c r="A19" s="12">
        <f t="shared" si="0"/>
        <v>18</v>
      </c>
      <c r="B19" s="37" t="s">
        <v>91</v>
      </c>
      <c r="C19" s="15" t="s">
        <v>44</v>
      </c>
      <c r="D19" s="13" t="s">
        <v>21</v>
      </c>
      <c r="E19" s="1"/>
      <c r="F19" s="38"/>
    </row>
    <row r="20" spans="1:6" ht="45" x14ac:dyDescent="0.25">
      <c r="A20" s="12">
        <f t="shared" si="0"/>
        <v>19</v>
      </c>
      <c r="B20" s="37" t="s">
        <v>91</v>
      </c>
      <c r="C20" s="15" t="s">
        <v>45</v>
      </c>
      <c r="D20" s="13" t="s">
        <v>21</v>
      </c>
      <c r="E20" s="1"/>
      <c r="F20" s="38"/>
    </row>
    <row r="21" spans="1:6" ht="45" x14ac:dyDescent="0.25">
      <c r="A21" s="12">
        <f t="shared" si="0"/>
        <v>20</v>
      </c>
      <c r="B21" s="37" t="s">
        <v>91</v>
      </c>
      <c r="C21" s="15" t="s">
        <v>46</v>
      </c>
      <c r="D21" s="13" t="s">
        <v>21</v>
      </c>
      <c r="E21" s="1"/>
      <c r="F21" s="38"/>
    </row>
    <row r="22" spans="1:6" ht="45" x14ac:dyDescent="0.25">
      <c r="A22" s="12">
        <f t="shared" si="0"/>
        <v>21</v>
      </c>
      <c r="B22" s="37" t="s">
        <v>34</v>
      </c>
      <c r="C22" s="15" t="s">
        <v>47</v>
      </c>
      <c r="D22" s="13" t="s">
        <v>21</v>
      </c>
      <c r="E22" s="1"/>
      <c r="F22" s="38"/>
    </row>
    <row r="23" spans="1:6" ht="45" x14ac:dyDescent="0.25">
      <c r="A23" s="12">
        <f t="shared" si="0"/>
        <v>22</v>
      </c>
      <c r="B23" s="37" t="s">
        <v>35</v>
      </c>
      <c r="C23" s="15" t="s">
        <v>48</v>
      </c>
      <c r="D23" s="13" t="s">
        <v>21</v>
      </c>
      <c r="E23" s="1"/>
      <c r="F23" s="38"/>
    </row>
    <row r="24" spans="1:6" ht="45" x14ac:dyDescent="0.25">
      <c r="A24" s="12">
        <f t="shared" si="0"/>
        <v>23</v>
      </c>
      <c r="B24" s="37" t="s">
        <v>35</v>
      </c>
      <c r="C24" s="15" t="s">
        <v>49</v>
      </c>
      <c r="D24" s="13" t="s">
        <v>21</v>
      </c>
      <c r="E24" s="1"/>
      <c r="F24" s="38"/>
    </row>
    <row r="25" spans="1:6" ht="45" x14ac:dyDescent="0.25">
      <c r="A25" s="12">
        <f t="shared" si="0"/>
        <v>24</v>
      </c>
      <c r="B25" s="37" t="s">
        <v>35</v>
      </c>
      <c r="C25" s="15" t="s">
        <v>50</v>
      </c>
      <c r="D25" s="13" t="s">
        <v>21</v>
      </c>
      <c r="E25" s="1"/>
      <c r="F25" s="38"/>
    </row>
    <row r="26" spans="1:6" ht="45" x14ac:dyDescent="0.25">
      <c r="A26" s="12">
        <f t="shared" si="0"/>
        <v>25</v>
      </c>
      <c r="B26" s="37" t="s">
        <v>36</v>
      </c>
      <c r="C26" s="15" t="s">
        <v>51</v>
      </c>
      <c r="D26" s="13" t="s">
        <v>21</v>
      </c>
      <c r="E26" s="1"/>
      <c r="F26" s="38"/>
    </row>
    <row r="27" spans="1:6" ht="45" x14ac:dyDescent="0.25">
      <c r="A27" s="12">
        <f t="shared" si="0"/>
        <v>26</v>
      </c>
      <c r="B27" s="37" t="s">
        <v>36</v>
      </c>
      <c r="C27" s="15" t="s">
        <v>52</v>
      </c>
      <c r="D27" s="13" t="s">
        <v>21</v>
      </c>
      <c r="E27" s="1"/>
      <c r="F27" s="38"/>
    </row>
    <row r="28" spans="1:6" ht="45" x14ac:dyDescent="0.25">
      <c r="A28" s="12">
        <f t="shared" si="0"/>
        <v>27</v>
      </c>
      <c r="B28" s="37" t="s">
        <v>36</v>
      </c>
      <c r="C28" s="15" t="s">
        <v>53</v>
      </c>
      <c r="D28" s="13" t="s">
        <v>21</v>
      </c>
      <c r="E28" s="1"/>
      <c r="F28" s="38"/>
    </row>
    <row r="29" spans="1:6" ht="45" x14ac:dyDescent="0.25">
      <c r="A29" s="12">
        <f t="shared" si="0"/>
        <v>28</v>
      </c>
      <c r="B29" s="37" t="s">
        <v>36</v>
      </c>
      <c r="C29" s="15" t="s">
        <v>54</v>
      </c>
      <c r="D29" s="13" t="s">
        <v>21</v>
      </c>
      <c r="E29" s="1"/>
      <c r="F29" s="38"/>
    </row>
    <row r="30" spans="1:6" ht="45" x14ac:dyDescent="0.25">
      <c r="A30" s="12">
        <f t="shared" si="0"/>
        <v>29</v>
      </c>
      <c r="B30" s="37" t="s">
        <v>36</v>
      </c>
      <c r="C30" s="15" t="s">
        <v>55</v>
      </c>
      <c r="D30" s="13" t="s">
        <v>21</v>
      </c>
      <c r="E30" s="1"/>
      <c r="F30" s="38"/>
    </row>
    <row r="31" spans="1:6" ht="45" x14ac:dyDescent="0.25">
      <c r="A31" s="12">
        <f t="shared" si="0"/>
        <v>30</v>
      </c>
      <c r="B31" s="37" t="s">
        <v>36</v>
      </c>
      <c r="C31" s="15" t="s">
        <v>56</v>
      </c>
      <c r="D31" s="13" t="s">
        <v>21</v>
      </c>
      <c r="E31" s="1"/>
      <c r="F31" s="38"/>
    </row>
    <row r="32" spans="1:6" ht="45" x14ac:dyDescent="0.25">
      <c r="A32" s="12">
        <f t="shared" si="0"/>
        <v>31</v>
      </c>
      <c r="B32" s="37" t="s">
        <v>36</v>
      </c>
      <c r="C32" s="15" t="s">
        <v>57</v>
      </c>
      <c r="D32" s="13" t="s">
        <v>21</v>
      </c>
      <c r="E32" s="1"/>
      <c r="F32" s="38"/>
    </row>
    <row r="33" spans="1:6" ht="45" x14ac:dyDescent="0.25">
      <c r="A33" s="12">
        <f t="shared" si="0"/>
        <v>32</v>
      </c>
      <c r="B33" s="37" t="s">
        <v>36</v>
      </c>
      <c r="C33" s="15" t="s">
        <v>58</v>
      </c>
      <c r="D33" s="13" t="s">
        <v>21</v>
      </c>
      <c r="E33" s="1"/>
      <c r="F33" s="38"/>
    </row>
    <row r="34" spans="1:6" ht="45" x14ac:dyDescent="0.25">
      <c r="A34" s="12">
        <f t="shared" si="0"/>
        <v>33</v>
      </c>
      <c r="B34" s="37" t="s">
        <v>37</v>
      </c>
      <c r="C34" s="15" t="s">
        <v>59</v>
      </c>
      <c r="D34" s="13" t="s">
        <v>21</v>
      </c>
      <c r="E34" s="1"/>
      <c r="F34" s="38"/>
    </row>
    <row r="35" spans="1:6" ht="45" x14ac:dyDescent="0.25">
      <c r="A35" s="12">
        <f t="shared" si="0"/>
        <v>34</v>
      </c>
      <c r="B35" s="37" t="s">
        <v>37</v>
      </c>
      <c r="C35" s="15" t="s">
        <v>79</v>
      </c>
      <c r="D35" s="13" t="s">
        <v>21</v>
      </c>
      <c r="E35" s="1"/>
      <c r="F35" s="38"/>
    </row>
    <row r="36" spans="1:6" ht="45" x14ac:dyDescent="0.25">
      <c r="A36" s="12">
        <f t="shared" si="0"/>
        <v>35</v>
      </c>
      <c r="B36" s="37" t="s">
        <v>37</v>
      </c>
      <c r="C36" s="15" t="s">
        <v>60</v>
      </c>
      <c r="D36" s="13" t="s">
        <v>21</v>
      </c>
      <c r="E36" s="1"/>
      <c r="F36" s="38"/>
    </row>
    <row r="37" spans="1:6" ht="45" x14ac:dyDescent="0.25">
      <c r="A37" s="12">
        <f t="shared" si="0"/>
        <v>36</v>
      </c>
      <c r="B37" s="37" t="s">
        <v>37</v>
      </c>
      <c r="C37" s="15" t="s">
        <v>61</v>
      </c>
      <c r="D37" s="13" t="s">
        <v>21</v>
      </c>
      <c r="E37" s="1"/>
      <c r="F37" s="38"/>
    </row>
    <row r="38" spans="1:6" ht="45" x14ac:dyDescent="0.25">
      <c r="A38" s="12">
        <f t="shared" si="0"/>
        <v>37</v>
      </c>
      <c r="B38" s="37" t="s">
        <v>37</v>
      </c>
      <c r="C38" s="15" t="s">
        <v>62</v>
      </c>
      <c r="D38" s="13" t="s">
        <v>21</v>
      </c>
      <c r="E38" s="1"/>
      <c r="F38" s="38"/>
    </row>
    <row r="39" spans="1:6" ht="45" x14ac:dyDescent="0.25">
      <c r="A39" s="12">
        <f t="shared" si="0"/>
        <v>38</v>
      </c>
      <c r="B39" s="37" t="s">
        <v>37</v>
      </c>
      <c r="C39" s="15" t="s">
        <v>63</v>
      </c>
      <c r="D39" s="13" t="s">
        <v>21</v>
      </c>
      <c r="E39" s="1"/>
      <c r="F39" s="38"/>
    </row>
    <row r="40" spans="1:6" ht="45" x14ac:dyDescent="0.25">
      <c r="A40" s="12">
        <f t="shared" si="0"/>
        <v>39</v>
      </c>
      <c r="B40" s="37" t="s">
        <v>37</v>
      </c>
      <c r="C40" s="15" t="s">
        <v>67</v>
      </c>
      <c r="D40" s="13" t="s">
        <v>21</v>
      </c>
      <c r="E40" s="1"/>
      <c r="F40" s="38"/>
    </row>
    <row r="41" spans="1:6" ht="45" x14ac:dyDescent="0.25">
      <c r="A41" s="12">
        <f t="shared" si="0"/>
        <v>40</v>
      </c>
      <c r="B41" s="37" t="s">
        <v>38</v>
      </c>
      <c r="C41" s="15" t="s">
        <v>86</v>
      </c>
      <c r="D41" s="13" t="s">
        <v>21</v>
      </c>
      <c r="E41" s="1"/>
      <c r="F41" s="38"/>
    </row>
    <row r="42" spans="1:6" ht="45" x14ac:dyDescent="0.25">
      <c r="A42" s="12">
        <f t="shared" si="0"/>
        <v>41</v>
      </c>
      <c r="B42" s="37" t="s">
        <v>38</v>
      </c>
      <c r="C42" s="15" t="s">
        <v>80</v>
      </c>
      <c r="D42" s="13" t="s">
        <v>21</v>
      </c>
      <c r="E42" s="1"/>
      <c r="F42" s="38"/>
    </row>
    <row r="43" spans="1:6" ht="45" x14ac:dyDescent="0.25">
      <c r="A43" s="12">
        <f t="shared" si="0"/>
        <v>42</v>
      </c>
      <c r="B43" s="37" t="s">
        <v>38</v>
      </c>
      <c r="C43" s="15" t="s">
        <v>64</v>
      </c>
      <c r="D43" s="13" t="s">
        <v>21</v>
      </c>
      <c r="E43" s="1"/>
      <c r="F43" s="38"/>
    </row>
    <row r="44" spans="1:6" ht="45" x14ac:dyDescent="0.25">
      <c r="A44" s="12">
        <f t="shared" si="0"/>
        <v>43</v>
      </c>
      <c r="B44" s="37" t="s">
        <v>38</v>
      </c>
      <c r="C44" s="15" t="s">
        <v>65</v>
      </c>
      <c r="D44" s="13" t="s">
        <v>21</v>
      </c>
      <c r="E44" s="1"/>
      <c r="F44" s="38"/>
    </row>
    <row r="45" spans="1:6" ht="45" x14ac:dyDescent="0.25">
      <c r="A45" s="12">
        <f t="shared" si="0"/>
        <v>44</v>
      </c>
      <c r="B45" s="37" t="s">
        <v>38</v>
      </c>
      <c r="C45" s="15" t="s">
        <v>66</v>
      </c>
      <c r="D45" s="13" t="s">
        <v>21</v>
      </c>
      <c r="E45" s="1"/>
      <c r="F45" s="38"/>
    </row>
  </sheetData>
  <sheetProtection algorithmName="SHA-512" hashValue="R7jmLCTm+bnZ0HkVJ3pwOS/u2O63LuDKCwnF0q4MldzdeY8ucNsiyAy357UxICiUr2Mu6Bj7c4A8NlrJQzWWhg==" saltValue="7gPNhZRCjqF2Pm+U/h9nWA==" spinCount="100000" sheet="1" objects="1" scenarios="1"/>
  <autoFilter ref="A1:F5" xr:uid="{00000000-0001-0000-0100-000000000000}"/>
  <phoneticPr fontId="5" type="noConversion"/>
  <dataValidations count="1">
    <dataValidation type="list" allowBlank="1" showInputMessage="1" showErrorMessage="1" sqref="E2:E45" xr:uid="{00000000-0002-0000-0100-000000000000}">
      <formula1>"Ja,Nee"</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dda72a7-eec4-4519-a009-ef262ca716ee">
      <Terms xmlns="http://schemas.microsoft.com/office/infopath/2007/PartnerControls"/>
    </lcf76f155ced4ddcb4097134ff3c332f>
    <TaxCatchAll xmlns="ea14e625-10dc-4e70-8bb6-ec72509eb4d8" xsi:nil="true"/>
    <Tekst xmlns="4dda72a7-eec4-4519-a009-ef262ca716e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0A43B05F61CF0409A46F6FF71780708" ma:contentTypeVersion="" ma:contentTypeDescription="Een nieuw document maken." ma:contentTypeScope="" ma:versionID="cc8c1af58c9870fac3ba7406d459fde8">
  <xsd:schema xmlns:xsd="http://www.w3.org/2001/XMLSchema" xmlns:xs="http://www.w3.org/2001/XMLSchema" xmlns:p="http://schemas.microsoft.com/office/2006/metadata/properties" xmlns:ns2="4DDA72A7-EEC4-4519-A009-EF262CA716EE" xmlns:ns3="4dda72a7-eec4-4519-a009-ef262ca716ee" xmlns:ns4="90b9b068-db8d-4402-925a-c9994716f769" xmlns:ns5="ea14e625-10dc-4e70-8bb6-ec72509eb4d8" targetNamespace="http://schemas.microsoft.com/office/2006/metadata/properties" ma:root="true" ma:fieldsID="172bdff0a13fdf4d31317d57ff5f4621" ns2:_="" ns3:_="" ns4:_="" ns5:_="">
    <xsd:import namespace="4DDA72A7-EEC4-4519-A009-EF262CA716EE"/>
    <xsd:import namespace="4dda72a7-eec4-4519-a009-ef262ca716ee"/>
    <xsd:import namespace="90b9b068-db8d-4402-925a-c9994716f769"/>
    <xsd:import namespace="ea14e625-10dc-4e70-8bb6-ec72509eb4d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MediaServiceOCR" minOccurs="0"/>
                <xsd:element ref="ns3:MediaServiceGenerationTime" minOccurs="0"/>
                <xsd:element ref="ns3:MediaServiceEventHashCode" minOccurs="0"/>
                <xsd:element ref="ns4:SharedWithUsers" minOccurs="0"/>
                <xsd:element ref="ns4:SharedWithDetails" minOccurs="0"/>
                <xsd:element ref="ns3:lcf76f155ced4ddcb4097134ff3c332f" minOccurs="0"/>
                <xsd:element ref="ns5:TaxCatchAll" minOccurs="0"/>
                <xsd:element ref="ns3:MediaServiceDateTaken" minOccurs="0"/>
                <xsd:element ref="ns3:MediaLengthInSeconds" minOccurs="0"/>
                <xsd:element ref="ns3:MediaServiceLocation" minOccurs="0"/>
                <xsd:element ref="ns3:MediaServiceObjectDetectorVersions" minOccurs="0"/>
                <xsd:element ref="ns3:MediaServiceSearchProperties" minOccurs="0"/>
                <xsd:element ref="ns3:Tek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DA72A7-EEC4-4519-A009-EF262CA716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dda72a7-eec4-4519-a009-ef262ca716ee" elementFormDefault="qualified">
    <xsd:import namespace="http://schemas.microsoft.com/office/2006/documentManagement/types"/>
    <xsd:import namespace="http://schemas.microsoft.com/office/infopath/2007/PartnerControls"/>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296240b3-82fb-446b-a13e-4fc46c6b6567"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Tekst" ma:index="25" nillable="true" ma:displayName="Tekst" ma:format="Dropdown" ma:indexed="true" ma:internalName="Teks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0b9b068-db8d-4402-925a-c9994716f769" elementFormDefault="qualified">
    <xsd:import namespace="http://schemas.microsoft.com/office/2006/documentManagement/types"/>
    <xsd:import namespace="http://schemas.microsoft.com/office/infopath/2007/PartnerControls"/>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a14e625-10dc-4e70-8bb6-ec72509eb4d8"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C0110639-69BC-483A-BFBF-3F21CE9666F2}" ma:internalName="TaxCatchAll" ma:showField="CatchAllData" ma:web="{90b9b068-db8d-4402-925a-c9994716f76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9F7E53-4736-44BC-81F6-04CCD8C9EEFB}">
  <ds:schemaRefs>
    <ds:schemaRef ds:uri="http://schemas.microsoft.com/sharepoint/v3/contenttype/forms"/>
  </ds:schemaRefs>
</ds:datastoreItem>
</file>

<file path=customXml/itemProps2.xml><?xml version="1.0" encoding="utf-8"?>
<ds:datastoreItem xmlns:ds="http://schemas.openxmlformats.org/officeDocument/2006/customXml" ds:itemID="{D28B3D52-BFA7-4AC2-968E-AE231E266A79}">
  <ds:schemaRefs>
    <ds:schemaRef ds:uri="http://schemas.microsoft.com/office/2006/metadata/properties"/>
    <ds:schemaRef ds:uri="http://schemas.microsoft.com/office/infopath/2007/PartnerControls"/>
    <ds:schemaRef ds:uri="4dda72a7-eec4-4519-a009-ef262ca716ee"/>
    <ds:schemaRef ds:uri="ea14e625-10dc-4e70-8bb6-ec72509eb4d8"/>
  </ds:schemaRefs>
</ds:datastoreItem>
</file>

<file path=customXml/itemProps3.xml><?xml version="1.0" encoding="utf-8"?>
<ds:datastoreItem xmlns:ds="http://schemas.openxmlformats.org/officeDocument/2006/customXml" ds:itemID="{EACA573F-4BD3-4531-BF0A-79150B7F61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DA72A7-EEC4-4519-A009-EF262CA716EE"/>
    <ds:schemaRef ds:uri="4dda72a7-eec4-4519-a009-ef262ca716ee"/>
    <ds:schemaRef ds:uri="90b9b068-db8d-4402-925a-c9994716f769"/>
    <ds:schemaRef ds:uri="ea14e625-10dc-4e70-8bb6-ec72509eb4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1. Voorblad en Instructies</vt:lpstr>
      <vt:lpstr>2. Wet&amp;Voorw. Toxiciteitsstudie</vt:lpstr>
    </vt:vector>
  </TitlesOfParts>
  <Manager/>
  <Company>VUmc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 Nieuwenhuizen</dc:creator>
  <cp:keywords/>
  <dc:description/>
  <cp:lastModifiedBy>Nieuwenhuizen, B. (Bob)</cp:lastModifiedBy>
  <cp:revision/>
  <dcterms:created xsi:type="dcterms:W3CDTF">2024-01-22T08:02:31Z</dcterms:created>
  <dcterms:modified xsi:type="dcterms:W3CDTF">2026-06-02T07:49:50Z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0x010100F0A43B05F61CF0409A46F6FF71780708</vt:lpwstr>
  </property>
  <property fmtid="{D5CDD505-2E9C-101B-9397-08002B2CF9AE}" pid="3" name="MediaServiceImageTags">
    <vt:lpwstr/>
  </property>
</Properties>
</file>