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Movare/E-learning 2026/4. Leidraad/"/>
    </mc:Choice>
  </mc:AlternateContent>
  <xr:revisionPtr revIDLastSave="69" documentId="8_{589BA31D-83DC-4E90-ACF3-BF511A878F36}" xr6:coauthVersionLast="47" xr6:coauthVersionMax="47" xr10:uidLastSave="{0AA79DDF-3A32-4E48-AD6D-F77B927A4CE4}"/>
  <bookViews>
    <workbookView xWindow="28680" yWindow="-120" windowWidth="29040" windowHeight="15720" xr2:uid="{9FF5212F-CD23-4CA3-88BF-C1388AFFB1F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7" i="1" l="1"/>
  <c r="F17" i="1" s="1"/>
  <c r="F20" i="1" s="1"/>
</calcChain>
</file>

<file path=xl/sharedStrings.xml><?xml version="1.0" encoding="utf-8"?>
<sst xmlns="http://schemas.openxmlformats.org/spreadsheetml/2006/main" count="19" uniqueCount="19">
  <si>
    <t>Uitgangspunten:</t>
  </si>
  <si>
    <t>Onderdeel</t>
  </si>
  <si>
    <t>Eenheid</t>
  </si>
  <si>
    <t>Prijzenblad E-learning</t>
  </si>
  <si>
    <t xml:space="preserve">Movare </t>
  </si>
  <si>
    <t>Inschrijver dient alleen deze cellen in te vullen.</t>
  </si>
  <si>
    <t>De prijs per gebruiker betreft een all-in prijs en omvat o.a. alle kosten voor gebruik van het e-learningplatform, inclusief hosting, beheer, support en toegang tot het volledige cursusaanbod.</t>
  </si>
  <si>
    <t>Naam inschrijver:</t>
  </si>
  <si>
    <t>Alle prijzen zijn exclusief btw.</t>
  </si>
  <si>
    <t>Licentie standaard gebruiker (uniform tarief)</t>
  </si>
  <si>
    <t>Per gebruiker per jaar</t>
  </si>
  <si>
    <t>Prijs (€) per eenheid</t>
  </si>
  <si>
    <t>Implementatiekosten maken geen onderdeel uit van de gunningsprijs. Inschrijver wordt verzocht deze kosten uitsluitend toe te lichten in de beantwoording van de gunningscriteria.</t>
  </si>
  <si>
    <t>Aan de genoemde aantallen kunnen geen rechten worden ontleend.</t>
  </si>
  <si>
    <t>Jaarprijs</t>
  </si>
  <si>
    <t>Totaal vaste looptijd</t>
  </si>
  <si>
    <t>Aantal gebruikers</t>
  </si>
  <si>
    <t>De licentieprijs is een uniform tarief voor reguliere medewerkersaccounts. Afwijkende gebruikersgroepen mogen separaat gefactureerd worden. Inschrijver wordt verzocht deze kosten toe te lichten in de beantwoording van de gunningscriteria.</t>
  </si>
  <si>
    <t>Het huidige aantal actieve gebruikers bedraagt: 1153. Na ingangsdatum van de overeenkomst wordt in overleg met opdrachtnemer een peildatum vastgesteld die als basis dient voor het contractjaar.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</si>
</sst>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rgb="FF000000"/>
      <name val="Aptos"/>
      <family val="2"/>
    </font>
    <font>
      <i/>
      <sz val="9"/>
      <color theme="1"/>
      <name val="Aptos"/>
      <family val="2"/>
    </font>
    <font>
      <i/>
      <sz val="9"/>
      <color rgb="FF000000"/>
      <name val="Aptos"/>
      <family val="2"/>
    </font>
    <font>
      <b/>
      <sz val="9"/>
      <color theme="0"/>
      <name val="Aptos"/>
      <family val="2"/>
    </font>
    <font>
      <sz val="9"/>
      <color rgb="FF000000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indexed="8"/>
      <name val="Aptos"/>
      <family val="2"/>
    </font>
    <font>
      <b/>
      <i/>
      <sz val="9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AEBEE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2" borderId="1" xfId="0" applyFont="1" applyFill="1" applyBorder="1"/>
    <xf numFmtId="0" fontId="6" fillId="0" borderId="0" xfId="0" applyFont="1"/>
    <xf numFmtId="0" fontId="7" fillId="3" borderId="1" xfId="0" applyFont="1" applyFill="1" applyBorder="1"/>
    <xf numFmtId="0" fontId="8" fillId="0" borderId="0" xfId="0" applyFont="1"/>
    <xf numFmtId="0" fontId="9" fillId="0" borderId="0" xfId="0" applyFont="1"/>
    <xf numFmtId="0" fontId="8" fillId="0" borderId="1" xfId="0" applyFont="1" applyBorder="1"/>
    <xf numFmtId="44" fontId="8" fillId="0" borderId="1" xfId="0" applyNumberFormat="1" applyFont="1" applyBorder="1"/>
    <xf numFmtId="0" fontId="10" fillId="0" borderId="1" xfId="0" applyFont="1" applyBorder="1"/>
    <xf numFmtId="0" fontId="9" fillId="2" borderId="1" xfId="0" applyFont="1" applyFill="1" applyBorder="1" applyProtection="1">
      <protection locked="0"/>
    </xf>
    <xf numFmtId="0" fontId="10" fillId="0" borderId="0" xfId="0" applyFont="1"/>
    <xf numFmtId="0" fontId="7" fillId="3" borderId="2" xfId="0" applyFont="1" applyFill="1" applyBorder="1"/>
    <xf numFmtId="0" fontId="8" fillId="5" borderId="1" xfId="0" applyFont="1" applyFill="1" applyBorder="1"/>
    <xf numFmtId="44" fontId="11" fillId="4" borderId="1" xfId="0" applyNumberFormat="1" applyFont="1" applyFill="1" applyBorder="1" applyAlignment="1">
      <alignment vertical="center"/>
    </xf>
    <xf numFmtId="0" fontId="12" fillId="0" borderId="0" xfId="0" applyFont="1"/>
    <xf numFmtId="44" fontId="9" fillId="2" borderId="1" xfId="0" applyNumberFormat="1" applyFont="1" applyFill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9EC1-B118-4D30-8137-914FDF5D9C1F}">
  <dimension ref="A1:F21"/>
  <sheetViews>
    <sheetView tabSelected="1" zoomScale="115" zoomScaleNormal="115" workbookViewId="0">
      <selection activeCell="D22" sqref="D22"/>
    </sheetView>
  </sheetViews>
  <sheetFormatPr defaultRowHeight="14.4" x14ac:dyDescent="0.3"/>
  <cols>
    <col min="1" max="1" width="38.109375" customWidth="1"/>
    <col min="2" max="2" width="21" bestFit="1" customWidth="1"/>
    <col min="3" max="3" width="17.33203125" customWidth="1"/>
    <col min="4" max="4" width="25.77734375" bestFit="1" customWidth="1"/>
    <col min="5" max="5" width="21.6640625" customWidth="1"/>
    <col min="6" max="6" width="23" customWidth="1"/>
  </cols>
  <sheetData>
    <row r="1" spans="1:6" x14ac:dyDescent="0.3">
      <c r="A1" s="4" t="s">
        <v>3</v>
      </c>
      <c r="B1" s="2"/>
      <c r="C1" s="2"/>
      <c r="D1" s="2"/>
    </row>
    <row r="2" spans="1:6" x14ac:dyDescent="0.3">
      <c r="A2" s="5" t="s">
        <v>4</v>
      </c>
      <c r="B2" s="2"/>
      <c r="C2" s="2"/>
      <c r="D2" s="2"/>
    </row>
    <row r="3" spans="1:6" x14ac:dyDescent="0.3">
      <c r="A3" s="6">
        <v>46171</v>
      </c>
      <c r="B3" s="3"/>
      <c r="C3" s="3"/>
      <c r="D3" s="3"/>
      <c r="E3" s="1"/>
    </row>
    <row r="4" spans="1:6" x14ac:dyDescent="0.3">
      <c r="A4" s="6"/>
      <c r="B4" s="3"/>
      <c r="C4" s="14" t="s">
        <v>7</v>
      </c>
      <c r="D4" s="15"/>
      <c r="E4" s="1"/>
    </row>
    <row r="5" spans="1:6" x14ac:dyDescent="0.3">
      <c r="A5" s="6"/>
      <c r="B5" s="3"/>
      <c r="C5" s="16"/>
      <c r="D5" s="3"/>
      <c r="E5" s="1"/>
    </row>
    <row r="6" spans="1:6" x14ac:dyDescent="0.3">
      <c r="A6" s="7" t="s">
        <v>5</v>
      </c>
      <c r="B6" s="3"/>
      <c r="C6" s="3"/>
      <c r="D6" s="3"/>
      <c r="E6" s="1"/>
    </row>
    <row r="7" spans="1:6" x14ac:dyDescent="0.3">
      <c r="A7" s="3"/>
      <c r="B7" s="3"/>
      <c r="C7" s="3"/>
      <c r="D7" s="3"/>
      <c r="E7" s="1"/>
    </row>
    <row r="8" spans="1:6" x14ac:dyDescent="0.3">
      <c r="A8" s="20" t="s">
        <v>0</v>
      </c>
      <c r="B8" s="1"/>
      <c r="C8" s="1"/>
      <c r="D8" s="1"/>
      <c r="E8" s="1"/>
    </row>
    <row r="9" spans="1:6" x14ac:dyDescent="0.3">
      <c r="A9" s="8" t="s">
        <v>12</v>
      </c>
      <c r="B9" s="1"/>
      <c r="C9" s="1"/>
      <c r="D9" s="1"/>
      <c r="E9" s="1"/>
    </row>
    <row r="10" spans="1:6" x14ac:dyDescent="0.3">
      <c r="A10" s="8" t="s">
        <v>6</v>
      </c>
      <c r="B10" s="1"/>
      <c r="C10" s="1"/>
      <c r="D10" s="1"/>
      <c r="E10" s="1"/>
    </row>
    <row r="11" spans="1:6" x14ac:dyDescent="0.3">
      <c r="A11" s="8" t="s">
        <v>18</v>
      </c>
      <c r="B11" s="1"/>
      <c r="C11" s="1"/>
      <c r="D11" s="1"/>
      <c r="E11" s="1"/>
    </row>
    <row r="12" spans="1:6" x14ac:dyDescent="0.3">
      <c r="A12" s="8" t="s">
        <v>17</v>
      </c>
      <c r="B12" s="1"/>
      <c r="C12" s="1"/>
      <c r="D12" s="1"/>
      <c r="E12" s="1"/>
    </row>
    <row r="13" spans="1:6" x14ac:dyDescent="0.3">
      <c r="A13" s="8" t="s">
        <v>13</v>
      </c>
      <c r="B13" s="1"/>
      <c r="C13" s="1"/>
      <c r="D13" s="1"/>
      <c r="E13" s="1"/>
    </row>
    <row r="14" spans="1:6" x14ac:dyDescent="0.3">
      <c r="A14" s="8" t="s">
        <v>8</v>
      </c>
      <c r="B14" s="1"/>
      <c r="C14" s="1"/>
      <c r="D14" s="1"/>
      <c r="E14" s="1"/>
    </row>
    <row r="15" spans="1:6" x14ac:dyDescent="0.3">
      <c r="A15" s="8"/>
      <c r="B15" s="1"/>
      <c r="C15" s="1"/>
      <c r="D15" s="1"/>
      <c r="E15" s="1"/>
    </row>
    <row r="16" spans="1:6" x14ac:dyDescent="0.3">
      <c r="A16" s="9" t="s">
        <v>1</v>
      </c>
      <c r="B16" s="9" t="s">
        <v>2</v>
      </c>
      <c r="C16" s="9" t="s">
        <v>16</v>
      </c>
      <c r="D16" s="9" t="s">
        <v>11</v>
      </c>
      <c r="E16" s="9" t="s">
        <v>14</v>
      </c>
      <c r="F16" s="17" t="s">
        <v>15</v>
      </c>
    </row>
    <row r="17" spans="1:6" x14ac:dyDescent="0.3">
      <c r="A17" s="12" t="s">
        <v>9</v>
      </c>
      <c r="B17" s="12" t="s">
        <v>10</v>
      </c>
      <c r="C17" s="18">
        <v>1153</v>
      </c>
      <c r="D17" s="21">
        <v>0</v>
      </c>
      <c r="E17" s="13">
        <f>D17*C17</f>
        <v>0</v>
      </c>
      <c r="F17" s="13">
        <f>E17*4</f>
        <v>0</v>
      </c>
    </row>
    <row r="18" spans="1:6" x14ac:dyDescent="0.3">
      <c r="A18" s="10"/>
      <c r="B18" s="10"/>
      <c r="C18" s="10"/>
      <c r="D18" s="10"/>
      <c r="E18" s="10"/>
      <c r="F18" s="11"/>
    </row>
    <row r="19" spans="1:6" x14ac:dyDescent="0.3">
      <c r="A19" s="10"/>
      <c r="B19" s="10"/>
      <c r="C19" s="10"/>
      <c r="D19" s="10"/>
      <c r="E19" s="10"/>
      <c r="F19" s="11"/>
    </row>
    <row r="20" spans="1:6" x14ac:dyDescent="0.3">
      <c r="A20" s="10"/>
      <c r="B20" s="10"/>
      <c r="C20" s="10"/>
      <c r="D20" s="10"/>
      <c r="F20" s="19">
        <f>F17</f>
        <v>0</v>
      </c>
    </row>
    <row r="21" spans="1:6" x14ac:dyDescent="0.3">
      <c r="A21" s="11"/>
      <c r="B21" s="11"/>
      <c r="C21" s="11"/>
      <c r="D21" s="11"/>
      <c r="E21" s="11"/>
      <c r="F21" s="11"/>
    </row>
  </sheetData>
  <sheetProtection algorithmName="SHA-512" hashValue="6IWv9lRWiCrIMwuvzg7YbUK2FleRonTPmMtDLVqODk8KlpUHthOWuNaFPBy+zaGYb7gutlMqwSRyZuWCCeMPKQ==" saltValue="bn4iDBj4eyU0EhIVqB3Iw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126AA9-196F-4A73-8958-A72C38F494A6}">
  <ds:schemaRefs>
    <ds:schemaRef ds:uri="http://schemas.microsoft.com/office/2006/metadata/properties"/>
    <ds:schemaRef ds:uri="http://schemas.microsoft.com/office/infopath/2007/PartnerControls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ADFADD57-7918-468E-B984-E8612B1E9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0F1577-D31A-4B21-9E19-EE465E0F71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Aimy Van Lin | Inkada Inkoop &amp; Advies</dc:creator>
  <cp:lastModifiedBy>Desiree Nuijten | Inkada Inkoop &amp; Advies</cp:lastModifiedBy>
  <dcterms:created xsi:type="dcterms:W3CDTF">2026-05-14T10:03:55Z</dcterms:created>
  <dcterms:modified xsi:type="dcterms:W3CDTF">2026-05-29T14:18:18Z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