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tilburgu-my.sharepoint.com/personal/r_t_f_vankessel_tilburguniversity_edu/Documents/Documents/Aanbesteding Toetssoftware/Ter Publicatie/"/>
    </mc:Choice>
  </mc:AlternateContent>
  <xr:revisionPtr revIDLastSave="31" documentId="13_ncr:1_{672E496D-14E1-46E4-8B74-F48E351C0D0A}" xr6:coauthVersionLast="47" xr6:coauthVersionMax="47" xr10:uidLastSave="{54ADC981-85FC-4951-8902-A456C789D940}"/>
  <bookViews>
    <workbookView xWindow="-108" yWindow="-108" windowWidth="23256" windowHeight="12456" xr2:uid="{AEB9FD77-39C7-44BD-AAB3-76F781B58BF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 l="1"/>
  <c r="D6" i="1"/>
  <c r="D10" i="1" l="1"/>
</calcChain>
</file>

<file path=xl/sharedStrings.xml><?xml version="1.0" encoding="utf-8"?>
<sst xmlns="http://schemas.openxmlformats.org/spreadsheetml/2006/main" count="14" uniqueCount="14">
  <si>
    <t>Bijlage 13 Prijsblad
Onderdeel uitmakend van de europees openbare aanbesteding Software voor Digitaal Toetsen met kenmerk TiU/AS06825</t>
  </si>
  <si>
    <r>
      <rPr>
        <sz val="11"/>
        <color rgb="FFFFFFFF"/>
        <rFont val="Calibri"/>
        <family val="2"/>
      </rPr>
      <t xml:space="preserve">Invulinstructies:
- Inschrijver dient alle geel gearceerde cellen in te vullen;
- Alle tarieven dienen in Euro's en exculsief BTW te worden geoffreerd;
- Alle tarieven zijn all-in en gebaseerd op de uitgangspunten uit Bijlage 10 Programma van Eisen en het Beschrijvend Document onderdeel uitmakend van deze aanbesteding;
- Er mogen geen negatieve of 0-bedragen ingevuld worden;
- Het ingevulde Prijsblad dient rechtsgelding te worden ondertekend in de daarvoor bestemde cel.
Beoordeling vindt plaats aan de hand van de totale beoordelingsprijs (Cel D10).
</t>
    </r>
    <r>
      <rPr>
        <b/>
        <sz val="11"/>
        <color rgb="FFFFFFFF"/>
        <rFont val="Calibri"/>
        <family val="2"/>
      </rPr>
      <t>P1 bestaat uit de eenmalige kosten voor implementatie en training.
P2 bestaat uit de jaarlijkse kosten voor de benodigde licenties om gebruik te maken van de Toetssoftware voor Tilburg University. Hiervoor dient een jaarlijkse prijs aangegeven te worden. Voor de totaalprijs worden deze jaarlijkse kosten vermenigvuldigt met tien (10), het totaal aantal loopjaren van de overeenkomst inclusief verlengopties.</t>
    </r>
  </si>
  <si>
    <t>Onderdeel</t>
  </si>
  <si>
    <t>Omschrijving</t>
  </si>
  <si>
    <t xml:space="preserve">Prijs </t>
  </si>
  <si>
    <t>totaalprijs</t>
  </si>
  <si>
    <t>P1</t>
  </si>
  <si>
    <t>Eenmalige Implementatiekosten</t>
  </si>
  <si>
    <t>P2</t>
  </si>
  <si>
    <t>Jaarlijkse licentiekosten Toetssoftware</t>
  </si>
  <si>
    <t>Totale inschrijfprijs</t>
  </si>
  <si>
    <t>Naam Inschrijver (conform KvK)</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</si>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</sst>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9" x14ac:knownFonts="1">
    <font>
      <sz val="11"/>
      <color theme="1"/>
      <name val="Aptos Narrow"/>
      <family val="2"/>
      <scheme val="minor"/>
    </font>
    <font>
      <b/>
      <sz val="11"/>
      <color theme="0"/>
      <name val="Calibri"/>
      <family val="2"/>
    </font>
    <font>
      <sz val="11"/>
      <color theme="1"/>
      <name val="Calibri"/>
      <family val="2"/>
    </font>
    <font>
      <sz val="11"/>
      <color indexed="9"/>
      <name val="Calibri"/>
      <family val="2"/>
    </font>
    <font>
      <sz val="11"/>
      <color theme="0"/>
      <name val="Calibri"/>
      <family val="2"/>
    </font>
    <font>
      <b/>
      <sz val="11"/>
      <color indexed="9"/>
      <name val="Calibri"/>
      <family val="2"/>
    </font>
    <font>
      <b/>
      <sz val="11"/>
      <color theme="1"/>
      <name val="Calibri"/>
      <family val="2"/>
    </font>
    <font>
      <sz val="11"/>
      <color rgb="FFFFFFFF"/>
      <name val="Calibri"/>
      <family val="2"/>
    </font>
    <font>
      <b/>
      <sz val="11"/>
      <color rgb="FFFFFFFF"/>
      <name val="Calibri"/>
      <family val="2"/>
    </font>
  </fonts>
  <fills count="5">
    <fill>
      <patternFill patternType="none"/>
    </fill>
    <fill>
      <patternFill patternType="gray125"/>
    </fill>
    <fill>
      <patternFill patternType="solid">
        <fgColor rgb="FF002060"/>
        <bgColor indexed="64"/>
      </patternFill>
    </fill>
    <fill>
      <patternFill patternType="solid">
        <fgColor rgb="FFFFFF00"/>
        <bgColor indexed="64"/>
      </patternFill>
    </fill>
    <fill>
      <patternFill patternType="solid">
        <fgColor rgb="FF92D050"/>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34">
    <xf numFmtId="0" fontId="0" fillId="0" borderId="0" xfId="0"/>
    <xf numFmtId="0" fontId="2" fillId="0" borderId="0" xfId="0" applyFont="1"/>
    <xf numFmtId="0" fontId="4" fillId="2" borderId="6" xfId="0" applyFont="1" applyFill="1" applyBorder="1"/>
    <xf numFmtId="0" fontId="2" fillId="0" borderId="7" xfId="0" applyFont="1" applyBorder="1"/>
    <xf numFmtId="0" fontId="2" fillId="0" borderId="8" xfId="0" applyFont="1" applyBorder="1"/>
    <xf numFmtId="0" fontId="6" fillId="4" borderId="6" xfId="0" applyFont="1" applyFill="1" applyBorder="1"/>
    <xf numFmtId="0" fontId="1" fillId="2" borderId="7" xfId="0" applyFont="1" applyFill="1" applyBorder="1" applyAlignment="1">
      <alignment horizontal="right"/>
    </xf>
    <xf numFmtId="0" fontId="1" fillId="2" borderId="8" xfId="0" applyFont="1" applyFill="1" applyBorder="1" applyAlignment="1">
      <alignment horizontal="right"/>
    </xf>
    <xf numFmtId="0" fontId="1" fillId="2" borderId="9" xfId="0" applyFont="1" applyFill="1" applyBorder="1" applyAlignment="1">
      <alignment horizontal="right" vertical="center"/>
    </xf>
    <xf numFmtId="0" fontId="6" fillId="4" borderId="4" xfId="0" applyFont="1" applyFill="1" applyBorder="1"/>
    <xf numFmtId="0" fontId="1" fillId="2" borderId="13" xfId="0" applyFont="1" applyFill="1" applyBorder="1" applyAlignment="1">
      <alignment horizontal="right"/>
    </xf>
    <xf numFmtId="0" fontId="1" fillId="2" borderId="14" xfId="0" applyFont="1" applyFill="1" applyBorder="1" applyAlignment="1">
      <alignment horizontal="right"/>
    </xf>
    <xf numFmtId="0" fontId="1" fillId="2" borderId="15" xfId="0" applyFont="1" applyFill="1" applyBorder="1" applyAlignment="1">
      <alignment horizontal="right" vertical="center"/>
    </xf>
    <xf numFmtId="164" fontId="2" fillId="4" borderId="4" xfId="0" applyNumberFormat="1" applyFont="1" applyFill="1" applyBorder="1"/>
    <xf numFmtId="164" fontId="2" fillId="4" borderId="7" xfId="0" applyNumberFormat="1" applyFont="1" applyFill="1" applyBorder="1"/>
    <xf numFmtId="164" fontId="2" fillId="4" borderId="16" xfId="0" applyNumberFormat="1" applyFont="1" applyFill="1" applyBorder="1"/>
    <xf numFmtId="164" fontId="2" fillId="4" borderId="6" xfId="0" applyNumberFormat="1" applyFont="1" applyFill="1" applyBorder="1"/>
    <xf numFmtId="164" fontId="2" fillId="3" borderId="7" xfId="0" applyNumberFormat="1" applyFont="1" applyFill="1" applyBorder="1" applyProtection="1">
      <protection locked="0"/>
    </xf>
    <xf numFmtId="164" fontId="2" fillId="3" borderId="8" xfId="0" applyNumberFormat="1" applyFont="1" applyFill="1" applyBorder="1" applyProtection="1">
      <protection locked="0"/>
    </xf>
    <xf numFmtId="0" fontId="2" fillId="3" borderId="17" xfId="0" applyFont="1" applyFill="1" applyBorder="1" applyAlignment="1" applyProtection="1">
      <alignment horizontal="center"/>
      <protection locked="0"/>
    </xf>
    <xf numFmtId="0" fontId="2" fillId="3" borderId="10" xfId="0" applyFont="1" applyFill="1" applyBorder="1" applyAlignment="1" applyProtection="1">
      <alignment horizontal="center"/>
      <protection locked="0"/>
    </xf>
    <xf numFmtId="0" fontId="2" fillId="3" borderId="18"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0" fontId="2" fillId="3" borderId="19" xfId="0" applyFont="1" applyFill="1" applyBorder="1" applyAlignment="1" applyProtection="1">
      <alignment horizontal="center"/>
      <protection locked="0"/>
    </xf>
    <xf numFmtId="0" fontId="2" fillId="3" borderId="12" xfId="0" applyFont="1" applyFill="1" applyBorder="1" applyAlignment="1" applyProtection="1">
      <alignment horizontal="center"/>
      <protection locked="0"/>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7"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4" fillId="2" borderId="4" xfId="0" applyFont="1" applyFill="1" applyBorder="1" applyAlignment="1">
      <alignment horizontal="left"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FC73E-090C-4B5C-B976-20E34BE952B9}">
  <dimension ref="A1:D14"/>
  <sheetViews>
    <sheetView tabSelected="1" zoomScale="85" zoomScaleNormal="85" workbookViewId="0">
      <selection activeCell="I6" sqref="I6"/>
    </sheetView>
  </sheetViews>
  <sheetFormatPr defaultColWidth="9.109375" defaultRowHeight="14.4" x14ac:dyDescent="0.3"/>
  <cols>
    <col min="1" max="1" width="28.5546875" style="1" bestFit="1" customWidth="1"/>
    <col min="2" max="2" width="70.109375" style="1" bestFit="1" customWidth="1"/>
    <col min="3" max="3" width="17.33203125" style="1" bestFit="1" customWidth="1"/>
    <col min="4" max="4" width="33.6640625" style="1" customWidth="1"/>
    <col min="5" max="5" width="12.88671875" style="1" bestFit="1" customWidth="1"/>
    <col min="6" max="7" width="9.109375" style="1"/>
    <col min="8" max="8" width="17.6640625" style="1" bestFit="1" customWidth="1"/>
    <col min="9" max="16384" width="9.109375" style="1"/>
  </cols>
  <sheetData>
    <row r="1" spans="1:4" ht="51.6" customHeight="1" x14ac:dyDescent="0.3">
      <c r="A1" s="25" t="s">
        <v>0</v>
      </c>
      <c r="B1" s="26"/>
      <c r="C1" s="26"/>
      <c r="D1" s="26"/>
    </row>
    <row r="2" spans="1:4" ht="198" customHeight="1" x14ac:dyDescent="0.3">
      <c r="A2" s="27" t="s">
        <v>1</v>
      </c>
      <c r="B2" s="28"/>
      <c r="C2" s="29"/>
      <c r="D2" s="29"/>
    </row>
    <row r="3" spans="1:4" ht="15" thickBot="1" x14ac:dyDescent="0.35"/>
    <row r="4" spans="1:4" ht="15" thickBot="1" x14ac:dyDescent="0.35">
      <c r="A4" s="30"/>
      <c r="B4" s="31"/>
      <c r="C4" s="32"/>
      <c r="D4" s="33"/>
    </row>
    <row r="5" spans="1:4" ht="15" thickBot="1" x14ac:dyDescent="0.35">
      <c r="A5" s="2" t="s">
        <v>2</v>
      </c>
      <c r="B5" s="2" t="s">
        <v>3</v>
      </c>
      <c r="C5" s="2" t="s">
        <v>4</v>
      </c>
      <c r="D5" s="2" t="s">
        <v>5</v>
      </c>
    </row>
    <row r="6" spans="1:4" x14ac:dyDescent="0.3">
      <c r="A6" s="3" t="s">
        <v>6</v>
      </c>
      <c r="B6" s="3" t="s">
        <v>7</v>
      </c>
      <c r="C6" s="17">
        <v>0</v>
      </c>
      <c r="D6" s="14">
        <f>C6</f>
        <v>0</v>
      </c>
    </row>
    <row r="7" spans="1:4" x14ac:dyDescent="0.3">
      <c r="A7" s="4" t="s">
        <v>8</v>
      </c>
      <c r="B7" s="4" t="s">
        <v>9</v>
      </c>
      <c r="C7" s="18">
        <v>0</v>
      </c>
      <c r="D7" s="15">
        <f>C7*10</f>
        <v>0</v>
      </c>
    </row>
    <row r="9" spans="1:4" ht="15" thickBot="1" x14ac:dyDescent="0.35"/>
    <row r="10" spans="1:4" ht="15" thickBot="1" x14ac:dyDescent="0.35">
      <c r="A10" s="5" t="s">
        <v>10</v>
      </c>
      <c r="B10" s="9"/>
      <c r="C10" s="13"/>
      <c r="D10" s="16">
        <f>SUM(D6:D7)</f>
        <v>0</v>
      </c>
    </row>
    <row r="11" spans="1:4" ht="15" thickBot="1" x14ac:dyDescent="0.35"/>
    <row r="12" spans="1:4" x14ac:dyDescent="0.3">
      <c r="A12" s="6" t="s">
        <v>11</v>
      </c>
      <c r="B12" s="10"/>
      <c r="C12" s="19"/>
      <c r="D12" s="20"/>
    </row>
    <row r="13" spans="1:4" x14ac:dyDescent="0.3">
      <c r="A13" s="7" t="s">
        <v>12</v>
      </c>
      <c r="B13" s="11"/>
      <c r="C13" s="21"/>
      <c r="D13" s="22"/>
    </row>
    <row r="14" spans="1:4" ht="43.95" customHeight="1" thickBot="1" x14ac:dyDescent="0.35">
      <c r="A14" s="8" t="s">
        <v>13</v>
      </c>
      <c r="B14" s="12"/>
      <c r="C14" s="23"/>
      <c r="D14" s="24"/>
    </row>
  </sheetData>
  <sheetProtection algorithmName="SHA-512" hashValue="IQsZVzH6hSSJuTdf9S74XA0ymEfUu29Y81TTPoFNzU38RMOCqgjJpdfttVJFd9qzucc941+nJKV2RmKx2fSFkQ==" saltValue="V/1J8xSeloqBmRrzipb95A==" spinCount="100000" sheet="1" objects="1" scenarios="1"/>
  <mergeCells count="6">
    <mergeCell ref="C12:D12"/>
    <mergeCell ref="C13:D13"/>
    <mergeCell ref="C14:D14"/>
    <mergeCell ref="A1:D1"/>
    <mergeCell ref="A2:D2"/>
    <mergeCell ref="A4:D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4B244AC248DE42B2565C30418EC796" ma:contentTypeVersion="7" ma:contentTypeDescription="Een nieuw document maken." ma:contentTypeScope="" ma:versionID="3bdbae1b321e10b17d84e2498c3f039e">
  <xsd:schema xmlns:xsd="http://www.w3.org/2001/XMLSchema" xmlns:xs="http://www.w3.org/2001/XMLSchema" xmlns:p="http://schemas.microsoft.com/office/2006/metadata/properties" xmlns:ns2="6f4ccae5-56d5-44c7-89f9-880f0770cfbb" targetNamespace="http://schemas.microsoft.com/office/2006/metadata/properties" ma:root="true" ma:fieldsID="357ce8f781c4be52fb95dfc26c49ef10" ns2:_="">
    <xsd:import namespace="6f4ccae5-56d5-44c7-89f9-880f0770cf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4ccae5-56d5-44c7-89f9-880f0770cf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E0EA8C-EBA0-4DB2-BA12-7225AFC680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4ccae5-56d5-44c7-89f9-880f0770c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5857CF-F0FA-45C2-85A9-1D418AB789A6}">
  <ds:schemaRefs>
    <ds:schemaRef ds:uri="http://schemas.microsoft.com/sharepoint/v3/contenttype/forms"/>
  </ds:schemaRefs>
</ds:datastoreItem>
</file>

<file path=customXml/itemProps3.xml><?xml version="1.0" encoding="utf-8"?>
<ds:datastoreItem xmlns:ds="http://schemas.openxmlformats.org/officeDocument/2006/customXml" ds:itemID="{629702F9-A408-4072-A8B6-AA8A435FD30E}">
  <ds:schemaRefs>
    <ds:schemaRef ds:uri="http://schemas.openxmlformats.org/package/2006/metadata/core-properties"/>
    <ds:schemaRef ds:uri="6f4ccae5-56d5-44c7-89f9-880f0770cfbb"/>
    <ds:schemaRef ds:uri="http://schemas.microsoft.com/office/2006/metadata/properties"/>
    <ds:schemaRef ds:uri="http://purl.org/dc/elements/1.1/"/>
    <ds:schemaRef ds:uri="http://purl.org/dc/dcmitype/"/>
    <ds:schemaRef ds:uri="http://schemas.microsoft.com/office/infopath/2007/PartnerControls"/>
    <ds:schemaRef ds:uri="http://schemas.microsoft.com/office/2006/documentManagement/types"/>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van Kessel</dc:creator>
  <cp:keywords/>
  <dc:description/>
  <cp:lastModifiedBy>Rob van Kessel</cp:lastModifiedBy>
  <cp:revision/>
  <dcterms:created xsi:type="dcterms:W3CDTF">2025-09-18T08:43:39Z</dcterms:created>
  <dcterms:modified xsi:type="dcterms:W3CDTF">2026-05-27T20:32:45Z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0x010100044B244AC248DE42B2565C30418EC796</vt:lpwstr>
  </property>
  <property fmtid="{D5CDD505-2E9C-101B-9397-08002B2CF9AE}" pid="3" name="MSIP_Label_b29f4804-9ab0-4527-a877-f7a87100f5fc_Enabled">
    <vt:lpwstr>true</vt:lpwstr>
  </property>
  <property fmtid="{D5CDD505-2E9C-101B-9397-08002B2CF9AE}" pid="4" name="MSIP_Label_b29f4804-9ab0-4527-a877-f7a87100f5fc_SetDate">
    <vt:lpwstr>2025-12-03T11:32:51Z</vt:lpwstr>
  </property>
  <property fmtid="{D5CDD505-2E9C-101B-9397-08002B2CF9AE}" pid="5" name="MSIP_Label_b29f4804-9ab0-4527-a877-f7a87100f5fc_Method">
    <vt:lpwstr>Standard</vt:lpwstr>
  </property>
  <property fmtid="{D5CDD505-2E9C-101B-9397-08002B2CF9AE}" pid="6" name="MSIP_Label_b29f4804-9ab0-4527-a877-f7a87100f5fc_Name">
    <vt:lpwstr>General</vt:lpwstr>
  </property>
  <property fmtid="{D5CDD505-2E9C-101B-9397-08002B2CF9AE}" pid="7" name="MSIP_Label_b29f4804-9ab0-4527-a877-f7a87100f5fc_SiteId">
    <vt:lpwstr>7a5561df-6599-4898-8a20-cce41db3b44f</vt:lpwstr>
  </property>
  <property fmtid="{D5CDD505-2E9C-101B-9397-08002B2CF9AE}" pid="8" name="MSIP_Label_b29f4804-9ab0-4527-a877-f7a87100f5fc_ActionId">
    <vt:lpwstr>f33ae69f-057f-40c4-a497-e6e35fcb4edc</vt:lpwstr>
  </property>
  <property fmtid="{D5CDD505-2E9C-101B-9397-08002B2CF9AE}" pid="9" name="MSIP_Label_b29f4804-9ab0-4527-a877-f7a87100f5fc_ContentBits">
    <vt:lpwstr>0</vt:lpwstr>
  </property>
  <property fmtid="{D5CDD505-2E9C-101B-9397-08002B2CF9AE}" pid="10" name="MSIP_Label_b29f4804-9ab0-4527-a877-f7a87100f5fc_Tag">
    <vt:lpwstr>10, 3, 0, 2</vt:lpwstr>
  </property>
  <property fmtid="{D5CDD505-2E9C-101B-9397-08002B2CF9AE}" pid="11" name="MediaServiceImageTags">
    <vt:lpwstr/>
  </property>
</Properties>
</file>