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409" documentId="13_ncr:1_{4A26046C-6D79-4C4E-9D2B-1E8BDD6F27C5}" xr6:coauthVersionLast="47" xr6:coauthVersionMax="47" xr10:uidLastSave="{F9AF1FFF-4FE2-4B87-95EA-66905A87A40C}"/>
  <bookViews>
    <workbookView xWindow="63810" yWindow="450" windowWidth="16290" windowHeight="20010" xr2:uid="{00000000-000D-0000-FFFF-FFFF00000000}"/>
  </bookViews>
  <sheets>
    <sheet name="6b Prijs perceel 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D20" i="1"/>
  <c r="D19" i="1"/>
  <c r="D16" i="1"/>
  <c r="D15" i="1"/>
  <c r="D14" i="1"/>
  <c r="D25" i="1" l="1"/>
</calcChain>
</file>

<file path=xl/sharedStrings.xml><?xml version="1.0" encoding="utf-8"?>
<sst xmlns="http://schemas.openxmlformats.org/spreadsheetml/2006/main" count="37" uniqueCount="29">
  <si>
    <t>Naam</t>
  </si>
  <si>
    <t>Naam tekeningbevoegde</t>
  </si>
  <si>
    <t>Functie tekeningbevoegde</t>
  </si>
  <si>
    <t>Datum</t>
  </si>
  <si>
    <t>: ................................................................................</t>
  </si>
  <si>
    <t>Handtekening tekeningbevoegde</t>
  </si>
  <si>
    <t>Omschrijving</t>
  </si>
  <si>
    <t>Totaalprijs (inschrijfprijs)</t>
  </si>
  <si>
    <t>Subtotaal</t>
  </si>
  <si>
    <t>Inschrijver vult alle lichtblauwe cellen in.</t>
  </si>
  <si>
    <t>Uurtarief</t>
  </si>
  <si>
    <t>Aantal uren</t>
  </si>
  <si>
    <t>Tarief</t>
  </si>
  <si>
    <t>Aantal keer</t>
  </si>
  <si>
    <t>Tarief haal- en brengservice</t>
  </si>
  <si>
    <t>Kortingpercentage</t>
  </si>
  <si>
    <t>Bruto prijzen</t>
  </si>
  <si>
    <t>Materialen**</t>
  </si>
  <si>
    <t xml:space="preserve">* Het uurtarief servicemonteur is inclusief de kosten van analyseapparatuur en verbruiksartikelen en exclusief verbruikersmaterialen zoals bv olie, oliefilter etc. </t>
  </si>
  <si>
    <t>** Materialen: alle nieuwe volgens fabrieksvoorschrift voorgeschreven (of gelijkwaardige) materialen die gebruikt worden voor onderhoudsgevoelige delen, slijtagegevoelige delen en veel voorkomende delen en motorolie. De prijzen van de materialen zijn de standaard gehanteerde prijzen van fabrikant/importeur die Inschrijver hanteert. Inschrijver voegt een overzicht met standaardprijzen van de meest gebruikte materialen bij in de Inschrijving.</t>
  </si>
  <si>
    <t>Diamant-groep | Investering en onderhoud groenmachines | DG26-214</t>
  </si>
  <si>
    <t xml:space="preserve">Aanhangers, autolaad kranen, hijsmaterialen, hoogwerker, hogedrukreinigers, werktuigen, </t>
  </si>
  <si>
    <t>werktuigdragers, schaftwagens en transporters op fossiele brandstoffen</t>
  </si>
  <si>
    <t>Aan bovenstaande gegevens kunnen geen rechten worden ontleend. Dit betekent dat, indien bij de uitvoering van de Opdracht het daadwerkelijk afgenomen volume achterblijft - ongeacht de mate waarin dit het geval is - dit geheel voor risico van de Opdrachtnemer komt.</t>
  </si>
  <si>
    <t xml:space="preserve">Bijlage 6b | Prijs perceel 2 Onderhoud Groenmachines </t>
  </si>
  <si>
    <t>Uurtarief servicemonteur* op (werk)locatie Opdrachtgever (het uurtarief van de servicemonteur is inclusief Servicewagen werkdagen van 08.00 – 17.00 uur</t>
  </si>
  <si>
    <t>Uurtarief servicemonteur* bij Opdrachtnemer</t>
  </si>
  <si>
    <t>Uurtarief servicemonteur* bij Opdrachtnemer buiten reguliere werktijden, tussen 17:00 uur en 08:00 uur</t>
  </si>
  <si>
    <t>Voorrijkosten naar (werk)locatie Opdrachtgever (is inclusief loonkosten)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</si>
</sst>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5" formatCode="_ &quot;€&quot;\ * #,##0_ ;_ &quot;€&quot;\ * \-#,##0_ ;_ &quot;€&quot;\ * &quot;-&quot;??_ ;_ @_ "/>
  </numFmts>
  <fonts count="14" x14ac:knownFonts="1">
    <font>
      <sz val="11"/>
      <color theme="1"/>
      <name val="Calibri"/>
      <family val="2"/>
      <scheme val="minor"/>
    </font>
    <font>
      <b/>
      <sz val="10"/>
      <color theme="1"/>
      <name val="Calibri Light"/>
      <family val="2"/>
    </font>
    <font>
      <sz val="10"/>
      <color theme="1"/>
      <name val="Calibri Light"/>
      <family val="2"/>
    </font>
    <font>
      <b/>
      <sz val="10"/>
      <color theme="0"/>
      <name val="Calibri Light"/>
      <family val="2"/>
    </font>
    <font>
      <sz val="11"/>
      <color theme="1"/>
      <name val="Calibri"/>
      <family val="2"/>
      <scheme val="minor"/>
    </font>
    <font>
      <sz val="10"/>
      <name val="Calibri Light"/>
      <family val="2"/>
    </font>
    <font>
      <b/>
      <sz val="14"/>
      <color theme="1"/>
      <name val="Calibri Light"/>
      <family val="2"/>
    </font>
    <font>
      <sz val="10"/>
      <name val="Arial"/>
      <family val="2"/>
    </font>
    <font>
      <sz val="10"/>
      <color rgb="FF000000"/>
      <name val="Calibri Light"/>
      <family val="2"/>
    </font>
    <font>
      <b/>
      <sz val="10"/>
      <name val="Calibri Light"/>
      <family val="2"/>
    </font>
    <font>
      <sz val="11"/>
      <color theme="1"/>
      <name val="Calibri Light"/>
      <family val="2"/>
    </font>
    <font>
      <b/>
      <sz val="20"/>
      <color rgb="FF242C5D"/>
      <name val="Calibri Light"/>
      <family val="2"/>
    </font>
    <font>
      <b/>
      <i/>
      <sz val="14"/>
      <color theme="1"/>
      <name val="Calibri Light"/>
      <family val="2"/>
    </font>
    <font>
      <i/>
      <sz val="10"/>
      <color theme="1"/>
      <name val="Calibri Light"/>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252C5F"/>
        <bgColor indexed="64"/>
      </patternFill>
    </fill>
    <fill>
      <patternFill patternType="solid">
        <fgColor theme="6" tint="0.7999816888943144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0" fontId="7" fillId="0" borderId="0"/>
  </cellStyleXfs>
  <cellXfs count="61">
    <xf numFmtId="0" fontId="0" fillId="0" borderId="0" xfId="0"/>
    <xf numFmtId="0" fontId="2" fillId="0" borderId="0" xfId="0" applyFont="1"/>
    <xf numFmtId="0" fontId="2" fillId="0" borderId="0" xfId="0" applyFont="1" applyAlignment="1">
      <alignment horizontal="right"/>
    </xf>
    <xf numFmtId="0" fontId="2" fillId="3" borderId="1" xfId="0" applyFont="1" applyFill="1" applyBorder="1"/>
    <xf numFmtId="0" fontId="2" fillId="3" borderId="2" xfId="0" applyFont="1" applyFill="1" applyBorder="1"/>
    <xf numFmtId="0" fontId="2" fillId="3" borderId="9" xfId="0" applyFont="1" applyFill="1" applyBorder="1"/>
    <xf numFmtId="0" fontId="2" fillId="3" borderId="3" xfId="0" applyFont="1" applyFill="1" applyBorder="1"/>
    <xf numFmtId="0" fontId="2" fillId="3" borderId="0" xfId="0" applyFont="1" applyFill="1"/>
    <xf numFmtId="0" fontId="2" fillId="3" borderId="4" xfId="0" applyFont="1" applyFill="1" applyBorder="1"/>
    <xf numFmtId="0" fontId="2" fillId="3" borderId="7" xfId="0" applyFont="1" applyFill="1" applyBorder="1"/>
    <xf numFmtId="0" fontId="2" fillId="3" borderId="8" xfId="0" applyFont="1" applyFill="1" applyBorder="1"/>
    <xf numFmtId="0" fontId="10" fillId="3" borderId="10" xfId="0" applyFont="1" applyFill="1" applyBorder="1"/>
    <xf numFmtId="0" fontId="2" fillId="3" borderId="1" xfId="0" applyFont="1" applyFill="1" applyBorder="1" applyAlignment="1">
      <alignment vertical="center"/>
    </xf>
    <xf numFmtId="0" fontId="2" fillId="3" borderId="3" xfId="0" applyFont="1" applyFill="1" applyBorder="1" applyAlignment="1">
      <alignment vertical="center"/>
    </xf>
    <xf numFmtId="0" fontId="2" fillId="3" borderId="5" xfId="0" applyFont="1" applyFill="1" applyBorder="1" applyAlignment="1">
      <alignment vertical="center"/>
    </xf>
    <xf numFmtId="0" fontId="2" fillId="3" borderId="6" xfId="0" applyFont="1" applyFill="1" applyBorder="1"/>
    <xf numFmtId="0" fontId="2" fillId="3" borderId="11" xfId="0" applyFont="1" applyFill="1" applyBorder="1"/>
    <xf numFmtId="0" fontId="9" fillId="3" borderId="7" xfId="0" applyFont="1" applyFill="1" applyBorder="1"/>
    <xf numFmtId="9" fontId="5" fillId="3" borderId="8" xfId="2" applyFont="1" applyFill="1" applyBorder="1"/>
    <xf numFmtId="0" fontId="2" fillId="3" borderId="0" xfId="0" applyFont="1" applyFill="1" applyAlignment="1">
      <alignment vertical="center"/>
    </xf>
    <xf numFmtId="0" fontId="0" fillId="3" borderId="0" xfId="0" applyFill="1"/>
    <xf numFmtId="0" fontId="2" fillId="3" borderId="6" xfId="0" applyFont="1" applyFill="1" applyBorder="1" applyAlignment="1">
      <alignment vertical="center"/>
    </xf>
    <xf numFmtId="0" fontId="2" fillId="3" borderId="2" xfId="0" applyFont="1" applyFill="1" applyBorder="1" applyAlignment="1">
      <alignment vertical="center"/>
    </xf>
    <xf numFmtId="44" fontId="9" fillId="5" borderId="12" xfId="0" applyNumberFormat="1" applyFont="1" applyFill="1" applyBorder="1"/>
    <xf numFmtId="0" fontId="6" fillId="3" borderId="0" xfId="0" applyFont="1" applyFill="1"/>
    <xf numFmtId="0" fontId="1" fillId="3" borderId="0" xfId="0" applyFont="1" applyFill="1"/>
    <xf numFmtId="0" fontId="1" fillId="3" borderId="5" xfId="0" applyFont="1" applyFill="1" applyBorder="1"/>
    <xf numFmtId="44" fontId="5" fillId="2" borderId="13" xfId="1" applyFont="1" applyFill="1" applyBorder="1"/>
    <xf numFmtId="0" fontId="5" fillId="3" borderId="14" xfId="0" applyFont="1" applyFill="1" applyBorder="1" applyAlignment="1">
      <alignment horizontal="left" wrapText="1"/>
    </xf>
    <xf numFmtId="44" fontId="5" fillId="2" borderId="15" xfId="1" applyFont="1" applyFill="1" applyBorder="1"/>
    <xf numFmtId="44" fontId="5" fillId="0" borderId="16" xfId="0" applyNumberFormat="1" applyFont="1" applyBorder="1"/>
    <xf numFmtId="0" fontId="5" fillId="3" borderId="17" xfId="0" applyFont="1" applyFill="1" applyBorder="1" applyAlignment="1">
      <alignment horizontal="left" wrapText="1"/>
    </xf>
    <xf numFmtId="44" fontId="5" fillId="0" borderId="18" xfId="0" applyNumberFormat="1" applyFont="1" applyBorder="1"/>
    <xf numFmtId="0" fontId="11" fillId="3" borderId="0" xfId="0" applyFont="1" applyFill="1"/>
    <xf numFmtId="0" fontId="12" fillId="3" borderId="3" xfId="0" applyFont="1" applyFill="1" applyBorder="1"/>
    <xf numFmtId="0" fontId="13" fillId="3" borderId="0" xfId="0" applyFont="1" applyFill="1"/>
    <xf numFmtId="0" fontId="13" fillId="3" borderId="4" xfId="0" applyFont="1" applyFill="1" applyBorder="1"/>
    <xf numFmtId="0" fontId="13" fillId="0" borderId="0" xfId="0" applyFont="1"/>
    <xf numFmtId="0" fontId="3" fillId="4" borderId="19" xfId="3" applyFont="1" applyFill="1" applyBorder="1" applyAlignment="1">
      <alignment vertical="center"/>
    </xf>
    <xf numFmtId="0" fontId="3" fillId="4" borderId="20" xfId="3" applyFont="1" applyFill="1" applyBorder="1" applyAlignment="1">
      <alignment horizontal="center" vertical="center" wrapText="1"/>
    </xf>
    <xf numFmtId="0" fontId="3" fillId="4" borderId="12" xfId="3" applyFont="1" applyFill="1" applyBorder="1" applyAlignment="1">
      <alignment horizontal="center" vertical="center"/>
    </xf>
    <xf numFmtId="0" fontId="3" fillId="4" borderId="19" xfId="3" applyFont="1" applyFill="1" applyBorder="1" applyAlignment="1">
      <alignment horizontal="left" vertical="center" wrapText="1"/>
    </xf>
    <xf numFmtId="0" fontId="3" fillId="4" borderId="20" xfId="3" applyFont="1" applyFill="1" applyBorder="1" applyAlignment="1">
      <alignment horizontal="center" vertical="center"/>
    </xf>
    <xf numFmtId="0" fontId="5" fillId="3" borderId="19" xfId="0" applyFont="1" applyFill="1" applyBorder="1" applyAlignment="1">
      <alignment horizontal="left" wrapText="1"/>
    </xf>
    <xf numFmtId="44" fontId="5" fillId="0" borderId="12" xfId="0" applyNumberFormat="1" applyFont="1" applyBorder="1"/>
    <xf numFmtId="0" fontId="8" fillId="0" borderId="14" xfId="0" applyFont="1" applyBorder="1" applyAlignment="1">
      <alignment vertical="center"/>
    </xf>
    <xf numFmtId="0" fontId="8" fillId="0" borderId="21" xfId="0" applyFont="1" applyBorder="1" applyAlignment="1">
      <alignment horizontal="left" vertical="center"/>
    </xf>
    <xf numFmtId="44" fontId="5" fillId="2" borderId="22" xfId="1" applyFont="1" applyFill="1" applyBorder="1"/>
    <xf numFmtId="44" fontId="5" fillId="0" borderId="23" xfId="0" applyNumberFormat="1" applyFont="1" applyBorder="1"/>
    <xf numFmtId="0" fontId="5" fillId="3" borderId="21" xfId="0" applyFont="1" applyFill="1" applyBorder="1" applyAlignment="1">
      <alignment horizontal="left" wrapText="1"/>
    </xf>
    <xf numFmtId="9" fontId="5" fillId="2" borderId="20" xfId="2" applyFont="1" applyFill="1" applyBorder="1"/>
    <xf numFmtId="3" fontId="5" fillId="0" borderId="15" xfId="2" applyNumberFormat="1" applyFont="1" applyFill="1" applyBorder="1"/>
    <xf numFmtId="3" fontId="5" fillId="0" borderId="13" xfId="2" applyNumberFormat="1" applyFont="1" applyFill="1" applyBorder="1"/>
    <xf numFmtId="3" fontId="5" fillId="0" borderId="22" xfId="2" applyNumberFormat="1" applyFont="1" applyFill="1" applyBorder="1"/>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12" xfId="0" applyFont="1" applyBorder="1" applyAlignment="1">
      <alignment horizontal="left" vertical="center" wrapText="1"/>
    </xf>
    <xf numFmtId="165" fontId="5" fillId="0" borderId="20" xfId="1" applyNumberFormat="1" applyFont="1" applyFill="1" applyBorder="1"/>
  </cellXfs>
  <cellStyles count="4">
    <cellStyle name="Procent" xfId="2" builtinId="5"/>
    <cellStyle name="Standaard" xfId="0" builtinId="0"/>
    <cellStyle name="Standaard 2" xfId="3" xr:uid="{DC89C46F-181B-463F-B752-8668B9947868}"/>
    <cellStyle name="Valuta" xfId="1" builtinId="4"/>
  </cellStyles>
  <dxfs count="0"/>
  <tableStyles count="0" defaultTableStyle="TableStyleMedium2" defaultPivotStyle="PivotStyleLight16"/>
  <colors>
    <mruColors>
      <color rgb="FF242C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51953</xdr:colOff>
      <xdr:row>0</xdr:row>
      <xdr:rowOff>0</xdr:rowOff>
    </xdr:from>
    <xdr:to>
      <xdr:col>3</xdr:col>
      <xdr:colOff>968780</xdr:colOff>
      <xdr:row>5</xdr:row>
      <xdr:rowOff>20845</xdr:rowOff>
    </xdr:to>
    <xdr:pic>
      <xdr:nvPicPr>
        <xdr:cNvPr id="5" name="Afbeelding 4" descr="Diamant-groep - Iedereen doet ertoe">
          <a:extLst>
            <a:ext uri="{FF2B5EF4-FFF2-40B4-BE49-F238E27FC236}">
              <a16:creationId xmlns:a16="http://schemas.microsoft.com/office/drawing/2014/main" id="{061B79F2-5F98-40B2-8856-5D0208A6B07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1343"/>
        <a:stretch/>
      </xdr:blipFill>
      <xdr:spPr bwMode="auto">
        <a:xfrm>
          <a:off x="4970317" y="0"/>
          <a:ext cx="2199411" cy="97819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99580</xdr:colOff>
      <xdr:row>0</xdr:row>
      <xdr:rowOff>73604</xdr:rowOff>
    </xdr:from>
    <xdr:to>
      <xdr:col>0</xdr:col>
      <xdr:colOff>2778402</xdr:colOff>
      <xdr:row>3</xdr:row>
      <xdr:rowOff>112569</xdr:rowOff>
    </xdr:to>
    <xdr:pic>
      <xdr:nvPicPr>
        <xdr:cNvPr id="4" name="Afbeelding 3" descr="Afbeelding met tekst, Lettertype, Graphics, logo&#10;&#10;Automatisch gegenereerde beschrijving">
          <a:extLst>
            <a:ext uri="{FF2B5EF4-FFF2-40B4-BE49-F238E27FC236}">
              <a16:creationId xmlns:a16="http://schemas.microsoft.com/office/drawing/2014/main" id="{D7501EE3-E082-4941-93F9-A436CA25FD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580" y="73604"/>
          <a:ext cx="2678822" cy="601806"/>
        </a:xfrm>
        <a:prstGeom prst="rect">
          <a:avLst/>
        </a:prstGeom>
      </xdr:spPr>
    </xdr:pic>
    <xdr:clientData/>
  </xdr:twoCellAnchor>
  <xdr:twoCellAnchor editAs="oneCell">
    <xdr:from>
      <xdr:col>0</xdr:col>
      <xdr:colOff>0</xdr:colOff>
      <xdr:row>3</xdr:row>
      <xdr:rowOff>181841</xdr:rowOff>
    </xdr:from>
    <xdr:to>
      <xdr:col>2</xdr:col>
      <xdr:colOff>1199630</xdr:colOff>
      <xdr:row>4</xdr:row>
      <xdr:rowOff>18876</xdr:rowOff>
    </xdr:to>
    <xdr:pic>
      <xdr:nvPicPr>
        <xdr:cNvPr id="2" name="Afbeelding 1">
          <a:extLst>
            <a:ext uri="{FF2B5EF4-FFF2-40B4-BE49-F238E27FC236}">
              <a16:creationId xmlns:a16="http://schemas.microsoft.com/office/drawing/2014/main" id="{A456A284-3376-E695-7C53-6C3EE5115E02}"/>
            </a:ext>
          </a:extLst>
        </xdr:cNvPr>
        <xdr:cNvPicPr>
          <a:picLocks noChangeAspect="1"/>
        </xdr:cNvPicPr>
      </xdr:nvPicPr>
      <xdr:blipFill rotWithShape="1">
        <a:blip xmlns:r="http://schemas.openxmlformats.org/officeDocument/2006/relationships" r:embed="rId3"/>
        <a:srcRect t="1" r="23117" b="6259"/>
        <a:stretch/>
      </xdr:blipFill>
      <xdr:spPr>
        <a:xfrm>
          <a:off x="0" y="744682"/>
          <a:ext cx="6243205" cy="45719"/>
        </a:xfrm>
        <a:prstGeom prst="rect">
          <a:avLst/>
        </a:prstGeom>
      </xdr:spPr>
    </xdr:pic>
    <xdr:clientData/>
  </xdr:twoCellAnchor>
  <xdr:twoCellAnchor editAs="oneCell">
    <xdr:from>
      <xdr:col>0</xdr:col>
      <xdr:colOff>0</xdr:colOff>
      <xdr:row>4</xdr:row>
      <xdr:rowOff>77931</xdr:rowOff>
    </xdr:from>
    <xdr:to>
      <xdr:col>2</xdr:col>
      <xdr:colOff>896907</xdr:colOff>
      <xdr:row>4</xdr:row>
      <xdr:rowOff>131270</xdr:rowOff>
    </xdr:to>
    <xdr:pic>
      <xdr:nvPicPr>
        <xdr:cNvPr id="3" name="Afbeelding 2">
          <a:extLst>
            <a:ext uri="{FF2B5EF4-FFF2-40B4-BE49-F238E27FC236}">
              <a16:creationId xmlns:a16="http://schemas.microsoft.com/office/drawing/2014/main" id="{64D1E153-4441-8DA0-5DB1-C06A2BC34042}"/>
            </a:ext>
          </a:extLst>
        </xdr:cNvPr>
        <xdr:cNvPicPr>
          <a:picLocks noChangeAspect="1"/>
        </xdr:cNvPicPr>
      </xdr:nvPicPr>
      <xdr:blipFill rotWithShape="1">
        <a:blip xmlns:r="http://schemas.openxmlformats.org/officeDocument/2006/relationships" r:embed="rId4"/>
        <a:srcRect t="1" r="11857" b="16671"/>
        <a:stretch/>
      </xdr:blipFill>
      <xdr:spPr>
        <a:xfrm>
          <a:off x="0" y="839931"/>
          <a:ext cx="5948795" cy="4571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0"/>
  <sheetViews>
    <sheetView tabSelected="1" zoomScale="110" zoomScaleNormal="110" workbookViewId="0">
      <selection activeCell="C23" sqref="C23"/>
    </sheetView>
  </sheetViews>
  <sheetFormatPr defaultColWidth="9.33203125" defaultRowHeight="15.9" customHeight="1" x14ac:dyDescent="0.3"/>
  <cols>
    <col min="1" max="1" width="56.33203125" style="1" customWidth="1"/>
    <col min="2" max="3" width="19.33203125" style="1" customWidth="1"/>
    <col min="4" max="4" width="20.6640625" style="1" customWidth="1"/>
    <col min="5" max="5" width="14.88671875" style="2" customWidth="1"/>
    <col min="6" max="6" width="8.44140625" style="1" customWidth="1"/>
    <col min="7" max="16384" width="9.33203125" style="1"/>
  </cols>
  <sheetData>
    <row r="1" spans="1:5" ht="13.8" x14ac:dyDescent="0.3">
      <c r="A1" s="3"/>
      <c r="B1" s="4"/>
      <c r="C1" s="4"/>
      <c r="D1" s="5"/>
      <c r="E1" s="1"/>
    </row>
    <row r="2" spans="1:5" ht="15.9" customHeight="1" x14ac:dyDescent="0.3">
      <c r="A2" s="6"/>
      <c r="B2" s="7"/>
      <c r="C2" s="7"/>
      <c r="D2" s="8"/>
      <c r="E2" s="1"/>
    </row>
    <row r="3" spans="1:5" ht="15.9" customHeight="1" x14ac:dyDescent="0.3">
      <c r="A3" s="6"/>
      <c r="B3" s="7"/>
      <c r="C3" s="7"/>
      <c r="D3" s="8"/>
      <c r="E3" s="1"/>
    </row>
    <row r="4" spans="1:5" ht="15.9" customHeight="1" x14ac:dyDescent="0.3">
      <c r="A4" s="6"/>
      <c r="B4" s="7"/>
      <c r="C4" s="7"/>
      <c r="D4" s="8"/>
      <c r="E4" s="1"/>
    </row>
    <row r="5" spans="1:5" ht="15.75" customHeight="1" x14ac:dyDescent="0.3">
      <c r="A5" s="6"/>
      <c r="B5" s="7"/>
      <c r="C5" s="7"/>
      <c r="D5" s="8"/>
      <c r="E5" s="1"/>
    </row>
    <row r="6" spans="1:5" ht="24" customHeight="1" x14ac:dyDescent="0.5">
      <c r="A6" s="33" t="s">
        <v>24</v>
      </c>
      <c r="B6" s="24"/>
      <c r="C6" s="25"/>
      <c r="D6" s="8"/>
      <c r="E6" s="1"/>
    </row>
    <row r="7" spans="1:5" ht="7.5" customHeight="1" x14ac:dyDescent="0.5">
      <c r="A7" s="33"/>
      <c r="B7" s="24"/>
      <c r="C7" s="25"/>
      <c r="D7" s="8"/>
      <c r="E7" s="1"/>
    </row>
    <row r="8" spans="1:5" s="37" customFormat="1" ht="16.5" customHeight="1" x14ac:dyDescent="0.35">
      <c r="A8" s="34" t="s">
        <v>21</v>
      </c>
      <c r="B8" s="35"/>
      <c r="C8" s="35"/>
      <c r="D8" s="36"/>
    </row>
    <row r="9" spans="1:5" s="37" customFormat="1" ht="16.5" customHeight="1" x14ac:dyDescent="0.35">
      <c r="A9" s="34" t="s">
        <v>22</v>
      </c>
      <c r="B9" s="35"/>
      <c r="C9" s="35"/>
      <c r="D9" s="36"/>
    </row>
    <row r="10" spans="1:5" ht="7.5" customHeight="1" x14ac:dyDescent="0.5">
      <c r="A10" s="33"/>
      <c r="B10" s="24"/>
      <c r="C10" s="25"/>
      <c r="D10" s="8"/>
      <c r="E10" s="1"/>
    </row>
    <row r="11" spans="1:5" ht="15.9" customHeight="1" thickBot="1" x14ac:dyDescent="0.35">
      <c r="A11" s="26" t="s">
        <v>20</v>
      </c>
      <c r="B11" s="15"/>
      <c r="C11" s="15"/>
      <c r="D11" s="16"/>
      <c r="E11" s="1"/>
    </row>
    <row r="12" spans="1:5" ht="7.5" customHeight="1" thickBot="1" x14ac:dyDescent="0.35">
      <c r="A12" s="7"/>
      <c r="B12" s="7"/>
      <c r="C12" s="7"/>
      <c r="D12" s="7"/>
      <c r="E12" s="1"/>
    </row>
    <row r="13" spans="1:5" ht="18" customHeight="1" thickBot="1" x14ac:dyDescent="0.35">
      <c r="A13" s="38" t="s">
        <v>6</v>
      </c>
      <c r="B13" s="39" t="s">
        <v>10</v>
      </c>
      <c r="C13" s="39" t="s">
        <v>11</v>
      </c>
      <c r="D13" s="40" t="s">
        <v>8</v>
      </c>
      <c r="E13" s="1"/>
    </row>
    <row r="14" spans="1:5" ht="15.75" customHeight="1" x14ac:dyDescent="0.3">
      <c r="A14" s="28" t="s">
        <v>26</v>
      </c>
      <c r="B14" s="29">
        <v>0</v>
      </c>
      <c r="C14" s="51">
        <v>900</v>
      </c>
      <c r="D14" s="30">
        <f t="shared" ref="D14:D16" si="0">C14*B14</f>
        <v>0</v>
      </c>
      <c r="E14" s="1"/>
    </row>
    <row r="15" spans="1:5" ht="27.6" customHeight="1" x14ac:dyDescent="0.3">
      <c r="A15" s="31" t="s">
        <v>27</v>
      </c>
      <c r="B15" s="27">
        <v>0</v>
      </c>
      <c r="C15" s="52">
        <v>50</v>
      </c>
      <c r="D15" s="32">
        <f t="shared" si="0"/>
        <v>0</v>
      </c>
      <c r="E15" s="1"/>
    </row>
    <row r="16" spans="1:5" ht="40.5" customHeight="1" thickBot="1" x14ac:dyDescent="0.35">
      <c r="A16" s="49" t="s">
        <v>25</v>
      </c>
      <c r="B16" s="47">
        <v>0</v>
      </c>
      <c r="C16" s="53">
        <v>50</v>
      </c>
      <c r="D16" s="48">
        <f t="shared" si="0"/>
        <v>0</v>
      </c>
      <c r="E16" s="1"/>
    </row>
    <row r="17" spans="1:5" ht="7.5" customHeight="1" thickBot="1" x14ac:dyDescent="0.35">
      <c r="A17" s="7"/>
      <c r="B17" s="7"/>
      <c r="C17" s="7"/>
      <c r="D17" s="7"/>
      <c r="E17" s="1"/>
    </row>
    <row r="18" spans="1:5" ht="18" customHeight="1" thickBot="1" x14ac:dyDescent="0.35">
      <c r="A18" s="41" t="s">
        <v>6</v>
      </c>
      <c r="B18" s="39" t="s">
        <v>12</v>
      </c>
      <c r="C18" s="42" t="s">
        <v>13</v>
      </c>
      <c r="D18" s="40" t="s">
        <v>8</v>
      </c>
      <c r="E18" s="1"/>
    </row>
    <row r="19" spans="1:5" ht="15.9" customHeight="1" x14ac:dyDescent="0.3">
      <c r="A19" s="45" t="s">
        <v>28</v>
      </c>
      <c r="B19" s="29">
        <v>0</v>
      </c>
      <c r="C19" s="51">
        <v>10</v>
      </c>
      <c r="D19" s="30">
        <f t="shared" ref="D19:D20" si="1">C19*B19</f>
        <v>0</v>
      </c>
      <c r="E19" s="1"/>
    </row>
    <row r="20" spans="1:5" ht="15.9" customHeight="1" thickBot="1" x14ac:dyDescent="0.35">
      <c r="A20" s="46" t="s">
        <v>14</v>
      </c>
      <c r="B20" s="47">
        <v>0</v>
      </c>
      <c r="C20" s="53">
        <v>30</v>
      </c>
      <c r="D20" s="48">
        <f t="shared" si="1"/>
        <v>0</v>
      </c>
      <c r="E20" s="1"/>
    </row>
    <row r="21" spans="1:5" ht="7.5" customHeight="1" thickBot="1" x14ac:dyDescent="0.35">
      <c r="A21" s="7"/>
      <c r="B21" s="7"/>
      <c r="C21" s="7"/>
      <c r="D21" s="7"/>
      <c r="E21" s="1"/>
    </row>
    <row r="22" spans="1:5" ht="18" customHeight="1" thickBot="1" x14ac:dyDescent="0.35">
      <c r="A22" s="38" t="s">
        <v>6</v>
      </c>
      <c r="B22" s="42" t="s">
        <v>15</v>
      </c>
      <c r="C22" s="39" t="s">
        <v>16</v>
      </c>
      <c r="D22" s="40" t="s">
        <v>8</v>
      </c>
      <c r="E22" s="1"/>
    </row>
    <row r="23" spans="1:5" ht="15.9" customHeight="1" thickBot="1" x14ac:dyDescent="0.35">
      <c r="A23" s="43" t="s">
        <v>17</v>
      </c>
      <c r="B23" s="50">
        <v>0</v>
      </c>
      <c r="C23" s="60">
        <v>25000</v>
      </c>
      <c r="D23" s="44">
        <f>C23*(1-B23)</f>
        <v>25000</v>
      </c>
      <c r="E23" s="1"/>
    </row>
    <row r="24" spans="1:5" ht="7.5" customHeight="1" thickBot="1" x14ac:dyDescent="0.35">
      <c r="A24" s="7"/>
      <c r="B24" s="7"/>
      <c r="C24" s="7"/>
      <c r="D24" s="7"/>
      <c r="E24" s="1"/>
    </row>
    <row r="25" spans="1:5" ht="15.9" customHeight="1" thickBot="1" x14ac:dyDescent="0.35">
      <c r="A25" s="17" t="s">
        <v>7</v>
      </c>
      <c r="B25" s="18"/>
      <c r="C25" s="18"/>
      <c r="D25" s="23">
        <f>SUM(D14:D23)</f>
        <v>25000</v>
      </c>
      <c r="E25" s="1"/>
    </row>
    <row r="26" spans="1:5" ht="7.5" customHeight="1" thickBot="1" x14ac:dyDescent="0.35">
      <c r="A26" s="7"/>
      <c r="B26" s="7"/>
      <c r="C26" s="7"/>
      <c r="D26" s="7"/>
      <c r="E26" s="1"/>
    </row>
    <row r="27" spans="1:5" ht="27.75" customHeight="1" thickBot="1" x14ac:dyDescent="0.35">
      <c r="A27" s="57" t="s">
        <v>18</v>
      </c>
      <c r="B27" s="58"/>
      <c r="C27" s="58"/>
      <c r="D27" s="59"/>
      <c r="E27" s="1"/>
    </row>
    <row r="28" spans="1:5" ht="7.5" customHeight="1" thickBot="1" x14ac:dyDescent="0.35">
      <c r="A28" s="7"/>
      <c r="B28" s="7"/>
      <c r="C28" s="7"/>
      <c r="D28" s="7"/>
      <c r="E28" s="1"/>
    </row>
    <row r="29" spans="1:5" ht="54.6" customHeight="1" thickBot="1" x14ac:dyDescent="0.35">
      <c r="A29" s="54" t="s">
        <v>19</v>
      </c>
      <c r="B29" s="55"/>
      <c r="C29" s="55"/>
      <c r="D29" s="56"/>
      <c r="E29" s="1"/>
    </row>
    <row r="30" spans="1:5" ht="7.5" customHeight="1" thickBot="1" x14ac:dyDescent="0.35">
      <c r="A30" s="7"/>
      <c r="B30" s="7"/>
      <c r="C30" s="7"/>
      <c r="D30" s="7"/>
      <c r="E30" s="1"/>
    </row>
    <row r="31" spans="1:5" ht="27.75" customHeight="1" thickBot="1" x14ac:dyDescent="0.35">
      <c r="A31" s="54" t="s">
        <v>23</v>
      </c>
      <c r="B31" s="55"/>
      <c r="C31" s="55"/>
      <c r="D31" s="56"/>
      <c r="E31" s="1"/>
    </row>
    <row r="32" spans="1:5" ht="7.5" customHeight="1" thickBot="1" x14ac:dyDescent="0.35">
      <c r="A32" s="7"/>
      <c r="B32" s="7"/>
      <c r="C32" s="7"/>
      <c r="D32" s="7"/>
      <c r="E32" s="1"/>
    </row>
    <row r="33" spans="1:5" ht="15.9" customHeight="1" thickBot="1" x14ac:dyDescent="0.35">
      <c r="A33" s="9" t="s">
        <v>9</v>
      </c>
      <c r="B33" s="10"/>
      <c r="C33" s="10"/>
      <c r="D33" s="11"/>
      <c r="E33" s="1"/>
    </row>
    <row r="34" spans="1:5" ht="7.5" customHeight="1" thickBot="1" x14ac:dyDescent="0.35">
      <c r="A34" s="7"/>
      <c r="B34" s="7"/>
      <c r="C34" s="7"/>
      <c r="D34" s="7"/>
      <c r="E34" s="1"/>
    </row>
    <row r="35" spans="1:5" ht="15.9" customHeight="1" x14ac:dyDescent="0.3">
      <c r="A35" s="12" t="s">
        <v>0</v>
      </c>
      <c r="B35" s="22" t="s">
        <v>4</v>
      </c>
      <c r="C35" s="4"/>
      <c r="D35" s="5"/>
      <c r="E35" s="1"/>
    </row>
    <row r="36" spans="1:5" ht="15.9" customHeight="1" x14ac:dyDescent="0.3">
      <c r="A36" s="13" t="s">
        <v>1</v>
      </c>
      <c r="B36" s="19" t="s">
        <v>4</v>
      </c>
      <c r="C36" s="7"/>
      <c r="D36" s="8"/>
      <c r="E36" s="1"/>
    </row>
    <row r="37" spans="1:5" ht="15.9" customHeight="1" x14ac:dyDescent="0.3">
      <c r="A37" s="13" t="s">
        <v>2</v>
      </c>
      <c r="B37" s="19" t="s">
        <v>4</v>
      </c>
      <c r="C37" s="7"/>
      <c r="D37" s="8"/>
      <c r="E37" s="1"/>
    </row>
    <row r="38" spans="1:5" ht="45.75" customHeight="1" x14ac:dyDescent="0.3">
      <c r="A38" s="13" t="s">
        <v>3</v>
      </c>
      <c r="B38" s="19" t="s">
        <v>4</v>
      </c>
      <c r="C38" s="7"/>
      <c r="D38" s="8"/>
      <c r="E38" s="1"/>
    </row>
    <row r="39" spans="1:5" ht="15.9" customHeight="1" x14ac:dyDescent="0.3">
      <c r="A39" s="13"/>
      <c r="B39" s="20"/>
      <c r="C39" s="20"/>
      <c r="D39" s="8"/>
      <c r="E39" s="1"/>
    </row>
    <row r="40" spans="1:5" ht="15.9" customHeight="1" thickBot="1" x14ac:dyDescent="0.35">
      <c r="A40" s="14" t="s">
        <v>5</v>
      </c>
      <c r="B40" s="21" t="s">
        <v>4</v>
      </c>
      <c r="C40" s="15"/>
      <c r="D40" s="16"/>
    </row>
  </sheetData>
  <mergeCells count="3">
    <mergeCell ref="A29:D29"/>
    <mergeCell ref="A27:D27"/>
    <mergeCell ref="A31:D31"/>
  </mergeCells>
  <pageMargins left="0.70866141732283472" right="0.31496062992125984"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0ddd54-5aae-46a6-9b01-084c628c7320" xsi:nil="true"/>
    <lcf76f155ced4ddcb4097134ff3c332f xmlns="4f9dae1e-0bf1-4e65-a0c9-1e0254ce38b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87F01844157C4E977B6B21B27AD66A" ma:contentTypeVersion="16" ma:contentTypeDescription="Een nieuw document maken." ma:contentTypeScope="" ma:versionID="f57739b8f3a3496a2ebd57f4b6c9faec">
  <xsd:schema xmlns:xsd="http://www.w3.org/2001/XMLSchema" xmlns:xs="http://www.w3.org/2001/XMLSchema" xmlns:p="http://schemas.microsoft.com/office/2006/metadata/properties" xmlns:ns2="110ddd54-5aae-46a6-9b01-084c628c7320" xmlns:ns3="4f9dae1e-0bf1-4e65-a0c9-1e0254ce38b6" targetNamespace="http://schemas.microsoft.com/office/2006/metadata/properties" ma:root="true" ma:fieldsID="1092ad9a85fb0b20d5c7e2d6c5cc9817" ns2:_="" ns3:_="">
    <xsd:import namespace="110ddd54-5aae-46a6-9b01-084c628c7320"/>
    <xsd:import namespace="4f9dae1e-0bf1-4e65-a0c9-1e0254ce38b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ddd54-5aae-46a6-9b01-084c628c732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fb3fe15c-4580-4cac-800c-c9ce6c4d6270}" ma:internalName="TaxCatchAll" ma:showField="CatchAllData" ma:web="110ddd54-5aae-46a6-9b01-084c628c732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9dae1e-0bf1-4e65-a0c9-1e0254ce38b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e95edb43-6000-4d67-83a9-cd202191d2a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F56F03-A36F-418A-B6CF-80BF980D8693}">
  <ds:schemaRefs>
    <ds:schemaRef ds:uri="http://schemas.microsoft.com/office/2006/metadata/properties"/>
    <ds:schemaRef ds:uri="http://schemas.microsoft.com/office/infopath/2007/PartnerControls"/>
    <ds:schemaRef ds:uri="110ddd54-5aae-46a6-9b01-084c628c7320"/>
    <ds:schemaRef ds:uri="4f9dae1e-0bf1-4e65-a0c9-1e0254ce38b6"/>
  </ds:schemaRefs>
</ds:datastoreItem>
</file>

<file path=customXml/itemProps2.xml><?xml version="1.0" encoding="utf-8"?>
<ds:datastoreItem xmlns:ds="http://schemas.openxmlformats.org/officeDocument/2006/customXml" ds:itemID="{B51AA87F-B153-4D8F-87E1-419D9C7A3F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0ddd54-5aae-46a6-9b01-084c628c7320"/>
    <ds:schemaRef ds:uri="4f9dae1e-0bf1-4e65-a0c9-1e0254ce38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101AAD-908B-4208-9487-148F0EC3DA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6b Prijs perceel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2021-09-23T17:14:05Z</dcterms:created>
  <dcterms:modified xsi:type="dcterms:W3CDTF">2026-05-08T11:40:46Z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0x0101002E87F01844157C4E977B6B21B27AD66A</vt:lpwstr>
  </property>
  <property fmtid="{D5CDD505-2E9C-101B-9397-08002B2CF9AE}" pid="3" name="Order">
    <vt:r8>8670800</vt:r8>
  </property>
  <property fmtid="{D5CDD505-2E9C-101B-9397-08002B2CF9AE}" pid="4" name="MediaServiceImageTags">
    <vt:lpwstr/>
  </property>
  <property fmtid="{D5CDD505-2E9C-101B-9397-08002B2CF9AE}" pid="5" name="MSIP_Label_dd86565d-7810-48f3-9f6c-966334b9133c_Enabled">
    <vt:lpwstr>true</vt:lpwstr>
  </property>
  <property fmtid="{D5CDD505-2E9C-101B-9397-08002B2CF9AE}" pid="6" name="MSIP_Label_dd86565d-7810-48f3-9f6c-966334b9133c_SetDate">
    <vt:lpwstr>2026-03-02T15:56:27Z</vt:lpwstr>
  </property>
  <property fmtid="{D5CDD505-2E9C-101B-9397-08002B2CF9AE}" pid="7" name="MSIP_Label_dd86565d-7810-48f3-9f6c-966334b9133c_Method">
    <vt:lpwstr>Standard</vt:lpwstr>
  </property>
  <property fmtid="{D5CDD505-2E9C-101B-9397-08002B2CF9AE}" pid="8" name="MSIP_Label_dd86565d-7810-48f3-9f6c-966334b9133c_Name">
    <vt:lpwstr>Openbaar</vt:lpwstr>
  </property>
  <property fmtid="{D5CDD505-2E9C-101B-9397-08002B2CF9AE}" pid="9" name="MSIP_Label_dd86565d-7810-48f3-9f6c-966334b9133c_SiteId">
    <vt:lpwstr>7ee5a271-9a12-4faf-9047-9060c09e880a</vt:lpwstr>
  </property>
  <property fmtid="{D5CDD505-2E9C-101B-9397-08002B2CF9AE}" pid="10" name="MSIP_Label_dd86565d-7810-48f3-9f6c-966334b9133c_ActionId">
    <vt:lpwstr>b5a1054f-6ca8-4fb5-b8f2-3e0a6ae54dd3</vt:lpwstr>
  </property>
  <property fmtid="{D5CDD505-2E9C-101B-9397-08002B2CF9AE}" pid="11" name="MSIP_Label_dd86565d-7810-48f3-9f6c-966334b9133c_ContentBits">
    <vt:lpwstr>0</vt:lpwstr>
  </property>
  <property fmtid="{D5CDD505-2E9C-101B-9397-08002B2CF9AE}" pid="12" name="MSIP_Label_dd86565d-7810-48f3-9f6c-966334b9133c_Tag">
    <vt:lpwstr>10, 3, 0, 1</vt:lpwstr>
  </property>
</Properties>
</file>