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boRijnland/Aanbestedingen/Prom. art. en rel.geschenken 2026/4. Leidraad/"/>
    </mc:Choice>
  </mc:AlternateContent>
  <xr:revisionPtr revIDLastSave="18" documentId="8_{8E280588-8B37-414E-9CEB-892D36FD9A59}" xr6:coauthVersionLast="47" xr6:coauthVersionMax="47" xr10:uidLastSave="{751F5881-D079-4AA1-8AA9-9912C41C7802}"/>
  <bookViews>
    <workbookView xWindow="-120" yWindow="-120" windowWidth="29040" windowHeight="15720" xr2:uid="{00000000-000D-0000-FFFF-FFFF00000000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 s="1"/>
  <c r="H30" i="1"/>
  <c r="I30" i="1" s="1"/>
  <c r="H29" i="1"/>
  <c r="I29" i="1" s="1"/>
  <c r="H28" i="1"/>
  <c r="I28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13" i="1"/>
  <c r="I13" i="1" s="1"/>
  <c r="I33" i="1" l="1"/>
</calcChain>
</file>

<file path=xl/sharedStrings.xml><?xml version="1.0" encoding="utf-8"?>
<sst xmlns="http://schemas.openxmlformats.org/spreadsheetml/2006/main" count="54" uniqueCount="51">
  <si>
    <t>mboRijnland</t>
  </si>
  <si>
    <t>Promotionele artikelen en relatiegeschenken</t>
  </si>
  <si>
    <t>Prijzenblad</t>
  </si>
  <si>
    <t xml:space="preserve">De opgegeven prijzen zijn inclusief btw. </t>
  </si>
  <si>
    <t>Inschrijver dient alle gele cellen in te vullen</t>
  </si>
  <si>
    <t>Inschrijver</t>
  </si>
  <si>
    <t>Omschrijving</t>
  </si>
  <si>
    <t>Specificaties</t>
  </si>
  <si>
    <t>Minimale voorraad bij Leverancier</t>
  </si>
  <si>
    <t>Aantallen voor prijsmodel</t>
  </si>
  <si>
    <t>Prijs inschrijver (per stuk), excl btw.</t>
  </si>
  <si>
    <t>Prijs inschrijver (per stuk) incl. btw</t>
  </si>
  <si>
    <t>Totalen 
(kolom  G * H)</t>
  </si>
  <si>
    <t>Categorie A</t>
  </si>
  <si>
    <t>Balpen</t>
  </si>
  <si>
    <t>Blauwschrijvende balpen gemaakt van aluminium met een rubberised afwerking, In PMS kleur, 832 gr.</t>
  </si>
  <si>
    <t>Lanyard</t>
  </si>
  <si>
    <t>Lanyard in de kleuren van mborijnland met geweven label en standaard clip, polyester, 500gr</t>
  </si>
  <si>
    <t>Sportsokken</t>
  </si>
  <si>
    <t>one size fitts all, met logo, katoen</t>
  </si>
  <si>
    <t>Vlag geslaagden</t>
  </si>
  <si>
    <t>(afmeting: 100cm x 150cm), gemaakt van gerecycled polyester. De vlag is voorzien van ringen in beide bovenhoeken en lusjes in de onderhoeken, zodat deze eenvoudig en stevig opgehangen kan worden.</t>
  </si>
  <si>
    <t>Diplomapen in doosjes</t>
  </si>
  <si>
    <t>Blauw schrijvende balpen verpakt in een mooi geschenkdoosje. Op de pen staan juichende leerlingen afgebeeld! In PMS kleur</t>
  </si>
  <si>
    <t>Fietslampjes</t>
  </si>
  <si>
    <t>Ga veilig de weg op met onze compacte en krachtige fietslampjes. Dankzij het felle LED-licht ben je zowel van voren als van achteren goed zichtbaar. De lampjes zijn eenvoudig te monteren zonder gereedschap, spatwaterdicht en werken op vervangbare batterijen. Perfect voor dagelijks gebruik, woon-schoolverkeer of als extra setje voor onderweg. in PMS Kleur, Siliconen</t>
  </si>
  <si>
    <t>Shopper tas</t>
  </si>
  <si>
    <t>Gerecycled katoen en polyester, 7950 gr, Wit/roze, tweezijdige bedrukt ( Logo en slogan)</t>
  </si>
  <si>
    <t>Speelkaarten</t>
  </si>
  <si>
    <t>MboRijnland speelkaarten zit je altijd goed!, volledig in huisstijl opgemaakt</t>
  </si>
  <si>
    <t>A5 notitietboekje</t>
  </si>
  <si>
    <t>A5 notitieboekjes met 96 gelinieerde pagina's. Voorzien van een harde kaft, sluitelastiek en satijnen leeslint. Volledig in huistijlkleuren</t>
  </si>
  <si>
    <t>A6 spiraal notitieboekje</t>
  </si>
  <si>
    <t>A6 spiraal notitieboek met lijntjes, 50 vel. In huisstijl kleuren</t>
  </si>
  <si>
    <t>Draadloze light up powerbank</t>
  </si>
  <si>
    <t>Hij kan eenvoudig vastgeklikt worden aan de achterkant van je Iphone (vanaf model 12) vanwege de Magsafe-verbinding. Dit werkt ook wanneer je een hoesje gebruikt met Magsafe-verbinding. Mocht je dit niet hebben, kan je de telefoon gewoon opladen met de bijgeleverd kabel. Met een capaciteit van 10.000 mAh kan je telefoon 2 tot 3 keer vollidig opgeladen worden. De powerbank wordt geleverd in een branded geschenkverpakking. Zwart</t>
  </si>
  <si>
    <t>Boc 'n Roll Sandwich Wrap</t>
  </si>
  <si>
    <t>RVS Flatcap 500 ml</t>
  </si>
  <si>
    <t>Handig voor warme dranken en koude dranken. De thermosfles houdt je drankje 12 uur warm of 24 uur koud. Gerecycled RVS, IN PMS Kleuren</t>
  </si>
  <si>
    <t>RVS coffee to go beker</t>
  </si>
  <si>
    <t>RVS coffee to go beker in huisstijl kleuren, 250 ml</t>
  </si>
  <si>
    <t>Lippenbalsem</t>
  </si>
  <si>
    <t>met logo</t>
  </si>
  <si>
    <t>n.v.t.</t>
  </si>
  <si>
    <t>Blikje natuurlijk pepermunt</t>
  </si>
  <si>
    <t>Pepermunt in wit blikje met drukopening. Met logo</t>
  </si>
  <si>
    <t>3 in 1 oplaadkabel</t>
  </si>
  <si>
    <t>De 3-in-1 oplaadkabel is voorzien van een USB type C aansluiting en een 2-in-1 dubbelcompatibele stekker voor zowel Apple als Android apparatuur. Eenvoudige aan uw tas te bevestigen met de handige krabijnhaak.</t>
  </si>
  <si>
    <t>Rugzak</t>
  </si>
  <si>
    <t>Deze lichtgewicht rugzak met het trekkoord maakt het gemakkelijk te openen en te sluiten. Met logo</t>
  </si>
  <si>
    <t>Inschrijfprijs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</si>
</sst>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0" fillId="0" borderId="0" xfId="0" applyNumberFormat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5" fontId="3" fillId="0" borderId="1" xfId="1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/>
    </xf>
    <xf numFmtId="165" fontId="5" fillId="6" borderId="1" xfId="1" applyNumberFormat="1" applyFont="1" applyFill="1" applyBorder="1" applyAlignment="1">
      <alignment horizontal="left" vertical="top"/>
    </xf>
    <xf numFmtId="165" fontId="7" fillId="0" borderId="1" xfId="1" applyNumberFormat="1" applyFont="1" applyFill="1" applyBorder="1" applyAlignment="1">
      <alignment horizontal="left" vertical="top"/>
    </xf>
    <xf numFmtId="165" fontId="8" fillId="6" borderId="1" xfId="1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164" fontId="9" fillId="3" borderId="2" xfId="0" applyNumberFormat="1" applyFont="1" applyFill="1" applyBorder="1" applyAlignment="1">
      <alignment horizontal="left" vertical="top" wrapText="1"/>
    </xf>
    <xf numFmtId="164" fontId="10" fillId="3" borderId="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164" fontId="0" fillId="5" borderId="1" xfId="0" applyNumberFormat="1" applyFill="1" applyBorder="1" applyAlignment="1">
      <alignment horizontal="left" vertical="top"/>
    </xf>
    <xf numFmtId="164" fontId="0" fillId="7" borderId="1" xfId="0" applyNumberForma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 vertical="top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K8" sqref="K8"/>
    </sheetView>
  </sheetViews>
  <sheetFormatPr defaultRowHeight="15" x14ac:dyDescent="0.25"/>
  <cols>
    <col min="1" max="1" width="6.42578125" style="4" customWidth="1"/>
    <col min="2" max="2" width="26.140625" customWidth="1"/>
    <col min="3" max="3" width="80.85546875" customWidth="1"/>
    <col min="4" max="4" width="15.85546875" style="1" customWidth="1"/>
    <col min="5" max="5" width="6" customWidth="1"/>
    <col min="6" max="6" width="15.85546875" style="2" customWidth="1"/>
    <col min="7" max="9" width="15.85546875" customWidth="1"/>
  </cols>
  <sheetData>
    <row r="1" spans="1:9" x14ac:dyDescent="0.25">
      <c r="B1" s="5" t="s">
        <v>0</v>
      </c>
      <c r="C1" s="5"/>
      <c r="D1" s="6"/>
      <c r="E1" s="4"/>
      <c r="F1" s="7"/>
      <c r="G1" s="4"/>
      <c r="H1" s="4"/>
      <c r="I1" s="4"/>
    </row>
    <row r="2" spans="1:9" x14ac:dyDescent="0.25">
      <c r="B2" s="7" t="s">
        <v>1</v>
      </c>
      <c r="C2" s="5"/>
      <c r="D2" s="6"/>
      <c r="E2" s="4"/>
      <c r="F2" s="7"/>
      <c r="G2" s="4"/>
      <c r="H2" s="4"/>
      <c r="I2" s="4"/>
    </row>
    <row r="3" spans="1:9" x14ac:dyDescent="0.25">
      <c r="B3" s="4" t="s">
        <v>2</v>
      </c>
      <c r="C3" s="5"/>
      <c r="D3" s="6"/>
      <c r="E3" s="4"/>
      <c r="F3" s="7"/>
      <c r="G3" s="4"/>
      <c r="H3" s="4"/>
      <c r="I3" s="4"/>
    </row>
    <row r="4" spans="1:9" x14ac:dyDescent="0.25">
      <c r="B4" s="13">
        <v>46169</v>
      </c>
      <c r="C4" s="8"/>
      <c r="D4" s="6"/>
      <c r="E4" s="4"/>
      <c r="F4" s="7"/>
      <c r="G4" s="4"/>
      <c r="H4" s="4"/>
      <c r="I4" s="4"/>
    </row>
    <row r="5" spans="1:9" x14ac:dyDescent="0.25">
      <c r="B5" s="4"/>
      <c r="C5" s="4"/>
      <c r="D5" s="6"/>
      <c r="E5" s="4"/>
      <c r="F5" s="7"/>
      <c r="G5" s="4"/>
      <c r="H5" s="4"/>
      <c r="I5" s="4"/>
    </row>
    <row r="6" spans="1:9" x14ac:dyDescent="0.25">
      <c r="B6" s="9" t="s">
        <v>3</v>
      </c>
      <c r="C6" s="9"/>
      <c r="D6" s="6"/>
      <c r="E6" s="4"/>
      <c r="F6" s="7"/>
      <c r="G6" s="4"/>
      <c r="H6" s="4"/>
      <c r="I6" s="4"/>
    </row>
    <row r="7" spans="1:9" x14ac:dyDescent="0.25">
      <c r="B7" s="4" t="s">
        <v>4</v>
      </c>
      <c r="C7" s="4"/>
      <c r="D7" s="6"/>
      <c r="E7" s="4"/>
      <c r="F7" s="7"/>
      <c r="G7" s="4"/>
      <c r="H7" s="4"/>
      <c r="I7" s="4"/>
    </row>
    <row r="8" spans="1:9" x14ac:dyDescent="0.25">
      <c r="B8" s="4"/>
      <c r="C8" s="4"/>
      <c r="D8" s="6"/>
      <c r="E8" s="4"/>
      <c r="F8" s="7"/>
      <c r="G8" s="4"/>
      <c r="H8" s="4"/>
      <c r="I8" s="4"/>
    </row>
    <row r="9" spans="1:9" x14ac:dyDescent="0.25">
      <c r="B9" s="4" t="s">
        <v>5</v>
      </c>
      <c r="C9" s="3"/>
      <c r="D9" s="10"/>
      <c r="E9" s="4"/>
      <c r="F9" s="7"/>
      <c r="G9" s="4"/>
      <c r="H9" s="4"/>
      <c r="I9" s="4"/>
    </row>
    <row r="10" spans="1:9" x14ac:dyDescent="0.25">
      <c r="B10" s="4"/>
      <c r="C10" s="4"/>
      <c r="D10" s="6"/>
      <c r="E10" s="4"/>
      <c r="F10" s="7"/>
      <c r="G10" s="4"/>
      <c r="H10" s="4"/>
      <c r="I10" s="4"/>
    </row>
    <row r="11" spans="1:9" ht="38.25" x14ac:dyDescent="0.25">
      <c r="A11" s="22"/>
      <c r="B11" s="22" t="s">
        <v>6</v>
      </c>
      <c r="C11" s="22" t="s">
        <v>7</v>
      </c>
      <c r="D11" s="23" t="s">
        <v>8</v>
      </c>
      <c r="E11" s="23"/>
      <c r="F11" s="24" t="s">
        <v>9</v>
      </c>
      <c r="G11" s="23" t="s">
        <v>10</v>
      </c>
      <c r="H11" s="23" t="s">
        <v>11</v>
      </c>
      <c r="I11" s="23" t="s">
        <v>12</v>
      </c>
    </row>
    <row r="12" spans="1:9" x14ac:dyDescent="0.25">
      <c r="A12" s="17"/>
      <c r="B12" s="28" t="s">
        <v>13</v>
      </c>
      <c r="C12" s="29"/>
      <c r="D12" s="29"/>
      <c r="E12" s="29"/>
      <c r="F12" s="29"/>
      <c r="G12" s="29"/>
      <c r="H12" s="29"/>
      <c r="I12" s="30"/>
    </row>
    <row r="13" spans="1:9" ht="15" customHeight="1" x14ac:dyDescent="0.25">
      <c r="A13" s="14">
        <v>1</v>
      </c>
      <c r="B13" s="14" t="s">
        <v>14</v>
      </c>
      <c r="C13" s="15" t="s">
        <v>15</v>
      </c>
      <c r="D13" s="19">
        <v>150</v>
      </c>
      <c r="E13" s="20"/>
      <c r="F13" s="21">
        <v>100</v>
      </c>
      <c r="G13" s="11"/>
      <c r="H13" s="26">
        <f>G13*1.21</f>
        <v>0</v>
      </c>
      <c r="I13" s="26">
        <f>F13*H13</f>
        <v>0</v>
      </c>
    </row>
    <row r="14" spans="1:9" ht="14.25" customHeight="1" x14ac:dyDescent="0.25">
      <c r="A14" s="14">
        <v>2</v>
      </c>
      <c r="B14" s="14" t="s">
        <v>16</v>
      </c>
      <c r="C14" s="15" t="s">
        <v>17</v>
      </c>
      <c r="D14" s="19">
        <v>40</v>
      </c>
      <c r="E14" s="20"/>
      <c r="F14" s="21">
        <v>30</v>
      </c>
      <c r="G14" s="11"/>
      <c r="H14" s="26">
        <f t="shared" ref="H14:H31" si="0">G14*1.21</f>
        <v>0</v>
      </c>
      <c r="I14" s="26">
        <f t="shared" ref="I14:I26" si="1">F14*H14</f>
        <v>0</v>
      </c>
    </row>
    <row r="15" spans="1:9" x14ac:dyDescent="0.25">
      <c r="A15" s="14">
        <v>3</v>
      </c>
      <c r="B15" s="14" t="s">
        <v>18</v>
      </c>
      <c r="C15" s="15" t="s">
        <v>19</v>
      </c>
      <c r="D15" s="19">
        <v>25</v>
      </c>
      <c r="E15" s="20"/>
      <c r="F15" s="21">
        <v>20</v>
      </c>
      <c r="G15" s="11"/>
      <c r="H15" s="26">
        <f t="shared" si="0"/>
        <v>0</v>
      </c>
      <c r="I15" s="26">
        <f t="shared" si="1"/>
        <v>0</v>
      </c>
    </row>
    <row r="16" spans="1:9" ht="38.25" x14ac:dyDescent="0.25">
      <c r="A16" s="14">
        <v>4</v>
      </c>
      <c r="B16" s="14" t="s">
        <v>20</v>
      </c>
      <c r="C16" s="15" t="s">
        <v>21</v>
      </c>
      <c r="D16" s="19">
        <v>25</v>
      </c>
      <c r="E16" s="20"/>
      <c r="F16" s="21">
        <v>10</v>
      </c>
      <c r="G16" s="11"/>
      <c r="H16" s="26">
        <f t="shared" si="0"/>
        <v>0</v>
      </c>
      <c r="I16" s="26">
        <f t="shared" si="1"/>
        <v>0</v>
      </c>
    </row>
    <row r="17" spans="1:9" ht="25.5" x14ac:dyDescent="0.25">
      <c r="A17" s="14">
        <v>5</v>
      </c>
      <c r="B17" s="14" t="s">
        <v>22</v>
      </c>
      <c r="C17" s="15" t="s">
        <v>23</v>
      </c>
      <c r="D17" s="19">
        <v>100</v>
      </c>
      <c r="E17" s="20"/>
      <c r="F17" s="21">
        <v>50</v>
      </c>
      <c r="G17" s="11"/>
      <c r="H17" s="26">
        <f t="shared" si="0"/>
        <v>0</v>
      </c>
      <c r="I17" s="26">
        <f t="shared" si="1"/>
        <v>0</v>
      </c>
    </row>
    <row r="18" spans="1:9" ht="51" x14ac:dyDescent="0.25">
      <c r="A18" s="14">
        <v>6</v>
      </c>
      <c r="B18" s="14" t="s">
        <v>24</v>
      </c>
      <c r="C18" s="15" t="s">
        <v>25</v>
      </c>
      <c r="D18" s="19">
        <v>20</v>
      </c>
      <c r="E18" s="20"/>
      <c r="F18" s="21">
        <v>25</v>
      </c>
      <c r="G18" s="11"/>
      <c r="H18" s="26">
        <f t="shared" si="0"/>
        <v>0</v>
      </c>
      <c r="I18" s="26">
        <f t="shared" si="1"/>
        <v>0</v>
      </c>
    </row>
    <row r="19" spans="1:9" x14ac:dyDescent="0.25">
      <c r="A19" s="14">
        <v>7</v>
      </c>
      <c r="B19" s="14" t="s">
        <v>26</v>
      </c>
      <c r="C19" s="15" t="s">
        <v>27</v>
      </c>
      <c r="D19" s="19">
        <v>40</v>
      </c>
      <c r="E19" s="20"/>
      <c r="F19" s="21">
        <v>100</v>
      </c>
      <c r="G19" s="11"/>
      <c r="H19" s="26">
        <f t="shared" si="0"/>
        <v>0</v>
      </c>
      <c r="I19" s="26">
        <f t="shared" si="1"/>
        <v>0</v>
      </c>
    </row>
    <row r="20" spans="1:9" x14ac:dyDescent="0.25">
      <c r="A20" s="14">
        <v>8</v>
      </c>
      <c r="B20" s="15" t="s">
        <v>28</v>
      </c>
      <c r="C20" s="15" t="s">
        <v>29</v>
      </c>
      <c r="D20" s="19">
        <v>10</v>
      </c>
      <c r="E20" s="20"/>
      <c r="F20" s="21">
        <v>100</v>
      </c>
      <c r="G20" s="11"/>
      <c r="H20" s="26">
        <f t="shared" si="0"/>
        <v>0</v>
      </c>
      <c r="I20" s="26">
        <f t="shared" si="1"/>
        <v>0</v>
      </c>
    </row>
    <row r="21" spans="1:9" ht="25.5" x14ac:dyDescent="0.25">
      <c r="A21" s="14">
        <v>9</v>
      </c>
      <c r="B21" s="14" t="s">
        <v>30</v>
      </c>
      <c r="C21" s="15" t="s">
        <v>31</v>
      </c>
      <c r="D21" s="19">
        <v>5</v>
      </c>
      <c r="E21" s="20"/>
      <c r="F21" s="21">
        <v>50</v>
      </c>
      <c r="G21" s="11"/>
      <c r="H21" s="26">
        <f t="shared" si="0"/>
        <v>0</v>
      </c>
      <c r="I21" s="26">
        <f t="shared" si="1"/>
        <v>0</v>
      </c>
    </row>
    <row r="22" spans="1:9" x14ac:dyDescent="0.25">
      <c r="A22" s="14">
        <v>10</v>
      </c>
      <c r="B22" s="16" t="s">
        <v>32</v>
      </c>
      <c r="C22" s="15" t="s">
        <v>33</v>
      </c>
      <c r="D22" s="19">
        <v>5</v>
      </c>
      <c r="E22" s="20"/>
      <c r="F22" s="21">
        <v>100</v>
      </c>
      <c r="G22" s="11"/>
      <c r="H22" s="26">
        <f t="shared" si="0"/>
        <v>0</v>
      </c>
      <c r="I22" s="26">
        <f t="shared" si="1"/>
        <v>0</v>
      </c>
    </row>
    <row r="23" spans="1:9" ht="63.75" x14ac:dyDescent="0.25">
      <c r="A23" s="14">
        <v>11</v>
      </c>
      <c r="B23" s="16" t="s">
        <v>34</v>
      </c>
      <c r="C23" s="15" t="s">
        <v>35</v>
      </c>
      <c r="D23" s="19">
        <v>5</v>
      </c>
      <c r="E23" s="20"/>
      <c r="F23" s="21">
        <v>10</v>
      </c>
      <c r="G23" s="11"/>
      <c r="H23" s="26">
        <f t="shared" si="0"/>
        <v>0</v>
      </c>
      <c r="I23" s="26">
        <f t="shared" si="1"/>
        <v>0</v>
      </c>
    </row>
    <row r="24" spans="1:9" x14ac:dyDescent="0.25">
      <c r="A24" s="14">
        <v>12</v>
      </c>
      <c r="B24" s="16" t="s">
        <v>36</v>
      </c>
      <c r="C24" s="15"/>
      <c r="D24" s="19">
        <v>5</v>
      </c>
      <c r="E24" s="20"/>
      <c r="F24" s="21">
        <v>25</v>
      </c>
      <c r="G24" s="11"/>
      <c r="H24" s="26">
        <f t="shared" si="0"/>
        <v>0</v>
      </c>
      <c r="I24" s="26">
        <f t="shared" si="1"/>
        <v>0</v>
      </c>
    </row>
    <row r="25" spans="1:9" ht="25.5" x14ac:dyDescent="0.25">
      <c r="A25" s="14">
        <v>13</v>
      </c>
      <c r="B25" s="16" t="s">
        <v>37</v>
      </c>
      <c r="C25" s="15" t="s">
        <v>38</v>
      </c>
      <c r="D25" s="19">
        <v>25</v>
      </c>
      <c r="E25" s="20"/>
      <c r="F25" s="21">
        <v>40</v>
      </c>
      <c r="G25" s="11"/>
      <c r="H25" s="26">
        <f t="shared" si="0"/>
        <v>0</v>
      </c>
      <c r="I25" s="26">
        <f t="shared" si="1"/>
        <v>0</v>
      </c>
    </row>
    <row r="26" spans="1:9" x14ac:dyDescent="0.25">
      <c r="A26" s="14">
        <v>14</v>
      </c>
      <c r="B26" s="16" t="s">
        <v>39</v>
      </c>
      <c r="C26" s="15" t="s">
        <v>40</v>
      </c>
      <c r="D26" s="19">
        <v>15</v>
      </c>
      <c r="E26" s="20"/>
      <c r="F26" s="21">
        <v>25</v>
      </c>
      <c r="G26" s="11"/>
      <c r="H26" s="26">
        <f t="shared" si="0"/>
        <v>0</v>
      </c>
      <c r="I26" s="26">
        <f t="shared" si="1"/>
        <v>0</v>
      </c>
    </row>
    <row r="27" spans="1:9" x14ac:dyDescent="0.25">
      <c r="A27" s="17"/>
      <c r="B27" s="31"/>
      <c r="C27" s="32"/>
      <c r="D27" s="29"/>
      <c r="E27" s="29"/>
      <c r="F27" s="29"/>
      <c r="G27" s="29"/>
      <c r="H27" s="29"/>
      <c r="I27" s="30"/>
    </row>
    <row r="28" spans="1:9" x14ac:dyDescent="0.25">
      <c r="A28" s="14">
        <v>12</v>
      </c>
      <c r="B28" s="15" t="s">
        <v>41</v>
      </c>
      <c r="C28" s="15" t="s">
        <v>42</v>
      </c>
      <c r="D28" s="12" t="s">
        <v>43</v>
      </c>
      <c r="E28" s="18"/>
      <c r="F28" s="21">
        <v>50</v>
      </c>
      <c r="G28" s="11"/>
      <c r="H28" s="26">
        <f t="shared" si="0"/>
        <v>0</v>
      </c>
      <c r="I28" s="26">
        <f t="shared" ref="I28:I31" si="2">F28*H28</f>
        <v>0</v>
      </c>
    </row>
    <row r="29" spans="1:9" x14ac:dyDescent="0.25">
      <c r="A29" s="14">
        <v>13</v>
      </c>
      <c r="B29" s="15" t="s">
        <v>44</v>
      </c>
      <c r="C29" s="15" t="s">
        <v>45</v>
      </c>
      <c r="D29" s="12" t="s">
        <v>43</v>
      </c>
      <c r="E29" s="18"/>
      <c r="F29" s="21">
        <v>288</v>
      </c>
      <c r="G29" s="11"/>
      <c r="H29" s="26">
        <f t="shared" si="0"/>
        <v>0</v>
      </c>
      <c r="I29" s="26">
        <f t="shared" si="2"/>
        <v>0</v>
      </c>
    </row>
    <row r="30" spans="1:9" ht="38.25" x14ac:dyDescent="0.25">
      <c r="A30" s="14">
        <v>14</v>
      </c>
      <c r="B30" s="15" t="s">
        <v>46</v>
      </c>
      <c r="C30" s="15" t="s">
        <v>47</v>
      </c>
      <c r="D30" s="12" t="s">
        <v>43</v>
      </c>
      <c r="E30" s="18"/>
      <c r="F30" s="21">
        <v>50</v>
      </c>
      <c r="G30" s="11"/>
      <c r="H30" s="26">
        <f t="shared" si="0"/>
        <v>0</v>
      </c>
      <c r="I30" s="26">
        <f t="shared" si="2"/>
        <v>0</v>
      </c>
    </row>
    <row r="31" spans="1:9" x14ac:dyDescent="0.25">
      <c r="A31" s="14">
        <v>15</v>
      </c>
      <c r="B31" s="15" t="s">
        <v>48</v>
      </c>
      <c r="C31" s="15" t="s">
        <v>49</v>
      </c>
      <c r="D31" s="12" t="s">
        <v>43</v>
      </c>
      <c r="E31" s="18"/>
      <c r="F31" s="21">
        <v>25</v>
      </c>
      <c r="G31" s="11"/>
      <c r="H31" s="26">
        <f t="shared" si="0"/>
        <v>0</v>
      </c>
      <c r="I31" s="26">
        <f t="shared" si="2"/>
        <v>0</v>
      </c>
    </row>
    <row r="32" spans="1:9" x14ac:dyDescent="0.25">
      <c r="B32" s="4"/>
      <c r="C32" s="4"/>
      <c r="D32" s="6"/>
      <c r="E32" s="4"/>
      <c r="F32" s="7"/>
      <c r="G32" s="4"/>
      <c r="H32" s="4"/>
      <c r="I32" s="4"/>
    </row>
    <row r="33" spans="2:9" ht="30" x14ac:dyDescent="0.25">
      <c r="B33" s="4"/>
      <c r="C33" s="4"/>
      <c r="D33" s="6"/>
      <c r="E33" s="4"/>
      <c r="F33" s="7"/>
      <c r="H33" s="25" t="s">
        <v>50</v>
      </c>
      <c r="I33" s="27">
        <f>SUM(I13:I31)</f>
        <v>0</v>
      </c>
    </row>
  </sheetData>
  <sheetProtection algorithmName="SHA-512" hashValue="gx0HH0NH+tcU7412/G7Mzknf9CBZoylqWEduEVV7dJLO4UIKOpI0Aa6gpd/vj6HQSH5KPBmdvHkfcEO+aGP7eQ==" saltValue="/dm8haQhV5ck9/q+5NvQFA==" spinCount="100000" sheet="1" objects="1" scenarios="1"/>
  <mergeCells count="2">
    <mergeCell ref="B12:I12"/>
    <mergeCell ref="B27:I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B24B140B-FC85-49E7-A4A2-8FEC65BD18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68B26A-E149-47F0-AAAA-9B0609271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6CF19C-587F-49A0-94B7-439EF6122BB7}">
  <ds:schemaRefs>
    <ds:schemaRef ds:uri="b8a616ea-5d8a-43d7-abf4-7e795a69ad33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>Graafschap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</dc:creator>
  <cp:keywords/>
  <dc:description/>
  <cp:lastModifiedBy>Marika Wicinska | Adjust</cp:lastModifiedBy>
  <cp:revision/>
  <dcterms:created xsi:type="dcterms:W3CDTF">2017-08-23T09:21:07Z</dcterms:created>
  <dcterms:modified xsi:type="dcterms:W3CDTF">2026-05-27T10:34:02Z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16800</vt:r8>
  </property>
  <property fmtid="{D5CDD505-2E9C-101B-9397-08002B2CF9AE}" pid="4" name="MediaServiceImageTags">
    <vt:lpwstr/>
  </property>
</Properties>
</file>