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docs.live.net/55f6f2e2868cd684/Desktop/Projecten/Gemeente Krimpenerwaard/TenderNed documenten/"/>
    </mc:Choice>
  </mc:AlternateContent>
  <xr:revisionPtr revIDLastSave="345" documentId="8_{F92F2045-B175-400C-A871-FC6EB921A845}" xr6:coauthVersionLast="47" xr6:coauthVersionMax="47" xr10:uidLastSave="{AB0AFCA1-5BF2-4923-8511-94FC2D6C4316}"/>
  <bookViews>
    <workbookView xWindow="-110" yWindow="-110" windowWidth="38620" windowHeight="21100" xr2:uid="{736CB5BB-5F7B-4480-B65C-A89C2B8C5FF9}"/>
  </bookViews>
  <sheets>
    <sheet name="Perceel 1" sheetId="4" r:id="rId1"/>
    <sheet name="Perceel 2" sheetId="8" r:id="rId2"/>
    <sheet name="Perceel 3" sheetId="9" r:id="rId3"/>
    <sheet name="Perceel 4" sheetId="10" r:id="rId4"/>
    <sheet name="Perceel 5" sheetId="12" r:id="rId5"/>
    <sheet name="Perceel 6" sheetId="13" r:id="rId6"/>
    <sheet name="Blad2" sheetId="6" state="hidden" r:id="rId7"/>
  </sheets>
  <definedNames>
    <definedName name="_xlnm.Print_Area" localSheetId="0">'Perceel 1'!$B$2:$F$44</definedName>
    <definedName name="_xlnm.Print_Area" localSheetId="1">'Perceel 2'!$B$2:$F$39</definedName>
    <definedName name="_xlnm.Print_Area" localSheetId="2">'Perceel 3'!$B$2:$F$39</definedName>
    <definedName name="_xlnm.Print_Area" localSheetId="3">'Perceel 4'!$B$2:$F$39</definedName>
    <definedName name="_xlnm.Print_Area" localSheetId="4">'Perceel 5'!$B$2:$F$49</definedName>
    <definedName name="_xlnm.Print_Area" localSheetId="5">'Perceel 6'!$B$2:$F$36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3" l="1"/>
  <c r="F20" i="13"/>
  <c r="F28" i="12"/>
  <c r="F29" i="12"/>
  <c r="F30" i="12"/>
  <c r="F27" i="12"/>
  <c r="F22" i="10"/>
  <c r="F21" i="10"/>
  <c r="F22" i="9"/>
  <c r="F21" i="9"/>
  <c r="F21" i="8"/>
  <c r="F26" i="4"/>
  <c r="F25" i="4"/>
  <c r="F24" i="4"/>
  <c r="F20" i="4"/>
  <c r="F22" i="8"/>
  <c r="F18" i="8"/>
  <c r="F29" i="4"/>
  <c r="F30" i="4"/>
  <c r="F28" i="4"/>
  <c r="F18" i="13"/>
  <c r="F35" i="12"/>
  <c r="F34" i="12"/>
  <c r="F33" i="12"/>
  <c r="F32" i="12"/>
  <c r="F25" i="12"/>
  <c r="F24" i="12"/>
  <c r="F23" i="12"/>
  <c r="F22" i="12"/>
  <c r="F25" i="10"/>
  <c r="F24" i="10"/>
  <c r="F19" i="10"/>
  <c r="F18" i="10"/>
  <c r="F25" i="9"/>
  <c r="F24" i="9"/>
  <c r="F19" i="9"/>
  <c r="F18" i="9"/>
  <c r="F25" i="8"/>
  <c r="F24" i="8"/>
  <c r="F19" i="8"/>
  <c r="F22" i="4"/>
  <c r="F21" i="4"/>
  <c r="E25" i="13" l="1"/>
  <c r="E38" i="12"/>
  <c r="E33" i="4"/>
  <c r="E28" i="8"/>
  <c r="E28" i="10"/>
  <c r="E28" i="9"/>
</calcChain>
</file>

<file path=xl/sharedStrings.xml><?xml version="1.0" encoding="utf-8"?>
<sst xmlns="http://schemas.openxmlformats.org/spreadsheetml/2006/main" count="243" uniqueCount="90">
  <si>
    <t>Bijlage 5 - inschrijfformulier perceel 1</t>
  </si>
  <si>
    <t>Inschrijver: ........................................................</t>
  </si>
  <si>
    <t>Toelichting:</t>
  </si>
  <si>
    <t>Gegevens inschrijving</t>
  </si>
  <si>
    <t>Merk waarmee wordt ingeschreven</t>
  </si>
  <si>
    <t>Model waarmee wordt ingeschreven op PvE 2</t>
  </si>
  <si>
    <t>Vaste kortingspercentage op te geven dat zij toepassen op de catalogusprijs van het voertuig</t>
  </si>
  <si>
    <t>Model waarmee wordt ingeschreven op PvE 3</t>
  </si>
  <si>
    <t>Omschrijving</t>
  </si>
  <si>
    <t>Eenheid</t>
  </si>
  <si>
    <t>Aantal eenheden</t>
  </si>
  <si>
    <r>
      <t>Aanschafprijs personenvoertuigen zoals deze zijn beschreven en uitgevraagd in bijlage 6</t>
    </r>
    <r>
      <rPr>
        <sz val="12"/>
        <color rgb="FFFF0000"/>
        <rFont val="Century Gothic"/>
        <family val="2"/>
      </rPr>
      <t xml:space="preserve"> </t>
    </r>
    <r>
      <rPr>
        <sz val="12"/>
        <color rgb="FF1C1732"/>
        <rFont val="Century Gothic"/>
        <family val="2"/>
      </rPr>
      <t>(Pakketten van Eisen, inclusief alle opties en bijkomende zaken.</t>
    </r>
  </si>
  <si>
    <t>Aanschafprijs B-segement personenauto conform PvE 2</t>
  </si>
  <si>
    <t xml:space="preserve">Prijs per maand voor het volledige reparatie &amp; onderhoudscontract (conform de eisen uit PvE 1) </t>
  </si>
  <si>
    <t>Prijs per maand voor één personenvoertuig conform PvE 2</t>
  </si>
  <si>
    <t>Prijs per maand voor één personenvoertuig conform PvE 3</t>
  </si>
  <si>
    <t>Prijs complete bandenwissel (incl. balanceren, uitlijnen, 4 nieuwe banden en alle bijkomende kosten)</t>
  </si>
  <si>
    <t>Eén complete bandenwissel voor één personenauto conform PvE 2</t>
  </si>
  <si>
    <t>Eén complete bandenwissel voor één personenauto conform PvE 3</t>
  </si>
  <si>
    <t>Ondertekening namens de Inschrijver, uit hoofd van zijn functie, het bovenstaande naar waarheid te hebben ingevuld</t>
  </si>
  <si>
    <t>Naam rechtsgeldige vertegenwoordiger:</t>
  </si>
  <si>
    <t>………………………………</t>
  </si>
  <si>
    <t>Functie:</t>
  </si>
  <si>
    <t>Onderneming:</t>
  </si>
  <si>
    <t>Plaats en Datum:</t>
  </si>
  <si>
    <t xml:space="preserve">Handtekening: </t>
  </si>
  <si>
    <t>Bijlage 5 - inschrijfformulier perceel 2</t>
  </si>
  <si>
    <t>Model waarmee wordt ingeschreven op PvE 5</t>
  </si>
  <si>
    <t>Prijs per maand voor één personenvoertuig conform PvE 4</t>
  </si>
  <si>
    <t>Eén complete bandenwissel voor één personenauto conform PvE 4</t>
  </si>
  <si>
    <t>Bijlage 5 - inschrijfformulier perceel 3</t>
  </si>
  <si>
    <t xml:space="preserve">  1. Inschrijver heeft direct bij gunning de 
      mogelijkheid om een volledig elektrische 
      variant te bestellen.</t>
  </si>
  <si>
    <t xml:space="preserve">  2. Inschrijver heeft binnen één jaar na gunning 
      de mogelijkheid om een volledig elektrische 
      variant te bestellen.</t>
  </si>
  <si>
    <t xml:space="preserve">  3. Inschrijver heeft later dan één jaar na 
      gunning de mogelijkheid om een volledig 
      elektrische variant te bestellen.</t>
  </si>
  <si>
    <t>Model waarmee wordt ingeschreven op PvE 4</t>
  </si>
  <si>
    <t xml:space="preserve">Servicepunt (Adres)  waarmee wordt ingeschreven (conform eis E-01.063) </t>
  </si>
  <si>
    <t xml:space="preserve">Aanspreekpunt (Contactgegevens) voor betreffend servicepunt waarmee wordt ingeschreven (conform eis E-01.063) </t>
  </si>
  <si>
    <t>Aanschafprijs L-segement personenauto conform PvE 4</t>
  </si>
  <si>
    <t>Totale inschrijfprijs (aanschaf + onderhoud + 1 bandenwissels)</t>
  </si>
  <si>
    <t>Prijs per eenheid incl. korting
(excl. BTW, incl. BPM)</t>
  </si>
  <si>
    <t xml:space="preserve">Inschrijvers zijn verplicht dit inschrijfformulier te gebruiken t.b.v. hun inschrijving. Het is niet toegestaan dit formulier aan te passen. Inschrijver dient de oranje velden in te vullen, waarna de prijsonderdelen automatisch worden berekend. Alle prijzen waarmee wordt ingeschreven dienen excl. BTW, incl. BPM en incl. korting te zijn.
Leveranciers dienen bij inschrijving het vaste kortingspercentage op te geven dat zij toepassen op de catalogusprijs van het voertuig. Dit kortingspercentage blijft ongewijzigd gedurende de volledige looptijd van de overeenkomst.
Het opgegeven kortingspercentage wordt gebruikt bij de berekening van de werkelijke prijs op het moment van bestelling.
De aanbestedende dienst heeft dit formulier met zorg samengesteld. Dit neemt niet weg dat de inschrijver zelf verantwoordelijk is voor het controleren en correct invullen van dit formulier. Bij het constateren van fouten in het formulier en/of de berekeningen, dient hier een vraag over gesteld te worden in de NvI. Indien wordt geconstateerd dat één of meerdere prijsonderdelen bij inschrijving niet correct zijn doorberekend, kan dit niet meer gecorrigeerd worden door de inschrijver en wordt de inschrijving ter zijde gelegd én komt uw inschrijving niet in aanmerking voor verdere beoordeling. </t>
  </si>
  <si>
    <t>Aanschafprijs C/L-segement personenauto conform PvE 3</t>
  </si>
  <si>
    <t>Aanschafprijs Lichte bedrijfswagen klein conform PvE 5</t>
  </si>
  <si>
    <t>Aanschafprijs Lichte bedrijfswagen klein conform PvE 6</t>
  </si>
  <si>
    <t>Prijs per maand voor één lichte bedrijfswagen conform PvE 5</t>
  </si>
  <si>
    <t>Prijs per maand voor één lichte bedrijfswagen conform PvE 6</t>
  </si>
  <si>
    <t>Eén complete bandenwissel voor één lichte bedrijfswagen conform PvE 5</t>
  </si>
  <si>
    <t>Eén complete bandenwissel voor één lichte bedrijfswagen conform PvE 6</t>
  </si>
  <si>
    <t>Model waarmee wordt ingeschreven op PvE 6</t>
  </si>
  <si>
    <t>Aanschafprijs Lichte bedrijfswagen middel conform PvE 7b</t>
  </si>
  <si>
    <t>Aanschafprijs Lichte bedrijfswagen middel conform PvE 7a</t>
  </si>
  <si>
    <t>Prijs per maand voor één lichte bedrijfswagen conform PvE 7a</t>
  </si>
  <si>
    <t>Prijs per maand voor één lichte bedrijfswagen conform PvE 7b</t>
  </si>
  <si>
    <t>Model waarmee wordt ingeschreven op PvE 7b</t>
  </si>
  <si>
    <t>Model waarmee wordt ingeschreven op PvE 7a</t>
  </si>
  <si>
    <t>Eén complete bandenwissel voor één lichte bedrijfswagen conform PvE 7a</t>
  </si>
  <si>
    <t>Eén complete bandenwissel voor één lichte bedrijfswagen conform PvE 7b</t>
  </si>
  <si>
    <t xml:space="preserve">Gunningscriterium prijs – TCO (incl. R/O-contract) </t>
  </si>
  <si>
    <t>Model waarmee wordt ingeschreven op PvE 8a</t>
  </si>
  <si>
    <t>Model waarmee wordt ingeschreven op PvE 8b</t>
  </si>
  <si>
    <t>Model waarmee wordt ingeschreven op PvE 9</t>
  </si>
  <si>
    <t>Model waarmee wordt ingeschreven op PvE 10</t>
  </si>
  <si>
    <t>Model waarmee wordt ingeschreven op PvE 11</t>
  </si>
  <si>
    <t>Model waarmee wordt ingeschreven op PvE 12</t>
  </si>
  <si>
    <t>Aanschafprijs bedrijfswagen  conform PvE 8a</t>
  </si>
  <si>
    <t>Prijs per maand voor één bedrijfswagen conform PvE 8a</t>
  </si>
  <si>
    <t>Prijs per maand voor één bedrijfswagen conform PvE 8b</t>
  </si>
  <si>
    <t>Eén complete bandenwissel voor één bedrijfswagen conform PvE 8a</t>
  </si>
  <si>
    <t>Eén complete bandenwissel voor één bedrijfswagen conform PvE 8b</t>
  </si>
  <si>
    <t>Aanschafprijs bedrijfswagen  conform PvE 8b</t>
  </si>
  <si>
    <t>Aanschafprijs bedrijfswagen conform PvE 12</t>
  </si>
  <si>
    <t>Aanschafprijs bedrijfswagen conform PvE 11</t>
  </si>
  <si>
    <t>Aanschafprijs lichte bedrijfswagen conform PvE 10</t>
  </si>
  <si>
    <t>Aanschafprijs lichte bedrijfswagen conform PvE 9</t>
  </si>
  <si>
    <t>Prijs per maand voor één  bedrijfswagen conform PvE 9</t>
  </si>
  <si>
    <t>Prijs per maand voor één  bedrijfswagen conform PvE 10</t>
  </si>
  <si>
    <t>Prijs per maand voor één  bedrijfswagen conform PvE 11</t>
  </si>
  <si>
    <t>Eén complete bandenwissel voor bedrijfswagen conform PvE 9</t>
  </si>
  <si>
    <t>Eén complete bandenwissel voor bedrijfswagen conform PvE 10</t>
  </si>
  <si>
    <t>Eén complete bandenwissel voor bedrijfswagen conform PvE 11</t>
  </si>
  <si>
    <t>Eén complete bandenwissel voor bedrijfswagen conform PvE 12</t>
  </si>
  <si>
    <t>Eén complete bandenwissel voor één vrachtwagen conform PvE 13</t>
  </si>
  <si>
    <t>Prijs per maand voor één vrachtwagen conform PvE 13</t>
  </si>
  <si>
    <t>Aanschafprijs vrachtwagen conform PvE 13</t>
  </si>
  <si>
    <t>Model waarmee wordt ingeschreven op PvE 13</t>
  </si>
  <si>
    <t>Bijlage 5 - inschrijfformulier perceel 5</t>
  </si>
  <si>
    <t>Bijlage 5 - inschrijfformulier perceel 6</t>
  </si>
  <si>
    <t>Bijlage 5 - inschrijfformulier perceel 4</t>
  </si>
  <si>
    <t>Prijs per maand voor één  bedrijfswagen conform PvE 12</t>
  </si>
  <si>
    <t>Subtotaal 
(prijs x eenheden x voertuigen)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</si>
</sst>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1"/>
      <color theme="1"/>
      <name val="Calibri"/>
      <family val="2"/>
      <scheme val="minor"/>
    </font>
    <font>
      <sz val="10"/>
      <color rgb="FF000000"/>
      <name val="Arial"/>
      <family val="2"/>
    </font>
    <font>
      <b/>
      <sz val="18"/>
      <color rgb="FF1C1732"/>
      <name val="Century Gothic"/>
      <family val="2"/>
    </font>
    <font>
      <sz val="10"/>
      <color rgb="FF1C1732"/>
      <name val="Century Gothic"/>
      <family val="2"/>
    </font>
    <font>
      <b/>
      <sz val="12"/>
      <color rgb="FF1C1732"/>
      <name val="Century Gothic"/>
      <family val="2"/>
    </font>
    <font>
      <sz val="12"/>
      <color rgb="FF1C1732"/>
      <name val="Century Gothic"/>
      <family val="2"/>
    </font>
    <font>
      <b/>
      <sz val="10"/>
      <color rgb="FF1C1732"/>
      <name val="Century Gothic"/>
      <family val="2"/>
    </font>
    <font>
      <b/>
      <sz val="11"/>
      <color rgb="FF1C1732"/>
      <name val="Century Gothic"/>
      <family val="2"/>
    </font>
    <font>
      <sz val="8"/>
      <color rgb="FF1C1732"/>
      <name val="Century Gothic"/>
      <family val="2"/>
    </font>
    <font>
      <b/>
      <sz val="12"/>
      <color theme="0"/>
      <name val="Century Gothic"/>
      <family val="2"/>
    </font>
    <font>
      <sz val="11"/>
      <color theme="1"/>
      <name val="Calibri"/>
      <family val="2"/>
      <scheme val="minor"/>
    </font>
    <font>
      <b/>
      <sz val="14"/>
      <color rgb="FF1C1732"/>
      <name val="Century Gothic"/>
      <family val="2"/>
    </font>
    <font>
      <b/>
      <i/>
      <sz val="12"/>
      <color rgb="FF1C1732"/>
      <name val="Century Gothic"/>
      <family val="2"/>
    </font>
    <font>
      <sz val="12"/>
      <color rgb="FFFF0000"/>
      <name val="Century Gothic"/>
      <family val="2"/>
    </font>
    <font>
      <sz val="12"/>
      <color theme="1"/>
      <name val="Century Gothic"/>
      <family val="2"/>
    </font>
  </fonts>
  <fills count="10">
    <fill>
      <patternFill patternType="none"/>
    </fill>
    <fill>
      <patternFill patternType="gray125"/>
    </fill>
    <fill>
      <patternFill patternType="solid">
        <fgColor theme="0"/>
        <bgColor indexed="64"/>
      </patternFill>
    </fill>
    <fill>
      <patternFill patternType="solid">
        <fgColor theme="5"/>
        <bgColor rgb="FFFFFF00"/>
      </patternFill>
    </fill>
    <fill>
      <patternFill patternType="solid">
        <fgColor rgb="FF1C1732"/>
        <bgColor rgb="FFBFBFBF"/>
      </patternFill>
    </fill>
    <fill>
      <patternFill patternType="solid">
        <fgColor rgb="FF0079C1"/>
        <bgColor rgb="FFBFBFBF"/>
      </patternFill>
    </fill>
    <fill>
      <patternFill patternType="solid">
        <fgColor theme="0"/>
        <bgColor rgb="FFBFBFBF"/>
      </patternFill>
    </fill>
    <fill>
      <patternFill patternType="solid">
        <fgColor theme="0"/>
        <bgColor rgb="FFFFFF00"/>
      </patternFill>
    </fill>
    <fill>
      <patternFill patternType="solid">
        <fgColor theme="0"/>
        <bgColor rgb="FFF79646"/>
      </patternFill>
    </fill>
    <fill>
      <patternFill patternType="solid">
        <fgColor rgb="FF00B050"/>
        <bgColor rgb="FFBFBFBF"/>
      </patternFill>
    </fill>
  </fills>
  <borders count="34">
    <border>
      <left/>
      <right/>
      <top/>
      <bottom/>
      <diagonal/>
    </border>
    <border>
      <left style="thin">
        <color rgb="FF1C1732"/>
      </left>
      <right style="thin">
        <color rgb="FF1C1732"/>
      </right>
      <top style="thin">
        <color rgb="FF1C1732"/>
      </top>
      <bottom style="thin">
        <color rgb="FF1C1732"/>
      </bottom>
      <diagonal/>
    </border>
    <border>
      <left style="thin">
        <color rgb="FF1C1732"/>
      </left>
      <right style="medium">
        <color rgb="FF1C1732"/>
      </right>
      <top style="thin">
        <color rgb="FF1C1732"/>
      </top>
      <bottom style="thin">
        <color rgb="FF1C1732"/>
      </bottom>
      <diagonal/>
    </border>
    <border>
      <left style="medium">
        <color rgb="FF1C1732"/>
      </left>
      <right/>
      <top style="medium">
        <color rgb="FF1C1732"/>
      </top>
      <bottom/>
      <diagonal/>
    </border>
    <border>
      <left/>
      <right/>
      <top style="medium">
        <color rgb="FF1C1732"/>
      </top>
      <bottom/>
      <diagonal/>
    </border>
    <border>
      <left/>
      <right style="medium">
        <color rgb="FF1C1732"/>
      </right>
      <top style="medium">
        <color rgb="FF1C1732"/>
      </top>
      <bottom/>
      <diagonal/>
    </border>
    <border>
      <left style="medium">
        <color rgb="FF1C1732"/>
      </left>
      <right/>
      <top/>
      <bottom/>
      <diagonal/>
    </border>
    <border>
      <left/>
      <right style="medium">
        <color rgb="FF1C1732"/>
      </right>
      <top/>
      <bottom/>
      <diagonal/>
    </border>
    <border>
      <left style="medium">
        <color rgb="FF1C1732"/>
      </left>
      <right/>
      <top style="thin">
        <color rgb="FF1C1732"/>
      </top>
      <bottom style="thin">
        <color rgb="FF1C1732"/>
      </bottom>
      <diagonal/>
    </border>
    <border>
      <left/>
      <right/>
      <top style="thin">
        <color rgb="FF1C1732"/>
      </top>
      <bottom style="thin">
        <color rgb="FF1C1732"/>
      </bottom>
      <diagonal/>
    </border>
    <border>
      <left style="medium">
        <color rgb="FF1C1732"/>
      </left>
      <right style="thin">
        <color rgb="FF1C1732"/>
      </right>
      <top/>
      <bottom style="thin">
        <color rgb="FF1C1732"/>
      </bottom>
      <diagonal/>
    </border>
    <border>
      <left style="thin">
        <color rgb="FF1C1732"/>
      </left>
      <right style="thin">
        <color rgb="FF1C1732"/>
      </right>
      <top/>
      <bottom style="thin">
        <color rgb="FF1C1732"/>
      </bottom>
      <diagonal/>
    </border>
    <border>
      <left style="thin">
        <color rgb="FF1C1732"/>
      </left>
      <right style="medium">
        <color rgb="FF1C1732"/>
      </right>
      <top/>
      <bottom style="thin">
        <color rgb="FF1C1732"/>
      </bottom>
      <diagonal/>
    </border>
    <border>
      <left/>
      <right style="medium">
        <color rgb="FF1C1732"/>
      </right>
      <top style="thin">
        <color rgb="FF1C1732"/>
      </top>
      <bottom style="thin">
        <color rgb="FF1C1732"/>
      </bottom>
      <diagonal/>
    </border>
    <border>
      <left style="medium">
        <color rgb="FF1C1732"/>
      </left>
      <right/>
      <top style="thin">
        <color rgb="FF1C1732"/>
      </top>
      <bottom/>
      <diagonal/>
    </border>
    <border>
      <left/>
      <right/>
      <top style="thin">
        <color rgb="FF1C1732"/>
      </top>
      <bottom/>
      <diagonal/>
    </border>
    <border>
      <left/>
      <right style="medium">
        <color rgb="FF1C1732"/>
      </right>
      <top style="thin">
        <color rgb="FF1C1732"/>
      </top>
      <bottom/>
      <diagonal/>
    </border>
    <border>
      <left style="medium">
        <color rgb="FF1C1732"/>
      </left>
      <right/>
      <top/>
      <bottom style="medium">
        <color rgb="FF1C1732"/>
      </bottom>
      <diagonal/>
    </border>
    <border>
      <left/>
      <right/>
      <top/>
      <bottom style="medium">
        <color rgb="FF1C1732"/>
      </bottom>
      <diagonal/>
    </border>
    <border>
      <left/>
      <right style="medium">
        <color rgb="FF1C1732"/>
      </right>
      <top/>
      <bottom style="medium">
        <color rgb="FF1C1732"/>
      </bottom>
      <diagonal/>
    </border>
    <border>
      <left style="thin">
        <color rgb="FF1C1732"/>
      </left>
      <right/>
      <top style="thin">
        <color rgb="FF1C1732"/>
      </top>
      <bottom style="thin">
        <color rgb="FF1C1732"/>
      </bottom>
      <diagonal/>
    </border>
    <border>
      <left/>
      <right style="thin">
        <color rgb="FF1C1732"/>
      </right>
      <top style="thin">
        <color rgb="FF1C1732"/>
      </top>
      <bottom style="thin">
        <color rgb="FF1C1732"/>
      </bottom>
      <diagonal/>
    </border>
    <border>
      <left style="thin">
        <color rgb="FF1C1732"/>
      </left>
      <right style="thin">
        <color rgb="FF1C1732"/>
      </right>
      <top style="thin">
        <color rgb="FF1C1732"/>
      </top>
      <bottom/>
      <diagonal/>
    </border>
    <border>
      <left style="medium">
        <color rgb="FF1C1732"/>
      </left>
      <right style="thin">
        <color rgb="FF1C1732"/>
      </right>
      <top style="thin">
        <color rgb="FF1C1732"/>
      </top>
      <bottom/>
      <diagonal/>
    </border>
    <border>
      <left style="medium">
        <color rgb="FF1C1732"/>
      </left>
      <right style="thin">
        <color rgb="FF1C1732"/>
      </right>
      <top/>
      <bottom/>
      <diagonal/>
    </border>
    <border>
      <left style="medium">
        <color rgb="FF1C1732"/>
      </left>
      <right/>
      <top/>
      <bottom style="thin">
        <color rgb="FF1C1732"/>
      </bottom>
      <diagonal/>
    </border>
    <border>
      <left/>
      <right/>
      <top/>
      <bottom style="thin">
        <color rgb="FF1C1732"/>
      </bottom>
      <diagonal/>
    </border>
    <border>
      <left/>
      <right style="medium">
        <color rgb="FF1C1732"/>
      </right>
      <top/>
      <bottom style="thin">
        <color rgb="FF1C1732"/>
      </bottom>
      <diagonal/>
    </border>
    <border>
      <left/>
      <right/>
      <top style="thin">
        <color rgb="FF1C1732"/>
      </top>
      <bottom style="thin">
        <color indexed="64"/>
      </bottom>
      <diagonal/>
    </border>
    <border>
      <left style="thin">
        <color indexed="64"/>
      </left>
      <right style="thin">
        <color indexed="64"/>
      </right>
      <top style="thin">
        <color indexed="64"/>
      </top>
      <bottom style="thin">
        <color indexed="64"/>
      </bottom>
      <diagonal/>
    </border>
    <border>
      <left style="thin">
        <color rgb="FF1C1732"/>
      </left>
      <right style="thin">
        <color rgb="FF1C1732"/>
      </right>
      <top/>
      <bottom/>
      <diagonal/>
    </border>
    <border>
      <left style="thin">
        <color rgb="FF1C1732"/>
      </left>
      <right style="thin">
        <color rgb="FF1C1732"/>
      </right>
      <top style="thin">
        <color indexed="64"/>
      </top>
      <bottom style="thin">
        <color indexed="64"/>
      </bottom>
      <diagonal/>
    </border>
    <border>
      <left style="thin">
        <color rgb="FF1C1732"/>
      </left>
      <right style="thin">
        <color rgb="FF1C1732"/>
      </right>
      <top style="thin">
        <color rgb="FF1C1732"/>
      </top>
      <bottom style="thin">
        <color indexed="64"/>
      </bottom>
      <diagonal/>
    </border>
    <border>
      <left/>
      <right style="thin">
        <color rgb="FF1C1732"/>
      </right>
      <top/>
      <bottom style="thin">
        <color indexed="64"/>
      </bottom>
      <diagonal/>
    </border>
  </borders>
  <cellStyleXfs count="4">
    <xf numFmtId="0" fontId="0" fillId="0" borderId="0"/>
    <xf numFmtId="0" fontId="1" fillId="0" borderId="0"/>
    <xf numFmtId="44" fontId="10" fillId="0" borderId="0" applyFont="0" applyFill="0" applyBorder="0" applyAlignment="0" applyProtection="0"/>
    <xf numFmtId="9" fontId="10" fillId="0" borderId="0" applyFont="0" applyFill="0" applyBorder="0" applyAlignment="0" applyProtection="0"/>
  </cellStyleXfs>
  <cellXfs count="134">
    <xf numFmtId="0" fontId="0" fillId="0" borderId="0" xfId="0"/>
    <xf numFmtId="44" fontId="5" fillId="3" borderId="1" xfId="2" applyFont="1" applyFill="1" applyBorder="1" applyAlignment="1" applyProtection="1">
      <alignment horizontal="center" vertical="center"/>
      <protection locked="0"/>
    </xf>
    <xf numFmtId="0" fontId="4" fillId="0" borderId="6" xfId="1" applyFont="1" applyBorder="1" applyAlignment="1" applyProtection="1">
      <alignment horizontal="left"/>
      <protection locked="0"/>
    </xf>
    <xf numFmtId="0" fontId="0" fillId="0" borderId="0" xfId="0" applyAlignment="1">
      <alignment wrapText="1"/>
    </xf>
    <xf numFmtId="0" fontId="4" fillId="0" borderId="0" xfId="1" applyFont="1" applyAlignment="1">
      <alignment horizontal="left" vertical="center"/>
    </xf>
    <xf numFmtId="0" fontId="3" fillId="0" borderId="0" xfId="1" applyFont="1" applyAlignment="1">
      <alignment vertical="center"/>
    </xf>
    <xf numFmtId="0" fontId="5" fillId="0" borderId="0" xfId="1" applyFont="1" applyAlignment="1">
      <alignment horizontal="left"/>
    </xf>
    <xf numFmtId="0" fontId="4" fillId="0" borderId="6" xfId="1" applyFont="1" applyBorder="1"/>
    <xf numFmtId="0" fontId="4" fillId="0" borderId="0" xfId="1" applyFont="1"/>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4" fillId="2" borderId="0" xfId="1" applyFont="1" applyFill="1" applyAlignment="1">
      <alignment vertical="center"/>
    </xf>
    <xf numFmtId="0" fontId="3" fillId="2" borderId="0" xfId="1" applyFont="1" applyFill="1" applyAlignment="1">
      <alignment vertical="center"/>
    </xf>
    <xf numFmtId="0" fontId="3" fillId="6" borderId="0" xfId="1" applyFont="1" applyFill="1" applyAlignment="1">
      <alignment horizontal="left" vertical="center"/>
    </xf>
    <xf numFmtId="0" fontId="6" fillId="0" borderId="0" xfId="1" applyFont="1" applyAlignment="1">
      <alignment horizontal="left" vertical="center"/>
    </xf>
    <xf numFmtId="0" fontId="5" fillId="0" borderId="9" xfId="1" applyFont="1" applyBorder="1" applyAlignment="1">
      <alignment horizontal="left" vertical="center" wrapText="1"/>
    </xf>
    <xf numFmtId="0" fontId="5" fillId="0" borderId="21" xfId="1" applyFont="1" applyBorder="1" applyAlignment="1">
      <alignment horizontal="left" vertical="center" wrapText="1"/>
    </xf>
    <xf numFmtId="0" fontId="3" fillId="2" borderId="0" xfId="1" applyFont="1" applyFill="1" applyAlignment="1">
      <alignment horizontal="left" vertical="center"/>
    </xf>
    <xf numFmtId="164" fontId="3" fillId="7" borderId="0" xfId="1" applyNumberFormat="1" applyFont="1" applyFill="1" applyAlignment="1">
      <alignment vertical="center"/>
    </xf>
    <xf numFmtId="164" fontId="3" fillId="8" borderId="0" xfId="1" applyNumberFormat="1" applyFont="1" applyFill="1" applyAlignment="1">
      <alignment vertical="center"/>
    </xf>
    <xf numFmtId="0" fontId="6"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left" vertical="center"/>
    </xf>
    <xf numFmtId="0" fontId="3" fillId="2" borderId="0" xfId="1" applyFont="1" applyFill="1" applyAlignment="1">
      <alignment horizontal="left" vertical="center" wrapText="1"/>
    </xf>
    <xf numFmtId="0" fontId="5" fillId="0" borderId="1" xfId="1" applyFont="1" applyBorder="1" applyAlignment="1">
      <alignment horizontal="left" vertical="center" wrapText="1"/>
    </xf>
    <xf numFmtId="0" fontId="5" fillId="0" borderId="6" xfId="1" applyFont="1" applyBorder="1" applyAlignment="1">
      <alignment horizontal="right" wrapText="1"/>
    </xf>
    <xf numFmtId="0" fontId="5" fillId="0" borderId="0" xfId="1" applyFont="1" applyAlignment="1">
      <alignment vertical="center" wrapText="1"/>
    </xf>
    <xf numFmtId="0" fontId="5" fillId="0" borderId="7" xfId="1" applyFont="1" applyBorder="1" applyAlignment="1">
      <alignment vertical="center" wrapText="1"/>
    </xf>
    <xf numFmtId="0" fontId="5" fillId="0" borderId="7" xfId="1" applyFont="1" applyBorder="1" applyAlignment="1">
      <alignment vertical="top" wrapText="1"/>
    </xf>
    <xf numFmtId="0" fontId="5" fillId="0" borderId="6" xfId="1" applyFont="1" applyBorder="1" applyAlignment="1">
      <alignment vertical="center" wrapText="1"/>
    </xf>
    <xf numFmtId="0" fontId="7" fillId="0" borderId="0" xfId="1" applyFont="1" applyAlignment="1">
      <alignment vertical="center"/>
    </xf>
    <xf numFmtId="0" fontId="8" fillId="0" borderId="0" xfId="1" applyFont="1" applyAlignment="1">
      <alignment vertical="center" wrapText="1"/>
    </xf>
    <xf numFmtId="0" fontId="3" fillId="0" borderId="0" xfId="1" applyFont="1" applyAlignment="1">
      <alignment vertical="center" wrapText="1"/>
    </xf>
    <xf numFmtId="3" fontId="5" fillId="0" borderId="1" xfId="1" applyNumberFormat="1" applyFont="1" applyBorder="1" applyAlignment="1">
      <alignment horizontal="center" vertical="center"/>
    </xf>
    <xf numFmtId="44" fontId="5" fillId="0" borderId="2" xfId="2" applyFont="1" applyBorder="1" applyAlignment="1" applyProtection="1">
      <alignment horizontal="center" vertical="center"/>
    </xf>
    <xf numFmtId="3" fontId="5" fillId="0" borderId="22" xfId="1" applyNumberFormat="1" applyFont="1" applyBorder="1" applyAlignment="1">
      <alignment horizontal="center" vertical="center"/>
    </xf>
    <xf numFmtId="0" fontId="5" fillId="0" borderId="0" xfId="1" applyFont="1" applyAlignment="1">
      <alignment vertical="center"/>
    </xf>
    <xf numFmtId="49" fontId="5" fillId="3" borderId="20" xfId="1" applyNumberFormat="1" applyFont="1" applyFill="1" applyBorder="1" applyAlignment="1" applyProtection="1">
      <alignment horizontal="left" vertical="center"/>
      <protection locked="0"/>
    </xf>
    <xf numFmtId="49" fontId="5" fillId="3" borderId="13" xfId="1" applyNumberFormat="1" applyFont="1" applyFill="1" applyBorder="1" applyAlignment="1" applyProtection="1">
      <alignment horizontal="left" vertical="center"/>
      <protection locked="0"/>
    </xf>
    <xf numFmtId="0" fontId="2" fillId="0" borderId="0" xfId="1" applyFont="1" applyAlignment="1">
      <alignment horizontal="center" vertical="center"/>
    </xf>
    <xf numFmtId="0" fontId="11" fillId="0" borderId="0" xfId="1" applyFont="1" applyAlignment="1">
      <alignment horizontal="center" vertical="center" wrapText="1"/>
    </xf>
    <xf numFmtId="0" fontId="5" fillId="0" borderId="0" xfId="1" applyFont="1" applyAlignment="1">
      <alignment horizontal="center" vertical="center" wrapText="1"/>
    </xf>
    <xf numFmtId="0" fontId="4" fillId="0" borderId="0" xfId="1" applyFont="1" applyAlignment="1">
      <alignment horizontal="center" vertical="center"/>
    </xf>
    <xf numFmtId="0" fontId="5" fillId="2" borderId="0" xfId="1" applyFont="1" applyFill="1" applyAlignment="1">
      <alignment horizontal="left" vertical="top" wrapText="1"/>
    </xf>
    <xf numFmtId="0" fontId="9" fillId="4" borderId="0" xfId="1" applyFont="1" applyFill="1" applyAlignment="1">
      <alignment horizontal="left" vertical="center"/>
    </xf>
    <xf numFmtId="49" fontId="5" fillId="3" borderId="0" xfId="1" applyNumberFormat="1" applyFont="1" applyFill="1" applyAlignment="1" applyProtection="1">
      <alignment horizontal="left" vertical="center"/>
      <protection locked="0"/>
    </xf>
    <xf numFmtId="0" fontId="9" fillId="5" borderId="0" xfId="1" applyFont="1" applyFill="1" applyAlignment="1">
      <alignment horizontal="center" vertical="center" wrapText="1"/>
    </xf>
    <xf numFmtId="44" fontId="5" fillId="0" borderId="0" xfId="2" applyFont="1" applyBorder="1" applyAlignment="1" applyProtection="1">
      <alignment horizontal="center" vertical="center"/>
    </xf>
    <xf numFmtId="0" fontId="12" fillId="0" borderId="0" xfId="1" applyFont="1" applyAlignment="1">
      <alignment horizontal="center" vertical="center"/>
    </xf>
    <xf numFmtId="0" fontId="5" fillId="0" borderId="0" xfId="1" applyFont="1" applyAlignment="1">
      <alignment vertical="top" wrapText="1"/>
    </xf>
    <xf numFmtId="0" fontId="5" fillId="0" borderId="8" xfId="1" applyFont="1" applyBorder="1" applyAlignment="1">
      <alignment horizontal="left" vertical="center"/>
    </xf>
    <xf numFmtId="3" fontId="5" fillId="0" borderId="28" xfId="1" applyNumberFormat="1" applyFont="1" applyBorder="1" applyAlignment="1">
      <alignment horizontal="center" vertical="center"/>
    </xf>
    <xf numFmtId="0" fontId="9" fillId="9" borderId="10" xfId="1" applyFont="1" applyFill="1" applyBorder="1" applyAlignment="1">
      <alignment horizontal="left" vertical="center"/>
    </xf>
    <xf numFmtId="0" fontId="9" fillId="9" borderId="11" xfId="1" applyFont="1" applyFill="1" applyBorder="1" applyAlignment="1">
      <alignment horizontal="left" vertical="center"/>
    </xf>
    <xf numFmtId="0" fontId="9" fillId="9" borderId="11" xfId="1" applyFont="1" applyFill="1" applyBorder="1" applyAlignment="1">
      <alignment horizontal="center" vertical="center" wrapText="1"/>
    </xf>
    <xf numFmtId="0" fontId="9" fillId="9" borderId="12" xfId="1" applyFont="1" applyFill="1" applyBorder="1" applyAlignment="1">
      <alignment horizontal="center" vertical="center" wrapText="1"/>
    </xf>
    <xf numFmtId="3" fontId="5" fillId="0" borderId="29" xfId="1" applyNumberFormat="1" applyFont="1" applyBorder="1" applyAlignment="1">
      <alignment horizontal="center" vertical="center"/>
    </xf>
    <xf numFmtId="0" fontId="5" fillId="0" borderId="23" xfId="1" applyFont="1" applyBorder="1" applyAlignment="1">
      <alignment horizontal="center" vertical="center" wrapText="1"/>
    </xf>
    <xf numFmtId="3" fontId="5" fillId="0" borderId="15" xfId="1" applyNumberFormat="1" applyFont="1" applyBorder="1" applyAlignment="1">
      <alignment horizontal="center" vertical="center"/>
    </xf>
    <xf numFmtId="0" fontId="9" fillId="9" borderId="30" xfId="1" applyFont="1" applyFill="1" applyBorder="1" applyAlignment="1">
      <alignment horizontal="left" vertical="center"/>
    </xf>
    <xf numFmtId="0" fontId="9" fillId="9" borderId="30" xfId="1" applyFont="1" applyFill="1" applyBorder="1" applyAlignment="1">
      <alignment horizontal="center" vertical="center" wrapText="1"/>
    </xf>
    <xf numFmtId="0" fontId="5" fillId="0" borderId="29" xfId="1" applyFont="1" applyBorder="1" applyAlignment="1">
      <alignment horizontal="left" vertical="center" wrapText="1"/>
    </xf>
    <xf numFmtId="44" fontId="5" fillId="3" borderId="29" xfId="2" applyFont="1" applyFill="1" applyBorder="1" applyAlignment="1" applyProtection="1">
      <alignment horizontal="center" vertical="center"/>
      <protection locked="0"/>
    </xf>
    <xf numFmtId="44" fontId="5" fillId="0" borderId="29" xfId="2" applyFont="1" applyBorder="1" applyAlignment="1" applyProtection="1">
      <alignment horizontal="center" vertical="center"/>
    </xf>
    <xf numFmtId="0" fontId="9" fillId="9" borderId="24" xfId="1" applyFont="1" applyFill="1" applyBorder="1" applyAlignment="1">
      <alignment horizontal="left" vertical="center"/>
    </xf>
    <xf numFmtId="0" fontId="5" fillId="0" borderId="29" xfId="1" applyFont="1" applyBorder="1" applyAlignment="1">
      <alignment horizontal="center" vertical="center" wrapText="1"/>
    </xf>
    <xf numFmtId="3" fontId="5" fillId="0" borderId="31" xfId="1" applyNumberFormat="1" applyFont="1" applyBorder="1" applyAlignment="1">
      <alignment horizontal="center" vertical="center"/>
    </xf>
    <xf numFmtId="44" fontId="5" fillId="3" borderId="32" xfId="2" applyFont="1" applyFill="1" applyBorder="1" applyAlignment="1" applyProtection="1">
      <alignment horizontal="center" vertical="center"/>
      <protection locked="0"/>
    </xf>
    <xf numFmtId="3" fontId="5" fillId="0" borderId="33" xfId="1" applyNumberFormat="1" applyFont="1" applyBorder="1" applyAlignment="1">
      <alignment horizontal="center" vertical="center"/>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4" fillId="0" borderId="6" xfId="1" applyFont="1" applyBorder="1" applyAlignment="1">
      <alignment horizontal="center"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3" xfId="1" applyFont="1" applyBorder="1" applyAlignment="1">
      <alignment horizontal="center" vertical="center"/>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21" xfId="1" applyFont="1" applyBorder="1" applyAlignment="1">
      <alignment horizontal="center" vertical="center" wrapText="1"/>
    </xf>
    <xf numFmtId="44" fontId="12" fillId="0" borderId="20" xfId="1" applyNumberFormat="1" applyFont="1" applyBorder="1" applyAlignment="1">
      <alignment horizontal="center" vertical="center"/>
    </xf>
    <xf numFmtId="0" fontId="12" fillId="0" borderId="13" xfId="1" applyFont="1" applyBorder="1" applyAlignment="1">
      <alignment horizontal="center" vertical="center"/>
    </xf>
    <xf numFmtId="0" fontId="5" fillId="2" borderId="25" xfId="1" applyFont="1" applyFill="1" applyBorder="1" applyAlignment="1">
      <alignment horizontal="left" vertical="top" wrapText="1"/>
    </xf>
    <xf numFmtId="0" fontId="5" fillId="2" borderId="26" xfId="1" applyFont="1" applyFill="1" applyBorder="1" applyAlignment="1">
      <alignment horizontal="left" vertical="top" wrapText="1"/>
    </xf>
    <xf numFmtId="0" fontId="5" fillId="2" borderId="27" xfId="1" applyFont="1" applyFill="1" applyBorder="1" applyAlignment="1">
      <alignment horizontal="left" vertical="top" wrapText="1"/>
    </xf>
    <xf numFmtId="0" fontId="4" fillId="0" borderId="0" xfId="1" applyFont="1" applyAlignment="1">
      <alignment horizontal="left" vertical="center"/>
    </xf>
    <xf numFmtId="0" fontId="5" fillId="0" borderId="0" xfId="1" applyFont="1" applyAlignment="1">
      <alignment vertical="center"/>
    </xf>
    <xf numFmtId="0" fontId="9" fillId="4" borderId="8" xfId="1" applyFont="1" applyFill="1" applyBorder="1" applyAlignment="1">
      <alignment horizontal="left" vertical="center"/>
    </xf>
    <xf numFmtId="0" fontId="9" fillId="4" borderId="9" xfId="1" applyFont="1" applyFill="1" applyBorder="1" applyAlignment="1">
      <alignment horizontal="left" vertical="center"/>
    </xf>
    <xf numFmtId="0" fontId="9" fillId="4" borderId="13" xfId="1" applyFont="1" applyFill="1" applyBorder="1" applyAlignment="1">
      <alignment horizontal="left"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21" xfId="1" applyFont="1" applyBorder="1" applyAlignment="1">
      <alignment horizontal="left" vertical="center" wrapText="1"/>
    </xf>
    <xf numFmtId="49" fontId="5" fillId="3" borderId="20" xfId="1" applyNumberFormat="1" applyFont="1" applyFill="1" applyBorder="1" applyAlignment="1" applyProtection="1">
      <alignment horizontal="left" vertical="center"/>
      <protection locked="0"/>
    </xf>
    <xf numFmtId="49" fontId="5" fillId="3" borderId="13" xfId="1" applyNumberFormat="1" applyFont="1" applyFill="1" applyBorder="1" applyAlignment="1" applyProtection="1">
      <alignment horizontal="left" vertical="center"/>
      <protection locked="0"/>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21" xfId="1" applyFont="1" applyBorder="1" applyAlignment="1">
      <alignment horizontal="left" vertical="center" wrapText="1"/>
    </xf>
    <xf numFmtId="0" fontId="3" fillId="0" borderId="0" xfId="1" applyFont="1" applyAlignment="1">
      <alignment horizontal="left" vertical="center" wrapText="1"/>
    </xf>
    <xf numFmtId="0" fontId="3" fillId="0" borderId="0" xfId="1" applyFont="1" applyAlignment="1">
      <alignment vertical="center"/>
    </xf>
    <xf numFmtId="0" fontId="11" fillId="0" borderId="6" xfId="1" applyFont="1" applyBorder="1" applyAlignment="1">
      <alignment horizontal="center" vertical="center" wrapText="1"/>
    </xf>
    <xf numFmtId="0" fontId="11" fillId="0" borderId="0" xfId="1" applyFont="1" applyAlignment="1">
      <alignment horizontal="center" vertical="center" wrapText="1"/>
    </xf>
    <xf numFmtId="0" fontId="11"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8" fillId="0" borderId="0" xfId="1" applyFont="1" applyAlignment="1">
      <alignment vertical="center" wrapText="1"/>
    </xf>
    <xf numFmtId="0" fontId="5" fillId="0" borderId="0" xfId="1" applyFont="1" applyAlignment="1" applyProtection="1">
      <alignment horizontal="left"/>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0" xfId="1" applyFont="1" applyAlignment="1">
      <alignment horizontal="center" wrapText="1"/>
    </xf>
    <xf numFmtId="9" fontId="5" fillId="3" borderId="20" xfId="3" applyFont="1" applyFill="1" applyBorder="1" applyAlignment="1" applyProtection="1">
      <alignment horizontal="center" vertical="center"/>
      <protection locked="0"/>
    </xf>
    <xf numFmtId="9" fontId="5" fillId="3" borderId="13" xfId="3" applyFont="1" applyFill="1" applyBorder="1" applyAlignment="1" applyProtection="1">
      <alignment horizontal="center" vertical="center"/>
      <protection locked="0"/>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0" xfId="1" applyFont="1" applyBorder="1" applyAlignment="1">
      <alignment horizontal="center" vertical="center" wrapText="1"/>
    </xf>
    <xf numFmtId="0" fontId="6" fillId="2" borderId="0" xfId="1" applyFont="1" applyFill="1" applyAlignment="1">
      <alignment horizontal="left" vertical="center"/>
    </xf>
    <xf numFmtId="0" fontId="3" fillId="2" borderId="0" xfId="1" applyFont="1" applyFill="1" applyAlignment="1">
      <alignment vertical="center"/>
    </xf>
    <xf numFmtId="0" fontId="3" fillId="2" borderId="0" xfId="1" applyFont="1" applyFill="1" applyAlignment="1">
      <alignment horizontal="left" vertical="center" wrapText="1"/>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5" fillId="0" borderId="29" xfId="1" applyFont="1" applyBorder="1" applyAlignment="1">
      <alignment horizontal="center" vertical="center" wrapText="1"/>
    </xf>
    <xf numFmtId="0" fontId="5" fillId="0" borderId="25" xfId="1" applyFont="1" applyBorder="1" applyAlignment="1">
      <alignment horizontal="center" vertical="center" wrapText="1"/>
    </xf>
  </cellXfs>
  <cellStyles count="4">
    <cellStyle name="Procent" xfId="3" builtinId="5"/>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FFC000"/>
      <color rgb="FF1C1732"/>
      <color rgb="FF007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184150</xdr:colOff>
      <xdr:row>2</xdr:row>
      <xdr:rowOff>63500</xdr:rowOff>
    </xdr:from>
    <xdr:to>
      <xdr:col>5</xdr:col>
      <xdr:colOff>2587625</xdr:colOff>
      <xdr:row>4</xdr:row>
      <xdr:rowOff>110490</xdr:rowOff>
    </xdr:to>
    <xdr:pic>
      <xdr:nvPicPr>
        <xdr:cNvPr id="3" name="Afbeelding 2" descr="Afbeelding met tekst, Lettertype, logo, Graphics">
          <a:extLst>
            <a:ext uri="{FF2B5EF4-FFF2-40B4-BE49-F238E27FC236}">
              <a16:creationId xmlns:a16="http://schemas.microsoft.com/office/drawing/2014/main" id="{E3CB4CE3-ECE4-D000-FCC4-1A7198B596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79200" y="450850"/>
          <a:ext cx="2402205" cy="8051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184150</xdr:colOff>
      <xdr:row>2</xdr:row>
      <xdr:rowOff>63500</xdr:rowOff>
    </xdr:from>
    <xdr:to>
      <xdr:col>5</xdr:col>
      <xdr:colOff>2587625</xdr:colOff>
      <xdr:row>4</xdr:row>
      <xdr:rowOff>110490</xdr:rowOff>
    </xdr:to>
    <xdr:pic>
      <xdr:nvPicPr>
        <xdr:cNvPr id="2" name="Afbeelding 1" descr="Afbeelding met tekst, Lettertype, logo, Graphics">
          <a:extLst>
            <a:ext uri="{FF2B5EF4-FFF2-40B4-BE49-F238E27FC236}">
              <a16:creationId xmlns:a16="http://schemas.microsoft.com/office/drawing/2014/main" id="{B04BF27C-4A0A-4575-9ED5-66272B40C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0850" y="463550"/>
          <a:ext cx="2402205" cy="8051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184150</xdr:colOff>
      <xdr:row>2</xdr:row>
      <xdr:rowOff>63500</xdr:rowOff>
    </xdr:from>
    <xdr:to>
      <xdr:col>5</xdr:col>
      <xdr:colOff>2587625</xdr:colOff>
      <xdr:row>4</xdr:row>
      <xdr:rowOff>110490</xdr:rowOff>
    </xdr:to>
    <xdr:pic>
      <xdr:nvPicPr>
        <xdr:cNvPr id="2" name="Afbeelding 1" descr="Afbeelding met tekst, Lettertype, logo, Graphics">
          <a:extLst>
            <a:ext uri="{FF2B5EF4-FFF2-40B4-BE49-F238E27FC236}">
              <a16:creationId xmlns:a16="http://schemas.microsoft.com/office/drawing/2014/main" id="{1CE0C9E9-8F7E-4DF1-981E-CB53C6C2A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0850" y="463550"/>
          <a:ext cx="2402205" cy="8051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184150</xdr:colOff>
      <xdr:row>2</xdr:row>
      <xdr:rowOff>63500</xdr:rowOff>
    </xdr:from>
    <xdr:to>
      <xdr:col>5</xdr:col>
      <xdr:colOff>2587625</xdr:colOff>
      <xdr:row>4</xdr:row>
      <xdr:rowOff>110490</xdr:rowOff>
    </xdr:to>
    <xdr:pic>
      <xdr:nvPicPr>
        <xdr:cNvPr id="2" name="Afbeelding 1" descr="Afbeelding met tekst, Lettertype, logo, Graphics">
          <a:extLst>
            <a:ext uri="{FF2B5EF4-FFF2-40B4-BE49-F238E27FC236}">
              <a16:creationId xmlns:a16="http://schemas.microsoft.com/office/drawing/2014/main" id="{24B8C3B4-09E5-42BF-9D03-3989A4CAB6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0850" y="463550"/>
          <a:ext cx="2402205" cy="8051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184150</xdr:colOff>
      <xdr:row>2</xdr:row>
      <xdr:rowOff>63500</xdr:rowOff>
    </xdr:from>
    <xdr:to>
      <xdr:col>5</xdr:col>
      <xdr:colOff>2587625</xdr:colOff>
      <xdr:row>4</xdr:row>
      <xdr:rowOff>110490</xdr:rowOff>
    </xdr:to>
    <xdr:pic>
      <xdr:nvPicPr>
        <xdr:cNvPr id="2" name="Afbeelding 1" descr="Afbeelding met tekst, Lettertype, logo, Graphics">
          <a:extLst>
            <a:ext uri="{FF2B5EF4-FFF2-40B4-BE49-F238E27FC236}">
              <a16:creationId xmlns:a16="http://schemas.microsoft.com/office/drawing/2014/main" id="{C7066D51-37AA-4FCD-A2AA-D415F5747C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0850" y="463550"/>
          <a:ext cx="2402205" cy="8051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184150</xdr:colOff>
      <xdr:row>2</xdr:row>
      <xdr:rowOff>63500</xdr:rowOff>
    </xdr:from>
    <xdr:to>
      <xdr:col>5</xdr:col>
      <xdr:colOff>2587625</xdr:colOff>
      <xdr:row>4</xdr:row>
      <xdr:rowOff>110490</xdr:rowOff>
    </xdr:to>
    <xdr:pic>
      <xdr:nvPicPr>
        <xdr:cNvPr id="2" name="Afbeelding 1" descr="Afbeelding met tekst, Lettertype, logo, Graphics">
          <a:extLst>
            <a:ext uri="{FF2B5EF4-FFF2-40B4-BE49-F238E27FC236}">
              <a16:creationId xmlns:a16="http://schemas.microsoft.com/office/drawing/2014/main" id="{7B845F3B-05BC-4DB3-BD4F-FE584B17E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0850" y="463550"/>
          <a:ext cx="2402205" cy="80518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T961"/>
  <sheetViews>
    <sheetView showGridLines="0" tabSelected="1" view="pageBreakPreview" zoomScaleNormal="70" zoomScaleSheetLayoutView="100" workbookViewId="0">
      <selection activeCell="D20" sqref="D20:D22"/>
    </sheetView>
  </sheetViews>
  <sheetFormatPr defaultColWidth="14.453125" defaultRowHeight="15" customHeight="1" x14ac:dyDescent="0.35"/>
  <cols>
    <col min="1" max="1" width="2.1796875" style="5" customWidth="1"/>
    <col min="2" max="2" width="72.1796875" style="5" customWidth="1"/>
    <col min="3" max="3" width="44.453125" style="5" customWidth="1"/>
    <col min="4" max="4" width="31.81640625" style="5" bestFit="1" customWidth="1"/>
    <col min="5" max="5" width="16.81640625" style="5" customWidth="1"/>
    <col min="6" max="7" width="38.81640625" style="5" customWidth="1"/>
    <col min="8" max="8" width="2.1796875" style="5" customWidth="1"/>
    <col min="9" max="16384" width="14.453125" style="5"/>
  </cols>
  <sheetData>
    <row r="1" spans="2:20" ht="16.5" thickBot="1" x14ac:dyDescent="0.4">
      <c r="B1" s="86"/>
      <c r="C1" s="86"/>
      <c r="D1" s="87"/>
      <c r="E1" s="87"/>
      <c r="F1" s="87"/>
      <c r="G1" s="36"/>
      <c r="H1" s="4"/>
      <c r="I1" s="4"/>
      <c r="J1" s="4"/>
      <c r="K1" s="4"/>
      <c r="L1" s="4"/>
    </row>
    <row r="2" spans="2:20" ht="15" customHeight="1" x14ac:dyDescent="0.35">
      <c r="B2" s="91" t="s">
        <v>0</v>
      </c>
      <c r="C2" s="92"/>
      <c r="D2" s="100"/>
      <c r="E2" s="100"/>
      <c r="F2" s="101"/>
      <c r="G2" s="39"/>
      <c r="H2" s="4"/>
      <c r="I2" s="4"/>
      <c r="J2" s="4"/>
      <c r="K2" s="4"/>
      <c r="L2" s="4"/>
    </row>
    <row r="3" spans="2:20" ht="30" customHeight="1" x14ac:dyDescent="0.35">
      <c r="B3" s="93"/>
      <c r="C3" s="94"/>
      <c r="D3" s="102"/>
      <c r="E3" s="102"/>
      <c r="F3" s="103"/>
      <c r="G3" s="39"/>
    </row>
    <row r="4" spans="2:20" ht="30" customHeight="1" x14ac:dyDescent="0.35">
      <c r="B4" s="2" t="s">
        <v>1</v>
      </c>
      <c r="C4" s="6"/>
      <c r="D4" s="102"/>
      <c r="E4" s="102"/>
      <c r="F4" s="103"/>
      <c r="G4" s="39"/>
    </row>
    <row r="5" spans="2:20" ht="30" customHeight="1" x14ac:dyDescent="0.3">
      <c r="B5" s="7" t="s">
        <v>2</v>
      </c>
      <c r="C5" s="8"/>
      <c r="D5" s="102"/>
      <c r="E5" s="102"/>
      <c r="F5" s="103"/>
      <c r="G5" s="39"/>
      <c r="H5" s="4"/>
      <c r="I5" s="4"/>
      <c r="J5" s="4"/>
      <c r="K5" s="4"/>
      <c r="L5" s="4"/>
    </row>
    <row r="6" spans="2:20" ht="150.5" customHeight="1" x14ac:dyDescent="0.35">
      <c r="B6" s="83" t="s">
        <v>40</v>
      </c>
      <c r="C6" s="84"/>
      <c r="D6" s="84"/>
      <c r="E6" s="84"/>
      <c r="F6" s="85"/>
      <c r="G6" s="43"/>
      <c r="H6" s="9"/>
      <c r="I6" s="9"/>
      <c r="J6" s="9"/>
      <c r="K6" s="10"/>
      <c r="L6" s="11"/>
      <c r="M6" s="12"/>
      <c r="N6" s="12"/>
      <c r="O6" s="12"/>
      <c r="P6" s="12"/>
      <c r="Q6" s="12"/>
    </row>
    <row r="7" spans="2:20" ht="30" customHeight="1" x14ac:dyDescent="0.35">
      <c r="B7" s="88" t="s">
        <v>3</v>
      </c>
      <c r="C7" s="89"/>
      <c r="D7" s="89"/>
      <c r="E7" s="89"/>
      <c r="F7" s="90"/>
      <c r="G7" s="44"/>
      <c r="K7" s="12"/>
      <c r="L7" s="13"/>
      <c r="M7" s="13"/>
      <c r="N7" s="13"/>
      <c r="O7" s="13"/>
      <c r="P7" s="13"/>
      <c r="Q7" s="12"/>
      <c r="S7" s="14"/>
      <c r="T7" s="14"/>
    </row>
    <row r="8" spans="2:20" ht="30" customHeight="1" x14ac:dyDescent="0.35">
      <c r="B8" s="104" t="s">
        <v>4</v>
      </c>
      <c r="C8" s="105"/>
      <c r="D8" s="106"/>
      <c r="E8" s="98"/>
      <c r="F8" s="99"/>
      <c r="G8" s="45"/>
      <c r="K8" s="12"/>
      <c r="L8" s="17"/>
      <c r="M8" s="12"/>
      <c r="N8" s="12"/>
      <c r="O8" s="18"/>
      <c r="P8" s="19"/>
      <c r="Q8" s="12"/>
    </row>
    <row r="9" spans="2:20" ht="30" customHeight="1" x14ac:dyDescent="0.35">
      <c r="B9" s="104" t="s">
        <v>5</v>
      </c>
      <c r="C9" s="105"/>
      <c r="D9" s="106"/>
      <c r="E9" s="98"/>
      <c r="F9" s="99"/>
      <c r="G9" s="45"/>
      <c r="K9" s="12"/>
      <c r="L9" s="17"/>
      <c r="M9" s="12"/>
      <c r="N9" s="12"/>
      <c r="O9" s="18"/>
      <c r="P9" s="19"/>
      <c r="Q9" s="12"/>
    </row>
    <row r="10" spans="2:20" ht="30" customHeight="1" x14ac:dyDescent="0.35">
      <c r="B10" s="50" t="s">
        <v>6</v>
      </c>
      <c r="C10" s="15"/>
      <c r="D10" s="16"/>
      <c r="E10" s="121"/>
      <c r="F10" s="122"/>
      <c r="G10" s="45"/>
      <c r="K10" s="12"/>
      <c r="L10" s="17"/>
      <c r="M10" s="12"/>
      <c r="N10" s="12"/>
      <c r="O10" s="18"/>
      <c r="P10" s="19"/>
      <c r="Q10" s="12"/>
    </row>
    <row r="11" spans="2:20" ht="30" customHeight="1" x14ac:dyDescent="0.35">
      <c r="B11" s="104" t="s">
        <v>7</v>
      </c>
      <c r="C11" s="105"/>
      <c r="D11" s="106"/>
      <c r="E11" s="37"/>
      <c r="F11" s="38"/>
      <c r="G11" s="45"/>
      <c r="K11" s="12"/>
      <c r="L11" s="17"/>
      <c r="M11" s="12"/>
      <c r="N11" s="12"/>
      <c r="O11" s="18"/>
      <c r="P11" s="19"/>
      <c r="Q11" s="12"/>
    </row>
    <row r="12" spans="2:20" ht="30" customHeight="1" x14ac:dyDescent="0.35">
      <c r="B12" s="50" t="s">
        <v>6</v>
      </c>
      <c r="C12" s="15"/>
      <c r="D12" s="16"/>
      <c r="E12" s="37"/>
      <c r="F12" s="38"/>
      <c r="G12" s="45"/>
      <c r="K12" s="12"/>
      <c r="L12" s="17"/>
      <c r="M12" s="12"/>
      <c r="N12" s="12"/>
      <c r="O12" s="18"/>
      <c r="P12" s="19"/>
      <c r="Q12" s="12"/>
    </row>
    <row r="13" spans="2:20" ht="30" customHeight="1" x14ac:dyDescent="0.35">
      <c r="B13" s="104" t="s">
        <v>34</v>
      </c>
      <c r="C13" s="105"/>
      <c r="D13" s="106"/>
      <c r="E13" s="37"/>
      <c r="F13" s="38"/>
      <c r="G13" s="45"/>
      <c r="K13" s="12"/>
      <c r="L13" s="17"/>
      <c r="M13" s="12"/>
      <c r="N13" s="12"/>
      <c r="O13" s="18"/>
      <c r="P13" s="19"/>
      <c r="Q13" s="12"/>
    </row>
    <row r="14" spans="2:20" ht="30" customHeight="1" x14ac:dyDescent="0.35">
      <c r="B14" s="50" t="s">
        <v>6</v>
      </c>
      <c r="C14" s="15"/>
      <c r="D14" s="16"/>
      <c r="E14" s="37"/>
      <c r="F14" s="38"/>
      <c r="G14" s="45"/>
      <c r="K14" s="12"/>
      <c r="L14" s="17"/>
      <c r="M14" s="12"/>
      <c r="N14" s="12"/>
      <c r="O14" s="18"/>
      <c r="P14" s="19"/>
      <c r="Q14" s="12"/>
    </row>
    <row r="15" spans="2:20" ht="30" customHeight="1" x14ac:dyDescent="0.35">
      <c r="B15" s="95" t="s">
        <v>35</v>
      </c>
      <c r="C15" s="96"/>
      <c r="D15" s="97"/>
      <c r="E15" s="98"/>
      <c r="F15" s="99"/>
      <c r="G15" s="45"/>
      <c r="K15" s="12"/>
      <c r="L15" s="17"/>
      <c r="M15" s="12"/>
      <c r="N15" s="12"/>
      <c r="O15" s="18"/>
      <c r="P15" s="19"/>
      <c r="Q15" s="12"/>
    </row>
    <row r="16" spans="2:20" ht="30" customHeight="1" x14ac:dyDescent="0.35">
      <c r="B16" s="95" t="s">
        <v>36</v>
      </c>
      <c r="C16" s="96"/>
      <c r="D16" s="97"/>
      <c r="E16" s="98"/>
      <c r="F16" s="99"/>
      <c r="G16" s="45"/>
      <c r="K16" s="12"/>
      <c r="L16" s="17"/>
      <c r="M16" s="12"/>
      <c r="N16" s="12"/>
      <c r="O16" s="18"/>
      <c r="P16" s="19"/>
      <c r="Q16" s="12"/>
    </row>
    <row r="17" spans="2:20" ht="30" customHeight="1" x14ac:dyDescent="0.35">
      <c r="B17" s="69"/>
      <c r="C17" s="70"/>
      <c r="D17" s="70"/>
      <c r="E17" s="70"/>
      <c r="F17" s="71"/>
      <c r="G17" s="41"/>
      <c r="K17" s="12"/>
      <c r="L17" s="12"/>
      <c r="M17" s="11"/>
      <c r="N17" s="12"/>
      <c r="O17" s="12"/>
      <c r="P17" s="12"/>
      <c r="Q17" s="12"/>
    </row>
    <row r="18" spans="2:20" ht="30" customHeight="1" x14ac:dyDescent="0.35">
      <c r="B18" s="88" t="s">
        <v>57</v>
      </c>
      <c r="C18" s="89"/>
      <c r="D18" s="89"/>
      <c r="E18" s="89"/>
      <c r="F18" s="90"/>
      <c r="G18" s="44"/>
      <c r="H18" s="20"/>
      <c r="I18" s="20"/>
      <c r="J18" s="20"/>
      <c r="K18" s="21"/>
      <c r="L18" s="126"/>
      <c r="M18" s="127"/>
      <c r="N18" s="127"/>
      <c r="O18" s="127"/>
      <c r="P18" s="127"/>
      <c r="Q18" s="127"/>
      <c r="R18" s="4"/>
      <c r="S18" s="4"/>
      <c r="T18" s="4"/>
    </row>
    <row r="19" spans="2:20" ht="45.75" customHeight="1" x14ac:dyDescent="0.35">
      <c r="B19" s="52" t="s">
        <v>8</v>
      </c>
      <c r="C19" s="53" t="s">
        <v>9</v>
      </c>
      <c r="D19" s="54" t="s">
        <v>39</v>
      </c>
      <c r="E19" s="54" t="s">
        <v>10</v>
      </c>
      <c r="F19" s="55" t="s">
        <v>89</v>
      </c>
      <c r="G19" s="46"/>
      <c r="I19" s="14"/>
      <c r="J19" s="14"/>
      <c r="K19" s="22"/>
      <c r="L19" s="128"/>
      <c r="M19" s="127"/>
      <c r="N19" s="127"/>
      <c r="O19" s="127"/>
      <c r="P19" s="127"/>
      <c r="Q19" s="127"/>
      <c r="R19" s="9"/>
      <c r="S19" s="9"/>
      <c r="T19" s="9"/>
    </row>
    <row r="20" spans="2:20" ht="30" customHeight="1" x14ac:dyDescent="0.35">
      <c r="B20" s="123" t="s">
        <v>11</v>
      </c>
      <c r="C20" s="24" t="s">
        <v>12</v>
      </c>
      <c r="D20" s="1"/>
      <c r="E20" s="33">
        <v>6</v>
      </c>
      <c r="F20" s="34">
        <f>D20*E20</f>
        <v>0</v>
      </c>
      <c r="G20" s="47"/>
      <c r="K20" s="12"/>
      <c r="L20" s="12"/>
      <c r="M20" s="11"/>
      <c r="N20" s="12"/>
      <c r="O20" s="12"/>
      <c r="P20" s="12"/>
      <c r="Q20" s="12"/>
    </row>
    <row r="21" spans="2:20" ht="30" customHeight="1" x14ac:dyDescent="0.35">
      <c r="B21" s="124"/>
      <c r="C21" s="24" t="s">
        <v>41</v>
      </c>
      <c r="D21" s="1"/>
      <c r="E21" s="51">
        <v>6</v>
      </c>
      <c r="F21" s="34">
        <f>D21*E21</f>
        <v>0</v>
      </c>
      <c r="G21" s="47"/>
      <c r="K21" s="12"/>
      <c r="L21" s="12"/>
      <c r="M21" s="11"/>
      <c r="N21" s="12"/>
      <c r="O21" s="12"/>
      <c r="P21" s="12"/>
      <c r="Q21" s="12"/>
    </row>
    <row r="22" spans="2:20" ht="30" customHeight="1" x14ac:dyDescent="0.35">
      <c r="B22" s="124"/>
      <c r="C22" s="24" t="s">
        <v>37</v>
      </c>
      <c r="D22" s="67"/>
      <c r="E22" s="68">
        <v>1</v>
      </c>
      <c r="F22" s="34">
        <f>D22*E22</f>
        <v>0</v>
      </c>
      <c r="G22" s="47"/>
      <c r="K22" s="12"/>
      <c r="L22" s="12"/>
      <c r="M22" s="11"/>
      <c r="N22" s="12"/>
      <c r="O22" s="12"/>
      <c r="P22" s="12"/>
      <c r="Q22" s="12"/>
    </row>
    <row r="23" spans="2:20" x14ac:dyDescent="0.35">
      <c r="B23" s="72"/>
      <c r="C23" s="73"/>
      <c r="D23" s="73"/>
      <c r="E23" s="73"/>
      <c r="F23" s="74"/>
      <c r="G23" s="42"/>
      <c r="H23" s="4"/>
      <c r="I23" s="4"/>
      <c r="J23" s="4"/>
      <c r="K23" s="4"/>
      <c r="L23" s="4"/>
    </row>
    <row r="24" spans="2:20" ht="30" customHeight="1" x14ac:dyDescent="0.35">
      <c r="B24" s="123" t="s">
        <v>13</v>
      </c>
      <c r="C24" s="24" t="s">
        <v>14</v>
      </c>
      <c r="D24" s="1"/>
      <c r="E24" s="33">
        <v>60</v>
      </c>
      <c r="F24" s="34">
        <f>D24*E24*E20</f>
        <v>0</v>
      </c>
      <c r="G24" s="47"/>
      <c r="K24" s="12"/>
      <c r="L24" s="12"/>
      <c r="M24" s="11"/>
      <c r="N24" s="12"/>
      <c r="O24" s="12"/>
      <c r="P24" s="12"/>
      <c r="Q24" s="12"/>
    </row>
    <row r="25" spans="2:20" ht="30" customHeight="1" x14ac:dyDescent="0.35">
      <c r="B25" s="124"/>
      <c r="C25" s="24" t="s">
        <v>15</v>
      </c>
      <c r="D25" s="1"/>
      <c r="E25" s="51">
        <v>60</v>
      </c>
      <c r="F25" s="34">
        <f>D25*E25*E21</f>
        <v>0</v>
      </c>
      <c r="G25" s="47"/>
      <c r="K25" s="12"/>
      <c r="L25" s="12"/>
      <c r="M25" s="11"/>
      <c r="N25" s="12"/>
      <c r="O25" s="12"/>
      <c r="P25" s="12"/>
      <c r="Q25" s="12"/>
    </row>
    <row r="26" spans="2:20" ht="30" customHeight="1" x14ac:dyDescent="0.35">
      <c r="B26" s="124"/>
      <c r="C26" s="24" t="s">
        <v>28</v>
      </c>
      <c r="D26" s="1"/>
      <c r="E26" s="66">
        <v>60</v>
      </c>
      <c r="F26" s="34">
        <f>D26*E26*E22</f>
        <v>0</v>
      </c>
      <c r="G26" s="47"/>
      <c r="K26" s="12"/>
      <c r="L26" s="12"/>
      <c r="M26" s="11"/>
      <c r="N26" s="12"/>
      <c r="O26" s="12"/>
      <c r="P26" s="12"/>
      <c r="Q26" s="12"/>
    </row>
    <row r="27" spans="2:20" x14ac:dyDescent="0.35">
      <c r="B27" s="129"/>
      <c r="C27" s="130"/>
      <c r="D27" s="130"/>
      <c r="E27" s="130"/>
      <c r="F27" s="131"/>
      <c r="G27" s="42"/>
      <c r="H27" s="4"/>
      <c r="I27" s="4"/>
      <c r="J27" s="4"/>
      <c r="K27" s="4"/>
      <c r="L27" s="4"/>
    </row>
    <row r="28" spans="2:20" ht="32" x14ac:dyDescent="0.35">
      <c r="B28" s="123" t="s">
        <v>16</v>
      </c>
      <c r="C28" s="24" t="s">
        <v>17</v>
      </c>
      <c r="D28" s="1"/>
      <c r="E28" s="35">
        <v>1</v>
      </c>
      <c r="F28" s="34">
        <f>D28*E28*E20</f>
        <v>0</v>
      </c>
      <c r="G28" s="42"/>
      <c r="H28" s="4"/>
      <c r="I28" s="4"/>
      <c r="J28" s="4"/>
      <c r="K28" s="4"/>
      <c r="L28" s="4"/>
    </row>
    <row r="29" spans="2:20" ht="30" customHeight="1" x14ac:dyDescent="0.35">
      <c r="B29" s="124"/>
      <c r="C29" s="24" t="s">
        <v>18</v>
      </c>
      <c r="D29" s="1"/>
      <c r="E29" s="35">
        <v>1</v>
      </c>
      <c r="F29" s="34">
        <f t="shared" ref="F29:F30" si="0">D29*E29*E21</f>
        <v>0</v>
      </c>
      <c r="G29" s="47"/>
      <c r="K29" s="12"/>
      <c r="L29" s="12"/>
      <c r="M29" s="11"/>
      <c r="N29" s="12"/>
      <c r="O29" s="12"/>
      <c r="P29" s="12"/>
      <c r="Q29" s="12"/>
    </row>
    <row r="30" spans="2:20" ht="30" customHeight="1" x14ac:dyDescent="0.35">
      <c r="B30" s="125"/>
      <c r="C30" s="24" t="s">
        <v>29</v>
      </c>
      <c r="D30" s="1"/>
      <c r="E30" s="58">
        <v>1</v>
      </c>
      <c r="F30" s="34">
        <f t="shared" si="0"/>
        <v>0</v>
      </c>
      <c r="G30" s="47"/>
      <c r="K30" s="12"/>
      <c r="L30" s="12"/>
      <c r="M30" s="11"/>
      <c r="N30" s="12"/>
      <c r="O30" s="12"/>
      <c r="P30" s="12"/>
      <c r="Q30" s="12"/>
    </row>
    <row r="31" spans="2:20" x14ac:dyDescent="0.35">
      <c r="B31" s="75"/>
      <c r="C31" s="76"/>
      <c r="D31" s="76"/>
      <c r="E31" s="76"/>
      <c r="F31" s="77"/>
      <c r="G31" s="42"/>
      <c r="H31" s="4"/>
      <c r="I31" s="4"/>
      <c r="J31" s="4"/>
      <c r="K31" s="4"/>
      <c r="L31" s="4"/>
    </row>
    <row r="32" spans="2:20" x14ac:dyDescent="0.35">
      <c r="B32" s="75"/>
      <c r="C32" s="76"/>
      <c r="D32" s="76"/>
      <c r="E32" s="76"/>
      <c r="F32" s="77"/>
      <c r="G32" s="42"/>
      <c r="H32" s="4"/>
      <c r="I32" s="4"/>
      <c r="J32" s="4"/>
      <c r="K32" s="4"/>
      <c r="L32" s="4"/>
    </row>
    <row r="33" spans="2:17" ht="30" customHeight="1" x14ac:dyDescent="0.35">
      <c r="B33" s="78" t="s">
        <v>38</v>
      </c>
      <c r="C33" s="79"/>
      <c r="D33" s="80"/>
      <c r="E33" s="81">
        <f>(F20+F21+F22+F24+F25+F26+F28+F29+F30)</f>
        <v>0</v>
      </c>
      <c r="F33" s="82"/>
      <c r="G33" s="48"/>
      <c r="K33" s="12"/>
      <c r="L33" s="12"/>
      <c r="M33" s="11"/>
      <c r="N33" s="12"/>
      <c r="O33" s="12"/>
      <c r="P33" s="12"/>
      <c r="Q33" s="12"/>
    </row>
    <row r="34" spans="2:17" ht="30" customHeight="1" x14ac:dyDescent="0.35">
      <c r="B34" s="69"/>
      <c r="C34" s="70"/>
      <c r="D34" s="70"/>
      <c r="E34" s="70"/>
      <c r="F34" s="71"/>
      <c r="G34" s="41"/>
      <c r="K34" s="12"/>
      <c r="L34" s="12"/>
      <c r="M34" s="11"/>
      <c r="N34" s="12"/>
      <c r="O34" s="12"/>
      <c r="P34" s="12"/>
      <c r="Q34" s="12"/>
    </row>
    <row r="35" spans="2:17" ht="30" customHeight="1" x14ac:dyDescent="0.35">
      <c r="B35" s="69"/>
      <c r="C35" s="70"/>
      <c r="D35" s="70"/>
      <c r="E35" s="70"/>
      <c r="F35" s="71"/>
      <c r="G35" s="41"/>
      <c r="K35" s="12"/>
      <c r="L35" s="12"/>
      <c r="M35" s="11"/>
      <c r="N35" s="12"/>
      <c r="O35" s="12"/>
      <c r="P35" s="12"/>
      <c r="Q35" s="12"/>
    </row>
    <row r="36" spans="2:17" ht="30" customHeight="1" x14ac:dyDescent="0.35">
      <c r="B36" s="112"/>
      <c r="C36" s="113"/>
      <c r="D36" s="113"/>
      <c r="E36" s="113"/>
      <c r="F36" s="114"/>
      <c r="G36" s="41"/>
      <c r="K36" s="12"/>
      <c r="L36" s="12"/>
      <c r="M36" s="11"/>
      <c r="N36" s="12"/>
      <c r="O36" s="12"/>
      <c r="P36" s="12"/>
      <c r="Q36" s="12"/>
    </row>
    <row r="37" spans="2:17" ht="30" customHeight="1" x14ac:dyDescent="0.35">
      <c r="B37" s="109" t="s">
        <v>19</v>
      </c>
      <c r="C37" s="110"/>
      <c r="D37" s="110"/>
      <c r="E37" s="110"/>
      <c r="F37" s="111"/>
      <c r="G37" s="40"/>
      <c r="K37" s="12"/>
      <c r="L37" s="23"/>
      <c r="M37" s="12"/>
      <c r="N37" s="12"/>
      <c r="O37" s="12"/>
      <c r="P37" s="12"/>
      <c r="Q37" s="12"/>
    </row>
    <row r="38" spans="2:17" ht="30" customHeight="1" x14ac:dyDescent="0.35">
      <c r="B38" s="25" t="s">
        <v>20</v>
      </c>
      <c r="C38" s="116" t="s">
        <v>21</v>
      </c>
      <c r="D38" s="116"/>
      <c r="E38" s="26"/>
      <c r="F38" s="27"/>
      <c r="G38" s="26"/>
      <c r="K38" s="12"/>
      <c r="L38" s="23"/>
      <c r="M38" s="12"/>
      <c r="N38" s="12"/>
      <c r="O38" s="12"/>
      <c r="P38" s="12"/>
      <c r="Q38" s="12"/>
    </row>
    <row r="39" spans="2:17" ht="30" customHeight="1" x14ac:dyDescent="0.35">
      <c r="B39" s="25" t="s">
        <v>22</v>
      </c>
      <c r="C39" s="116" t="s">
        <v>21</v>
      </c>
      <c r="D39" s="116"/>
      <c r="E39" s="26"/>
      <c r="F39" s="27"/>
      <c r="G39" s="26"/>
      <c r="K39" s="12"/>
      <c r="L39" s="23"/>
      <c r="M39" s="12"/>
      <c r="N39" s="12"/>
      <c r="O39" s="12"/>
      <c r="P39" s="12"/>
      <c r="Q39" s="12"/>
    </row>
    <row r="40" spans="2:17" ht="30" customHeight="1" x14ac:dyDescent="0.35">
      <c r="B40" s="25" t="s">
        <v>23</v>
      </c>
      <c r="C40" s="116" t="s">
        <v>21</v>
      </c>
      <c r="D40" s="116"/>
      <c r="E40" s="26"/>
      <c r="F40" s="27"/>
      <c r="G40" s="26"/>
      <c r="K40" s="12"/>
      <c r="L40" s="23"/>
      <c r="M40" s="12"/>
      <c r="N40" s="12"/>
      <c r="O40" s="12"/>
      <c r="P40" s="12"/>
      <c r="Q40" s="12"/>
    </row>
    <row r="41" spans="2:17" ht="30" customHeight="1" x14ac:dyDescent="0.35">
      <c r="B41" s="25" t="s">
        <v>24</v>
      </c>
      <c r="C41" s="116" t="s">
        <v>21</v>
      </c>
      <c r="D41" s="116"/>
      <c r="E41" s="26"/>
      <c r="F41" s="27"/>
      <c r="G41" s="26"/>
      <c r="K41" s="12"/>
      <c r="L41" s="23"/>
      <c r="M41" s="12"/>
      <c r="N41" s="12"/>
      <c r="O41" s="12"/>
      <c r="P41" s="12"/>
      <c r="Q41" s="12"/>
    </row>
    <row r="42" spans="2:17" ht="30" customHeight="1" x14ac:dyDescent="0.35">
      <c r="B42" s="25" t="s">
        <v>25</v>
      </c>
      <c r="C42" s="120"/>
      <c r="D42" s="120"/>
      <c r="E42" s="120"/>
      <c r="F42" s="28"/>
      <c r="G42" s="49"/>
      <c r="K42" s="12"/>
      <c r="L42" s="23"/>
      <c r="M42" s="12"/>
      <c r="N42" s="12"/>
      <c r="O42" s="12"/>
      <c r="P42" s="12"/>
      <c r="Q42" s="12"/>
    </row>
    <row r="43" spans="2:17" ht="30" customHeight="1" x14ac:dyDescent="0.35">
      <c r="B43" s="29"/>
      <c r="C43" s="120"/>
      <c r="D43" s="120"/>
      <c r="E43" s="120"/>
      <c r="F43" s="27"/>
      <c r="G43" s="26"/>
      <c r="K43" s="12"/>
      <c r="L43" s="12"/>
      <c r="M43" s="11"/>
      <c r="N43" s="12"/>
      <c r="O43" s="12"/>
      <c r="P43" s="12"/>
      <c r="Q43" s="12"/>
    </row>
    <row r="44" spans="2:17" ht="30" customHeight="1" thickBot="1" x14ac:dyDescent="0.4">
      <c r="B44" s="117"/>
      <c r="C44" s="118"/>
      <c r="D44" s="118"/>
      <c r="E44" s="118"/>
      <c r="F44" s="119"/>
      <c r="G44" s="41"/>
      <c r="K44" s="12"/>
      <c r="L44" s="12"/>
      <c r="M44" s="11"/>
      <c r="N44" s="12"/>
      <c r="O44" s="12"/>
      <c r="P44" s="12"/>
      <c r="Q44" s="12"/>
    </row>
    <row r="45" spans="2:17" ht="14" x14ac:dyDescent="0.35">
      <c r="L45" s="30"/>
    </row>
    <row r="46" spans="2:17" ht="15.75" customHeight="1" x14ac:dyDescent="0.35">
      <c r="M46" s="115"/>
      <c r="N46" s="108"/>
    </row>
    <row r="47" spans="2:17" ht="15.75" customHeight="1" x14ac:dyDescent="0.35">
      <c r="M47" s="32"/>
      <c r="N47" s="31"/>
    </row>
    <row r="48" spans="2:17" ht="15.75" customHeight="1" x14ac:dyDescent="0.35">
      <c r="M48" s="107"/>
      <c r="N48" s="108"/>
    </row>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sheetData>
  <sheetProtection sheet="1" selectLockedCells="1"/>
  <protectedRanges>
    <protectedRange algorithmName="SHA-512" hashValue="dK9oqGHid/TbeOVK1hqItywAoapl6e+mXMJLE7nVW7agSRlIREP7ZGZZYsmtwS8o7qkwKCs1wxyVEQk9aP18Eg==" saltValue="YnksBZaBy467S++HGwNNRQ==" spinCount="100000" sqref="D43:D44 D17 D33:D36 D20:D22 D24:D26 D28:D30" name="Bereik1"/>
  </protectedRanges>
  <mergeCells count="41">
    <mergeCell ref="E10:F10"/>
    <mergeCell ref="B20:B22"/>
    <mergeCell ref="B24:B26"/>
    <mergeCell ref="B28:B30"/>
    <mergeCell ref="L18:Q18"/>
    <mergeCell ref="L19:Q19"/>
    <mergeCell ref="B18:F18"/>
    <mergeCell ref="B27:F27"/>
    <mergeCell ref="M48:N48"/>
    <mergeCell ref="B37:F37"/>
    <mergeCell ref="B36:F36"/>
    <mergeCell ref="M46:N46"/>
    <mergeCell ref="C38:D38"/>
    <mergeCell ref="C39:D39"/>
    <mergeCell ref="C40:D40"/>
    <mergeCell ref="B44:F44"/>
    <mergeCell ref="C42:E43"/>
    <mergeCell ref="C41:D41"/>
    <mergeCell ref="B6:F6"/>
    <mergeCell ref="B1:F1"/>
    <mergeCell ref="B7:F7"/>
    <mergeCell ref="B17:F17"/>
    <mergeCell ref="B2:C3"/>
    <mergeCell ref="B15:D15"/>
    <mergeCell ref="E15:F15"/>
    <mergeCell ref="B16:D16"/>
    <mergeCell ref="E16:F16"/>
    <mergeCell ref="D2:F5"/>
    <mergeCell ref="E9:F9"/>
    <mergeCell ref="B9:D9"/>
    <mergeCell ref="E8:F8"/>
    <mergeCell ref="B8:D8"/>
    <mergeCell ref="B11:D11"/>
    <mergeCell ref="B13:D13"/>
    <mergeCell ref="B34:F34"/>
    <mergeCell ref="B35:F35"/>
    <mergeCell ref="B23:F23"/>
    <mergeCell ref="B32:F32"/>
    <mergeCell ref="B33:D33"/>
    <mergeCell ref="E33:F33"/>
    <mergeCell ref="B31:F31"/>
  </mergeCells>
  <pageMargins left="0.23622047244094491" right="0.23622047244094491" top="0.74803149606299213" bottom="0.74803149606299213" header="0.31496062992125984" footer="0.31496062992125984"/>
  <pageSetup paperSize="9" scale="48" fitToHeight="0" orientation="portrait" r:id="rId1"/>
  <headerFooter>
    <oddFooter>&amp;L&amp;G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CD0C-A380-4875-862A-86C24B034967}">
  <sheetPr>
    <outlinePr summaryBelow="0" summaryRight="0"/>
    <pageSetUpPr fitToPage="1"/>
  </sheetPr>
  <dimension ref="B1:T956"/>
  <sheetViews>
    <sheetView showGridLines="0" view="pageBreakPreview" topLeftCell="A9" zoomScale="130" zoomScaleNormal="70" zoomScaleSheetLayoutView="130" workbookViewId="0">
      <selection activeCell="E12" sqref="E12"/>
    </sheetView>
  </sheetViews>
  <sheetFormatPr defaultColWidth="14.453125" defaultRowHeight="15" customHeight="1" x14ac:dyDescent="0.35"/>
  <cols>
    <col min="1" max="1" width="2.1796875" style="5" customWidth="1"/>
    <col min="2" max="2" width="72.1796875" style="5" customWidth="1"/>
    <col min="3" max="3" width="44.453125" style="5" customWidth="1"/>
    <col min="4" max="4" width="31.81640625" style="5" bestFit="1" customWidth="1"/>
    <col min="5" max="5" width="16.81640625" style="5" customWidth="1"/>
    <col min="6" max="7" width="38.81640625" style="5" customWidth="1"/>
    <col min="8" max="8" width="2.1796875" style="5" customWidth="1"/>
    <col min="9" max="16384" width="14.453125" style="5"/>
  </cols>
  <sheetData>
    <row r="1" spans="2:20" ht="16.5" thickBot="1" x14ac:dyDescent="0.4">
      <c r="B1" s="86"/>
      <c r="C1" s="86"/>
      <c r="D1" s="87"/>
      <c r="E1" s="87"/>
      <c r="F1" s="87"/>
      <c r="G1" s="36"/>
      <c r="H1" s="4"/>
      <c r="I1" s="4"/>
      <c r="J1" s="4"/>
      <c r="K1" s="4"/>
      <c r="L1" s="4"/>
    </row>
    <row r="2" spans="2:20" ht="15" customHeight="1" x14ac:dyDescent="0.35">
      <c r="B2" s="91" t="s">
        <v>26</v>
      </c>
      <c r="C2" s="92"/>
      <c r="D2" s="100"/>
      <c r="E2" s="100"/>
      <c r="F2" s="101"/>
      <c r="G2" s="39"/>
      <c r="H2" s="4"/>
      <c r="I2" s="4"/>
      <c r="J2" s="4"/>
      <c r="K2" s="4"/>
      <c r="L2" s="4"/>
    </row>
    <row r="3" spans="2:20" ht="30" customHeight="1" x14ac:dyDescent="0.35">
      <c r="B3" s="93"/>
      <c r="C3" s="94"/>
      <c r="D3" s="102"/>
      <c r="E3" s="102"/>
      <c r="F3" s="103"/>
      <c r="G3" s="39"/>
    </row>
    <row r="4" spans="2:20" ht="30" customHeight="1" x14ac:dyDescent="0.35">
      <c r="B4" s="2" t="s">
        <v>1</v>
      </c>
      <c r="C4" s="6"/>
      <c r="D4" s="102"/>
      <c r="E4" s="102"/>
      <c r="F4" s="103"/>
      <c r="G4" s="39"/>
    </row>
    <row r="5" spans="2:20" ht="30" customHeight="1" x14ac:dyDescent="0.3">
      <c r="B5" s="7" t="s">
        <v>2</v>
      </c>
      <c r="C5" s="8"/>
      <c r="D5" s="102"/>
      <c r="E5" s="102"/>
      <c r="F5" s="103"/>
      <c r="G5" s="39"/>
      <c r="H5" s="4"/>
      <c r="I5" s="4"/>
      <c r="J5" s="4"/>
      <c r="K5" s="4"/>
      <c r="L5" s="4"/>
    </row>
    <row r="6" spans="2:20" ht="150.5" customHeight="1" x14ac:dyDescent="0.35">
      <c r="B6" s="83" t="s">
        <v>40</v>
      </c>
      <c r="C6" s="84"/>
      <c r="D6" s="84"/>
      <c r="E6" s="84"/>
      <c r="F6" s="85"/>
      <c r="G6" s="43"/>
      <c r="H6" s="9"/>
      <c r="I6" s="9"/>
      <c r="J6" s="9"/>
      <c r="K6" s="10"/>
      <c r="L6" s="11"/>
      <c r="M6" s="12"/>
      <c r="N6" s="12"/>
      <c r="O6" s="12"/>
      <c r="P6" s="12"/>
      <c r="Q6" s="12"/>
    </row>
    <row r="7" spans="2:20" ht="30" customHeight="1" x14ac:dyDescent="0.35">
      <c r="B7" s="88" t="s">
        <v>3</v>
      </c>
      <c r="C7" s="89"/>
      <c r="D7" s="89"/>
      <c r="E7" s="89"/>
      <c r="F7" s="90"/>
      <c r="G7" s="44"/>
      <c r="K7" s="12"/>
      <c r="L7" s="13"/>
      <c r="M7" s="13"/>
      <c r="N7" s="13"/>
      <c r="O7" s="13"/>
      <c r="P7" s="13"/>
      <c r="Q7" s="12"/>
      <c r="S7" s="14"/>
      <c r="T7" s="14"/>
    </row>
    <row r="8" spans="2:20" ht="30" customHeight="1" x14ac:dyDescent="0.35">
      <c r="B8" s="104" t="s">
        <v>4</v>
      </c>
      <c r="C8" s="105"/>
      <c r="D8" s="106"/>
      <c r="E8" s="98"/>
      <c r="F8" s="99"/>
      <c r="G8" s="45"/>
      <c r="K8" s="12"/>
      <c r="L8" s="17"/>
      <c r="M8" s="12"/>
      <c r="N8" s="12"/>
      <c r="O8" s="18"/>
      <c r="P8" s="19"/>
      <c r="Q8" s="12"/>
    </row>
    <row r="9" spans="2:20" ht="30" customHeight="1" x14ac:dyDescent="0.35">
      <c r="B9" s="104" t="s">
        <v>27</v>
      </c>
      <c r="C9" s="105"/>
      <c r="D9" s="106"/>
      <c r="E9" s="98"/>
      <c r="F9" s="99"/>
      <c r="G9" s="45"/>
      <c r="K9" s="12"/>
      <c r="L9" s="17"/>
      <c r="M9" s="12"/>
      <c r="N9" s="12"/>
      <c r="O9" s="18"/>
      <c r="P9" s="19"/>
      <c r="Q9" s="12"/>
    </row>
    <row r="10" spans="2:20" ht="30" customHeight="1" x14ac:dyDescent="0.35">
      <c r="B10" s="50" t="s">
        <v>6</v>
      </c>
      <c r="C10" s="15"/>
      <c r="D10" s="16"/>
      <c r="E10" s="121"/>
      <c r="F10" s="122"/>
      <c r="G10" s="45"/>
      <c r="K10" s="12"/>
      <c r="L10" s="17"/>
      <c r="M10" s="12"/>
      <c r="N10" s="12"/>
      <c r="O10" s="18"/>
      <c r="P10" s="19"/>
      <c r="Q10" s="12"/>
    </row>
    <row r="11" spans="2:20" ht="30" customHeight="1" x14ac:dyDescent="0.35">
      <c r="B11" s="104" t="s">
        <v>48</v>
      </c>
      <c r="C11" s="105"/>
      <c r="D11" s="106"/>
      <c r="E11" s="37"/>
      <c r="F11" s="38"/>
      <c r="G11" s="45"/>
      <c r="K11" s="12"/>
      <c r="L11" s="17"/>
      <c r="M11" s="12"/>
      <c r="N11" s="12"/>
      <c r="O11" s="18"/>
      <c r="P11" s="19"/>
      <c r="Q11" s="12"/>
    </row>
    <row r="12" spans="2:20" ht="30" customHeight="1" x14ac:dyDescent="0.35">
      <c r="B12" s="50" t="s">
        <v>6</v>
      </c>
      <c r="C12" s="15"/>
      <c r="D12" s="16"/>
      <c r="E12" s="37"/>
      <c r="F12" s="38"/>
      <c r="G12" s="45"/>
      <c r="K12" s="12"/>
      <c r="L12" s="17"/>
      <c r="M12" s="12"/>
      <c r="N12" s="12"/>
      <c r="O12" s="18"/>
      <c r="P12" s="19"/>
      <c r="Q12" s="12"/>
    </row>
    <row r="13" spans="2:20" ht="30" customHeight="1" x14ac:dyDescent="0.35">
      <c r="B13" s="95" t="s">
        <v>35</v>
      </c>
      <c r="C13" s="96"/>
      <c r="D13" s="97"/>
      <c r="E13" s="98"/>
      <c r="F13" s="99"/>
      <c r="G13" s="45"/>
      <c r="K13" s="12"/>
      <c r="L13" s="17"/>
      <c r="M13" s="12"/>
      <c r="N13" s="12"/>
      <c r="O13" s="18"/>
      <c r="P13" s="19"/>
      <c r="Q13" s="12"/>
    </row>
    <row r="14" spans="2:20" ht="30" customHeight="1" x14ac:dyDescent="0.35">
      <c r="B14" s="95" t="s">
        <v>36</v>
      </c>
      <c r="C14" s="96"/>
      <c r="D14" s="97"/>
      <c r="E14" s="98"/>
      <c r="F14" s="99"/>
      <c r="G14" s="45"/>
      <c r="K14" s="12"/>
      <c r="L14" s="17"/>
      <c r="M14" s="12"/>
      <c r="N14" s="12"/>
      <c r="O14" s="18"/>
      <c r="P14" s="19"/>
      <c r="Q14" s="12"/>
    </row>
    <row r="15" spans="2:20" ht="30" customHeight="1" x14ac:dyDescent="0.35">
      <c r="B15" s="69"/>
      <c r="C15" s="70"/>
      <c r="D15" s="70"/>
      <c r="E15" s="70"/>
      <c r="F15" s="71"/>
      <c r="G15" s="41"/>
      <c r="K15" s="12"/>
      <c r="L15" s="12"/>
      <c r="M15" s="11"/>
      <c r="N15" s="12"/>
      <c r="O15" s="12"/>
      <c r="P15" s="12"/>
      <c r="Q15" s="12"/>
    </row>
    <row r="16" spans="2:20" ht="30" customHeight="1" x14ac:dyDescent="0.35">
      <c r="B16" s="88" t="s">
        <v>57</v>
      </c>
      <c r="C16" s="89"/>
      <c r="D16" s="89"/>
      <c r="E16" s="89"/>
      <c r="F16" s="90"/>
      <c r="G16" s="44"/>
      <c r="H16" s="20"/>
      <c r="I16" s="20"/>
      <c r="J16" s="20"/>
      <c r="K16" s="21"/>
      <c r="L16" s="126"/>
      <c r="M16" s="127"/>
      <c r="N16" s="127"/>
      <c r="O16" s="127"/>
      <c r="P16" s="127"/>
      <c r="Q16" s="127"/>
      <c r="R16" s="4"/>
      <c r="S16" s="4"/>
      <c r="T16" s="4"/>
    </row>
    <row r="17" spans="2:20" ht="30" customHeight="1" x14ac:dyDescent="0.35">
      <c r="B17" s="52" t="s">
        <v>8</v>
      </c>
      <c r="C17" s="53" t="s">
        <v>9</v>
      </c>
      <c r="D17" s="54" t="s">
        <v>39</v>
      </c>
      <c r="E17" s="54" t="s">
        <v>10</v>
      </c>
      <c r="F17" s="55" t="s">
        <v>89</v>
      </c>
      <c r="G17" s="46"/>
      <c r="I17" s="14"/>
      <c r="J17" s="14"/>
      <c r="K17" s="22"/>
      <c r="L17" s="128"/>
      <c r="M17" s="127"/>
      <c r="N17" s="127"/>
      <c r="O17" s="127"/>
      <c r="P17" s="127"/>
      <c r="Q17" s="127"/>
      <c r="R17" s="9"/>
      <c r="S17" s="9"/>
      <c r="T17" s="9"/>
    </row>
    <row r="18" spans="2:20" ht="30" customHeight="1" x14ac:dyDescent="0.35">
      <c r="B18" s="123" t="s">
        <v>11</v>
      </c>
      <c r="C18" s="24" t="s">
        <v>42</v>
      </c>
      <c r="D18" s="1"/>
      <c r="E18" s="33">
        <v>7</v>
      </c>
      <c r="F18" s="34">
        <f>D18*E18</f>
        <v>0</v>
      </c>
      <c r="G18" s="47"/>
      <c r="K18" s="12"/>
      <c r="L18" s="12"/>
      <c r="M18" s="11"/>
      <c r="N18" s="12"/>
      <c r="O18" s="12"/>
      <c r="P18" s="12"/>
      <c r="Q18" s="12"/>
    </row>
    <row r="19" spans="2:20" ht="30" customHeight="1" x14ac:dyDescent="0.35">
      <c r="B19" s="124"/>
      <c r="C19" s="24" t="s">
        <v>43</v>
      </c>
      <c r="D19" s="1"/>
      <c r="E19" s="51">
        <v>4</v>
      </c>
      <c r="F19" s="34">
        <f>D19*E19</f>
        <v>0</v>
      </c>
      <c r="G19" s="47"/>
      <c r="K19" s="12"/>
      <c r="L19" s="12"/>
      <c r="M19" s="11"/>
      <c r="N19" s="12"/>
      <c r="O19" s="12"/>
      <c r="P19" s="12"/>
      <c r="Q19" s="12"/>
    </row>
    <row r="20" spans="2:20" x14ac:dyDescent="0.35">
      <c r="B20" s="72"/>
      <c r="C20" s="73"/>
      <c r="D20" s="73"/>
      <c r="E20" s="73"/>
      <c r="F20" s="74"/>
      <c r="G20" s="42"/>
      <c r="H20" s="4"/>
      <c r="I20" s="4"/>
      <c r="J20" s="4"/>
      <c r="K20" s="4"/>
      <c r="L20" s="4"/>
    </row>
    <row r="21" spans="2:20" ht="30" customHeight="1" x14ac:dyDescent="0.35">
      <c r="B21" s="123" t="s">
        <v>13</v>
      </c>
      <c r="C21" s="24" t="s">
        <v>44</v>
      </c>
      <c r="D21" s="1"/>
      <c r="E21" s="33">
        <v>60</v>
      </c>
      <c r="F21" s="34">
        <f>D21*E21*E18</f>
        <v>0</v>
      </c>
      <c r="G21" s="47"/>
      <c r="K21" s="12"/>
      <c r="L21" s="12"/>
      <c r="M21" s="11"/>
      <c r="N21" s="12"/>
      <c r="O21" s="12"/>
      <c r="P21" s="12"/>
      <c r="Q21" s="12"/>
    </row>
    <row r="22" spans="2:20" ht="30" customHeight="1" x14ac:dyDescent="0.35">
      <c r="B22" s="124"/>
      <c r="C22" s="24" t="s">
        <v>45</v>
      </c>
      <c r="D22" s="1"/>
      <c r="E22" s="51">
        <v>60</v>
      </c>
      <c r="F22" s="34">
        <f>D22*E22*E19</f>
        <v>0</v>
      </c>
      <c r="G22" s="47"/>
      <c r="K22" s="12"/>
      <c r="L22" s="12"/>
      <c r="M22" s="11"/>
      <c r="N22" s="12"/>
      <c r="O22" s="12"/>
      <c r="P22" s="12"/>
      <c r="Q22" s="12"/>
    </row>
    <row r="23" spans="2:20" x14ac:dyDescent="0.35">
      <c r="B23" s="129"/>
      <c r="C23" s="130"/>
      <c r="D23" s="130"/>
      <c r="E23" s="130"/>
      <c r="F23" s="131"/>
      <c r="G23" s="42"/>
      <c r="H23" s="4"/>
      <c r="I23" s="4"/>
      <c r="J23" s="4"/>
      <c r="K23" s="4"/>
      <c r="L23" s="4"/>
    </row>
    <row r="24" spans="2:20" ht="32" x14ac:dyDescent="0.35">
      <c r="B24" s="123" t="s">
        <v>16</v>
      </c>
      <c r="C24" s="24" t="s">
        <v>46</v>
      </c>
      <c r="D24" s="1"/>
      <c r="E24" s="35">
        <v>1</v>
      </c>
      <c r="F24" s="34">
        <f>D24*E24</f>
        <v>0</v>
      </c>
      <c r="G24" s="42"/>
      <c r="H24" s="4"/>
      <c r="I24" s="4"/>
      <c r="J24" s="4"/>
      <c r="K24" s="4"/>
      <c r="L24" s="4"/>
    </row>
    <row r="25" spans="2:20" ht="30" customHeight="1" x14ac:dyDescent="0.35">
      <c r="B25" s="124"/>
      <c r="C25" s="24" t="s">
        <v>47</v>
      </c>
      <c r="D25" s="1"/>
      <c r="E25" s="35">
        <v>1</v>
      </c>
      <c r="F25" s="34">
        <f>D25*E25</f>
        <v>0</v>
      </c>
      <c r="G25" s="47"/>
      <c r="K25" s="12"/>
      <c r="L25" s="12"/>
      <c r="M25" s="11"/>
      <c r="N25" s="12"/>
      <c r="O25" s="12"/>
      <c r="P25" s="12"/>
      <c r="Q25" s="12"/>
    </row>
    <row r="26" spans="2:20" x14ac:dyDescent="0.35">
      <c r="B26" s="75"/>
      <c r="C26" s="76"/>
      <c r="D26" s="76"/>
      <c r="E26" s="76"/>
      <c r="F26" s="77"/>
      <c r="G26" s="42"/>
      <c r="H26" s="4"/>
      <c r="I26" s="4"/>
      <c r="J26" s="4"/>
      <c r="K26" s="4"/>
      <c r="L26" s="4"/>
    </row>
    <row r="27" spans="2:20" x14ac:dyDescent="0.35">
      <c r="B27" s="75"/>
      <c r="C27" s="76"/>
      <c r="D27" s="76"/>
      <c r="E27" s="76"/>
      <c r="F27" s="77"/>
      <c r="G27" s="42"/>
      <c r="H27" s="4"/>
      <c r="I27" s="4"/>
      <c r="J27" s="4"/>
      <c r="K27" s="4"/>
      <c r="L27" s="4"/>
    </row>
    <row r="28" spans="2:20" ht="30" customHeight="1" x14ac:dyDescent="0.35">
      <c r="B28" s="78" t="s">
        <v>38</v>
      </c>
      <c r="C28" s="79"/>
      <c r="D28" s="80"/>
      <c r="E28" s="81">
        <f>SUM(F18+F19+F21+F22+F24+F25)</f>
        <v>0</v>
      </c>
      <c r="F28" s="82"/>
      <c r="G28" s="48"/>
      <c r="K28" s="12"/>
      <c r="L28" s="12"/>
      <c r="M28" s="11"/>
      <c r="N28" s="12"/>
      <c r="O28" s="12"/>
      <c r="P28" s="12"/>
      <c r="Q28" s="12"/>
    </row>
    <row r="29" spans="2:20" ht="30" customHeight="1" x14ac:dyDescent="0.35">
      <c r="B29" s="69"/>
      <c r="C29" s="70"/>
      <c r="D29" s="70"/>
      <c r="E29" s="70"/>
      <c r="F29" s="71"/>
      <c r="G29" s="41"/>
      <c r="K29" s="12"/>
      <c r="L29" s="12"/>
      <c r="M29" s="11"/>
      <c r="N29" s="12"/>
      <c r="O29" s="12"/>
      <c r="P29" s="12"/>
      <c r="Q29" s="12"/>
    </row>
    <row r="30" spans="2:20" ht="30" customHeight="1" x14ac:dyDescent="0.35">
      <c r="B30" s="69"/>
      <c r="C30" s="70"/>
      <c r="D30" s="70"/>
      <c r="E30" s="70"/>
      <c r="F30" s="71"/>
      <c r="G30" s="41"/>
      <c r="K30" s="12"/>
      <c r="L30" s="12"/>
      <c r="M30" s="11"/>
      <c r="N30" s="12"/>
      <c r="O30" s="12"/>
      <c r="P30" s="12"/>
      <c r="Q30" s="12"/>
    </row>
    <row r="31" spans="2:20" ht="30" customHeight="1" x14ac:dyDescent="0.35">
      <c r="B31" s="112"/>
      <c r="C31" s="113"/>
      <c r="D31" s="113"/>
      <c r="E31" s="113"/>
      <c r="F31" s="114"/>
      <c r="G31" s="41"/>
      <c r="K31" s="12"/>
      <c r="L31" s="12"/>
      <c r="M31" s="11"/>
      <c r="N31" s="12"/>
      <c r="O31" s="12"/>
      <c r="P31" s="12"/>
      <c r="Q31" s="12"/>
    </row>
    <row r="32" spans="2:20" ht="30" customHeight="1" x14ac:dyDescent="0.35">
      <c r="B32" s="109" t="s">
        <v>19</v>
      </c>
      <c r="C32" s="110"/>
      <c r="D32" s="110"/>
      <c r="E32" s="110"/>
      <c r="F32" s="111"/>
      <c r="G32" s="40"/>
      <c r="K32" s="12"/>
      <c r="L32" s="23"/>
      <c r="M32" s="12"/>
      <c r="N32" s="12"/>
      <c r="O32" s="12"/>
      <c r="P32" s="12"/>
      <c r="Q32" s="12"/>
    </row>
    <row r="33" spans="2:17" ht="30" customHeight="1" x14ac:dyDescent="0.35">
      <c r="B33" s="25" t="s">
        <v>20</v>
      </c>
      <c r="C33" s="116" t="s">
        <v>21</v>
      </c>
      <c r="D33" s="116"/>
      <c r="E33" s="26"/>
      <c r="F33" s="27"/>
      <c r="G33" s="26"/>
      <c r="K33" s="12"/>
      <c r="L33" s="23"/>
      <c r="M33" s="12"/>
      <c r="N33" s="12"/>
      <c r="O33" s="12"/>
      <c r="P33" s="12"/>
      <c r="Q33" s="12"/>
    </row>
    <row r="34" spans="2:17" ht="30" customHeight="1" x14ac:dyDescent="0.35">
      <c r="B34" s="25" t="s">
        <v>22</v>
      </c>
      <c r="C34" s="116" t="s">
        <v>21</v>
      </c>
      <c r="D34" s="116"/>
      <c r="E34" s="26"/>
      <c r="F34" s="27"/>
      <c r="G34" s="26"/>
      <c r="K34" s="12"/>
      <c r="L34" s="23"/>
      <c r="M34" s="12"/>
      <c r="N34" s="12"/>
      <c r="O34" s="12"/>
      <c r="P34" s="12"/>
      <c r="Q34" s="12"/>
    </row>
    <row r="35" spans="2:17" ht="30" customHeight="1" x14ac:dyDescent="0.35">
      <c r="B35" s="25" t="s">
        <v>23</v>
      </c>
      <c r="C35" s="116" t="s">
        <v>21</v>
      </c>
      <c r="D35" s="116"/>
      <c r="E35" s="26"/>
      <c r="F35" s="27"/>
      <c r="G35" s="26"/>
      <c r="K35" s="12"/>
      <c r="L35" s="23"/>
      <c r="M35" s="12"/>
      <c r="N35" s="12"/>
      <c r="O35" s="12"/>
      <c r="P35" s="12"/>
      <c r="Q35" s="12"/>
    </row>
    <row r="36" spans="2:17" ht="30" customHeight="1" x14ac:dyDescent="0.35">
      <c r="B36" s="25" t="s">
        <v>24</v>
      </c>
      <c r="C36" s="116" t="s">
        <v>21</v>
      </c>
      <c r="D36" s="116"/>
      <c r="E36" s="26"/>
      <c r="F36" s="27"/>
      <c r="G36" s="26"/>
      <c r="K36" s="12"/>
      <c r="L36" s="23"/>
      <c r="M36" s="12"/>
      <c r="N36" s="12"/>
      <c r="O36" s="12"/>
      <c r="P36" s="12"/>
      <c r="Q36" s="12"/>
    </row>
    <row r="37" spans="2:17" ht="30" customHeight="1" x14ac:dyDescent="0.35">
      <c r="B37" s="25" t="s">
        <v>25</v>
      </c>
      <c r="C37" s="120"/>
      <c r="D37" s="120"/>
      <c r="E37" s="120"/>
      <c r="F37" s="28"/>
      <c r="G37" s="49"/>
      <c r="K37" s="12"/>
      <c r="L37" s="23"/>
      <c r="M37" s="12"/>
      <c r="N37" s="12"/>
      <c r="O37" s="12"/>
      <c r="P37" s="12"/>
      <c r="Q37" s="12"/>
    </row>
    <row r="38" spans="2:17" ht="30" customHeight="1" x14ac:dyDescent="0.35">
      <c r="B38" s="29"/>
      <c r="C38" s="120"/>
      <c r="D38" s="120"/>
      <c r="E38" s="120"/>
      <c r="F38" s="27"/>
      <c r="G38" s="26"/>
      <c r="K38" s="12"/>
      <c r="L38" s="12"/>
      <c r="M38" s="11"/>
      <c r="N38" s="12"/>
      <c r="O38" s="12"/>
      <c r="P38" s="12"/>
      <c r="Q38" s="12"/>
    </row>
    <row r="39" spans="2:17" ht="30" customHeight="1" thickBot="1" x14ac:dyDescent="0.4">
      <c r="B39" s="117"/>
      <c r="C39" s="118"/>
      <c r="D39" s="118"/>
      <c r="E39" s="118"/>
      <c r="F39" s="119"/>
      <c r="G39" s="41"/>
      <c r="K39" s="12"/>
      <c r="L39" s="12"/>
      <c r="M39" s="11"/>
      <c r="N39" s="12"/>
      <c r="O39" s="12"/>
      <c r="P39" s="12"/>
      <c r="Q39" s="12"/>
    </row>
    <row r="40" spans="2:17" ht="14" x14ac:dyDescent="0.35">
      <c r="L40" s="30"/>
    </row>
    <row r="41" spans="2:17" ht="15.75" customHeight="1" x14ac:dyDescent="0.35">
      <c r="M41" s="115"/>
      <c r="N41" s="108"/>
    </row>
    <row r="42" spans="2:17" ht="15.75" customHeight="1" x14ac:dyDescent="0.35">
      <c r="M42" s="32"/>
      <c r="N42" s="31"/>
    </row>
    <row r="43" spans="2:17" ht="15.75" customHeight="1" x14ac:dyDescent="0.35">
      <c r="M43" s="107"/>
      <c r="N43" s="108"/>
    </row>
    <row r="44" spans="2:17" ht="15.75" customHeight="1" x14ac:dyDescent="0.35"/>
    <row r="45" spans="2:17" ht="15.75" customHeight="1" x14ac:dyDescent="0.35"/>
    <row r="46" spans="2:17" ht="15.75" customHeight="1" x14ac:dyDescent="0.35"/>
    <row r="47" spans="2:17" ht="15.75" customHeight="1" x14ac:dyDescent="0.35"/>
    <row r="48" spans="2:1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sheetData>
  <sheetProtection sheet="1" selectLockedCells="1"/>
  <protectedRanges>
    <protectedRange algorithmName="SHA-512" hashValue="dK9oqGHid/TbeOVK1hqItywAoapl6e+mXMJLE7nVW7agSRlIREP7ZGZZYsmtwS8o7qkwKCs1wxyVEQk9aP18Eg==" saltValue="YnksBZaBy467S++HGwNNRQ==" spinCount="100000" sqref="D38:D39 D15 D28:D31 D21:D22 D18:D19 D24:D25" name="Bereik1"/>
  </protectedRanges>
  <mergeCells count="40">
    <mergeCell ref="B39:F39"/>
    <mergeCell ref="M41:N41"/>
    <mergeCell ref="M43:N43"/>
    <mergeCell ref="B32:F32"/>
    <mergeCell ref="C33:D33"/>
    <mergeCell ref="C34:D34"/>
    <mergeCell ref="C35:D35"/>
    <mergeCell ref="C36:D36"/>
    <mergeCell ref="C37:E38"/>
    <mergeCell ref="B31:F31"/>
    <mergeCell ref="B18:B19"/>
    <mergeCell ref="B20:F20"/>
    <mergeCell ref="B21:B22"/>
    <mergeCell ref="B23:F23"/>
    <mergeCell ref="B24:B25"/>
    <mergeCell ref="B26:F26"/>
    <mergeCell ref="B27:F27"/>
    <mergeCell ref="B28:D28"/>
    <mergeCell ref="E28:F28"/>
    <mergeCell ref="B29:F29"/>
    <mergeCell ref="B30:F30"/>
    <mergeCell ref="L17:Q17"/>
    <mergeCell ref="B9:D9"/>
    <mergeCell ref="E9:F9"/>
    <mergeCell ref="E10:F10"/>
    <mergeCell ref="B11:D11"/>
    <mergeCell ref="B13:D13"/>
    <mergeCell ref="E13:F13"/>
    <mergeCell ref="B14:D14"/>
    <mergeCell ref="E14:F14"/>
    <mergeCell ref="B15:F15"/>
    <mergeCell ref="B16:F16"/>
    <mergeCell ref="L16:Q16"/>
    <mergeCell ref="B8:D8"/>
    <mergeCell ref="E8:F8"/>
    <mergeCell ref="B1:F1"/>
    <mergeCell ref="B2:C3"/>
    <mergeCell ref="D2:F5"/>
    <mergeCell ref="B6:F6"/>
    <mergeCell ref="B7:F7"/>
  </mergeCells>
  <pageMargins left="0.23622047244094491" right="0.23622047244094491" top="0.74803149606299213" bottom="0.74803149606299213" header="0.31496062992125984" footer="0.31496062992125984"/>
  <pageSetup paperSize="9" scale="48" fitToHeight="0" orientation="portrait" r:id="rId1"/>
  <headerFooter>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7E32-C208-4C53-B408-7D8F2132081A}">
  <sheetPr>
    <outlinePr summaryBelow="0" summaryRight="0"/>
    <pageSetUpPr fitToPage="1"/>
  </sheetPr>
  <dimension ref="B1:T956"/>
  <sheetViews>
    <sheetView showGridLines="0" view="pageBreakPreview" topLeftCell="A14" zoomScale="130" zoomScaleNormal="70" zoomScaleSheetLayoutView="130" workbookViewId="0">
      <selection activeCell="D24" sqref="D24:D25"/>
    </sheetView>
  </sheetViews>
  <sheetFormatPr defaultColWidth="14.453125" defaultRowHeight="15" customHeight="1" x14ac:dyDescent="0.35"/>
  <cols>
    <col min="1" max="1" width="2.1796875" style="5" customWidth="1"/>
    <col min="2" max="2" width="72.1796875" style="5" customWidth="1"/>
    <col min="3" max="3" width="44.453125" style="5" customWidth="1"/>
    <col min="4" max="4" width="31.81640625" style="5" bestFit="1" customWidth="1"/>
    <col min="5" max="5" width="16.81640625" style="5" customWidth="1"/>
    <col min="6" max="7" width="38.81640625" style="5" customWidth="1"/>
    <col min="8" max="8" width="2.1796875" style="5" customWidth="1"/>
    <col min="9" max="16384" width="14.453125" style="5"/>
  </cols>
  <sheetData>
    <row r="1" spans="2:20" ht="16.5" thickBot="1" x14ac:dyDescent="0.4">
      <c r="B1" s="86"/>
      <c r="C1" s="86"/>
      <c r="D1" s="87"/>
      <c r="E1" s="87"/>
      <c r="F1" s="87"/>
      <c r="G1" s="36"/>
      <c r="H1" s="4"/>
      <c r="I1" s="4"/>
      <c r="J1" s="4"/>
      <c r="K1" s="4"/>
      <c r="L1" s="4"/>
    </row>
    <row r="2" spans="2:20" ht="15" customHeight="1" x14ac:dyDescent="0.35">
      <c r="B2" s="91" t="s">
        <v>30</v>
      </c>
      <c r="C2" s="92"/>
      <c r="D2" s="100"/>
      <c r="E2" s="100"/>
      <c r="F2" s="101"/>
      <c r="G2" s="39"/>
      <c r="H2" s="4"/>
      <c r="I2" s="4"/>
      <c r="J2" s="4"/>
      <c r="K2" s="4"/>
      <c r="L2" s="4"/>
    </row>
    <row r="3" spans="2:20" ht="30" customHeight="1" x14ac:dyDescent="0.35">
      <c r="B3" s="93"/>
      <c r="C3" s="94"/>
      <c r="D3" s="102"/>
      <c r="E3" s="102"/>
      <c r="F3" s="103"/>
      <c r="G3" s="39"/>
    </row>
    <row r="4" spans="2:20" ht="30" customHeight="1" x14ac:dyDescent="0.35">
      <c r="B4" s="2" t="s">
        <v>1</v>
      </c>
      <c r="C4" s="6"/>
      <c r="D4" s="102"/>
      <c r="E4" s="102"/>
      <c r="F4" s="103"/>
      <c r="G4" s="39"/>
    </row>
    <row r="5" spans="2:20" ht="30" customHeight="1" x14ac:dyDescent="0.3">
      <c r="B5" s="7" t="s">
        <v>2</v>
      </c>
      <c r="C5" s="8"/>
      <c r="D5" s="102"/>
      <c r="E5" s="102"/>
      <c r="F5" s="103"/>
      <c r="G5" s="39"/>
      <c r="H5" s="4"/>
      <c r="I5" s="4"/>
      <c r="J5" s="4"/>
      <c r="K5" s="4"/>
      <c r="L5" s="4"/>
    </row>
    <row r="6" spans="2:20" ht="150.5" customHeight="1" x14ac:dyDescent="0.35">
      <c r="B6" s="83" t="s">
        <v>40</v>
      </c>
      <c r="C6" s="84"/>
      <c r="D6" s="84"/>
      <c r="E6" s="84"/>
      <c r="F6" s="85"/>
      <c r="G6" s="43"/>
      <c r="H6" s="9"/>
      <c r="I6" s="9"/>
      <c r="J6" s="9"/>
      <c r="K6" s="10"/>
      <c r="L6" s="11"/>
      <c r="M6" s="12"/>
      <c r="N6" s="12"/>
      <c r="O6" s="12"/>
      <c r="P6" s="12"/>
      <c r="Q6" s="12"/>
    </row>
    <row r="7" spans="2:20" ht="30" customHeight="1" x14ac:dyDescent="0.35">
      <c r="B7" s="88" t="s">
        <v>3</v>
      </c>
      <c r="C7" s="89"/>
      <c r="D7" s="89"/>
      <c r="E7" s="89"/>
      <c r="F7" s="90"/>
      <c r="G7" s="44"/>
      <c r="K7" s="12"/>
      <c r="L7" s="13"/>
      <c r="M7" s="13"/>
      <c r="N7" s="13"/>
      <c r="O7" s="13"/>
      <c r="P7" s="13"/>
      <c r="Q7" s="12"/>
      <c r="S7" s="14"/>
      <c r="T7" s="14"/>
    </row>
    <row r="8" spans="2:20" ht="30" customHeight="1" x14ac:dyDescent="0.35">
      <c r="B8" s="104" t="s">
        <v>4</v>
      </c>
      <c r="C8" s="105"/>
      <c r="D8" s="106"/>
      <c r="E8" s="98"/>
      <c r="F8" s="99"/>
      <c r="G8" s="45"/>
      <c r="K8" s="12"/>
      <c r="L8" s="17"/>
      <c r="M8" s="12"/>
      <c r="N8" s="12"/>
      <c r="O8" s="18"/>
      <c r="P8" s="19"/>
      <c r="Q8" s="12"/>
    </row>
    <row r="9" spans="2:20" ht="30" customHeight="1" x14ac:dyDescent="0.35">
      <c r="B9" s="104" t="s">
        <v>54</v>
      </c>
      <c r="C9" s="105"/>
      <c r="D9" s="106"/>
      <c r="E9" s="98"/>
      <c r="F9" s="99"/>
      <c r="G9" s="45"/>
      <c r="K9" s="12"/>
      <c r="L9" s="17"/>
      <c r="M9" s="12"/>
      <c r="N9" s="12"/>
      <c r="O9" s="18"/>
      <c r="P9" s="19"/>
      <c r="Q9" s="12"/>
    </row>
    <row r="10" spans="2:20" ht="30" customHeight="1" x14ac:dyDescent="0.35">
      <c r="B10" s="50" t="s">
        <v>6</v>
      </c>
      <c r="C10" s="15"/>
      <c r="D10" s="16"/>
      <c r="E10" s="121"/>
      <c r="F10" s="122"/>
      <c r="G10" s="45"/>
      <c r="K10" s="12"/>
      <c r="L10" s="17"/>
      <c r="M10" s="12"/>
      <c r="N10" s="12"/>
      <c r="O10" s="18"/>
      <c r="P10" s="19"/>
      <c r="Q10" s="12"/>
    </row>
    <row r="11" spans="2:20" ht="30" customHeight="1" x14ac:dyDescent="0.35">
      <c r="B11" s="104" t="s">
        <v>53</v>
      </c>
      <c r="C11" s="105"/>
      <c r="D11" s="106"/>
      <c r="E11" s="37"/>
      <c r="F11" s="38"/>
      <c r="G11" s="45"/>
      <c r="K11" s="12"/>
      <c r="L11" s="17"/>
      <c r="M11" s="12"/>
      <c r="N11" s="12"/>
      <c r="O11" s="18"/>
      <c r="P11" s="19"/>
      <c r="Q11" s="12"/>
    </row>
    <row r="12" spans="2:20" ht="30" customHeight="1" x14ac:dyDescent="0.35">
      <c r="B12" s="50" t="s">
        <v>6</v>
      </c>
      <c r="C12" s="15"/>
      <c r="D12" s="16"/>
      <c r="E12" s="37"/>
      <c r="F12" s="38"/>
      <c r="G12" s="45"/>
      <c r="K12" s="12"/>
      <c r="L12" s="17"/>
      <c r="M12" s="12"/>
      <c r="N12" s="12"/>
      <c r="O12" s="18"/>
      <c r="P12" s="19"/>
      <c r="Q12" s="12"/>
    </row>
    <row r="13" spans="2:20" ht="30" customHeight="1" x14ac:dyDescent="0.35">
      <c r="B13" s="95" t="s">
        <v>35</v>
      </c>
      <c r="C13" s="96"/>
      <c r="D13" s="97"/>
      <c r="E13" s="98"/>
      <c r="F13" s="99"/>
      <c r="G13" s="45"/>
      <c r="K13" s="12"/>
      <c r="L13" s="17"/>
      <c r="M13" s="12"/>
      <c r="N13" s="12"/>
      <c r="O13" s="18"/>
      <c r="P13" s="19"/>
      <c r="Q13" s="12"/>
    </row>
    <row r="14" spans="2:20" ht="30" customHeight="1" x14ac:dyDescent="0.35">
      <c r="B14" s="95" t="s">
        <v>36</v>
      </c>
      <c r="C14" s="96"/>
      <c r="D14" s="97"/>
      <c r="E14" s="98"/>
      <c r="F14" s="99"/>
      <c r="G14" s="45"/>
      <c r="K14" s="12"/>
      <c r="L14" s="17"/>
      <c r="M14" s="12"/>
      <c r="N14" s="12"/>
      <c r="O14" s="18"/>
      <c r="P14" s="19"/>
      <c r="Q14" s="12"/>
    </row>
    <row r="15" spans="2:20" ht="30" customHeight="1" x14ac:dyDescent="0.35">
      <c r="B15" s="69"/>
      <c r="C15" s="70"/>
      <c r="D15" s="70"/>
      <c r="E15" s="70"/>
      <c r="F15" s="71"/>
      <c r="G15" s="41"/>
      <c r="K15" s="12"/>
      <c r="L15" s="12"/>
      <c r="M15" s="11"/>
      <c r="N15" s="12"/>
      <c r="O15" s="12"/>
      <c r="P15" s="12"/>
      <c r="Q15" s="12"/>
    </row>
    <row r="16" spans="2:20" ht="30" customHeight="1" x14ac:dyDescent="0.35">
      <c r="B16" s="88" t="s">
        <v>57</v>
      </c>
      <c r="C16" s="89"/>
      <c r="D16" s="89"/>
      <c r="E16" s="89"/>
      <c r="F16" s="90"/>
      <c r="G16" s="44"/>
      <c r="H16" s="20"/>
      <c r="I16" s="20"/>
      <c r="J16" s="20"/>
      <c r="K16" s="21"/>
      <c r="L16" s="126"/>
      <c r="M16" s="127"/>
      <c r="N16" s="127"/>
      <c r="O16" s="127"/>
      <c r="P16" s="127"/>
      <c r="Q16" s="127"/>
      <c r="R16" s="4"/>
      <c r="S16" s="4"/>
      <c r="T16" s="4"/>
    </row>
    <row r="17" spans="2:20" ht="30" customHeight="1" x14ac:dyDescent="0.35">
      <c r="B17" s="52" t="s">
        <v>8</v>
      </c>
      <c r="C17" s="53" t="s">
        <v>9</v>
      </c>
      <c r="D17" s="54" t="s">
        <v>39</v>
      </c>
      <c r="E17" s="54" t="s">
        <v>10</v>
      </c>
      <c r="F17" s="55" t="s">
        <v>89</v>
      </c>
      <c r="G17" s="46"/>
      <c r="I17" s="14"/>
      <c r="J17" s="14"/>
      <c r="K17" s="22"/>
      <c r="L17" s="128"/>
      <c r="M17" s="127"/>
      <c r="N17" s="127"/>
      <c r="O17" s="127"/>
      <c r="P17" s="127"/>
      <c r="Q17" s="127"/>
      <c r="R17" s="9"/>
      <c r="S17" s="9"/>
      <c r="T17" s="9"/>
    </row>
    <row r="18" spans="2:20" ht="30" customHeight="1" x14ac:dyDescent="0.35">
      <c r="B18" s="123" t="s">
        <v>11</v>
      </c>
      <c r="C18" s="24" t="s">
        <v>50</v>
      </c>
      <c r="D18" s="1"/>
      <c r="E18" s="33">
        <v>6</v>
      </c>
      <c r="F18" s="34">
        <f>D18*E18</f>
        <v>0</v>
      </c>
      <c r="G18" s="47"/>
      <c r="K18" s="12"/>
      <c r="L18" s="12"/>
      <c r="M18" s="11"/>
      <c r="N18" s="12"/>
      <c r="O18" s="12"/>
      <c r="P18" s="12"/>
      <c r="Q18" s="12"/>
    </row>
    <row r="19" spans="2:20" ht="30" customHeight="1" x14ac:dyDescent="0.35">
      <c r="B19" s="124"/>
      <c r="C19" s="24" t="s">
        <v>49</v>
      </c>
      <c r="D19" s="1"/>
      <c r="E19" s="51">
        <v>1</v>
      </c>
      <c r="F19" s="34">
        <f>D19*E19</f>
        <v>0</v>
      </c>
      <c r="G19" s="47"/>
      <c r="K19" s="12"/>
      <c r="L19" s="12"/>
      <c r="M19" s="11"/>
      <c r="N19" s="12"/>
      <c r="O19" s="12"/>
      <c r="P19" s="12"/>
      <c r="Q19" s="12"/>
    </row>
    <row r="20" spans="2:20" x14ac:dyDescent="0.35">
      <c r="B20" s="72"/>
      <c r="C20" s="73"/>
      <c r="D20" s="73"/>
      <c r="E20" s="73"/>
      <c r="F20" s="74"/>
      <c r="G20" s="42"/>
      <c r="H20" s="4"/>
      <c r="I20" s="4"/>
      <c r="J20" s="4"/>
      <c r="K20" s="4"/>
      <c r="L20" s="4"/>
    </row>
    <row r="21" spans="2:20" ht="30" customHeight="1" x14ac:dyDescent="0.35">
      <c r="B21" s="123" t="s">
        <v>13</v>
      </c>
      <c r="C21" s="24" t="s">
        <v>51</v>
      </c>
      <c r="D21" s="1"/>
      <c r="E21" s="33">
        <v>60</v>
      </c>
      <c r="F21" s="34">
        <f>D21*E21*E18</f>
        <v>0</v>
      </c>
      <c r="G21" s="47"/>
      <c r="K21" s="12"/>
      <c r="L21" s="12"/>
      <c r="M21" s="11"/>
      <c r="N21" s="12"/>
      <c r="O21" s="12"/>
      <c r="P21" s="12"/>
      <c r="Q21" s="12"/>
    </row>
    <row r="22" spans="2:20" ht="30" customHeight="1" x14ac:dyDescent="0.35">
      <c r="B22" s="124"/>
      <c r="C22" s="24" t="s">
        <v>52</v>
      </c>
      <c r="D22" s="1"/>
      <c r="E22" s="51">
        <v>60</v>
      </c>
      <c r="F22" s="34">
        <f>D22*E22*E19</f>
        <v>0</v>
      </c>
      <c r="G22" s="47"/>
      <c r="K22" s="12"/>
      <c r="L22" s="12"/>
      <c r="M22" s="11"/>
      <c r="N22" s="12"/>
      <c r="O22" s="12"/>
      <c r="P22" s="12"/>
      <c r="Q22" s="12"/>
    </row>
    <row r="23" spans="2:20" x14ac:dyDescent="0.35">
      <c r="B23" s="129"/>
      <c r="C23" s="130"/>
      <c r="D23" s="130"/>
      <c r="E23" s="130"/>
      <c r="F23" s="131"/>
      <c r="G23" s="42"/>
      <c r="H23" s="4"/>
      <c r="I23" s="4"/>
      <c r="J23" s="4"/>
      <c r="K23" s="4"/>
      <c r="L23" s="4"/>
    </row>
    <row r="24" spans="2:20" ht="32" x14ac:dyDescent="0.35">
      <c r="B24" s="123" t="s">
        <v>16</v>
      </c>
      <c r="C24" s="24" t="s">
        <v>55</v>
      </c>
      <c r="D24" s="1"/>
      <c r="E24" s="35">
        <v>1</v>
      </c>
      <c r="F24" s="34">
        <f>D24*E24</f>
        <v>0</v>
      </c>
      <c r="G24" s="42"/>
      <c r="H24" s="4"/>
      <c r="I24" s="4"/>
      <c r="J24" s="4"/>
      <c r="K24" s="4"/>
      <c r="L24" s="4"/>
    </row>
    <row r="25" spans="2:20" ht="30" customHeight="1" x14ac:dyDescent="0.35">
      <c r="B25" s="124"/>
      <c r="C25" s="24" t="s">
        <v>56</v>
      </c>
      <c r="D25" s="1"/>
      <c r="E25" s="35">
        <v>1</v>
      </c>
      <c r="F25" s="34">
        <f>D25*E25</f>
        <v>0</v>
      </c>
      <c r="G25" s="47"/>
      <c r="K25" s="12"/>
      <c r="L25" s="12"/>
      <c r="M25" s="11"/>
      <c r="N25" s="12"/>
      <c r="O25" s="12"/>
      <c r="P25" s="12"/>
      <c r="Q25" s="12"/>
    </row>
    <row r="26" spans="2:20" x14ac:dyDescent="0.35">
      <c r="B26" s="75"/>
      <c r="C26" s="76"/>
      <c r="D26" s="76"/>
      <c r="E26" s="76"/>
      <c r="F26" s="77"/>
      <c r="G26" s="42"/>
      <c r="H26" s="4"/>
      <c r="I26" s="4"/>
      <c r="J26" s="4"/>
      <c r="K26" s="4"/>
      <c r="L26" s="4"/>
    </row>
    <row r="27" spans="2:20" x14ac:dyDescent="0.35">
      <c r="B27" s="75"/>
      <c r="C27" s="76"/>
      <c r="D27" s="76"/>
      <c r="E27" s="76"/>
      <c r="F27" s="77"/>
      <c r="G27" s="42"/>
      <c r="H27" s="4"/>
      <c r="I27" s="4"/>
      <c r="J27" s="4"/>
      <c r="K27" s="4"/>
      <c r="L27" s="4"/>
    </row>
    <row r="28" spans="2:20" ht="30" customHeight="1" x14ac:dyDescent="0.35">
      <c r="B28" s="78" t="s">
        <v>38</v>
      </c>
      <c r="C28" s="79"/>
      <c r="D28" s="80"/>
      <c r="E28" s="81">
        <f>SUM(F18+F19+F21+F22+F24+F25)</f>
        <v>0</v>
      </c>
      <c r="F28" s="82"/>
      <c r="G28" s="48"/>
      <c r="K28" s="12"/>
      <c r="L28" s="12"/>
      <c r="M28" s="11"/>
      <c r="N28" s="12"/>
      <c r="O28" s="12"/>
      <c r="P28" s="12"/>
      <c r="Q28" s="12"/>
    </row>
    <row r="29" spans="2:20" ht="30" customHeight="1" x14ac:dyDescent="0.35">
      <c r="B29" s="69"/>
      <c r="C29" s="70"/>
      <c r="D29" s="70"/>
      <c r="E29" s="70"/>
      <c r="F29" s="71"/>
      <c r="G29" s="41"/>
      <c r="K29" s="12"/>
      <c r="L29" s="12"/>
      <c r="M29" s="11"/>
      <c r="N29" s="12"/>
      <c r="O29" s="12"/>
      <c r="P29" s="12"/>
      <c r="Q29" s="12"/>
    </row>
    <row r="30" spans="2:20" ht="30" customHeight="1" x14ac:dyDescent="0.35">
      <c r="B30" s="69"/>
      <c r="C30" s="70"/>
      <c r="D30" s="70"/>
      <c r="E30" s="70"/>
      <c r="F30" s="71"/>
      <c r="G30" s="41"/>
      <c r="K30" s="12"/>
      <c r="L30" s="12"/>
      <c r="M30" s="11"/>
      <c r="N30" s="12"/>
      <c r="O30" s="12"/>
      <c r="P30" s="12"/>
      <c r="Q30" s="12"/>
    </row>
    <row r="31" spans="2:20" ht="30" customHeight="1" x14ac:dyDescent="0.35">
      <c r="B31" s="112"/>
      <c r="C31" s="113"/>
      <c r="D31" s="113"/>
      <c r="E31" s="113"/>
      <c r="F31" s="114"/>
      <c r="G31" s="41"/>
      <c r="K31" s="12"/>
      <c r="L31" s="12"/>
      <c r="M31" s="11"/>
      <c r="N31" s="12"/>
      <c r="O31" s="12"/>
      <c r="P31" s="12"/>
      <c r="Q31" s="12"/>
    </row>
    <row r="32" spans="2:20" ht="30" customHeight="1" x14ac:dyDescent="0.35">
      <c r="B32" s="109" t="s">
        <v>19</v>
      </c>
      <c r="C32" s="110"/>
      <c r="D32" s="110"/>
      <c r="E32" s="110"/>
      <c r="F32" s="111"/>
      <c r="G32" s="40"/>
      <c r="K32" s="12"/>
      <c r="L32" s="23"/>
      <c r="M32" s="12"/>
      <c r="N32" s="12"/>
      <c r="O32" s="12"/>
      <c r="P32" s="12"/>
      <c r="Q32" s="12"/>
    </row>
    <row r="33" spans="2:17" ht="30" customHeight="1" x14ac:dyDescent="0.35">
      <c r="B33" s="25" t="s">
        <v>20</v>
      </c>
      <c r="C33" s="116" t="s">
        <v>21</v>
      </c>
      <c r="D33" s="116"/>
      <c r="E33" s="26"/>
      <c r="F33" s="27"/>
      <c r="G33" s="26"/>
      <c r="K33" s="12"/>
      <c r="L33" s="23"/>
      <c r="M33" s="12"/>
      <c r="N33" s="12"/>
      <c r="O33" s="12"/>
      <c r="P33" s="12"/>
      <c r="Q33" s="12"/>
    </row>
    <row r="34" spans="2:17" ht="30" customHeight="1" x14ac:dyDescent="0.35">
      <c r="B34" s="25" t="s">
        <v>22</v>
      </c>
      <c r="C34" s="116" t="s">
        <v>21</v>
      </c>
      <c r="D34" s="116"/>
      <c r="E34" s="26"/>
      <c r="F34" s="27"/>
      <c r="G34" s="26"/>
      <c r="K34" s="12"/>
      <c r="L34" s="23"/>
      <c r="M34" s="12"/>
      <c r="N34" s="12"/>
      <c r="O34" s="12"/>
      <c r="P34" s="12"/>
      <c r="Q34" s="12"/>
    </row>
    <row r="35" spans="2:17" ht="30" customHeight="1" x14ac:dyDescent="0.35">
      <c r="B35" s="25" t="s">
        <v>23</v>
      </c>
      <c r="C35" s="116" t="s">
        <v>21</v>
      </c>
      <c r="D35" s="116"/>
      <c r="E35" s="26"/>
      <c r="F35" s="27"/>
      <c r="G35" s="26"/>
      <c r="K35" s="12"/>
      <c r="L35" s="23"/>
      <c r="M35" s="12"/>
      <c r="N35" s="12"/>
      <c r="O35" s="12"/>
      <c r="P35" s="12"/>
      <c r="Q35" s="12"/>
    </row>
    <row r="36" spans="2:17" ht="30" customHeight="1" x14ac:dyDescent="0.35">
      <c r="B36" s="25" t="s">
        <v>24</v>
      </c>
      <c r="C36" s="116" t="s">
        <v>21</v>
      </c>
      <c r="D36" s="116"/>
      <c r="E36" s="26"/>
      <c r="F36" s="27"/>
      <c r="G36" s="26"/>
      <c r="K36" s="12"/>
      <c r="L36" s="23"/>
      <c r="M36" s="12"/>
      <c r="N36" s="12"/>
      <c r="O36" s="12"/>
      <c r="P36" s="12"/>
      <c r="Q36" s="12"/>
    </row>
    <row r="37" spans="2:17" ht="30" customHeight="1" x14ac:dyDescent="0.35">
      <c r="B37" s="25" t="s">
        <v>25</v>
      </c>
      <c r="C37" s="120"/>
      <c r="D37" s="120"/>
      <c r="E37" s="120"/>
      <c r="F37" s="28"/>
      <c r="G37" s="49"/>
      <c r="K37" s="12"/>
      <c r="L37" s="23"/>
      <c r="M37" s="12"/>
      <c r="N37" s="12"/>
      <c r="O37" s="12"/>
      <c r="P37" s="12"/>
      <c r="Q37" s="12"/>
    </row>
    <row r="38" spans="2:17" ht="30" customHeight="1" x14ac:dyDescent="0.35">
      <c r="B38" s="29"/>
      <c r="C38" s="120"/>
      <c r="D38" s="120"/>
      <c r="E38" s="120"/>
      <c r="F38" s="27"/>
      <c r="G38" s="26"/>
      <c r="K38" s="12"/>
      <c r="L38" s="12"/>
      <c r="M38" s="11"/>
      <c r="N38" s="12"/>
      <c r="O38" s="12"/>
      <c r="P38" s="12"/>
      <c r="Q38" s="12"/>
    </row>
    <row r="39" spans="2:17" ht="30" customHeight="1" thickBot="1" x14ac:dyDescent="0.4">
      <c r="B39" s="117"/>
      <c r="C39" s="118"/>
      <c r="D39" s="118"/>
      <c r="E39" s="118"/>
      <c r="F39" s="119"/>
      <c r="G39" s="41"/>
      <c r="K39" s="12"/>
      <c r="L39" s="12"/>
      <c r="M39" s="11"/>
      <c r="N39" s="12"/>
      <c r="O39" s="12"/>
      <c r="P39" s="12"/>
      <c r="Q39" s="12"/>
    </row>
    <row r="40" spans="2:17" ht="14" x14ac:dyDescent="0.35">
      <c r="L40" s="30"/>
    </row>
    <row r="41" spans="2:17" ht="15.75" customHeight="1" x14ac:dyDescent="0.35">
      <c r="M41" s="115"/>
      <c r="N41" s="108"/>
    </row>
    <row r="42" spans="2:17" ht="15.75" customHeight="1" x14ac:dyDescent="0.35">
      <c r="M42" s="32"/>
      <c r="N42" s="31"/>
    </row>
    <row r="43" spans="2:17" ht="15.75" customHeight="1" x14ac:dyDescent="0.35">
      <c r="M43" s="107"/>
      <c r="N43" s="108"/>
    </row>
    <row r="44" spans="2:17" ht="15.75" customHeight="1" x14ac:dyDescent="0.35"/>
    <row r="45" spans="2:17" ht="15.75" customHeight="1" x14ac:dyDescent="0.35"/>
    <row r="46" spans="2:17" ht="15.75" customHeight="1" x14ac:dyDescent="0.35"/>
    <row r="47" spans="2:17" ht="15.75" customHeight="1" x14ac:dyDescent="0.35"/>
    <row r="48" spans="2:1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sheetData>
  <sheetProtection sheet="1" selectLockedCells="1"/>
  <protectedRanges>
    <protectedRange algorithmName="SHA-512" hashValue="dK9oqGHid/TbeOVK1hqItywAoapl6e+mXMJLE7nVW7agSRlIREP7ZGZZYsmtwS8o7qkwKCs1wxyVEQk9aP18Eg==" saltValue="YnksBZaBy467S++HGwNNRQ==" spinCount="100000" sqref="D38:D39 D15 D28:D31 D21:D22 D18:D19 D24:D25" name="Bereik1"/>
  </protectedRanges>
  <mergeCells count="40">
    <mergeCell ref="B39:F39"/>
    <mergeCell ref="M41:N41"/>
    <mergeCell ref="M43:N43"/>
    <mergeCell ref="B32:F32"/>
    <mergeCell ref="C33:D33"/>
    <mergeCell ref="C34:D34"/>
    <mergeCell ref="C35:D35"/>
    <mergeCell ref="C36:D36"/>
    <mergeCell ref="C37:E38"/>
    <mergeCell ref="B31:F31"/>
    <mergeCell ref="B18:B19"/>
    <mergeCell ref="B20:F20"/>
    <mergeCell ref="B21:B22"/>
    <mergeCell ref="B23:F23"/>
    <mergeCell ref="B24:B25"/>
    <mergeCell ref="B26:F26"/>
    <mergeCell ref="B27:F27"/>
    <mergeCell ref="B28:D28"/>
    <mergeCell ref="E28:F28"/>
    <mergeCell ref="B29:F29"/>
    <mergeCell ref="B30:F30"/>
    <mergeCell ref="L17:Q17"/>
    <mergeCell ref="B9:D9"/>
    <mergeCell ref="E9:F9"/>
    <mergeCell ref="E10:F10"/>
    <mergeCell ref="B11:D11"/>
    <mergeCell ref="B13:D13"/>
    <mergeCell ref="E13:F13"/>
    <mergeCell ref="B14:D14"/>
    <mergeCell ref="E14:F14"/>
    <mergeCell ref="B15:F15"/>
    <mergeCell ref="B16:F16"/>
    <mergeCell ref="L16:Q16"/>
    <mergeCell ref="B8:D8"/>
    <mergeCell ref="E8:F8"/>
    <mergeCell ref="B1:F1"/>
    <mergeCell ref="B2:C3"/>
    <mergeCell ref="D2:F5"/>
    <mergeCell ref="B6:F6"/>
    <mergeCell ref="B7:F7"/>
  </mergeCells>
  <pageMargins left="0.23622047244094491" right="0.23622047244094491" top="0.74803149606299213" bottom="0.74803149606299213" header="0.31496062992125984" footer="0.31496062992125984"/>
  <pageSetup paperSize="9" scale="48" fitToHeight="0" orientation="portrait" r:id="rId1"/>
  <headerFooter>
    <oddFooter>&amp;L&amp;G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7D60-E6E7-4A99-82AC-AF95D1753E9C}">
  <sheetPr>
    <outlinePr summaryBelow="0" summaryRight="0"/>
    <pageSetUpPr fitToPage="1"/>
  </sheetPr>
  <dimension ref="B1:T956"/>
  <sheetViews>
    <sheetView showGridLines="0" view="pageBreakPreview" topLeftCell="A11" zoomScale="130" zoomScaleNormal="70" zoomScaleSheetLayoutView="130" workbookViewId="0">
      <selection activeCell="D24" sqref="D24:D25"/>
    </sheetView>
  </sheetViews>
  <sheetFormatPr defaultColWidth="14.453125" defaultRowHeight="15" customHeight="1" x14ac:dyDescent="0.35"/>
  <cols>
    <col min="1" max="1" width="2.1796875" style="5" customWidth="1"/>
    <col min="2" max="2" width="72.1796875" style="5" customWidth="1"/>
    <col min="3" max="3" width="44.453125" style="5" customWidth="1"/>
    <col min="4" max="4" width="31.81640625" style="5" bestFit="1" customWidth="1"/>
    <col min="5" max="5" width="16.81640625" style="5" customWidth="1"/>
    <col min="6" max="7" width="38.81640625" style="5" customWidth="1"/>
    <col min="8" max="8" width="2.1796875" style="5" customWidth="1"/>
    <col min="9" max="16384" width="14.453125" style="5"/>
  </cols>
  <sheetData>
    <row r="1" spans="2:20" ht="16.5" thickBot="1" x14ac:dyDescent="0.4">
      <c r="B1" s="86"/>
      <c r="C1" s="86"/>
      <c r="D1" s="87"/>
      <c r="E1" s="87"/>
      <c r="F1" s="87"/>
      <c r="G1" s="36"/>
      <c r="H1" s="4"/>
      <c r="I1" s="4"/>
      <c r="J1" s="4"/>
      <c r="K1" s="4"/>
      <c r="L1" s="4"/>
    </row>
    <row r="2" spans="2:20" ht="15" customHeight="1" x14ac:dyDescent="0.35">
      <c r="B2" s="91" t="s">
        <v>87</v>
      </c>
      <c r="C2" s="92"/>
      <c r="D2" s="100"/>
      <c r="E2" s="100"/>
      <c r="F2" s="101"/>
      <c r="G2" s="39"/>
      <c r="H2" s="4"/>
      <c r="I2" s="4"/>
      <c r="J2" s="4"/>
      <c r="K2" s="4"/>
      <c r="L2" s="4"/>
    </row>
    <row r="3" spans="2:20" ht="30" customHeight="1" x14ac:dyDescent="0.35">
      <c r="B3" s="93"/>
      <c r="C3" s="94"/>
      <c r="D3" s="102"/>
      <c r="E3" s="102"/>
      <c r="F3" s="103"/>
      <c r="G3" s="39"/>
    </row>
    <row r="4" spans="2:20" ht="30" customHeight="1" x14ac:dyDescent="0.35">
      <c r="B4" s="2" t="s">
        <v>1</v>
      </c>
      <c r="C4" s="6"/>
      <c r="D4" s="102"/>
      <c r="E4" s="102"/>
      <c r="F4" s="103"/>
      <c r="G4" s="39"/>
    </row>
    <row r="5" spans="2:20" ht="30" customHeight="1" x14ac:dyDescent="0.3">
      <c r="B5" s="7" t="s">
        <v>2</v>
      </c>
      <c r="C5" s="8"/>
      <c r="D5" s="102"/>
      <c r="E5" s="102"/>
      <c r="F5" s="103"/>
      <c r="G5" s="39"/>
      <c r="H5" s="4"/>
      <c r="I5" s="4"/>
      <c r="J5" s="4"/>
      <c r="K5" s="4"/>
      <c r="L5" s="4"/>
    </row>
    <row r="6" spans="2:20" ht="150.5" customHeight="1" x14ac:dyDescent="0.35">
      <c r="B6" s="83" t="s">
        <v>40</v>
      </c>
      <c r="C6" s="84"/>
      <c r="D6" s="84"/>
      <c r="E6" s="84"/>
      <c r="F6" s="85"/>
      <c r="G6" s="43"/>
      <c r="H6" s="9"/>
      <c r="I6" s="9"/>
      <c r="J6" s="9"/>
      <c r="K6" s="10"/>
      <c r="L6" s="11"/>
      <c r="M6" s="12"/>
      <c r="N6" s="12"/>
      <c r="O6" s="12"/>
      <c r="P6" s="12"/>
      <c r="Q6" s="12"/>
    </row>
    <row r="7" spans="2:20" ht="30" customHeight="1" x14ac:dyDescent="0.35">
      <c r="B7" s="88" t="s">
        <v>3</v>
      </c>
      <c r="C7" s="89"/>
      <c r="D7" s="89"/>
      <c r="E7" s="89"/>
      <c r="F7" s="90"/>
      <c r="G7" s="44"/>
      <c r="K7" s="12"/>
      <c r="L7" s="13"/>
      <c r="M7" s="13"/>
      <c r="N7" s="13"/>
      <c r="O7" s="13"/>
      <c r="P7" s="13"/>
      <c r="Q7" s="12"/>
      <c r="S7" s="14"/>
      <c r="T7" s="14"/>
    </row>
    <row r="8" spans="2:20" ht="30" customHeight="1" x14ac:dyDescent="0.35">
      <c r="B8" s="104" t="s">
        <v>4</v>
      </c>
      <c r="C8" s="105"/>
      <c r="D8" s="106"/>
      <c r="E8" s="98"/>
      <c r="F8" s="99"/>
      <c r="G8" s="45"/>
      <c r="K8" s="12"/>
      <c r="L8" s="17"/>
      <c r="M8" s="12"/>
      <c r="N8" s="12"/>
      <c r="O8" s="18"/>
      <c r="P8" s="19"/>
      <c r="Q8" s="12"/>
    </row>
    <row r="9" spans="2:20" ht="30" customHeight="1" x14ac:dyDescent="0.35">
      <c r="B9" s="104" t="s">
        <v>58</v>
      </c>
      <c r="C9" s="105"/>
      <c r="D9" s="106"/>
      <c r="E9" s="98"/>
      <c r="F9" s="99"/>
      <c r="G9" s="45"/>
      <c r="K9" s="12"/>
      <c r="L9" s="17"/>
      <c r="M9" s="12"/>
      <c r="N9" s="12"/>
      <c r="O9" s="18"/>
      <c r="P9" s="19"/>
      <c r="Q9" s="12"/>
    </row>
    <row r="10" spans="2:20" ht="30" customHeight="1" x14ac:dyDescent="0.35">
      <c r="B10" s="50" t="s">
        <v>6</v>
      </c>
      <c r="C10" s="15"/>
      <c r="D10" s="16"/>
      <c r="E10" s="121"/>
      <c r="F10" s="122"/>
      <c r="G10" s="45"/>
      <c r="K10" s="12"/>
      <c r="L10" s="17"/>
      <c r="M10" s="12"/>
      <c r="N10" s="12"/>
      <c r="O10" s="18"/>
      <c r="P10" s="19"/>
      <c r="Q10" s="12"/>
    </row>
    <row r="11" spans="2:20" ht="30" customHeight="1" x14ac:dyDescent="0.35">
      <c r="B11" s="104" t="s">
        <v>59</v>
      </c>
      <c r="C11" s="105"/>
      <c r="D11" s="106"/>
      <c r="E11" s="37"/>
      <c r="F11" s="38"/>
      <c r="G11" s="45"/>
      <c r="K11" s="12"/>
      <c r="L11" s="17"/>
      <c r="M11" s="12"/>
      <c r="N11" s="12"/>
      <c r="O11" s="18"/>
      <c r="P11" s="19"/>
      <c r="Q11" s="12"/>
    </row>
    <row r="12" spans="2:20" ht="30" customHeight="1" x14ac:dyDescent="0.35">
      <c r="B12" s="50" t="s">
        <v>6</v>
      </c>
      <c r="C12" s="15"/>
      <c r="D12" s="16"/>
      <c r="E12" s="37"/>
      <c r="F12" s="38"/>
      <c r="G12" s="45"/>
      <c r="K12" s="12"/>
      <c r="L12" s="17"/>
      <c r="M12" s="12"/>
      <c r="N12" s="12"/>
      <c r="O12" s="18"/>
      <c r="P12" s="19"/>
      <c r="Q12" s="12"/>
    </row>
    <row r="13" spans="2:20" ht="30" customHeight="1" x14ac:dyDescent="0.35">
      <c r="B13" s="95" t="s">
        <v>35</v>
      </c>
      <c r="C13" s="96"/>
      <c r="D13" s="97"/>
      <c r="E13" s="98"/>
      <c r="F13" s="99"/>
      <c r="G13" s="45"/>
      <c r="K13" s="12"/>
      <c r="L13" s="17"/>
      <c r="M13" s="12"/>
      <c r="N13" s="12"/>
      <c r="O13" s="18"/>
      <c r="P13" s="19"/>
      <c r="Q13" s="12"/>
    </row>
    <row r="14" spans="2:20" ht="30" customHeight="1" x14ac:dyDescent="0.35">
      <c r="B14" s="95" t="s">
        <v>36</v>
      </c>
      <c r="C14" s="96"/>
      <c r="D14" s="97"/>
      <c r="E14" s="98"/>
      <c r="F14" s="99"/>
      <c r="G14" s="45"/>
      <c r="K14" s="12"/>
      <c r="L14" s="17"/>
      <c r="M14" s="12"/>
      <c r="N14" s="12"/>
      <c r="O14" s="18"/>
      <c r="P14" s="19"/>
      <c r="Q14" s="12"/>
    </row>
    <row r="15" spans="2:20" ht="30" customHeight="1" x14ac:dyDescent="0.35">
      <c r="B15" s="69"/>
      <c r="C15" s="70"/>
      <c r="D15" s="70"/>
      <c r="E15" s="70"/>
      <c r="F15" s="71"/>
      <c r="G15" s="41"/>
      <c r="K15" s="12"/>
      <c r="L15" s="12"/>
      <c r="M15" s="11"/>
      <c r="N15" s="12"/>
      <c r="O15" s="12"/>
      <c r="P15" s="12"/>
      <c r="Q15" s="12"/>
    </row>
    <row r="16" spans="2:20" ht="30" customHeight="1" x14ac:dyDescent="0.35">
      <c r="B16" s="88" t="s">
        <v>57</v>
      </c>
      <c r="C16" s="89"/>
      <c r="D16" s="89"/>
      <c r="E16" s="89"/>
      <c r="F16" s="90"/>
      <c r="G16" s="44"/>
      <c r="H16" s="20"/>
      <c r="I16" s="20"/>
      <c r="J16" s="20"/>
      <c r="K16" s="21"/>
      <c r="L16" s="126"/>
      <c r="M16" s="127"/>
      <c r="N16" s="127"/>
      <c r="O16" s="127"/>
      <c r="P16" s="127"/>
      <c r="Q16" s="127"/>
      <c r="R16" s="4"/>
      <c r="S16" s="4"/>
      <c r="T16" s="4"/>
    </row>
    <row r="17" spans="2:20" ht="30" customHeight="1" x14ac:dyDescent="0.35">
      <c r="B17" s="52" t="s">
        <v>8</v>
      </c>
      <c r="C17" s="53" t="s">
        <v>9</v>
      </c>
      <c r="D17" s="54" t="s">
        <v>39</v>
      </c>
      <c r="E17" s="54" t="s">
        <v>10</v>
      </c>
      <c r="F17" s="55" t="s">
        <v>89</v>
      </c>
      <c r="G17" s="46"/>
      <c r="I17" s="14"/>
      <c r="J17" s="14"/>
      <c r="K17" s="22"/>
      <c r="L17" s="128"/>
      <c r="M17" s="127"/>
      <c r="N17" s="127"/>
      <c r="O17" s="127"/>
      <c r="P17" s="127"/>
      <c r="Q17" s="127"/>
      <c r="R17" s="9"/>
      <c r="S17" s="9"/>
      <c r="T17" s="9"/>
    </row>
    <row r="18" spans="2:20" ht="30" customHeight="1" x14ac:dyDescent="0.35">
      <c r="B18" s="123" t="s">
        <v>11</v>
      </c>
      <c r="C18" s="24" t="s">
        <v>64</v>
      </c>
      <c r="D18" s="1"/>
      <c r="E18" s="33">
        <v>4</v>
      </c>
      <c r="F18" s="34">
        <f>D18*E18</f>
        <v>0</v>
      </c>
      <c r="G18" s="47"/>
      <c r="K18" s="12"/>
      <c r="L18" s="12"/>
      <c r="M18" s="11"/>
      <c r="N18" s="12"/>
      <c r="O18" s="12"/>
      <c r="P18" s="12"/>
      <c r="Q18" s="12"/>
    </row>
    <row r="19" spans="2:20" ht="30" customHeight="1" x14ac:dyDescent="0.35">
      <c r="B19" s="124"/>
      <c r="C19" s="24" t="s">
        <v>69</v>
      </c>
      <c r="D19" s="1"/>
      <c r="E19" s="51">
        <v>3</v>
      </c>
      <c r="F19" s="34">
        <f>D19*E19</f>
        <v>0</v>
      </c>
      <c r="G19" s="47"/>
      <c r="K19" s="12"/>
      <c r="L19" s="12"/>
      <c r="M19" s="11"/>
      <c r="N19" s="12"/>
      <c r="O19" s="12"/>
      <c r="P19" s="12"/>
      <c r="Q19" s="12"/>
    </row>
    <row r="20" spans="2:20" x14ac:dyDescent="0.35">
      <c r="B20" s="72"/>
      <c r="C20" s="73"/>
      <c r="D20" s="73"/>
      <c r="E20" s="73"/>
      <c r="F20" s="74"/>
      <c r="G20" s="42"/>
      <c r="H20" s="4"/>
      <c r="I20" s="4"/>
      <c r="J20" s="4"/>
      <c r="K20" s="4"/>
      <c r="L20" s="4"/>
    </row>
    <row r="21" spans="2:20" ht="30" customHeight="1" x14ac:dyDescent="0.35">
      <c r="B21" s="132" t="s">
        <v>13</v>
      </c>
      <c r="C21" s="16" t="s">
        <v>65</v>
      </c>
      <c r="D21" s="1"/>
      <c r="E21" s="33">
        <v>60</v>
      </c>
      <c r="F21" s="34">
        <f>D21*E21*E18</f>
        <v>0</v>
      </c>
      <c r="G21" s="47"/>
      <c r="K21" s="12"/>
      <c r="L21" s="12"/>
      <c r="M21" s="11"/>
      <c r="N21" s="12"/>
      <c r="O21" s="12"/>
      <c r="P21" s="12"/>
      <c r="Q21" s="12"/>
    </row>
    <row r="22" spans="2:20" ht="30" customHeight="1" x14ac:dyDescent="0.35">
      <c r="B22" s="132"/>
      <c r="C22" s="16" t="s">
        <v>66</v>
      </c>
      <c r="D22" s="1"/>
      <c r="E22" s="51">
        <v>60</v>
      </c>
      <c r="F22" s="34">
        <f>D22*E22*E19</f>
        <v>0</v>
      </c>
      <c r="G22" s="47"/>
      <c r="K22" s="12"/>
      <c r="L22" s="12"/>
      <c r="M22" s="11"/>
      <c r="N22" s="12"/>
      <c r="O22" s="12"/>
      <c r="P22" s="12"/>
      <c r="Q22" s="12"/>
    </row>
    <row r="23" spans="2:20" x14ac:dyDescent="0.35">
      <c r="B23" s="129"/>
      <c r="C23" s="130"/>
      <c r="D23" s="130"/>
      <c r="E23" s="130"/>
      <c r="F23" s="131"/>
      <c r="G23" s="42"/>
      <c r="H23" s="4"/>
      <c r="I23" s="4"/>
      <c r="J23" s="4"/>
      <c r="K23" s="4"/>
      <c r="L23" s="4"/>
    </row>
    <row r="24" spans="2:20" ht="32" x14ac:dyDescent="0.35">
      <c r="B24" s="123" t="s">
        <v>16</v>
      </c>
      <c r="C24" s="24" t="s">
        <v>67</v>
      </c>
      <c r="D24" s="1"/>
      <c r="E24" s="35">
        <v>1</v>
      </c>
      <c r="F24" s="34">
        <f>D24*E24</f>
        <v>0</v>
      </c>
      <c r="G24" s="42"/>
      <c r="H24" s="4"/>
      <c r="I24" s="4"/>
      <c r="J24" s="4"/>
      <c r="K24" s="4"/>
      <c r="L24" s="4"/>
    </row>
    <row r="25" spans="2:20" ht="30" customHeight="1" x14ac:dyDescent="0.35">
      <c r="B25" s="124"/>
      <c r="C25" s="24" t="s">
        <v>68</v>
      </c>
      <c r="D25" s="1"/>
      <c r="E25" s="35">
        <v>1</v>
      </c>
      <c r="F25" s="34">
        <f>D25*E25</f>
        <v>0</v>
      </c>
      <c r="G25" s="47"/>
      <c r="K25" s="12"/>
      <c r="L25" s="12"/>
      <c r="M25" s="11"/>
      <c r="N25" s="12"/>
      <c r="O25" s="12"/>
      <c r="P25" s="12"/>
      <c r="Q25" s="12"/>
    </row>
    <row r="26" spans="2:20" x14ac:dyDescent="0.35">
      <c r="B26" s="75"/>
      <c r="C26" s="76"/>
      <c r="D26" s="76"/>
      <c r="E26" s="76"/>
      <c r="F26" s="77"/>
      <c r="G26" s="42"/>
      <c r="H26" s="4"/>
      <c r="I26" s="4"/>
      <c r="J26" s="4"/>
      <c r="K26" s="4"/>
      <c r="L26" s="4"/>
    </row>
    <row r="27" spans="2:20" x14ac:dyDescent="0.35">
      <c r="B27" s="75"/>
      <c r="C27" s="76"/>
      <c r="D27" s="76"/>
      <c r="E27" s="76"/>
      <c r="F27" s="77"/>
      <c r="G27" s="42"/>
      <c r="H27" s="4"/>
      <c r="I27" s="4"/>
      <c r="J27" s="4"/>
      <c r="K27" s="4"/>
      <c r="L27" s="4"/>
    </row>
    <row r="28" spans="2:20" ht="30" customHeight="1" x14ac:dyDescent="0.35">
      <c r="B28" s="78" t="s">
        <v>38</v>
      </c>
      <c r="C28" s="79"/>
      <c r="D28" s="80"/>
      <c r="E28" s="81">
        <f>SUM(F18+F19+F21+F22+F24+F25)</f>
        <v>0</v>
      </c>
      <c r="F28" s="82"/>
      <c r="G28" s="48"/>
      <c r="K28" s="12"/>
      <c r="L28" s="12"/>
      <c r="M28" s="11"/>
      <c r="N28" s="12"/>
      <c r="O28" s="12"/>
      <c r="P28" s="12"/>
      <c r="Q28" s="12"/>
    </row>
    <row r="29" spans="2:20" ht="30" customHeight="1" x14ac:dyDescent="0.35">
      <c r="B29" s="69"/>
      <c r="C29" s="70"/>
      <c r="D29" s="70"/>
      <c r="E29" s="70"/>
      <c r="F29" s="71"/>
      <c r="G29" s="41"/>
      <c r="K29" s="12"/>
      <c r="L29" s="12"/>
      <c r="M29" s="11"/>
      <c r="N29" s="12"/>
      <c r="O29" s="12"/>
      <c r="P29" s="12"/>
      <c r="Q29" s="12"/>
    </row>
    <row r="30" spans="2:20" ht="30" customHeight="1" x14ac:dyDescent="0.35">
      <c r="B30" s="69"/>
      <c r="C30" s="70"/>
      <c r="D30" s="70"/>
      <c r="E30" s="70"/>
      <c r="F30" s="71"/>
      <c r="G30" s="41"/>
      <c r="K30" s="12"/>
      <c r="L30" s="12"/>
      <c r="M30" s="11"/>
      <c r="N30" s="12"/>
      <c r="O30" s="12"/>
      <c r="P30" s="12"/>
      <c r="Q30" s="12"/>
    </row>
    <row r="31" spans="2:20" ht="30" customHeight="1" x14ac:dyDescent="0.35">
      <c r="B31" s="112"/>
      <c r="C31" s="113"/>
      <c r="D31" s="113"/>
      <c r="E31" s="113"/>
      <c r="F31" s="114"/>
      <c r="G31" s="41"/>
      <c r="K31" s="12"/>
      <c r="L31" s="12"/>
      <c r="M31" s="11"/>
      <c r="N31" s="12"/>
      <c r="O31" s="12"/>
      <c r="P31" s="12"/>
      <c r="Q31" s="12"/>
    </row>
    <row r="32" spans="2:20" ht="30" customHeight="1" x14ac:dyDescent="0.35">
      <c r="B32" s="109" t="s">
        <v>19</v>
      </c>
      <c r="C32" s="110"/>
      <c r="D32" s="110"/>
      <c r="E32" s="110"/>
      <c r="F32" s="111"/>
      <c r="G32" s="40"/>
      <c r="K32" s="12"/>
      <c r="L32" s="23"/>
      <c r="M32" s="12"/>
      <c r="N32" s="12"/>
      <c r="O32" s="12"/>
      <c r="P32" s="12"/>
      <c r="Q32" s="12"/>
    </row>
    <row r="33" spans="2:17" ht="30" customHeight="1" x14ac:dyDescent="0.35">
      <c r="B33" s="25" t="s">
        <v>20</v>
      </c>
      <c r="C33" s="116" t="s">
        <v>21</v>
      </c>
      <c r="D33" s="116"/>
      <c r="E33" s="26"/>
      <c r="F33" s="27"/>
      <c r="G33" s="26"/>
      <c r="K33" s="12"/>
      <c r="L33" s="23"/>
      <c r="M33" s="12"/>
      <c r="N33" s="12"/>
      <c r="O33" s="12"/>
      <c r="P33" s="12"/>
      <c r="Q33" s="12"/>
    </row>
    <row r="34" spans="2:17" ht="30" customHeight="1" x14ac:dyDescent="0.35">
      <c r="B34" s="25" t="s">
        <v>22</v>
      </c>
      <c r="C34" s="116" t="s">
        <v>21</v>
      </c>
      <c r="D34" s="116"/>
      <c r="E34" s="26"/>
      <c r="F34" s="27"/>
      <c r="G34" s="26"/>
      <c r="K34" s="12"/>
      <c r="L34" s="23"/>
      <c r="M34" s="12"/>
      <c r="N34" s="12"/>
      <c r="O34" s="12"/>
      <c r="P34" s="12"/>
      <c r="Q34" s="12"/>
    </row>
    <row r="35" spans="2:17" ht="30" customHeight="1" x14ac:dyDescent="0.35">
      <c r="B35" s="25" t="s">
        <v>23</v>
      </c>
      <c r="C35" s="116" t="s">
        <v>21</v>
      </c>
      <c r="D35" s="116"/>
      <c r="E35" s="26"/>
      <c r="F35" s="27"/>
      <c r="G35" s="26"/>
      <c r="K35" s="12"/>
      <c r="L35" s="23"/>
      <c r="M35" s="12"/>
      <c r="N35" s="12"/>
      <c r="O35" s="12"/>
      <c r="P35" s="12"/>
      <c r="Q35" s="12"/>
    </row>
    <row r="36" spans="2:17" ht="30" customHeight="1" x14ac:dyDescent="0.35">
      <c r="B36" s="25" t="s">
        <v>24</v>
      </c>
      <c r="C36" s="116" t="s">
        <v>21</v>
      </c>
      <c r="D36" s="116"/>
      <c r="E36" s="26"/>
      <c r="F36" s="27"/>
      <c r="G36" s="26"/>
      <c r="K36" s="12"/>
      <c r="L36" s="23"/>
      <c r="M36" s="12"/>
      <c r="N36" s="12"/>
      <c r="O36" s="12"/>
      <c r="P36" s="12"/>
      <c r="Q36" s="12"/>
    </row>
    <row r="37" spans="2:17" ht="30" customHeight="1" x14ac:dyDescent="0.35">
      <c r="B37" s="25" t="s">
        <v>25</v>
      </c>
      <c r="C37" s="120"/>
      <c r="D37" s="120"/>
      <c r="E37" s="120"/>
      <c r="F37" s="28"/>
      <c r="G37" s="49"/>
      <c r="K37" s="12"/>
      <c r="L37" s="23"/>
      <c r="M37" s="12"/>
      <c r="N37" s="12"/>
      <c r="O37" s="12"/>
      <c r="P37" s="12"/>
      <c r="Q37" s="12"/>
    </row>
    <row r="38" spans="2:17" ht="30" customHeight="1" x14ac:dyDescent="0.35">
      <c r="B38" s="29"/>
      <c r="C38" s="120"/>
      <c r="D38" s="120"/>
      <c r="E38" s="120"/>
      <c r="F38" s="27"/>
      <c r="G38" s="26"/>
      <c r="K38" s="12"/>
      <c r="L38" s="12"/>
      <c r="M38" s="11"/>
      <c r="N38" s="12"/>
      <c r="O38" s="12"/>
      <c r="P38" s="12"/>
      <c r="Q38" s="12"/>
    </row>
    <row r="39" spans="2:17" ht="30" customHeight="1" thickBot="1" x14ac:dyDescent="0.4">
      <c r="B39" s="117"/>
      <c r="C39" s="118"/>
      <c r="D39" s="118"/>
      <c r="E39" s="118"/>
      <c r="F39" s="119"/>
      <c r="G39" s="41"/>
      <c r="K39" s="12"/>
      <c r="L39" s="12"/>
      <c r="M39" s="11"/>
      <c r="N39" s="12"/>
      <c r="O39" s="12"/>
      <c r="P39" s="12"/>
      <c r="Q39" s="12"/>
    </row>
    <row r="40" spans="2:17" ht="14" x14ac:dyDescent="0.35">
      <c r="L40" s="30"/>
    </row>
    <row r="41" spans="2:17" ht="15.75" customHeight="1" x14ac:dyDescent="0.35">
      <c r="M41" s="115"/>
      <c r="N41" s="108"/>
    </row>
    <row r="42" spans="2:17" ht="15.75" customHeight="1" x14ac:dyDescent="0.35">
      <c r="M42" s="32"/>
      <c r="N42" s="31"/>
    </row>
    <row r="43" spans="2:17" ht="15.75" customHeight="1" x14ac:dyDescent="0.35">
      <c r="M43" s="107"/>
      <c r="N43" s="108"/>
    </row>
    <row r="44" spans="2:17" ht="15.75" customHeight="1" x14ac:dyDescent="0.35"/>
    <row r="45" spans="2:17" ht="15.75" customHeight="1" x14ac:dyDescent="0.35"/>
    <row r="46" spans="2:17" ht="15.75" customHeight="1" x14ac:dyDescent="0.35"/>
    <row r="47" spans="2:17" ht="15.75" customHeight="1" x14ac:dyDescent="0.35"/>
    <row r="48" spans="2:1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sheetData>
  <sheetProtection sheet="1" selectLockedCells="1"/>
  <protectedRanges>
    <protectedRange algorithmName="SHA-512" hashValue="dK9oqGHid/TbeOVK1hqItywAoapl6e+mXMJLE7nVW7agSRlIREP7ZGZZYsmtwS8o7qkwKCs1wxyVEQk9aP18Eg==" saltValue="YnksBZaBy467S++HGwNNRQ==" spinCount="100000" sqref="D38:D39 D15 D28:D31 D21:D22 D18:D19 D24:D25" name="Bereik1"/>
  </protectedRanges>
  <mergeCells count="40">
    <mergeCell ref="B39:F39"/>
    <mergeCell ref="M41:N41"/>
    <mergeCell ref="M43:N43"/>
    <mergeCell ref="B32:F32"/>
    <mergeCell ref="C33:D33"/>
    <mergeCell ref="C34:D34"/>
    <mergeCell ref="C35:D35"/>
    <mergeCell ref="C36:D36"/>
    <mergeCell ref="C37:E38"/>
    <mergeCell ref="B31:F31"/>
    <mergeCell ref="B18:B19"/>
    <mergeCell ref="B20:F20"/>
    <mergeCell ref="B21:B22"/>
    <mergeCell ref="B23:F23"/>
    <mergeCell ref="B24:B25"/>
    <mergeCell ref="B26:F26"/>
    <mergeCell ref="B27:F27"/>
    <mergeCell ref="B28:D28"/>
    <mergeCell ref="E28:F28"/>
    <mergeCell ref="B29:F29"/>
    <mergeCell ref="B30:F30"/>
    <mergeCell ref="L17:Q17"/>
    <mergeCell ref="B9:D9"/>
    <mergeCell ref="E9:F9"/>
    <mergeCell ref="E10:F10"/>
    <mergeCell ref="B11:D11"/>
    <mergeCell ref="B13:D13"/>
    <mergeCell ref="E13:F13"/>
    <mergeCell ref="B14:D14"/>
    <mergeCell ref="E14:F14"/>
    <mergeCell ref="B15:F15"/>
    <mergeCell ref="B16:F16"/>
    <mergeCell ref="L16:Q16"/>
    <mergeCell ref="B8:D8"/>
    <mergeCell ref="E8:F8"/>
    <mergeCell ref="B1:F1"/>
    <mergeCell ref="B2:C3"/>
    <mergeCell ref="D2:F5"/>
    <mergeCell ref="B6:F6"/>
    <mergeCell ref="B7:F7"/>
  </mergeCells>
  <pageMargins left="0.23622047244094491" right="0.23622047244094491" top="0.74803149606299213" bottom="0.74803149606299213" header="0.31496062992125984" footer="0.31496062992125984"/>
  <pageSetup paperSize="9" scale="48" fitToHeight="0" orientation="portrait" r:id="rId1"/>
  <headerFooter>
    <oddFooter>&amp;L&amp;G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32AE-48A9-4C14-8AE4-3AD9E344EB12}">
  <sheetPr>
    <outlinePr summaryBelow="0" summaryRight="0"/>
    <pageSetUpPr fitToPage="1"/>
  </sheetPr>
  <dimension ref="B1:T966"/>
  <sheetViews>
    <sheetView showGridLines="0" view="pageBreakPreview" topLeftCell="A17" zoomScale="130" zoomScaleNormal="70" zoomScaleSheetLayoutView="130" workbookViewId="0">
      <selection activeCell="D32" sqref="D32:D35"/>
    </sheetView>
  </sheetViews>
  <sheetFormatPr defaultColWidth="14.453125" defaultRowHeight="15" customHeight="1" x14ac:dyDescent="0.35"/>
  <cols>
    <col min="1" max="1" width="2.1796875" style="5" customWidth="1"/>
    <col min="2" max="2" width="72.1796875" style="5" customWidth="1"/>
    <col min="3" max="3" width="43.81640625" style="5" customWidth="1"/>
    <col min="4" max="4" width="31.81640625" style="5" bestFit="1" customWidth="1"/>
    <col min="5" max="5" width="16.81640625" style="5" customWidth="1"/>
    <col min="6" max="7" width="38.81640625" style="5" customWidth="1"/>
    <col min="8" max="8" width="2.1796875" style="5" customWidth="1"/>
    <col min="9" max="16384" width="14.453125" style="5"/>
  </cols>
  <sheetData>
    <row r="1" spans="2:20" ht="16.5" thickBot="1" x14ac:dyDescent="0.4">
      <c r="B1" s="86"/>
      <c r="C1" s="86"/>
      <c r="D1" s="87"/>
      <c r="E1" s="87"/>
      <c r="F1" s="87"/>
      <c r="G1" s="36"/>
      <c r="H1" s="4"/>
      <c r="I1" s="4"/>
      <c r="J1" s="4"/>
      <c r="K1" s="4"/>
      <c r="L1" s="4"/>
    </row>
    <row r="2" spans="2:20" ht="15" customHeight="1" x14ac:dyDescent="0.35">
      <c r="B2" s="91" t="s">
        <v>85</v>
      </c>
      <c r="C2" s="92"/>
      <c r="D2" s="100"/>
      <c r="E2" s="100"/>
      <c r="F2" s="101"/>
      <c r="G2" s="39"/>
      <c r="H2" s="4"/>
      <c r="I2" s="4"/>
      <c r="J2" s="4"/>
      <c r="K2" s="4"/>
      <c r="L2" s="4"/>
    </row>
    <row r="3" spans="2:20" ht="30" customHeight="1" x14ac:dyDescent="0.35">
      <c r="B3" s="93"/>
      <c r="C3" s="94"/>
      <c r="D3" s="102"/>
      <c r="E3" s="102"/>
      <c r="F3" s="103"/>
      <c r="G3" s="39"/>
    </row>
    <row r="4" spans="2:20" ht="30" customHeight="1" x14ac:dyDescent="0.35">
      <c r="B4" s="2" t="s">
        <v>1</v>
      </c>
      <c r="C4" s="6"/>
      <c r="D4" s="102"/>
      <c r="E4" s="102"/>
      <c r="F4" s="103"/>
      <c r="G4" s="39"/>
    </row>
    <row r="5" spans="2:20" ht="30" customHeight="1" x14ac:dyDescent="0.3">
      <c r="B5" s="7" t="s">
        <v>2</v>
      </c>
      <c r="C5" s="8"/>
      <c r="D5" s="102"/>
      <c r="E5" s="102"/>
      <c r="F5" s="103"/>
      <c r="G5" s="39"/>
      <c r="H5" s="4"/>
      <c r="I5" s="4"/>
      <c r="J5" s="4"/>
      <c r="K5" s="4"/>
      <c r="L5" s="4"/>
    </row>
    <row r="6" spans="2:20" ht="150.5" customHeight="1" x14ac:dyDescent="0.35">
      <c r="B6" s="83" t="s">
        <v>40</v>
      </c>
      <c r="C6" s="84"/>
      <c r="D6" s="84"/>
      <c r="E6" s="84"/>
      <c r="F6" s="85"/>
      <c r="G6" s="43"/>
      <c r="H6" s="9"/>
      <c r="I6" s="9"/>
      <c r="J6" s="9"/>
      <c r="K6" s="10"/>
      <c r="L6" s="11"/>
      <c r="M6" s="12"/>
      <c r="N6" s="12"/>
      <c r="O6" s="12"/>
      <c r="P6" s="12"/>
      <c r="Q6" s="12"/>
    </row>
    <row r="7" spans="2:20" ht="30" customHeight="1" x14ac:dyDescent="0.35">
      <c r="B7" s="88" t="s">
        <v>3</v>
      </c>
      <c r="C7" s="89"/>
      <c r="D7" s="89"/>
      <c r="E7" s="89"/>
      <c r="F7" s="90"/>
      <c r="G7" s="44"/>
      <c r="K7" s="12"/>
      <c r="L7" s="13"/>
      <c r="M7" s="13"/>
      <c r="N7" s="13"/>
      <c r="O7" s="13"/>
      <c r="P7" s="13"/>
      <c r="Q7" s="12"/>
      <c r="S7" s="14"/>
      <c r="T7" s="14"/>
    </row>
    <row r="8" spans="2:20" ht="30" customHeight="1" x14ac:dyDescent="0.35">
      <c r="B8" s="104" t="s">
        <v>4</v>
      </c>
      <c r="C8" s="105"/>
      <c r="D8" s="106"/>
      <c r="E8" s="98"/>
      <c r="F8" s="99"/>
      <c r="G8" s="45"/>
      <c r="K8" s="12"/>
      <c r="L8" s="17"/>
      <c r="M8" s="12"/>
      <c r="N8" s="12"/>
      <c r="O8" s="18"/>
      <c r="P8" s="19"/>
      <c r="Q8" s="12"/>
    </row>
    <row r="9" spans="2:20" ht="30" customHeight="1" x14ac:dyDescent="0.35">
      <c r="B9" s="104" t="s">
        <v>60</v>
      </c>
      <c r="C9" s="105"/>
      <c r="D9" s="106"/>
      <c r="E9" s="37"/>
      <c r="F9" s="38"/>
      <c r="G9" s="45"/>
      <c r="K9" s="12"/>
      <c r="L9" s="17"/>
      <c r="M9" s="12"/>
      <c r="N9" s="12"/>
      <c r="O9" s="18"/>
      <c r="P9" s="19"/>
      <c r="Q9" s="12"/>
    </row>
    <row r="10" spans="2:20" ht="30" customHeight="1" x14ac:dyDescent="0.35">
      <c r="B10" s="50" t="s">
        <v>6</v>
      </c>
      <c r="C10" s="15"/>
      <c r="D10" s="16"/>
      <c r="E10" s="37"/>
      <c r="F10" s="38"/>
      <c r="G10" s="45"/>
      <c r="K10" s="12"/>
      <c r="L10" s="17"/>
      <c r="M10" s="12"/>
      <c r="N10" s="12"/>
      <c r="O10" s="18"/>
      <c r="P10" s="19"/>
      <c r="Q10" s="12"/>
    </row>
    <row r="11" spans="2:20" ht="30" customHeight="1" x14ac:dyDescent="0.35">
      <c r="B11" s="104" t="s">
        <v>61</v>
      </c>
      <c r="C11" s="105"/>
      <c r="D11" s="106"/>
      <c r="E11" s="37"/>
      <c r="F11" s="38"/>
      <c r="G11" s="45"/>
      <c r="K11" s="12"/>
      <c r="L11" s="17"/>
      <c r="M11" s="12"/>
      <c r="N11" s="12"/>
      <c r="O11" s="18"/>
      <c r="P11" s="19"/>
      <c r="Q11" s="12"/>
    </row>
    <row r="12" spans="2:20" ht="30" customHeight="1" x14ac:dyDescent="0.35">
      <c r="B12" s="50" t="s">
        <v>6</v>
      </c>
      <c r="C12" s="15"/>
      <c r="D12" s="16"/>
      <c r="E12" s="37"/>
      <c r="F12" s="38"/>
      <c r="G12" s="45"/>
      <c r="K12" s="12"/>
      <c r="L12" s="17"/>
      <c r="M12" s="12"/>
      <c r="N12" s="12"/>
      <c r="O12" s="18"/>
      <c r="P12" s="19"/>
      <c r="Q12" s="12"/>
    </row>
    <row r="13" spans="2:20" ht="30" customHeight="1" x14ac:dyDescent="0.35">
      <c r="B13" s="104" t="s">
        <v>62</v>
      </c>
      <c r="C13" s="105"/>
      <c r="D13" s="106"/>
      <c r="E13" s="98"/>
      <c r="F13" s="99"/>
      <c r="G13" s="45"/>
      <c r="K13" s="12"/>
      <c r="L13" s="17"/>
      <c r="M13" s="12"/>
      <c r="N13" s="12"/>
      <c r="O13" s="18"/>
      <c r="P13" s="19"/>
      <c r="Q13" s="12"/>
    </row>
    <row r="14" spans="2:20" ht="30" customHeight="1" x14ac:dyDescent="0.35">
      <c r="B14" s="50" t="s">
        <v>6</v>
      </c>
      <c r="C14" s="15"/>
      <c r="D14" s="16"/>
      <c r="E14" s="121"/>
      <c r="F14" s="122"/>
      <c r="G14" s="45"/>
      <c r="K14" s="12"/>
      <c r="L14" s="17"/>
      <c r="M14" s="12"/>
      <c r="N14" s="12"/>
      <c r="O14" s="18"/>
      <c r="P14" s="19"/>
      <c r="Q14" s="12"/>
    </row>
    <row r="15" spans="2:20" ht="30" customHeight="1" x14ac:dyDescent="0.35">
      <c r="B15" s="104" t="s">
        <v>63</v>
      </c>
      <c r="C15" s="105"/>
      <c r="D15" s="106"/>
      <c r="E15" s="37"/>
      <c r="F15" s="38"/>
      <c r="G15" s="45"/>
      <c r="K15" s="12"/>
      <c r="L15" s="17"/>
      <c r="M15" s="12"/>
      <c r="N15" s="12"/>
      <c r="O15" s="18"/>
      <c r="P15" s="19"/>
      <c r="Q15" s="12"/>
    </row>
    <row r="16" spans="2:20" ht="30" customHeight="1" x14ac:dyDescent="0.35">
      <c r="B16" s="50" t="s">
        <v>6</v>
      </c>
      <c r="C16" s="15"/>
      <c r="D16" s="16"/>
      <c r="E16" s="37"/>
      <c r="F16" s="38"/>
      <c r="G16" s="45"/>
      <c r="K16" s="12"/>
      <c r="L16" s="17"/>
      <c r="M16" s="12"/>
      <c r="N16" s="12"/>
      <c r="O16" s="18"/>
      <c r="P16" s="19"/>
      <c r="Q16" s="12"/>
    </row>
    <row r="17" spans="2:20" ht="30" customHeight="1" x14ac:dyDescent="0.35">
      <c r="B17" s="95" t="s">
        <v>35</v>
      </c>
      <c r="C17" s="96"/>
      <c r="D17" s="97"/>
      <c r="E17" s="98"/>
      <c r="F17" s="99"/>
      <c r="G17" s="45"/>
      <c r="K17" s="12"/>
      <c r="L17" s="17"/>
      <c r="M17" s="12"/>
      <c r="N17" s="12"/>
      <c r="O17" s="18"/>
      <c r="P17" s="19"/>
      <c r="Q17" s="12"/>
    </row>
    <row r="18" spans="2:20" ht="30" customHeight="1" x14ac:dyDescent="0.35">
      <c r="B18" s="95" t="s">
        <v>36</v>
      </c>
      <c r="C18" s="96"/>
      <c r="D18" s="97"/>
      <c r="E18" s="98"/>
      <c r="F18" s="99"/>
      <c r="G18" s="45"/>
      <c r="K18" s="12"/>
      <c r="L18" s="17"/>
      <c r="M18" s="12"/>
      <c r="N18" s="12"/>
      <c r="O18" s="18"/>
      <c r="P18" s="19"/>
      <c r="Q18" s="12"/>
    </row>
    <row r="19" spans="2:20" ht="30" customHeight="1" x14ac:dyDescent="0.35">
      <c r="B19" s="69"/>
      <c r="C19" s="70"/>
      <c r="D19" s="70"/>
      <c r="E19" s="70"/>
      <c r="F19" s="71"/>
      <c r="G19" s="41"/>
      <c r="K19" s="12"/>
      <c r="L19" s="12"/>
      <c r="M19" s="11"/>
      <c r="N19" s="12"/>
      <c r="O19" s="12"/>
      <c r="P19" s="12"/>
      <c r="Q19" s="12"/>
    </row>
    <row r="20" spans="2:20" ht="30" customHeight="1" x14ac:dyDescent="0.35">
      <c r="B20" s="88" t="s">
        <v>57</v>
      </c>
      <c r="C20" s="89"/>
      <c r="D20" s="89"/>
      <c r="E20" s="89"/>
      <c r="F20" s="90"/>
      <c r="G20" s="44"/>
      <c r="H20" s="20"/>
      <c r="I20" s="20"/>
      <c r="J20" s="20"/>
      <c r="K20" s="21"/>
      <c r="L20" s="126"/>
      <c r="M20" s="127"/>
      <c r="N20" s="127"/>
      <c r="O20" s="127"/>
      <c r="P20" s="127"/>
      <c r="Q20" s="127"/>
      <c r="R20" s="4"/>
      <c r="S20" s="4"/>
      <c r="T20" s="4"/>
    </row>
    <row r="21" spans="2:20" ht="30" customHeight="1" x14ac:dyDescent="0.35">
      <c r="B21" s="64" t="s">
        <v>8</v>
      </c>
      <c r="C21" s="59" t="s">
        <v>9</v>
      </c>
      <c r="D21" s="60" t="s">
        <v>39</v>
      </c>
      <c r="E21" s="60" t="s">
        <v>10</v>
      </c>
      <c r="F21" s="55" t="s">
        <v>89</v>
      </c>
      <c r="G21" s="46"/>
      <c r="I21" s="14"/>
      <c r="J21" s="14"/>
      <c r="K21" s="22"/>
      <c r="L21" s="128"/>
      <c r="M21" s="127"/>
      <c r="N21" s="127"/>
      <c r="O21" s="127"/>
      <c r="P21" s="127"/>
      <c r="Q21" s="127"/>
      <c r="R21" s="9"/>
      <c r="S21" s="9"/>
      <c r="T21" s="9"/>
    </row>
    <row r="22" spans="2:20" ht="30" customHeight="1" x14ac:dyDescent="0.35">
      <c r="B22" s="132" t="s">
        <v>11</v>
      </c>
      <c r="C22" s="61" t="s">
        <v>73</v>
      </c>
      <c r="D22" s="62"/>
      <c r="E22" s="56">
        <v>2</v>
      </c>
      <c r="F22" s="63">
        <f>D22*E22</f>
        <v>0</v>
      </c>
      <c r="G22" s="47"/>
      <c r="K22" s="12"/>
      <c r="L22" s="12"/>
      <c r="M22" s="11"/>
      <c r="N22" s="12"/>
      <c r="O22" s="12"/>
      <c r="P22" s="12"/>
      <c r="Q22" s="12"/>
    </row>
    <row r="23" spans="2:20" ht="30" customHeight="1" x14ac:dyDescent="0.35">
      <c r="B23" s="132"/>
      <c r="C23" s="61" t="s">
        <v>72</v>
      </c>
      <c r="D23" s="62"/>
      <c r="E23" s="56">
        <v>1</v>
      </c>
      <c r="F23" s="63">
        <f>D23*E23</f>
        <v>0</v>
      </c>
      <c r="G23" s="47"/>
      <c r="K23" s="12"/>
      <c r="L23" s="12"/>
      <c r="M23" s="11"/>
      <c r="N23" s="12"/>
      <c r="O23" s="12"/>
      <c r="P23" s="12"/>
      <c r="Q23" s="12"/>
    </row>
    <row r="24" spans="2:20" ht="30" customHeight="1" x14ac:dyDescent="0.35">
      <c r="B24" s="132"/>
      <c r="C24" s="61" t="s">
        <v>71</v>
      </c>
      <c r="D24" s="62"/>
      <c r="E24" s="56">
        <v>1</v>
      </c>
      <c r="F24" s="63">
        <f>D24*E24</f>
        <v>0</v>
      </c>
      <c r="G24" s="47"/>
      <c r="K24" s="12"/>
      <c r="L24" s="12"/>
      <c r="M24" s="11"/>
      <c r="N24" s="12"/>
      <c r="O24" s="12"/>
      <c r="P24" s="12"/>
      <c r="Q24" s="12"/>
    </row>
    <row r="25" spans="2:20" ht="30" customHeight="1" x14ac:dyDescent="0.35">
      <c r="B25" s="132"/>
      <c r="C25" s="61" t="s">
        <v>70</v>
      </c>
      <c r="D25" s="62"/>
      <c r="E25" s="56">
        <v>1</v>
      </c>
      <c r="F25" s="63">
        <f>D25*E25</f>
        <v>0</v>
      </c>
      <c r="G25" s="47"/>
      <c r="K25" s="12"/>
      <c r="L25" s="12"/>
      <c r="M25" s="11"/>
      <c r="N25" s="12"/>
      <c r="O25" s="12"/>
      <c r="P25" s="12"/>
      <c r="Q25" s="12"/>
    </row>
    <row r="26" spans="2:20" x14ac:dyDescent="0.35">
      <c r="B26" s="72"/>
      <c r="C26" s="73"/>
      <c r="D26" s="73"/>
      <c r="E26" s="73"/>
      <c r="F26" s="74"/>
      <c r="G26" s="42"/>
      <c r="H26" s="4"/>
      <c r="I26" s="4"/>
      <c r="J26" s="4"/>
      <c r="K26" s="4"/>
      <c r="L26" s="4"/>
    </row>
    <row r="27" spans="2:20" ht="30" customHeight="1" x14ac:dyDescent="0.35">
      <c r="B27" s="132" t="s">
        <v>13</v>
      </c>
      <c r="C27" s="61" t="s">
        <v>74</v>
      </c>
      <c r="D27" s="62"/>
      <c r="E27" s="56">
        <v>60</v>
      </c>
      <c r="F27" s="63">
        <f>D27*E27*E22</f>
        <v>0</v>
      </c>
      <c r="G27" s="47"/>
      <c r="K27" s="12"/>
      <c r="L27" s="12"/>
      <c r="M27" s="11"/>
      <c r="N27" s="12"/>
      <c r="O27" s="12"/>
      <c r="P27" s="12"/>
      <c r="Q27" s="12"/>
    </row>
    <row r="28" spans="2:20" ht="30" customHeight="1" x14ac:dyDescent="0.35">
      <c r="B28" s="132"/>
      <c r="C28" s="61" t="s">
        <v>75</v>
      </c>
      <c r="D28" s="62"/>
      <c r="E28" s="56">
        <v>60</v>
      </c>
      <c r="F28" s="63">
        <f t="shared" ref="F28:F30" si="0">D28*E28*E23</f>
        <v>0</v>
      </c>
      <c r="G28" s="47"/>
      <c r="K28" s="12"/>
      <c r="L28" s="12"/>
      <c r="M28" s="11"/>
      <c r="N28" s="12"/>
      <c r="O28" s="12"/>
      <c r="P28" s="12"/>
      <c r="Q28" s="12"/>
    </row>
    <row r="29" spans="2:20" ht="30" customHeight="1" x14ac:dyDescent="0.35">
      <c r="B29" s="132"/>
      <c r="C29" s="61" t="s">
        <v>76</v>
      </c>
      <c r="D29" s="62"/>
      <c r="E29" s="56">
        <v>60</v>
      </c>
      <c r="F29" s="63">
        <f t="shared" si="0"/>
        <v>0</v>
      </c>
      <c r="G29" s="47"/>
      <c r="K29" s="12"/>
      <c r="L29" s="12"/>
      <c r="M29" s="11"/>
      <c r="N29" s="12"/>
      <c r="O29" s="12"/>
      <c r="P29" s="12"/>
      <c r="Q29" s="12"/>
    </row>
    <row r="30" spans="2:20" ht="30" customHeight="1" x14ac:dyDescent="0.35">
      <c r="B30" s="132"/>
      <c r="C30" s="61" t="s">
        <v>88</v>
      </c>
      <c r="D30" s="62"/>
      <c r="E30" s="56">
        <v>60</v>
      </c>
      <c r="F30" s="63">
        <f t="shared" si="0"/>
        <v>0</v>
      </c>
      <c r="G30" s="47"/>
      <c r="K30" s="12"/>
      <c r="L30" s="12"/>
      <c r="M30" s="11"/>
      <c r="N30" s="12"/>
      <c r="O30" s="12"/>
      <c r="P30" s="12"/>
      <c r="Q30" s="12"/>
    </row>
    <row r="31" spans="2:20" x14ac:dyDescent="0.35">
      <c r="B31" s="129"/>
      <c r="C31" s="73"/>
      <c r="D31" s="73"/>
      <c r="E31" s="73"/>
      <c r="F31" s="74"/>
      <c r="G31" s="42"/>
      <c r="H31" s="4"/>
      <c r="I31" s="4"/>
      <c r="J31" s="4"/>
      <c r="K31" s="4"/>
      <c r="L31" s="4"/>
    </row>
    <row r="32" spans="2:20" ht="32" x14ac:dyDescent="0.35">
      <c r="B32" s="69" t="s">
        <v>16</v>
      </c>
      <c r="C32" s="61" t="s">
        <v>77</v>
      </c>
      <c r="D32" s="62"/>
      <c r="E32" s="56">
        <v>1</v>
      </c>
      <c r="F32" s="63">
        <f>D32*E32</f>
        <v>0</v>
      </c>
      <c r="G32" s="42"/>
      <c r="H32" s="4"/>
      <c r="I32" s="4"/>
      <c r="J32" s="4"/>
      <c r="K32" s="4"/>
      <c r="L32" s="4"/>
    </row>
    <row r="33" spans="2:17" ht="30" customHeight="1" x14ac:dyDescent="0.35">
      <c r="B33" s="112"/>
      <c r="C33" s="61" t="s">
        <v>78</v>
      </c>
      <c r="D33" s="62"/>
      <c r="E33" s="56">
        <v>1</v>
      </c>
      <c r="F33" s="63">
        <f>D33*E33</f>
        <v>0</v>
      </c>
      <c r="G33" s="47"/>
      <c r="K33" s="12"/>
      <c r="L33" s="12"/>
      <c r="M33" s="11"/>
      <c r="N33" s="12"/>
      <c r="O33" s="12"/>
      <c r="P33" s="12"/>
      <c r="Q33" s="12"/>
    </row>
    <row r="34" spans="2:17" ht="30" customHeight="1" x14ac:dyDescent="0.35">
      <c r="B34" s="112"/>
      <c r="C34" s="61" t="s">
        <v>79</v>
      </c>
      <c r="D34" s="62"/>
      <c r="E34" s="56">
        <v>1</v>
      </c>
      <c r="F34" s="63">
        <f>D34*E34</f>
        <v>0</v>
      </c>
      <c r="G34" s="47"/>
      <c r="K34" s="12"/>
      <c r="L34" s="12"/>
      <c r="M34" s="11"/>
      <c r="N34" s="12"/>
      <c r="O34" s="12"/>
      <c r="P34" s="12"/>
      <c r="Q34" s="12"/>
    </row>
    <row r="35" spans="2:17" ht="30" customHeight="1" x14ac:dyDescent="0.35">
      <c r="B35" s="133"/>
      <c r="C35" s="61" t="s">
        <v>80</v>
      </c>
      <c r="D35" s="62"/>
      <c r="E35" s="56">
        <v>1</v>
      </c>
      <c r="F35" s="63">
        <f>D35*E35</f>
        <v>0</v>
      </c>
      <c r="G35" s="47"/>
      <c r="K35" s="12"/>
      <c r="L35" s="12"/>
      <c r="M35" s="11"/>
      <c r="N35" s="12"/>
      <c r="O35" s="12"/>
      <c r="P35" s="12"/>
      <c r="Q35" s="12"/>
    </row>
    <row r="36" spans="2:17" x14ac:dyDescent="0.35">
      <c r="B36" s="75"/>
      <c r="C36" s="130"/>
      <c r="D36" s="130"/>
      <c r="E36" s="130"/>
      <c r="F36" s="131"/>
      <c r="G36" s="42"/>
      <c r="H36" s="4"/>
      <c r="I36" s="4"/>
      <c r="J36" s="4"/>
      <c r="K36" s="4"/>
      <c r="L36" s="4"/>
    </row>
    <row r="37" spans="2:17" x14ac:dyDescent="0.35">
      <c r="B37" s="75"/>
      <c r="C37" s="76"/>
      <c r="D37" s="76"/>
      <c r="E37" s="76"/>
      <c r="F37" s="77"/>
      <c r="G37" s="42"/>
      <c r="H37" s="4"/>
      <c r="I37" s="4"/>
      <c r="J37" s="4"/>
      <c r="K37" s="4"/>
      <c r="L37" s="4"/>
    </row>
    <row r="38" spans="2:17" ht="30" customHeight="1" x14ac:dyDescent="0.35">
      <c r="B38" s="78" t="s">
        <v>38</v>
      </c>
      <c r="C38" s="79"/>
      <c r="D38" s="80"/>
      <c r="E38" s="81">
        <f>SUM(F22+F23+F24+F25+F27+F28+F29+F30+F32+F33+F34+F35)</f>
        <v>0</v>
      </c>
      <c r="F38" s="82"/>
      <c r="G38" s="48"/>
      <c r="K38" s="12"/>
      <c r="L38" s="12"/>
      <c r="M38" s="11"/>
      <c r="N38" s="12"/>
      <c r="O38" s="12"/>
      <c r="P38" s="12"/>
      <c r="Q38" s="12"/>
    </row>
    <row r="39" spans="2:17" ht="30" customHeight="1" x14ac:dyDescent="0.35">
      <c r="B39" s="69"/>
      <c r="C39" s="70"/>
      <c r="D39" s="70"/>
      <c r="E39" s="70"/>
      <c r="F39" s="71"/>
      <c r="G39" s="41"/>
      <c r="K39" s="12"/>
      <c r="L39" s="12"/>
      <c r="M39" s="11"/>
      <c r="N39" s="12"/>
      <c r="O39" s="12"/>
      <c r="P39" s="12"/>
      <c r="Q39" s="12"/>
    </row>
    <row r="40" spans="2:17" ht="30" customHeight="1" x14ac:dyDescent="0.35">
      <c r="B40" s="69"/>
      <c r="C40" s="70"/>
      <c r="D40" s="70"/>
      <c r="E40" s="70"/>
      <c r="F40" s="71"/>
      <c r="G40" s="41"/>
      <c r="K40" s="12"/>
      <c r="L40" s="12"/>
      <c r="M40" s="11"/>
      <c r="N40" s="12"/>
      <c r="O40" s="12"/>
      <c r="P40" s="12"/>
      <c r="Q40" s="12"/>
    </row>
    <row r="41" spans="2:17" ht="30" customHeight="1" x14ac:dyDescent="0.35">
      <c r="B41" s="112"/>
      <c r="C41" s="113"/>
      <c r="D41" s="113"/>
      <c r="E41" s="113"/>
      <c r="F41" s="114"/>
      <c r="G41" s="41"/>
      <c r="K41" s="12"/>
      <c r="L41" s="12"/>
      <c r="M41" s="11"/>
      <c r="N41" s="12"/>
      <c r="O41" s="12"/>
      <c r="P41" s="12"/>
      <c r="Q41" s="12"/>
    </row>
    <row r="42" spans="2:17" ht="30" customHeight="1" x14ac:dyDescent="0.35">
      <c r="B42" s="109" t="s">
        <v>19</v>
      </c>
      <c r="C42" s="110"/>
      <c r="D42" s="110"/>
      <c r="E42" s="110"/>
      <c r="F42" s="111"/>
      <c r="G42" s="40"/>
      <c r="K42" s="12"/>
      <c r="L42" s="23"/>
      <c r="M42" s="12"/>
      <c r="N42" s="12"/>
      <c r="O42" s="12"/>
      <c r="P42" s="12"/>
      <c r="Q42" s="12"/>
    </row>
    <row r="43" spans="2:17" ht="30" customHeight="1" x14ac:dyDescent="0.35">
      <c r="B43" s="25" t="s">
        <v>20</v>
      </c>
      <c r="C43" s="116" t="s">
        <v>21</v>
      </c>
      <c r="D43" s="116"/>
      <c r="E43" s="26"/>
      <c r="F43" s="27"/>
      <c r="G43" s="26"/>
      <c r="K43" s="12"/>
      <c r="L43" s="23"/>
      <c r="M43" s="12"/>
      <c r="N43" s="12"/>
      <c r="O43" s="12"/>
      <c r="P43" s="12"/>
      <c r="Q43" s="12"/>
    </row>
    <row r="44" spans="2:17" ht="30" customHeight="1" x14ac:dyDescent="0.35">
      <c r="B44" s="25" t="s">
        <v>22</v>
      </c>
      <c r="C44" s="116" t="s">
        <v>21</v>
      </c>
      <c r="D44" s="116"/>
      <c r="E44" s="26"/>
      <c r="F44" s="27"/>
      <c r="G44" s="26"/>
      <c r="K44" s="12"/>
      <c r="L44" s="23"/>
      <c r="M44" s="12"/>
      <c r="N44" s="12"/>
      <c r="O44" s="12"/>
      <c r="P44" s="12"/>
      <c r="Q44" s="12"/>
    </row>
    <row r="45" spans="2:17" ht="30" customHeight="1" x14ac:dyDescent="0.35">
      <c r="B45" s="25" t="s">
        <v>23</v>
      </c>
      <c r="C45" s="116" t="s">
        <v>21</v>
      </c>
      <c r="D45" s="116"/>
      <c r="E45" s="26"/>
      <c r="F45" s="27"/>
      <c r="G45" s="26"/>
      <c r="K45" s="12"/>
      <c r="L45" s="23"/>
      <c r="M45" s="12"/>
      <c r="N45" s="12"/>
      <c r="O45" s="12"/>
      <c r="P45" s="12"/>
      <c r="Q45" s="12"/>
    </row>
    <row r="46" spans="2:17" ht="30" customHeight="1" x14ac:dyDescent="0.35">
      <c r="B46" s="25" t="s">
        <v>24</v>
      </c>
      <c r="C46" s="116" t="s">
        <v>21</v>
      </c>
      <c r="D46" s="116"/>
      <c r="E46" s="26"/>
      <c r="F46" s="27"/>
      <c r="G46" s="26"/>
      <c r="K46" s="12"/>
      <c r="L46" s="23"/>
      <c r="M46" s="12"/>
      <c r="N46" s="12"/>
      <c r="O46" s="12"/>
      <c r="P46" s="12"/>
      <c r="Q46" s="12"/>
    </row>
    <row r="47" spans="2:17" ht="30" customHeight="1" x14ac:dyDescent="0.35">
      <c r="B47" s="25" t="s">
        <v>25</v>
      </c>
      <c r="C47" s="120"/>
      <c r="D47" s="120"/>
      <c r="E47" s="120"/>
      <c r="F47" s="28"/>
      <c r="G47" s="49"/>
      <c r="K47" s="12"/>
      <c r="L47" s="23"/>
      <c r="M47" s="12"/>
      <c r="N47" s="12"/>
      <c r="O47" s="12"/>
      <c r="P47" s="12"/>
      <c r="Q47" s="12"/>
    </row>
    <row r="48" spans="2:17" ht="30" customHeight="1" x14ac:dyDescent="0.35">
      <c r="B48" s="29"/>
      <c r="C48" s="120"/>
      <c r="D48" s="120"/>
      <c r="E48" s="120"/>
      <c r="F48" s="27"/>
      <c r="G48" s="26"/>
      <c r="K48" s="12"/>
      <c r="L48" s="12"/>
      <c r="M48" s="11"/>
      <c r="N48" s="12"/>
      <c r="O48" s="12"/>
      <c r="P48" s="12"/>
      <c r="Q48" s="12"/>
    </row>
    <row r="49" spans="2:17" ht="30" customHeight="1" thickBot="1" x14ac:dyDescent="0.4">
      <c r="B49" s="117"/>
      <c r="C49" s="118"/>
      <c r="D49" s="118"/>
      <c r="E49" s="118"/>
      <c r="F49" s="119"/>
      <c r="G49" s="41"/>
      <c r="K49" s="12"/>
      <c r="L49" s="12"/>
      <c r="M49" s="11"/>
      <c r="N49" s="12"/>
      <c r="O49" s="12"/>
      <c r="P49" s="12"/>
      <c r="Q49" s="12"/>
    </row>
    <row r="50" spans="2:17" ht="14" x14ac:dyDescent="0.35">
      <c r="L50" s="30"/>
    </row>
    <row r="51" spans="2:17" ht="15.75" customHeight="1" x14ac:dyDescent="0.35">
      <c r="M51" s="115"/>
      <c r="N51" s="108"/>
    </row>
    <row r="52" spans="2:17" ht="15.75" customHeight="1" x14ac:dyDescent="0.35">
      <c r="M52" s="32"/>
      <c r="N52" s="31"/>
    </row>
    <row r="53" spans="2:17" ht="15.75" customHeight="1" x14ac:dyDescent="0.35">
      <c r="M53" s="107"/>
      <c r="N53" s="108"/>
    </row>
    <row r="54" spans="2:17" ht="15.75" customHeight="1" x14ac:dyDescent="0.35"/>
    <row r="55" spans="2:17" ht="15.75" customHeight="1" x14ac:dyDescent="0.35"/>
    <row r="56" spans="2:17" ht="15.75" customHeight="1" x14ac:dyDescent="0.35"/>
    <row r="57" spans="2:17" ht="15.75" customHeight="1" x14ac:dyDescent="0.35"/>
    <row r="58" spans="2:17" ht="15.75" customHeight="1" x14ac:dyDescent="0.35"/>
    <row r="59" spans="2:17" ht="15.75" customHeight="1" x14ac:dyDescent="0.35"/>
    <row r="60" spans="2:17" ht="15.75" customHeight="1" x14ac:dyDescent="0.35"/>
    <row r="61" spans="2:17" ht="15.75" customHeight="1" x14ac:dyDescent="0.35"/>
    <row r="62" spans="2:17" ht="15.75" customHeight="1" x14ac:dyDescent="0.35"/>
    <row r="63" spans="2:17" ht="15.75" customHeight="1" x14ac:dyDescent="0.35"/>
    <row r="64" spans="2:17"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sheetData>
  <sheetProtection sheet="1" selectLockedCells="1"/>
  <protectedRanges>
    <protectedRange algorithmName="SHA-512" hashValue="dK9oqGHid/TbeOVK1hqItywAoapl6e+mXMJLE7nVW7agSRlIREP7ZGZZYsmtwS8o7qkwKCs1wxyVEQk9aP18Eg==" saltValue="YnksBZaBy467S++HGwNNRQ==" spinCount="100000" sqref="D48:D49 D19 D38:D41 D22:D25 D27:D30 D32:D35" name="Bereik1"/>
  </protectedRanges>
  <mergeCells count="42">
    <mergeCell ref="B49:F49"/>
    <mergeCell ref="M51:N51"/>
    <mergeCell ref="M53:N53"/>
    <mergeCell ref="B9:D9"/>
    <mergeCell ref="B11:D11"/>
    <mergeCell ref="B32:B35"/>
    <mergeCell ref="B22:B25"/>
    <mergeCell ref="B27:B30"/>
    <mergeCell ref="B42:F42"/>
    <mergeCell ref="C43:D43"/>
    <mergeCell ref="C44:D44"/>
    <mergeCell ref="C45:D45"/>
    <mergeCell ref="C46:D46"/>
    <mergeCell ref="C47:E48"/>
    <mergeCell ref="B37:F37"/>
    <mergeCell ref="B38:D38"/>
    <mergeCell ref="E38:F38"/>
    <mergeCell ref="B39:F39"/>
    <mergeCell ref="B40:F40"/>
    <mergeCell ref="B41:F41"/>
    <mergeCell ref="B26:F26"/>
    <mergeCell ref="B31:F31"/>
    <mergeCell ref="B36:F36"/>
    <mergeCell ref="L21:Q21"/>
    <mergeCell ref="B13:D13"/>
    <mergeCell ref="E13:F13"/>
    <mergeCell ref="E14:F14"/>
    <mergeCell ref="B15:D15"/>
    <mergeCell ref="B17:D17"/>
    <mergeCell ref="E17:F17"/>
    <mergeCell ref="B18:D18"/>
    <mergeCell ref="E18:F18"/>
    <mergeCell ref="B19:F19"/>
    <mergeCell ref="B20:F20"/>
    <mergeCell ref="L20:Q20"/>
    <mergeCell ref="B8:D8"/>
    <mergeCell ref="E8:F8"/>
    <mergeCell ref="B1:F1"/>
    <mergeCell ref="B2:C3"/>
    <mergeCell ref="D2:F5"/>
    <mergeCell ref="B6:F6"/>
    <mergeCell ref="B7:F7"/>
  </mergeCells>
  <pageMargins left="0.23622047244094491" right="0.23622047244094491" top="0.74803149606299213" bottom="0.74803149606299213" header="0.31496062992125984" footer="0.31496062992125984"/>
  <pageSetup paperSize="9" scale="48" fitToHeight="0" orientation="portrait" r:id="rId1"/>
  <headerFooter>
    <oddFooter>&amp;L&amp;G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C0FC-BE2E-4765-AAAD-C6F2EEF7938F}">
  <sheetPr>
    <outlinePr summaryBelow="0" summaryRight="0"/>
    <pageSetUpPr fitToPage="1"/>
  </sheetPr>
  <dimension ref="B1:T953"/>
  <sheetViews>
    <sheetView showGridLines="0" view="pageBreakPreview" topLeftCell="A10" zoomScale="130" zoomScaleNormal="70" zoomScaleSheetLayoutView="130" workbookViewId="0">
      <selection activeCell="D22" sqref="D22"/>
    </sheetView>
  </sheetViews>
  <sheetFormatPr defaultColWidth="14.453125" defaultRowHeight="15" customHeight="1" x14ac:dyDescent="0.35"/>
  <cols>
    <col min="1" max="1" width="2.1796875" style="5" customWidth="1"/>
    <col min="2" max="2" width="72.1796875" style="5" customWidth="1"/>
    <col min="3" max="3" width="44.453125" style="5" customWidth="1"/>
    <col min="4" max="4" width="31.81640625" style="5" bestFit="1" customWidth="1"/>
    <col min="5" max="5" width="16.81640625" style="5" customWidth="1"/>
    <col min="6" max="7" width="38.81640625" style="5" customWidth="1"/>
    <col min="8" max="8" width="2.1796875" style="5" customWidth="1"/>
    <col min="9" max="16384" width="14.453125" style="5"/>
  </cols>
  <sheetData>
    <row r="1" spans="2:20" ht="16.5" thickBot="1" x14ac:dyDescent="0.4">
      <c r="B1" s="86"/>
      <c r="C1" s="86"/>
      <c r="D1" s="87"/>
      <c r="E1" s="87"/>
      <c r="F1" s="87"/>
      <c r="G1" s="36"/>
      <c r="H1" s="4"/>
      <c r="I1" s="4"/>
      <c r="J1" s="4"/>
      <c r="K1" s="4"/>
      <c r="L1" s="4"/>
    </row>
    <row r="2" spans="2:20" ht="15" customHeight="1" x14ac:dyDescent="0.35">
      <c r="B2" s="91" t="s">
        <v>86</v>
      </c>
      <c r="C2" s="92"/>
      <c r="D2" s="100"/>
      <c r="E2" s="100"/>
      <c r="F2" s="101"/>
      <c r="G2" s="39"/>
      <c r="H2" s="4"/>
      <c r="I2" s="4"/>
      <c r="J2" s="4"/>
      <c r="K2" s="4"/>
      <c r="L2" s="4"/>
    </row>
    <row r="3" spans="2:20" ht="30" customHeight="1" x14ac:dyDescent="0.35">
      <c r="B3" s="93"/>
      <c r="C3" s="94"/>
      <c r="D3" s="102"/>
      <c r="E3" s="102"/>
      <c r="F3" s="103"/>
      <c r="G3" s="39"/>
    </row>
    <row r="4" spans="2:20" ht="30" customHeight="1" x14ac:dyDescent="0.35">
      <c r="B4" s="2" t="s">
        <v>1</v>
      </c>
      <c r="C4" s="6"/>
      <c r="D4" s="102"/>
      <c r="E4" s="102"/>
      <c r="F4" s="103"/>
      <c r="G4" s="39"/>
    </row>
    <row r="5" spans="2:20" ht="30" customHeight="1" x14ac:dyDescent="0.3">
      <c r="B5" s="7" t="s">
        <v>2</v>
      </c>
      <c r="C5" s="8"/>
      <c r="D5" s="102"/>
      <c r="E5" s="102"/>
      <c r="F5" s="103"/>
      <c r="G5" s="39"/>
      <c r="H5" s="4"/>
      <c r="I5" s="4"/>
      <c r="J5" s="4"/>
      <c r="K5" s="4"/>
      <c r="L5" s="4"/>
    </row>
    <row r="6" spans="2:20" ht="150.5" customHeight="1" x14ac:dyDescent="0.35">
      <c r="B6" s="83" t="s">
        <v>40</v>
      </c>
      <c r="C6" s="84"/>
      <c r="D6" s="84"/>
      <c r="E6" s="84"/>
      <c r="F6" s="85"/>
      <c r="G6" s="43"/>
      <c r="H6" s="9"/>
      <c r="I6" s="9"/>
      <c r="J6" s="9"/>
      <c r="K6" s="10"/>
      <c r="L6" s="11"/>
      <c r="M6" s="12"/>
      <c r="N6" s="12"/>
      <c r="O6" s="12"/>
      <c r="P6" s="12"/>
      <c r="Q6" s="12"/>
    </row>
    <row r="7" spans="2:20" ht="30" customHeight="1" x14ac:dyDescent="0.35">
      <c r="B7" s="88" t="s">
        <v>3</v>
      </c>
      <c r="C7" s="89"/>
      <c r="D7" s="89"/>
      <c r="E7" s="89"/>
      <c r="F7" s="90"/>
      <c r="G7" s="44"/>
      <c r="K7" s="12"/>
      <c r="L7" s="13"/>
      <c r="M7" s="13"/>
      <c r="N7" s="13"/>
      <c r="O7" s="13"/>
      <c r="P7" s="13"/>
      <c r="Q7" s="12"/>
      <c r="S7" s="14"/>
      <c r="T7" s="14"/>
    </row>
    <row r="8" spans="2:20" ht="30" customHeight="1" x14ac:dyDescent="0.35">
      <c r="B8" s="104" t="s">
        <v>4</v>
      </c>
      <c r="C8" s="105"/>
      <c r="D8" s="106"/>
      <c r="E8" s="98"/>
      <c r="F8" s="99"/>
      <c r="G8" s="45"/>
      <c r="K8" s="12"/>
      <c r="L8" s="17"/>
      <c r="M8" s="12"/>
      <c r="N8" s="12"/>
      <c r="O8" s="18"/>
      <c r="P8" s="19"/>
      <c r="Q8" s="12"/>
    </row>
    <row r="9" spans="2:20" ht="30" customHeight="1" x14ac:dyDescent="0.35">
      <c r="B9" s="104" t="s">
        <v>84</v>
      </c>
      <c r="C9" s="105"/>
      <c r="D9" s="106"/>
      <c r="E9" s="98"/>
      <c r="F9" s="99"/>
      <c r="G9" s="45"/>
      <c r="K9" s="12"/>
      <c r="L9" s="17"/>
      <c r="M9" s="12"/>
      <c r="N9" s="12"/>
      <c r="O9" s="18"/>
      <c r="P9" s="19"/>
      <c r="Q9" s="12"/>
    </row>
    <row r="10" spans="2:20" ht="30" customHeight="1" x14ac:dyDescent="0.35">
      <c r="B10" s="50" t="s">
        <v>6</v>
      </c>
      <c r="C10" s="15"/>
      <c r="D10" s="16"/>
      <c r="E10" s="121"/>
      <c r="F10" s="122"/>
      <c r="G10" s="45"/>
      <c r="K10" s="12"/>
      <c r="L10" s="17"/>
      <c r="M10" s="12"/>
      <c r="N10" s="12"/>
      <c r="O10" s="18"/>
      <c r="P10" s="19"/>
      <c r="Q10" s="12"/>
    </row>
    <row r="11" spans="2:20" ht="30" customHeight="1" x14ac:dyDescent="0.35">
      <c r="B11" s="104" t="s">
        <v>84</v>
      </c>
      <c r="C11" s="105"/>
      <c r="D11" s="106"/>
      <c r="E11" s="37"/>
      <c r="F11" s="38"/>
      <c r="G11" s="45"/>
      <c r="K11" s="12"/>
      <c r="L11" s="17"/>
      <c r="M11" s="12"/>
      <c r="N11" s="12"/>
      <c r="O11" s="18"/>
      <c r="P11" s="19"/>
      <c r="Q11" s="12"/>
    </row>
    <row r="12" spans="2:20" ht="30" customHeight="1" x14ac:dyDescent="0.35">
      <c r="B12" s="50" t="s">
        <v>6</v>
      </c>
      <c r="C12" s="15"/>
      <c r="D12" s="16"/>
      <c r="E12" s="37"/>
      <c r="F12" s="38"/>
      <c r="G12" s="45"/>
      <c r="K12" s="12"/>
      <c r="L12" s="17"/>
      <c r="M12" s="12"/>
      <c r="N12" s="12"/>
      <c r="O12" s="18"/>
      <c r="P12" s="19"/>
      <c r="Q12" s="12"/>
    </row>
    <row r="13" spans="2:20" ht="30" customHeight="1" x14ac:dyDescent="0.35">
      <c r="B13" s="95" t="s">
        <v>35</v>
      </c>
      <c r="C13" s="96"/>
      <c r="D13" s="97"/>
      <c r="E13" s="98"/>
      <c r="F13" s="99"/>
      <c r="G13" s="45"/>
      <c r="K13" s="12"/>
      <c r="L13" s="17"/>
      <c r="M13" s="12"/>
      <c r="N13" s="12"/>
      <c r="O13" s="18"/>
      <c r="P13" s="19"/>
      <c r="Q13" s="12"/>
    </row>
    <row r="14" spans="2:20" ht="30" customHeight="1" x14ac:dyDescent="0.35">
      <c r="B14" s="95" t="s">
        <v>36</v>
      </c>
      <c r="C14" s="96"/>
      <c r="D14" s="97"/>
      <c r="E14" s="98"/>
      <c r="F14" s="99"/>
      <c r="G14" s="45"/>
      <c r="K14" s="12"/>
      <c r="L14" s="17"/>
      <c r="M14" s="12"/>
      <c r="N14" s="12"/>
      <c r="O14" s="18"/>
      <c r="P14" s="19"/>
      <c r="Q14" s="12"/>
    </row>
    <row r="15" spans="2:20" ht="30" customHeight="1" x14ac:dyDescent="0.35">
      <c r="B15" s="69"/>
      <c r="C15" s="70"/>
      <c r="D15" s="70"/>
      <c r="E15" s="70"/>
      <c r="F15" s="71"/>
      <c r="G15" s="41"/>
      <c r="K15" s="12"/>
      <c r="L15" s="12"/>
      <c r="M15" s="11"/>
      <c r="N15" s="12"/>
      <c r="O15" s="12"/>
      <c r="P15" s="12"/>
      <c r="Q15" s="12"/>
    </row>
    <row r="16" spans="2:20" ht="30" customHeight="1" x14ac:dyDescent="0.35">
      <c r="B16" s="88" t="s">
        <v>57</v>
      </c>
      <c r="C16" s="89"/>
      <c r="D16" s="89"/>
      <c r="E16" s="89"/>
      <c r="F16" s="90"/>
      <c r="G16" s="44"/>
      <c r="H16" s="20"/>
      <c r="I16" s="20"/>
      <c r="J16" s="20"/>
      <c r="K16" s="21"/>
      <c r="L16" s="126"/>
      <c r="M16" s="127"/>
      <c r="N16" s="127"/>
      <c r="O16" s="127"/>
      <c r="P16" s="127"/>
      <c r="Q16" s="127"/>
      <c r="R16" s="4"/>
      <c r="S16" s="4"/>
      <c r="T16" s="4"/>
    </row>
    <row r="17" spans="2:20" ht="30" customHeight="1" x14ac:dyDescent="0.35">
      <c r="B17" s="52" t="s">
        <v>8</v>
      </c>
      <c r="C17" s="53" t="s">
        <v>9</v>
      </c>
      <c r="D17" s="54" t="s">
        <v>39</v>
      </c>
      <c r="E17" s="54" t="s">
        <v>10</v>
      </c>
      <c r="F17" s="55" t="s">
        <v>89</v>
      </c>
      <c r="G17" s="46"/>
      <c r="I17" s="14"/>
      <c r="J17" s="14"/>
      <c r="K17" s="22"/>
      <c r="L17" s="128"/>
      <c r="M17" s="127"/>
      <c r="N17" s="127"/>
      <c r="O17" s="127"/>
      <c r="P17" s="127"/>
      <c r="Q17" s="127"/>
      <c r="R17" s="9"/>
      <c r="S17" s="9"/>
      <c r="T17" s="9"/>
    </row>
    <row r="18" spans="2:20" ht="30" customHeight="1" x14ac:dyDescent="0.35">
      <c r="B18" s="57" t="s">
        <v>11</v>
      </c>
      <c r="C18" s="24" t="s">
        <v>83</v>
      </c>
      <c r="D18" s="1"/>
      <c r="E18" s="33">
        <v>1</v>
      </c>
      <c r="F18" s="34">
        <f>D18*E18</f>
        <v>0</v>
      </c>
      <c r="G18" s="47"/>
      <c r="K18" s="12"/>
      <c r="L18" s="12"/>
      <c r="M18" s="11"/>
      <c r="N18" s="12"/>
      <c r="O18" s="12"/>
      <c r="P18" s="12"/>
      <c r="Q18" s="12"/>
    </row>
    <row r="19" spans="2:20" x14ac:dyDescent="0.35">
      <c r="B19" s="72"/>
      <c r="C19" s="73"/>
      <c r="D19" s="73"/>
      <c r="E19" s="73"/>
      <c r="F19" s="74"/>
      <c r="G19" s="42"/>
      <c r="H19" s="4"/>
      <c r="I19" s="4"/>
      <c r="J19" s="4"/>
      <c r="K19" s="4"/>
      <c r="L19" s="4"/>
    </row>
    <row r="20" spans="2:20" ht="30" customHeight="1" x14ac:dyDescent="0.35">
      <c r="B20" s="65" t="s">
        <v>13</v>
      </c>
      <c r="C20" s="16" t="s">
        <v>82</v>
      </c>
      <c r="D20" s="1"/>
      <c r="E20" s="33">
        <v>60</v>
      </c>
      <c r="F20" s="34">
        <f>D20*E20</f>
        <v>0</v>
      </c>
      <c r="G20" s="47"/>
      <c r="K20" s="12"/>
      <c r="L20" s="12"/>
      <c r="M20" s="11"/>
      <c r="N20" s="12"/>
      <c r="O20" s="12"/>
      <c r="P20" s="12"/>
      <c r="Q20" s="12"/>
    </row>
    <row r="21" spans="2:20" x14ac:dyDescent="0.35">
      <c r="B21" s="129"/>
      <c r="C21" s="130"/>
      <c r="D21" s="130"/>
      <c r="E21" s="130"/>
      <c r="F21" s="131"/>
      <c r="G21" s="42"/>
      <c r="H21" s="4"/>
      <c r="I21" s="4"/>
      <c r="J21" s="4"/>
      <c r="K21" s="4"/>
      <c r="L21" s="4"/>
    </row>
    <row r="22" spans="2:20" ht="32" x14ac:dyDescent="0.35">
      <c r="B22" s="57" t="s">
        <v>16</v>
      </c>
      <c r="C22" s="24" t="s">
        <v>81</v>
      </c>
      <c r="D22" s="1"/>
      <c r="E22" s="35">
        <v>1</v>
      </c>
      <c r="F22" s="34">
        <f>D22*E22</f>
        <v>0</v>
      </c>
      <c r="G22" s="42"/>
      <c r="H22" s="4"/>
      <c r="I22" s="4"/>
      <c r="J22" s="4"/>
      <c r="K22" s="4"/>
      <c r="L22" s="4"/>
    </row>
    <row r="23" spans="2:20" x14ac:dyDescent="0.35">
      <c r="B23" s="75"/>
      <c r="C23" s="76"/>
      <c r="D23" s="76"/>
      <c r="E23" s="76"/>
      <c r="F23" s="77"/>
      <c r="G23" s="42"/>
      <c r="H23" s="4"/>
      <c r="I23" s="4"/>
      <c r="J23" s="4"/>
      <c r="K23" s="4"/>
      <c r="L23" s="4"/>
    </row>
    <row r="24" spans="2:20" x14ac:dyDescent="0.35">
      <c r="B24" s="75"/>
      <c r="C24" s="76"/>
      <c r="D24" s="76"/>
      <c r="E24" s="76"/>
      <c r="F24" s="77"/>
      <c r="G24" s="42"/>
      <c r="H24" s="4"/>
      <c r="I24" s="4"/>
      <c r="J24" s="4"/>
      <c r="K24" s="4"/>
      <c r="L24" s="4"/>
    </row>
    <row r="25" spans="2:20" ht="30" customHeight="1" x14ac:dyDescent="0.35">
      <c r="B25" s="78" t="s">
        <v>38</v>
      </c>
      <c r="C25" s="79"/>
      <c r="D25" s="80"/>
      <c r="E25" s="81">
        <f>SUM(F18+F20+F22)</f>
        <v>0</v>
      </c>
      <c r="F25" s="82"/>
      <c r="G25" s="48"/>
      <c r="K25" s="12"/>
      <c r="L25" s="12"/>
      <c r="M25" s="11"/>
      <c r="N25" s="12"/>
      <c r="O25" s="12"/>
      <c r="P25" s="12"/>
      <c r="Q25" s="12"/>
    </row>
    <row r="26" spans="2:20" ht="30" customHeight="1" x14ac:dyDescent="0.35">
      <c r="B26" s="69"/>
      <c r="C26" s="70"/>
      <c r="D26" s="70"/>
      <c r="E26" s="70"/>
      <c r="F26" s="71"/>
      <c r="G26" s="41"/>
      <c r="K26" s="12"/>
      <c r="L26" s="12"/>
      <c r="M26" s="11"/>
      <c r="N26" s="12"/>
      <c r="O26" s="12"/>
      <c r="P26" s="12"/>
      <c r="Q26" s="12"/>
    </row>
    <row r="27" spans="2:20" ht="30" customHeight="1" x14ac:dyDescent="0.35">
      <c r="B27" s="69"/>
      <c r="C27" s="70"/>
      <c r="D27" s="70"/>
      <c r="E27" s="70"/>
      <c r="F27" s="71"/>
      <c r="G27" s="41"/>
      <c r="K27" s="12"/>
      <c r="L27" s="12"/>
      <c r="M27" s="11"/>
      <c r="N27" s="12"/>
      <c r="O27" s="12"/>
      <c r="P27" s="12"/>
      <c r="Q27" s="12"/>
    </row>
    <row r="28" spans="2:20" ht="30" customHeight="1" x14ac:dyDescent="0.35">
      <c r="B28" s="112"/>
      <c r="C28" s="113"/>
      <c r="D28" s="113"/>
      <c r="E28" s="113"/>
      <c r="F28" s="114"/>
      <c r="G28" s="41"/>
      <c r="K28" s="12"/>
      <c r="L28" s="12"/>
      <c r="M28" s="11"/>
      <c r="N28" s="12"/>
      <c r="O28" s="12"/>
      <c r="P28" s="12"/>
      <c r="Q28" s="12"/>
    </row>
    <row r="29" spans="2:20" ht="30" customHeight="1" x14ac:dyDescent="0.35">
      <c r="B29" s="109" t="s">
        <v>19</v>
      </c>
      <c r="C29" s="110"/>
      <c r="D29" s="110"/>
      <c r="E29" s="110"/>
      <c r="F29" s="111"/>
      <c r="G29" s="40"/>
      <c r="K29" s="12"/>
      <c r="L29" s="23"/>
      <c r="M29" s="12"/>
      <c r="N29" s="12"/>
      <c r="O29" s="12"/>
      <c r="P29" s="12"/>
      <c r="Q29" s="12"/>
    </row>
    <row r="30" spans="2:20" ht="30" customHeight="1" x14ac:dyDescent="0.35">
      <c r="B30" s="25" t="s">
        <v>20</v>
      </c>
      <c r="C30" s="116" t="s">
        <v>21</v>
      </c>
      <c r="D30" s="116"/>
      <c r="E30" s="26"/>
      <c r="F30" s="27"/>
      <c r="G30" s="26"/>
      <c r="K30" s="12"/>
      <c r="L30" s="23"/>
      <c r="M30" s="12"/>
      <c r="N30" s="12"/>
      <c r="O30" s="12"/>
      <c r="P30" s="12"/>
      <c r="Q30" s="12"/>
    </row>
    <row r="31" spans="2:20" ht="30" customHeight="1" x14ac:dyDescent="0.35">
      <c r="B31" s="25" t="s">
        <v>22</v>
      </c>
      <c r="C31" s="116" t="s">
        <v>21</v>
      </c>
      <c r="D31" s="116"/>
      <c r="E31" s="26"/>
      <c r="F31" s="27"/>
      <c r="G31" s="26"/>
      <c r="K31" s="12"/>
      <c r="L31" s="23"/>
      <c r="M31" s="12"/>
      <c r="N31" s="12"/>
      <c r="O31" s="12"/>
      <c r="P31" s="12"/>
      <c r="Q31" s="12"/>
    </row>
    <row r="32" spans="2:20" ht="30" customHeight="1" x14ac:dyDescent="0.35">
      <c r="B32" s="25" t="s">
        <v>23</v>
      </c>
      <c r="C32" s="116" t="s">
        <v>21</v>
      </c>
      <c r="D32" s="116"/>
      <c r="E32" s="26"/>
      <c r="F32" s="27"/>
      <c r="G32" s="26"/>
      <c r="K32" s="12"/>
      <c r="L32" s="23"/>
      <c r="M32" s="12"/>
      <c r="N32" s="12"/>
      <c r="O32" s="12"/>
      <c r="P32" s="12"/>
      <c r="Q32" s="12"/>
    </row>
    <row r="33" spans="2:17" ht="30" customHeight="1" x14ac:dyDescent="0.35">
      <c r="B33" s="25" t="s">
        <v>24</v>
      </c>
      <c r="C33" s="116" t="s">
        <v>21</v>
      </c>
      <c r="D33" s="116"/>
      <c r="E33" s="26"/>
      <c r="F33" s="27"/>
      <c r="G33" s="26"/>
      <c r="K33" s="12"/>
      <c r="L33" s="23"/>
      <c r="M33" s="12"/>
      <c r="N33" s="12"/>
      <c r="O33" s="12"/>
      <c r="P33" s="12"/>
      <c r="Q33" s="12"/>
    </row>
    <row r="34" spans="2:17" ht="30" customHeight="1" x14ac:dyDescent="0.35">
      <c r="B34" s="25" t="s">
        <v>25</v>
      </c>
      <c r="C34" s="120"/>
      <c r="D34" s="120"/>
      <c r="E34" s="120"/>
      <c r="F34" s="28"/>
      <c r="G34" s="49"/>
      <c r="K34" s="12"/>
      <c r="L34" s="23"/>
      <c r="M34" s="12"/>
      <c r="N34" s="12"/>
      <c r="O34" s="12"/>
      <c r="P34" s="12"/>
      <c r="Q34" s="12"/>
    </row>
    <row r="35" spans="2:17" ht="30" customHeight="1" x14ac:dyDescent="0.35">
      <c r="B35" s="29"/>
      <c r="C35" s="120"/>
      <c r="D35" s="120"/>
      <c r="E35" s="120"/>
      <c r="F35" s="27"/>
      <c r="G35" s="26"/>
      <c r="K35" s="12"/>
      <c r="L35" s="12"/>
      <c r="M35" s="11"/>
      <c r="N35" s="12"/>
      <c r="O35" s="12"/>
      <c r="P35" s="12"/>
      <c r="Q35" s="12"/>
    </row>
    <row r="36" spans="2:17" ht="30" customHeight="1" thickBot="1" x14ac:dyDescent="0.4">
      <c r="B36" s="117"/>
      <c r="C36" s="118"/>
      <c r="D36" s="118"/>
      <c r="E36" s="118"/>
      <c r="F36" s="119"/>
      <c r="G36" s="41"/>
      <c r="K36" s="12"/>
      <c r="L36" s="12"/>
      <c r="M36" s="11"/>
      <c r="N36" s="12"/>
      <c r="O36" s="12"/>
      <c r="P36" s="12"/>
      <c r="Q36" s="12"/>
    </row>
    <row r="37" spans="2:17" ht="14" x14ac:dyDescent="0.35">
      <c r="L37" s="30"/>
    </row>
    <row r="38" spans="2:17" ht="15.75" customHeight="1" x14ac:dyDescent="0.35">
      <c r="M38" s="115"/>
      <c r="N38" s="108"/>
    </row>
    <row r="39" spans="2:17" ht="15.75" customHeight="1" x14ac:dyDescent="0.35">
      <c r="M39" s="32"/>
      <c r="N39" s="31"/>
    </row>
    <row r="40" spans="2:17" ht="15.75" customHeight="1" x14ac:dyDescent="0.35">
      <c r="M40" s="107"/>
      <c r="N40" s="108"/>
    </row>
    <row r="41" spans="2:17" ht="15.75" customHeight="1" x14ac:dyDescent="0.35"/>
    <row r="42" spans="2:17" ht="15.75" customHeight="1" x14ac:dyDescent="0.35"/>
    <row r="43" spans="2:17" ht="15.75" customHeight="1" x14ac:dyDescent="0.35"/>
    <row r="44" spans="2:17" ht="15.75" customHeight="1" x14ac:dyDescent="0.35"/>
    <row r="45" spans="2:17" ht="15.75" customHeight="1" x14ac:dyDescent="0.35"/>
    <row r="46" spans="2:17" ht="15.75" customHeight="1" x14ac:dyDescent="0.35"/>
    <row r="47" spans="2:17" ht="15.75" customHeight="1" x14ac:dyDescent="0.35"/>
    <row r="48" spans="2:1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sheetData>
  <sheetProtection sheet="1" selectLockedCells="1"/>
  <protectedRanges>
    <protectedRange algorithmName="SHA-512" hashValue="dK9oqGHid/TbeOVK1hqItywAoapl6e+mXMJLE7nVW7agSRlIREP7ZGZZYsmtwS8o7qkwKCs1wxyVEQk9aP18Eg==" saltValue="YnksBZaBy467S++HGwNNRQ==" spinCount="100000" sqref="D35:D36 D15 D25:D28 D18 D20 D22" name="Bereik1"/>
  </protectedRanges>
  <mergeCells count="37">
    <mergeCell ref="B36:F36"/>
    <mergeCell ref="M38:N38"/>
    <mergeCell ref="M40:N40"/>
    <mergeCell ref="B29:F29"/>
    <mergeCell ref="C30:D30"/>
    <mergeCell ref="C31:D31"/>
    <mergeCell ref="C32:D32"/>
    <mergeCell ref="C33:D33"/>
    <mergeCell ref="C34:E35"/>
    <mergeCell ref="B28:F28"/>
    <mergeCell ref="B19:F19"/>
    <mergeCell ref="B21:F21"/>
    <mergeCell ref="B23:F23"/>
    <mergeCell ref="B14:D14"/>
    <mergeCell ref="E14:F14"/>
    <mergeCell ref="B15:F15"/>
    <mergeCell ref="B16:F16"/>
    <mergeCell ref="B24:F24"/>
    <mergeCell ref="B25:D25"/>
    <mergeCell ref="E25:F25"/>
    <mergeCell ref="B26:F26"/>
    <mergeCell ref="B27:F27"/>
    <mergeCell ref="L16:Q16"/>
    <mergeCell ref="L17:Q17"/>
    <mergeCell ref="B9:D9"/>
    <mergeCell ref="E9:F9"/>
    <mergeCell ref="E10:F10"/>
    <mergeCell ref="B11:D11"/>
    <mergeCell ref="B13:D13"/>
    <mergeCell ref="E13:F13"/>
    <mergeCell ref="B8:D8"/>
    <mergeCell ref="E8:F8"/>
    <mergeCell ref="B1:F1"/>
    <mergeCell ref="B2:C3"/>
    <mergeCell ref="D2:F5"/>
    <mergeCell ref="B6:F6"/>
    <mergeCell ref="B7:F7"/>
  </mergeCells>
  <pageMargins left="0.23622047244094491" right="0.23622047244094491" top="0.74803149606299213" bottom="0.74803149606299213" header="0.31496062992125984" footer="0.31496062992125984"/>
  <pageSetup paperSize="9" scale="48" fitToHeight="0" orientation="portrait" r:id="rId1"/>
  <headerFooter>
    <oddFooter>&amp;L&amp;G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A8F73-76D1-407A-8478-F8CE687D2FD3}">
  <dimension ref="A1:A3"/>
  <sheetViews>
    <sheetView workbookViewId="0">
      <selection activeCell="A4" sqref="A4"/>
    </sheetView>
  </sheetViews>
  <sheetFormatPr defaultRowHeight="14.5" x14ac:dyDescent="0.35"/>
  <cols>
    <col min="1" max="1" width="100.1796875" bestFit="1" customWidth="1"/>
  </cols>
  <sheetData>
    <row r="1" spans="1:1" ht="43.5" x14ac:dyDescent="0.35">
      <c r="A1" s="3" t="s">
        <v>31</v>
      </c>
    </row>
    <row r="2" spans="1:1" ht="43.5" x14ac:dyDescent="0.35">
      <c r="A2" s="3" t="s">
        <v>32</v>
      </c>
    </row>
    <row r="3" spans="1:1" ht="43.5" x14ac:dyDescent="0.35">
      <c r="A3" s="3"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5ABA2F57D114DB78707AD42D3A3FF" ma:contentTypeVersion="3" ma:contentTypeDescription="Een nieuw document maken." ma:contentTypeScope="" ma:versionID="26371895064f39384dcd3aacdee0c62d">
  <xsd:schema xmlns:xsd="http://www.w3.org/2001/XMLSchema" xmlns:xs="http://www.w3.org/2001/XMLSchema" xmlns:p="http://schemas.microsoft.com/office/2006/metadata/properties" xmlns:ns2="b2881434-33b5-4956-99e0-ce1d35fa08b4" targetNamespace="http://schemas.microsoft.com/office/2006/metadata/properties" ma:root="true" ma:fieldsID="eece596bcda8dcb9ed0c239011f83dde" ns2:_="">
    <xsd:import namespace="b2881434-33b5-4956-99e0-ce1d35fa08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881434-33b5-4956-99e0-ce1d35fa0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2.xml><?xml version="1.0" encoding="utf-8"?>
<ds:datastoreItem xmlns:ds="http://schemas.openxmlformats.org/officeDocument/2006/customXml" ds:itemID="{AC68EBAE-F3F0-4691-9B2D-801477D78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881434-33b5-4956-99e0-ce1d35fa08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A3B91-604B-4794-AA28-6B6183C019F2}">
  <ds:schemaRefs>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http://purl.org/dc/elements/1.1/"/>
    <ds:schemaRef ds:uri="b2881434-33b5-4956-99e0-ce1d35fa08b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Perceel 1</vt:lpstr>
      <vt:lpstr>Perceel 2</vt:lpstr>
      <vt:lpstr>Perceel 3</vt:lpstr>
      <vt:lpstr>Perceel 4</vt:lpstr>
      <vt:lpstr>Perceel 5</vt:lpstr>
      <vt:lpstr>Perceel 6</vt:lpstr>
      <vt:lpstr>Blad2</vt:lpstr>
      <vt:lpstr>'Perceel 1'!Afdrukbereik</vt:lpstr>
      <vt:lpstr>'Perceel 2'!Afdrukbereik</vt:lpstr>
      <vt:lpstr>'Perceel 3'!Afdrukbereik</vt:lpstr>
      <vt:lpstr>'Perceel 4'!Afdrukbereik</vt:lpstr>
      <vt:lpstr>'Perceel 5'!Afdrukbereik</vt:lpstr>
      <vt:lpstr>'Perceel 6'!Afdrukbereik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Maurice Kester</dc:creator>
  <cp:keywords/>
  <dc:description/>
  <cp:lastModifiedBy>jasper middelburg</cp:lastModifiedBy>
  <cp:revision/>
  <dcterms:created xsi:type="dcterms:W3CDTF">2022-08-29T07:47:47Z</dcterms:created>
  <dcterms:modified xsi:type="dcterms:W3CDTF">2026-05-26T13:25:38Z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0x0101006885ABA2F57D114DB78707AD42D3A3FF</vt:lpwstr>
  </property>
</Properties>
</file>