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avri.sharepoint.com/sites/Inkoop/Gedeelde documenten/04. Aanbestedingen/2026/EA Delven van graven/01. Aanbestedingsdocumenten/Concept/"/>
    </mc:Choice>
  </mc:AlternateContent>
  <xr:revisionPtr revIDLastSave="188" documentId="8_{C5BC86DA-669F-4305-83B0-A0439FA06C93}" xr6:coauthVersionLast="47" xr6:coauthVersionMax="47" xr10:uidLastSave="{F30CB544-535A-45DB-B1A2-7ADBDB7CCDF6}"/>
  <bookViews>
    <workbookView xWindow="-108" yWindow="-108" windowWidth="23256" windowHeight="13896" xr2:uid="{00000000-000D-0000-FFFF-FFFF00000000}"/>
  </bookViews>
  <sheets>
    <sheet name="Blad1" sheetId="1" r:id="rId1"/>
  </sheets>
  <definedNames>
    <definedName name="_xlnm.Print_Area" localSheetId="0">Blad1!$A$1:$D$23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1" l="1"/>
  <c r="G138" i="1"/>
  <c r="G133" i="1"/>
  <c r="G122" i="1"/>
  <c r="G112" i="1"/>
  <c r="G104" i="1"/>
  <c r="G96" i="1"/>
  <c r="G89" i="1"/>
  <c r="G82" i="1"/>
  <c r="G75" i="1"/>
  <c r="G68" i="1"/>
  <c r="G61" i="1"/>
  <c r="G54" i="1"/>
  <c r="G47" i="1"/>
  <c r="G40" i="1"/>
  <c r="G33" i="1"/>
  <c r="G26" i="1"/>
  <c r="G19" i="1"/>
  <c r="G12" i="1"/>
  <c r="G5" i="1"/>
  <c r="G145" i="1" l="1"/>
  <c r="G148" i="1" s="1"/>
  <c r="G147" i="1" l="1"/>
  <c r="G149" i="1"/>
  <c r="G151" i="1" l="1"/>
</calcChain>
</file>

<file path=xl/sharedStrings.xml><?xml version="1.0" encoding="utf-8"?>
<sst xmlns="http://schemas.openxmlformats.org/spreadsheetml/2006/main" count="193" uniqueCount="73">
  <si>
    <t xml:space="preserve">Bijlage 11 Prijzenblad
</t>
  </si>
  <si>
    <t>Situatie/maat</t>
  </si>
  <si>
    <t>Fictieve hoeveelheid</t>
  </si>
  <si>
    <t xml:space="preserve">Eenheid </t>
  </si>
  <si>
    <t>Bedrag per eenheid</t>
  </si>
  <si>
    <t>Totaalbedrag</t>
  </si>
  <si>
    <t>Graven en sluiten graven</t>
  </si>
  <si>
    <t>Graven en sluiten enkel graf</t>
  </si>
  <si>
    <t>klei, 250x90x110 cm</t>
  </si>
  <si>
    <t>st.</t>
  </si>
  <si>
    <t>Delven graf</t>
  </si>
  <si>
    <t>Ontgraven van grond</t>
  </si>
  <si>
    <t>Plaatsen bekisting</t>
  </si>
  <si>
    <t>Dichten</t>
  </si>
  <si>
    <t>Graven en sluiten dubbel graf</t>
  </si>
  <si>
    <t>klei, 250x90x160 cm</t>
  </si>
  <si>
    <t>zand, 250x90x110 cm</t>
  </si>
  <si>
    <t>zand, 250x90x160 cm</t>
  </si>
  <si>
    <t>klei, 250x100x110 cm</t>
  </si>
  <si>
    <t>klei, 250x100x160 cm</t>
  </si>
  <si>
    <t>zand, 250x100x110 cm</t>
  </si>
  <si>
    <t>zand, 250x100x160 cm</t>
  </si>
  <si>
    <t>Graven en sluiten kindergraf</t>
  </si>
  <si>
    <t>klei, 100x70x100 cm</t>
  </si>
  <si>
    <t>klei, 120x70x100 cm</t>
  </si>
  <si>
    <t>zand, 100x70x100 cm</t>
  </si>
  <si>
    <t>zand, 120x70x100 cm</t>
  </si>
  <si>
    <t>Grafkelder, graven en sluiten</t>
  </si>
  <si>
    <t>260x120x80 cm</t>
  </si>
  <si>
    <t>Dubbele grafkelder, graven en sluiten</t>
  </si>
  <si>
    <t>260x120x140 cm</t>
  </si>
  <si>
    <t>Ruimen graven</t>
  </si>
  <si>
    <t xml:space="preserve">Schudden graven per laag </t>
  </si>
  <si>
    <t>Plaatsen, instandhouden en verwijderen tijdelijke schermen</t>
  </si>
  <si>
    <t>Ontgraven grond</t>
  </si>
  <si>
    <t>Stoffelijke resten uit hoezen halen (indien aanwezig)</t>
  </si>
  <si>
    <t>Schudden van kisten en stoffelijke resten</t>
  </si>
  <si>
    <t>Herplaatsen stoffelijke resten</t>
  </si>
  <si>
    <t>Zeven graven</t>
  </si>
  <si>
    <t>Verwijderen van stoffelijke resten, Kistenmateriaal d.m.v. zeven</t>
  </si>
  <si>
    <t>Afvoeren kistenmateriaal, hoezen e.d. naar erkende verwerker</t>
  </si>
  <si>
    <t>Leveren luchtdoorlatende biologisch afbreekbare zakken</t>
  </si>
  <si>
    <t>Afvoeren stoffelijke resten naar knekelput in luchtdoorlatende biologisch afbreekbare zakken</t>
  </si>
  <si>
    <t>Handmatig ruimen graven</t>
  </si>
  <si>
    <t>Verwijderen van stoffelijke resten, Kistenmateriaal.</t>
  </si>
  <si>
    <t>Knekelput</t>
  </si>
  <si>
    <t xml:space="preserve">Openen en sluiten bestaande knekelput </t>
  </si>
  <si>
    <t>keer</t>
  </si>
  <si>
    <t>Subtotaal</t>
  </si>
  <si>
    <t>Uitvoeringskosten</t>
  </si>
  <si>
    <t>%</t>
  </si>
  <si>
    <t>Algemene kosten</t>
  </si>
  <si>
    <t>Winst en Risico</t>
  </si>
  <si>
    <t>Totaal</t>
  </si>
  <si>
    <t>openen knekelput</t>
  </si>
  <si>
    <t>sluiten knekelput</t>
  </si>
  <si>
    <t>Ter beschikking stellen</t>
  </si>
  <si>
    <t>Medewerker</t>
  </si>
  <si>
    <t>uur</t>
  </si>
  <si>
    <t>Vakbekwaam mederwerker voor diverse werkaamheden m.b.t. delven en ruimen</t>
  </si>
  <si>
    <t xml:space="preserve">Mederwerker met kraan </t>
  </si>
  <si>
    <t>Vakbekwaam mederwerker met kraan  voor diverse werkaamheden m.b.t. delven en ruimen</t>
  </si>
  <si>
    <t xml:space="preserve">Grond verwerken en vullen met zand </t>
  </si>
  <si>
    <t>Grond verwerken en vullen met zand</t>
  </si>
  <si>
    <t>Egaliseren en in nette staat achterlaten</t>
  </si>
  <si>
    <r>
      <t xml:space="preserve">Werkzaamheden
</t>
    </r>
    <r>
      <rPr>
        <i/>
        <sz val="11"/>
        <color theme="1"/>
        <rFont val="Calibri"/>
        <family val="2"/>
        <scheme val="minor"/>
      </rPr>
      <t>Uitgaande van ca. 100/150 begrafenissen op jaarbasis. Aan de opgegeven hoeveelheid kunnen geen rechten worden ontleend</t>
    </r>
  </si>
  <si>
    <t xml:space="preserve">Inschrijver wordt verzocht uitsluitend de geel gemarkeerde cellen in te vullen! 
Alle in de inschrijving opgenomen prijzen dienen volledig te voldoen aan het programma van eisen. Alleen daadwerkelijk uitgevoerde werkzaamheden mogen worden gefactureerd na goedkeuring door Opdrachtgever.De inschrijfsom is een integrale prijs, dat wil zeggen de vergoeding bevat alle kosten en overige opslagen welke moeten worden betaald voor de uitvoering van de opdracht. De opdrachtgever eist achteraf niet geconfronteerd te worden met andere extra kosten, en dergelijke kosten worden ook niet achteraf extra betaald door de opdrachtgever. Indexatie van de tarieven is toegestaan bij verlenging van de overeenkomst en kan uitsluitend plaatsvinden op basis van CBS-index voor Grond-, water- en wegenbouw, zoals gepubliceerd door het CBS. 
</t>
  </si>
  <si>
    <t>ONDERTEKENING</t>
  </si>
  <si>
    <t>Juridische bedrijfsnaam inschrijver</t>
  </si>
  <si>
    <t>Naam ondertekenaar</t>
  </si>
  <si>
    <t>Functie ondertekenaar</t>
  </si>
  <si>
    <t>Datum van ondertekening</t>
  </si>
  <si>
    <t>Handtekening ondertekenaar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</si>
</sst>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quot;€&quot;\ #,##0.00"/>
  </numFmts>
  <fonts count="6" x14ac:knownFonts="1">
    <font>
      <sz val="10"/>
      <name val="Arial"/>
    </font>
    <font>
      <b/>
      <sz val="10"/>
      <name val="Verdana"/>
      <family val="2"/>
    </font>
    <font>
      <b/>
      <sz val="11"/>
      <color theme="1"/>
      <name val="Calibri"/>
      <family val="2"/>
      <scheme val="minor"/>
    </font>
    <font>
      <i/>
      <sz val="11"/>
      <color theme="1"/>
      <name val="Calibri"/>
      <family val="2"/>
      <scheme val="minor"/>
    </font>
    <font>
      <b/>
      <sz val="10"/>
      <name val="Arial"/>
      <family val="2"/>
    </font>
    <font>
      <sz val="10"/>
      <name val="Arial"/>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medium">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style="thin">
        <color auto="1"/>
      </top>
      <bottom style="medium">
        <color auto="1"/>
      </bottom>
      <diagonal/>
    </border>
    <border>
      <left style="hair">
        <color auto="1"/>
      </left>
      <right/>
      <top style="hair">
        <color auto="1"/>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66">
    <xf numFmtId="0" fontId="0" fillId="0" borderId="0" xfId="0"/>
    <xf numFmtId="2" fontId="2" fillId="0" borderId="11" xfId="0" applyNumberFormat="1"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2" fontId="0" fillId="0" borderId="14" xfId="0" applyNumberFormat="1" applyBorder="1" applyAlignment="1">
      <alignment wrapText="1"/>
    </xf>
    <xf numFmtId="0" fontId="0" fillId="0" borderId="16" xfId="0" applyBorder="1" applyAlignment="1">
      <alignment wrapText="1"/>
    </xf>
    <xf numFmtId="7" fontId="0" fillId="0" borderId="20" xfId="0" applyNumberFormat="1" applyBorder="1" applyAlignment="1">
      <alignment wrapText="1"/>
    </xf>
    <xf numFmtId="0" fontId="2" fillId="0" borderId="17" xfId="0" applyFont="1" applyBorder="1" applyAlignment="1">
      <alignment wrapText="1"/>
    </xf>
    <xf numFmtId="0" fontId="0" fillId="0" borderId="17" xfId="0" applyBorder="1" applyAlignment="1">
      <alignment wrapText="1"/>
    </xf>
    <xf numFmtId="7" fontId="0" fillId="0" borderId="9" xfId="0" applyNumberFormat="1" applyBorder="1" applyAlignment="1">
      <alignment wrapText="1"/>
    </xf>
    <xf numFmtId="0" fontId="0" fillId="0" borderId="4" xfId="0" applyBorder="1" applyAlignment="1">
      <alignment wrapText="1"/>
    </xf>
    <xf numFmtId="7" fontId="0" fillId="0" borderId="6" xfId="0" applyNumberFormat="1" applyBorder="1" applyAlignment="1">
      <alignment wrapText="1"/>
    </xf>
    <xf numFmtId="0" fontId="0" fillId="0" borderId="6" xfId="0" applyBorder="1" applyAlignment="1">
      <alignment wrapText="1"/>
    </xf>
    <xf numFmtId="0" fontId="1" fillId="0" borderId="0" xfId="0" applyFont="1" applyAlignment="1">
      <alignment vertical="center" wrapText="1"/>
    </xf>
    <xf numFmtId="0" fontId="0" fillId="0" borderId="0" xfId="0" applyAlignment="1">
      <alignment wrapText="1"/>
    </xf>
    <xf numFmtId="0" fontId="2" fillId="0" borderId="5"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horizontal="center" vertical="top" wrapText="1"/>
    </xf>
    <xf numFmtId="0" fontId="0" fillId="0" borderId="1" xfId="0" applyBorder="1"/>
    <xf numFmtId="0" fontId="0" fillId="0" borderId="14" xfId="0" applyBorder="1"/>
    <xf numFmtId="0" fontId="0" fillId="0" borderId="14" xfId="0" applyBorder="1" applyAlignment="1">
      <alignment horizontal="center"/>
    </xf>
    <xf numFmtId="0" fontId="0" fillId="0" borderId="15" xfId="0" applyBorder="1" applyAlignment="1">
      <alignment horizontal="center"/>
    </xf>
    <xf numFmtId="0" fontId="2" fillId="0" borderId="1" xfId="0" applyFont="1" applyBorder="1"/>
    <xf numFmtId="0" fontId="2" fillId="0" borderId="13" xfId="0" applyFont="1" applyBorder="1"/>
    <xf numFmtId="0" fontId="2" fillId="0" borderId="17" xfId="0" applyFont="1" applyBorder="1"/>
    <xf numFmtId="0" fontId="0" fillId="0" borderId="18" xfId="0" applyBorder="1"/>
    <xf numFmtId="2" fontId="0" fillId="0" borderId="18" xfId="0" applyNumberFormat="1" applyBorder="1"/>
    <xf numFmtId="0" fontId="0" fillId="0" borderId="18" xfId="0" applyBorder="1" applyAlignment="1">
      <alignment horizontal="center"/>
    </xf>
    <xf numFmtId="0" fontId="0" fillId="0" borderId="19" xfId="0" applyBorder="1" applyAlignment="1">
      <alignment horizontal="center"/>
    </xf>
    <xf numFmtId="0" fontId="0" fillId="0" borderId="17" xfId="0" applyBorder="1"/>
    <xf numFmtId="0" fontId="0" fillId="0" borderId="7" xfId="0" applyBorder="1"/>
    <xf numFmtId="0" fontId="0" fillId="0" borderId="8" xfId="0" applyBorder="1"/>
    <xf numFmtId="2" fontId="0" fillId="0" borderId="8" xfId="0" applyNumberFormat="1" applyBorder="1"/>
    <xf numFmtId="0" fontId="0" fillId="0" borderId="8" xfId="0" applyBorder="1" applyAlignment="1">
      <alignment horizontal="center"/>
    </xf>
    <xf numFmtId="0" fontId="0" fillId="0" borderId="25" xfId="0" applyBorder="1" applyAlignment="1">
      <alignment horizontal="center"/>
    </xf>
    <xf numFmtId="0" fontId="2" fillId="0" borderId="7" xfId="0" applyFont="1" applyBorder="1"/>
    <xf numFmtId="0" fontId="0" fillId="0" borderId="2" xfId="0" applyBorder="1"/>
    <xf numFmtId="0" fontId="2" fillId="0" borderId="21" xfId="0" applyFont="1" applyBorder="1"/>
    <xf numFmtId="0" fontId="0" fillId="0" borderId="22" xfId="0" applyBorder="1"/>
    <xf numFmtId="2" fontId="2" fillId="0" borderId="22" xfId="0" applyNumberFormat="1" applyFont="1" applyBorder="1"/>
    <xf numFmtId="0" fontId="0" fillId="0" borderId="22" xfId="0" applyBorder="1" applyAlignment="1">
      <alignment horizontal="center"/>
    </xf>
    <xf numFmtId="0" fontId="0" fillId="0" borderId="23" xfId="0" applyBorder="1" applyAlignment="1">
      <alignment horizontal="center"/>
    </xf>
    <xf numFmtId="7" fontId="2" fillId="0" borderId="24" xfId="0" applyNumberFormat="1" applyFont="1" applyBorder="1" applyAlignment="1">
      <alignment horizontal="right"/>
    </xf>
    <xf numFmtId="0" fontId="0" fillId="0" borderId="3" xfId="0" applyBorder="1"/>
    <xf numFmtId="2" fontId="0" fillId="0" borderId="3" xfId="0" applyNumberFormat="1" applyBorder="1"/>
    <xf numFmtId="0" fontId="0" fillId="0" borderId="3" xfId="0" applyBorder="1" applyAlignment="1">
      <alignment horizontal="center"/>
    </xf>
    <xf numFmtId="2" fontId="0" fillId="0" borderId="0" xfId="0" applyNumberFormat="1"/>
    <xf numFmtId="0" fontId="0" fillId="0" borderId="0" xfId="0" applyAlignment="1">
      <alignment horizontal="center"/>
    </xf>
    <xf numFmtId="0" fontId="2" fillId="0" borderId="0" xfId="0" applyFont="1"/>
    <xf numFmtId="0" fontId="0" fillId="0" borderId="26" xfId="0" applyBorder="1"/>
    <xf numFmtId="2" fontId="0" fillId="0" borderId="26" xfId="0" applyNumberFormat="1" applyBorder="1"/>
    <xf numFmtId="0" fontId="0" fillId="0" borderId="26" xfId="0" applyBorder="1" applyAlignment="1">
      <alignment horizontal="center"/>
    </xf>
    <xf numFmtId="0" fontId="0" fillId="0" borderId="27" xfId="0" applyBorder="1" applyAlignment="1">
      <alignment wrapText="1"/>
    </xf>
    <xf numFmtId="7" fontId="4" fillId="0" borderId="6" xfId="0" applyNumberFormat="1" applyFont="1" applyBorder="1" applyAlignment="1">
      <alignment wrapText="1"/>
    </xf>
    <xf numFmtId="164" fontId="0" fillId="3" borderId="19" xfId="0" applyNumberFormat="1" applyFill="1" applyBorder="1" applyAlignment="1" applyProtection="1">
      <alignment horizontal="center"/>
      <protection locked="0"/>
    </xf>
    <xf numFmtId="10" fontId="0" fillId="3" borderId="0" xfId="0" applyNumberFormat="1" applyFill="1" applyProtection="1">
      <protection locked="0"/>
    </xf>
    <xf numFmtId="0" fontId="5" fillId="0" borderId="17" xfId="0" applyFont="1" applyBorder="1"/>
    <xf numFmtId="0" fontId="5" fillId="0" borderId="17" xfId="0" applyFont="1" applyBorder="1" applyAlignment="1">
      <alignment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Border="1" applyAlignment="1">
      <alignment vertical="center"/>
    </xf>
    <xf numFmtId="0" fontId="1" fillId="0" borderId="29" xfId="0" applyFont="1" applyBorder="1" applyAlignment="1">
      <alignment vertical="center"/>
    </xf>
    <xf numFmtId="0" fontId="1" fillId="4" borderId="3" xfId="0" applyFont="1" applyFill="1" applyBorder="1" applyAlignment="1">
      <alignment vertical="center"/>
    </xf>
    <xf numFmtId="0" fontId="1" fillId="2" borderId="28" xfId="0" applyFont="1" applyFill="1" applyBorder="1" applyAlignment="1" applyProtection="1">
      <protection locked="0"/>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87630</xdr:colOff>
      <xdr:row>0</xdr:row>
      <xdr:rowOff>22860</xdr:rowOff>
    </xdr:from>
    <xdr:to>
      <xdr:col>6</xdr:col>
      <xdr:colOff>910113</xdr:colOff>
      <xdr:row>0</xdr:row>
      <xdr:rowOff>1100524</xdr:rowOff>
    </xdr:to>
    <xdr:pic>
      <xdr:nvPicPr>
        <xdr:cNvPr id="2" name="Afbeelding 1" descr="De bronafbeelding bekijken">
          <a:extLst>
            <a:ext uri="{FF2B5EF4-FFF2-40B4-BE49-F238E27FC236}">
              <a16:creationId xmlns:a16="http://schemas.microsoft.com/office/drawing/2014/main" id="{712AD09E-BFC7-4138-A61A-5222112C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5270" y="22860"/>
          <a:ext cx="1416843" cy="106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8"/>
  <sheetViews>
    <sheetView tabSelected="1" zoomScale="85" zoomScaleNormal="85" workbookViewId="0">
      <selection activeCell="C158" sqref="C158:G158"/>
    </sheetView>
  </sheetViews>
  <sheetFormatPr defaultColWidth="8.88671875" defaultRowHeight="13.2" x14ac:dyDescent="0.25"/>
  <cols>
    <col min="1" max="1" width="7.33203125" style="14" customWidth="1"/>
    <col min="2" max="2" width="46.33203125" style="14" customWidth="1"/>
    <col min="3" max="3" width="23.6640625" style="14" customWidth="1"/>
    <col min="4" max="4" width="27.33203125" style="14" customWidth="1"/>
    <col min="5" max="6" width="8.88671875" style="14"/>
    <col min="7" max="7" width="14.44140625" style="14" customWidth="1"/>
    <col min="8" max="16384" width="8.88671875" style="14"/>
  </cols>
  <sheetData>
    <row r="1" spans="1:8" ht="91.95" customHeight="1" x14ac:dyDescent="0.25">
      <c r="A1" s="58" t="s">
        <v>0</v>
      </c>
      <c r="B1" s="59"/>
      <c r="C1" s="59"/>
      <c r="D1" s="59"/>
      <c r="E1" s="59"/>
      <c r="F1" s="59"/>
      <c r="G1" s="59"/>
      <c r="H1" s="13"/>
    </row>
    <row r="2" spans="1:8" ht="111.6" customHeight="1" thickBot="1" x14ac:dyDescent="0.3">
      <c r="A2" s="60" t="s">
        <v>66</v>
      </c>
      <c r="B2" s="61"/>
      <c r="C2" s="61"/>
      <c r="D2" s="61"/>
      <c r="E2" s="61"/>
      <c r="F2" s="61"/>
      <c r="G2" s="61"/>
    </row>
    <row r="3" spans="1:8" ht="58.2" thickBot="1" x14ac:dyDescent="0.3">
      <c r="A3" s="15"/>
      <c r="B3" s="16" t="s">
        <v>65</v>
      </c>
      <c r="C3" s="2" t="s">
        <v>1</v>
      </c>
      <c r="D3" s="1" t="s">
        <v>2</v>
      </c>
      <c r="E3" s="17" t="s">
        <v>3</v>
      </c>
      <c r="F3" s="2" t="s">
        <v>4</v>
      </c>
      <c r="G3" s="3" t="s">
        <v>5</v>
      </c>
    </row>
    <row r="4" spans="1:8" ht="14.4" x14ac:dyDescent="0.3">
      <c r="A4" s="22">
        <v>1</v>
      </c>
      <c r="B4" s="23" t="s">
        <v>6</v>
      </c>
      <c r="C4" s="19"/>
      <c r="D4" s="4"/>
      <c r="E4" s="20"/>
      <c r="F4" s="21"/>
      <c r="G4" s="5"/>
    </row>
    <row r="5" spans="1:8" ht="14.4" x14ac:dyDescent="0.3">
      <c r="A5" s="22">
        <v>101</v>
      </c>
      <c r="B5" s="24" t="s">
        <v>7</v>
      </c>
      <c r="C5" s="25" t="s">
        <v>8</v>
      </c>
      <c r="D5" s="26">
        <v>30</v>
      </c>
      <c r="E5" s="27" t="s">
        <v>9</v>
      </c>
      <c r="F5" s="54"/>
      <c r="G5" s="6">
        <f>F5*D5</f>
        <v>0</v>
      </c>
    </row>
    <row r="6" spans="1:8" ht="14.4" x14ac:dyDescent="0.3">
      <c r="A6" s="18"/>
      <c r="B6" s="24" t="s">
        <v>10</v>
      </c>
      <c r="C6" s="25"/>
      <c r="D6" s="26"/>
      <c r="E6" s="27"/>
      <c r="F6" s="28"/>
      <c r="G6" s="6"/>
    </row>
    <row r="7" spans="1:8" x14ac:dyDescent="0.25">
      <c r="A7" s="18"/>
      <c r="B7" s="29" t="s">
        <v>11</v>
      </c>
      <c r="C7" s="25"/>
      <c r="D7" s="26"/>
      <c r="E7" s="27"/>
      <c r="F7" s="28"/>
      <c r="G7" s="6"/>
    </row>
    <row r="8" spans="1:8" x14ac:dyDescent="0.25">
      <c r="A8" s="18"/>
      <c r="B8" s="29" t="s">
        <v>12</v>
      </c>
      <c r="C8" s="25"/>
      <c r="D8" s="26"/>
      <c r="E8" s="27"/>
      <c r="F8" s="28"/>
      <c r="G8" s="6"/>
    </row>
    <row r="9" spans="1:8" ht="14.4" x14ac:dyDescent="0.3">
      <c r="A9" s="18"/>
      <c r="B9" s="24" t="s">
        <v>13</v>
      </c>
      <c r="C9" s="25"/>
      <c r="D9" s="26"/>
      <c r="E9" s="27"/>
      <c r="F9" s="28"/>
      <c r="G9" s="6"/>
    </row>
    <row r="10" spans="1:8" x14ac:dyDescent="0.25">
      <c r="A10" s="18"/>
      <c r="B10" s="29" t="s">
        <v>62</v>
      </c>
      <c r="C10" s="25"/>
      <c r="D10" s="26"/>
      <c r="E10" s="27"/>
      <c r="F10" s="28"/>
      <c r="G10" s="6"/>
    </row>
    <row r="11" spans="1:8" x14ac:dyDescent="0.25">
      <c r="A11" s="18"/>
      <c r="B11" s="29" t="s">
        <v>64</v>
      </c>
      <c r="C11" s="25"/>
      <c r="D11" s="26"/>
      <c r="E11" s="27"/>
      <c r="F11" s="28"/>
      <c r="G11" s="6"/>
    </row>
    <row r="12" spans="1:8" ht="14.4" x14ac:dyDescent="0.3">
      <c r="A12" s="22">
        <v>102</v>
      </c>
      <c r="B12" s="24" t="s">
        <v>14</v>
      </c>
      <c r="C12" s="25" t="s">
        <v>15</v>
      </c>
      <c r="D12" s="26">
        <v>25</v>
      </c>
      <c r="E12" s="27" t="s">
        <v>9</v>
      </c>
      <c r="F12" s="54"/>
      <c r="G12" s="6">
        <f t="shared" ref="G12:G133" si="0">F12*D12</f>
        <v>0</v>
      </c>
    </row>
    <row r="13" spans="1:8" ht="14.4" x14ac:dyDescent="0.3">
      <c r="A13" s="18"/>
      <c r="B13" s="24" t="s">
        <v>10</v>
      </c>
      <c r="C13" s="25"/>
      <c r="D13" s="26"/>
      <c r="E13" s="27"/>
      <c r="F13" s="28"/>
      <c r="G13" s="6"/>
    </row>
    <row r="14" spans="1:8" x14ac:dyDescent="0.25">
      <c r="A14" s="18"/>
      <c r="B14" s="29" t="s">
        <v>11</v>
      </c>
      <c r="C14" s="25"/>
      <c r="D14" s="26"/>
      <c r="E14" s="27"/>
      <c r="F14" s="28"/>
      <c r="G14" s="6"/>
    </row>
    <row r="15" spans="1:8" x14ac:dyDescent="0.25">
      <c r="A15" s="18"/>
      <c r="B15" s="29" t="s">
        <v>12</v>
      </c>
      <c r="C15" s="25"/>
      <c r="D15" s="26"/>
      <c r="E15" s="27"/>
      <c r="F15" s="28"/>
      <c r="G15" s="6"/>
    </row>
    <row r="16" spans="1:8" ht="14.4" x14ac:dyDescent="0.3">
      <c r="A16" s="18"/>
      <c r="B16" s="24" t="s">
        <v>13</v>
      </c>
      <c r="C16" s="25"/>
      <c r="D16" s="26"/>
      <c r="E16" s="27"/>
      <c r="F16" s="28"/>
      <c r="G16" s="6"/>
    </row>
    <row r="17" spans="1:7" x14ac:dyDescent="0.25">
      <c r="A17" s="18"/>
      <c r="B17" s="29" t="s">
        <v>63</v>
      </c>
      <c r="C17" s="25"/>
      <c r="D17" s="26"/>
      <c r="E17" s="27"/>
      <c r="F17" s="28"/>
      <c r="G17" s="6"/>
    </row>
    <row r="18" spans="1:7" x14ac:dyDescent="0.25">
      <c r="A18" s="18"/>
      <c r="B18" s="29" t="s">
        <v>64</v>
      </c>
      <c r="C18" s="25"/>
      <c r="D18" s="26"/>
      <c r="E18" s="27"/>
      <c r="F18" s="28"/>
      <c r="G18" s="6"/>
    </row>
    <row r="19" spans="1:7" ht="14.4" x14ac:dyDescent="0.3">
      <c r="A19" s="22">
        <v>103</v>
      </c>
      <c r="B19" s="24" t="s">
        <v>7</v>
      </c>
      <c r="C19" s="25" t="s">
        <v>16</v>
      </c>
      <c r="D19" s="26">
        <v>15</v>
      </c>
      <c r="E19" s="27" t="s">
        <v>9</v>
      </c>
      <c r="F19" s="54"/>
      <c r="G19" s="6">
        <f t="shared" si="0"/>
        <v>0</v>
      </c>
    </row>
    <row r="20" spans="1:7" ht="14.4" x14ac:dyDescent="0.3">
      <c r="A20" s="18"/>
      <c r="B20" s="24" t="s">
        <v>10</v>
      </c>
      <c r="C20" s="25"/>
      <c r="D20" s="26"/>
      <c r="E20" s="27"/>
      <c r="F20" s="28"/>
      <c r="G20" s="6"/>
    </row>
    <row r="21" spans="1:7" x14ac:dyDescent="0.25">
      <c r="A21" s="18"/>
      <c r="B21" s="29" t="s">
        <v>11</v>
      </c>
      <c r="C21" s="25"/>
      <c r="D21" s="26"/>
      <c r="E21" s="27"/>
      <c r="F21" s="28"/>
      <c r="G21" s="6"/>
    </row>
    <row r="22" spans="1:7" x14ac:dyDescent="0.25">
      <c r="A22" s="18"/>
      <c r="B22" s="29" t="s">
        <v>12</v>
      </c>
      <c r="C22" s="25"/>
      <c r="D22" s="26"/>
      <c r="E22" s="27"/>
      <c r="F22" s="28"/>
      <c r="G22" s="6"/>
    </row>
    <row r="23" spans="1:7" ht="14.4" x14ac:dyDescent="0.3">
      <c r="A23" s="18"/>
      <c r="B23" s="24" t="s">
        <v>13</v>
      </c>
      <c r="C23" s="25"/>
      <c r="D23" s="26"/>
      <c r="E23" s="27"/>
      <c r="F23" s="28"/>
      <c r="G23" s="6"/>
    </row>
    <row r="24" spans="1:7" x14ac:dyDescent="0.25">
      <c r="A24" s="18"/>
      <c r="B24" s="29" t="s">
        <v>63</v>
      </c>
      <c r="C24" s="25"/>
      <c r="D24" s="26"/>
      <c r="E24" s="27"/>
      <c r="F24" s="28"/>
      <c r="G24" s="6"/>
    </row>
    <row r="25" spans="1:7" x14ac:dyDescent="0.25">
      <c r="A25" s="18"/>
      <c r="B25" s="29" t="s">
        <v>64</v>
      </c>
      <c r="C25" s="25"/>
      <c r="D25" s="26"/>
      <c r="E25" s="27"/>
      <c r="F25" s="28"/>
      <c r="G25" s="6"/>
    </row>
    <row r="26" spans="1:7" ht="14.4" x14ac:dyDescent="0.3">
      <c r="A26" s="22">
        <v>104</v>
      </c>
      <c r="B26" s="24" t="s">
        <v>14</v>
      </c>
      <c r="C26" s="25" t="s">
        <v>17</v>
      </c>
      <c r="D26" s="26">
        <v>15</v>
      </c>
      <c r="E26" s="27" t="s">
        <v>9</v>
      </c>
      <c r="F26" s="54"/>
      <c r="G26" s="6">
        <f t="shared" si="0"/>
        <v>0</v>
      </c>
    </row>
    <row r="27" spans="1:7" ht="14.4" x14ac:dyDescent="0.3">
      <c r="A27" s="18"/>
      <c r="B27" s="24" t="s">
        <v>10</v>
      </c>
      <c r="C27" s="25"/>
      <c r="D27" s="26"/>
      <c r="E27" s="27"/>
      <c r="F27" s="28"/>
      <c r="G27" s="6"/>
    </row>
    <row r="28" spans="1:7" x14ac:dyDescent="0.25">
      <c r="A28" s="18"/>
      <c r="B28" s="29" t="s">
        <v>11</v>
      </c>
      <c r="C28" s="25"/>
      <c r="D28" s="26"/>
      <c r="E28" s="27"/>
      <c r="F28" s="28"/>
      <c r="G28" s="6"/>
    </row>
    <row r="29" spans="1:7" x14ac:dyDescent="0.25">
      <c r="A29" s="18"/>
      <c r="B29" s="29" t="s">
        <v>12</v>
      </c>
      <c r="C29" s="25"/>
      <c r="D29" s="26"/>
      <c r="E29" s="27"/>
      <c r="F29" s="28"/>
      <c r="G29" s="6"/>
    </row>
    <row r="30" spans="1:7" ht="14.4" x14ac:dyDescent="0.3">
      <c r="A30" s="18"/>
      <c r="B30" s="24" t="s">
        <v>13</v>
      </c>
      <c r="C30" s="25"/>
      <c r="D30" s="26"/>
      <c r="E30" s="27"/>
      <c r="F30" s="28"/>
      <c r="G30" s="6"/>
    </row>
    <row r="31" spans="1:7" x14ac:dyDescent="0.25">
      <c r="A31" s="18"/>
      <c r="B31" s="29" t="s">
        <v>63</v>
      </c>
      <c r="C31" s="25"/>
      <c r="D31" s="26"/>
      <c r="E31" s="27"/>
      <c r="F31" s="28"/>
      <c r="G31" s="6"/>
    </row>
    <row r="32" spans="1:7" x14ac:dyDescent="0.25">
      <c r="A32" s="18"/>
      <c r="B32" s="29" t="s">
        <v>64</v>
      </c>
      <c r="C32" s="25"/>
      <c r="D32" s="26"/>
      <c r="E32" s="27"/>
      <c r="F32" s="28"/>
      <c r="G32" s="6"/>
    </row>
    <row r="33" spans="1:7" ht="14.4" x14ac:dyDescent="0.3">
      <c r="A33" s="22">
        <v>105</v>
      </c>
      <c r="B33" s="24" t="s">
        <v>7</v>
      </c>
      <c r="C33" s="25" t="s">
        <v>18</v>
      </c>
      <c r="D33" s="26">
        <v>5</v>
      </c>
      <c r="E33" s="27" t="s">
        <v>9</v>
      </c>
      <c r="F33" s="54"/>
      <c r="G33" s="6">
        <f t="shared" si="0"/>
        <v>0</v>
      </c>
    </row>
    <row r="34" spans="1:7" ht="14.4" x14ac:dyDescent="0.3">
      <c r="A34" s="18"/>
      <c r="B34" s="24" t="s">
        <v>10</v>
      </c>
      <c r="C34" s="25"/>
      <c r="D34" s="26"/>
      <c r="E34" s="27"/>
      <c r="F34" s="28"/>
      <c r="G34" s="6"/>
    </row>
    <row r="35" spans="1:7" x14ac:dyDescent="0.25">
      <c r="A35" s="18"/>
      <c r="B35" s="29" t="s">
        <v>11</v>
      </c>
      <c r="C35" s="25"/>
      <c r="D35" s="26"/>
      <c r="E35" s="27"/>
      <c r="F35" s="28"/>
      <c r="G35" s="6"/>
    </row>
    <row r="36" spans="1:7" x14ac:dyDescent="0.25">
      <c r="A36" s="18"/>
      <c r="B36" s="29" t="s">
        <v>12</v>
      </c>
      <c r="C36" s="25"/>
      <c r="D36" s="26"/>
      <c r="E36" s="27"/>
      <c r="F36" s="28"/>
      <c r="G36" s="6"/>
    </row>
    <row r="37" spans="1:7" ht="14.4" x14ac:dyDescent="0.3">
      <c r="A37" s="18"/>
      <c r="B37" s="24" t="s">
        <v>13</v>
      </c>
      <c r="C37" s="25"/>
      <c r="D37" s="26"/>
      <c r="E37" s="27"/>
      <c r="F37" s="28"/>
      <c r="G37" s="6"/>
    </row>
    <row r="38" spans="1:7" x14ac:dyDescent="0.25">
      <c r="A38" s="18"/>
      <c r="B38" s="29" t="s">
        <v>63</v>
      </c>
      <c r="C38" s="25"/>
      <c r="D38" s="26"/>
      <c r="E38" s="27"/>
      <c r="F38" s="28"/>
      <c r="G38" s="6"/>
    </row>
    <row r="39" spans="1:7" x14ac:dyDescent="0.25">
      <c r="A39" s="18"/>
      <c r="B39" s="29" t="s">
        <v>64</v>
      </c>
      <c r="C39" s="25"/>
      <c r="D39" s="26"/>
      <c r="E39" s="27"/>
      <c r="F39" s="28"/>
      <c r="G39" s="6"/>
    </row>
    <row r="40" spans="1:7" ht="14.4" x14ac:dyDescent="0.3">
      <c r="A40" s="22">
        <v>106</v>
      </c>
      <c r="B40" s="24" t="s">
        <v>14</v>
      </c>
      <c r="C40" s="25" t="s">
        <v>19</v>
      </c>
      <c r="D40" s="26">
        <v>10</v>
      </c>
      <c r="E40" s="27" t="s">
        <v>9</v>
      </c>
      <c r="F40" s="54"/>
      <c r="G40" s="6">
        <f t="shared" si="0"/>
        <v>0</v>
      </c>
    </row>
    <row r="41" spans="1:7" ht="14.4" x14ac:dyDescent="0.3">
      <c r="A41" s="18"/>
      <c r="B41" s="24" t="s">
        <v>10</v>
      </c>
      <c r="C41" s="25"/>
      <c r="D41" s="26"/>
      <c r="E41" s="27"/>
      <c r="F41" s="28"/>
      <c r="G41" s="6"/>
    </row>
    <row r="42" spans="1:7" x14ac:dyDescent="0.25">
      <c r="A42" s="18"/>
      <c r="B42" s="29" t="s">
        <v>11</v>
      </c>
      <c r="C42" s="25"/>
      <c r="D42" s="26"/>
      <c r="E42" s="27"/>
      <c r="F42" s="28"/>
      <c r="G42" s="6"/>
    </row>
    <row r="43" spans="1:7" x14ac:dyDescent="0.25">
      <c r="A43" s="18"/>
      <c r="B43" s="29" t="s">
        <v>12</v>
      </c>
      <c r="C43" s="25"/>
      <c r="D43" s="26"/>
      <c r="E43" s="27"/>
      <c r="F43" s="28"/>
      <c r="G43" s="6"/>
    </row>
    <row r="44" spans="1:7" ht="14.4" x14ac:dyDescent="0.3">
      <c r="A44" s="18"/>
      <c r="B44" s="24" t="s">
        <v>13</v>
      </c>
      <c r="C44" s="25"/>
      <c r="D44" s="26"/>
      <c r="E44" s="27"/>
      <c r="F44" s="28"/>
      <c r="G44" s="6"/>
    </row>
    <row r="45" spans="1:7" x14ac:dyDescent="0.25">
      <c r="A45" s="18"/>
      <c r="B45" s="29" t="s">
        <v>63</v>
      </c>
      <c r="C45" s="25"/>
      <c r="D45" s="26"/>
      <c r="E45" s="27"/>
      <c r="F45" s="28"/>
      <c r="G45" s="6"/>
    </row>
    <row r="46" spans="1:7" x14ac:dyDescent="0.25">
      <c r="A46" s="18"/>
      <c r="B46" s="29" t="s">
        <v>64</v>
      </c>
      <c r="C46" s="25"/>
      <c r="D46" s="26"/>
      <c r="E46" s="27"/>
      <c r="F46" s="28"/>
      <c r="G46" s="6"/>
    </row>
    <row r="47" spans="1:7" ht="14.4" x14ac:dyDescent="0.3">
      <c r="A47" s="22">
        <v>107</v>
      </c>
      <c r="B47" s="24" t="s">
        <v>7</v>
      </c>
      <c r="C47" s="25" t="s">
        <v>20</v>
      </c>
      <c r="D47" s="26">
        <v>10</v>
      </c>
      <c r="E47" s="27" t="s">
        <v>9</v>
      </c>
      <c r="F47" s="54"/>
      <c r="G47" s="6">
        <f t="shared" si="0"/>
        <v>0</v>
      </c>
    </row>
    <row r="48" spans="1:7" ht="14.4" x14ac:dyDescent="0.3">
      <c r="A48" s="18"/>
      <c r="B48" s="24" t="s">
        <v>10</v>
      </c>
      <c r="C48" s="25"/>
      <c r="D48" s="26"/>
      <c r="E48" s="27"/>
      <c r="F48" s="28"/>
      <c r="G48" s="6"/>
    </row>
    <row r="49" spans="1:7" x14ac:dyDescent="0.25">
      <c r="A49" s="18"/>
      <c r="B49" s="29" t="s">
        <v>11</v>
      </c>
      <c r="C49" s="25"/>
      <c r="D49" s="26"/>
      <c r="E49" s="27"/>
      <c r="F49" s="28"/>
      <c r="G49" s="6"/>
    </row>
    <row r="50" spans="1:7" x14ac:dyDescent="0.25">
      <c r="A50" s="18"/>
      <c r="B50" s="29" t="s">
        <v>12</v>
      </c>
      <c r="C50" s="25"/>
      <c r="D50" s="26"/>
      <c r="E50" s="27"/>
      <c r="F50" s="28"/>
      <c r="G50" s="6"/>
    </row>
    <row r="51" spans="1:7" ht="14.4" x14ac:dyDescent="0.3">
      <c r="A51" s="18"/>
      <c r="B51" s="24" t="s">
        <v>13</v>
      </c>
      <c r="C51" s="25"/>
      <c r="D51" s="26"/>
      <c r="E51" s="27"/>
      <c r="F51" s="28"/>
      <c r="G51" s="6"/>
    </row>
    <row r="52" spans="1:7" x14ac:dyDescent="0.25">
      <c r="A52" s="18"/>
      <c r="B52" s="29" t="s">
        <v>63</v>
      </c>
      <c r="C52" s="25"/>
      <c r="D52" s="26"/>
      <c r="E52" s="27"/>
      <c r="F52" s="28"/>
      <c r="G52" s="6"/>
    </row>
    <row r="53" spans="1:7" x14ac:dyDescent="0.25">
      <c r="A53" s="18"/>
      <c r="B53" s="29" t="s">
        <v>64</v>
      </c>
      <c r="C53" s="25"/>
      <c r="D53" s="26"/>
      <c r="E53" s="27"/>
      <c r="F53" s="28"/>
      <c r="G53" s="6"/>
    </row>
    <row r="54" spans="1:7" ht="14.4" x14ac:dyDescent="0.3">
      <c r="A54" s="22">
        <v>108</v>
      </c>
      <c r="B54" s="24" t="s">
        <v>14</v>
      </c>
      <c r="C54" s="25" t="s">
        <v>21</v>
      </c>
      <c r="D54" s="26">
        <v>10</v>
      </c>
      <c r="E54" s="27" t="s">
        <v>9</v>
      </c>
      <c r="F54" s="54"/>
      <c r="G54" s="6">
        <f t="shared" si="0"/>
        <v>0</v>
      </c>
    </row>
    <row r="55" spans="1:7" ht="14.4" x14ac:dyDescent="0.3">
      <c r="A55" s="18"/>
      <c r="B55" s="24" t="s">
        <v>10</v>
      </c>
      <c r="C55" s="25"/>
      <c r="D55" s="26"/>
      <c r="E55" s="27"/>
      <c r="F55" s="28"/>
      <c r="G55" s="6"/>
    </row>
    <row r="56" spans="1:7" x14ac:dyDescent="0.25">
      <c r="A56" s="18"/>
      <c r="B56" s="29" t="s">
        <v>11</v>
      </c>
      <c r="C56" s="25"/>
      <c r="D56" s="26"/>
      <c r="E56" s="27"/>
      <c r="F56" s="28"/>
      <c r="G56" s="6"/>
    </row>
    <row r="57" spans="1:7" x14ac:dyDescent="0.25">
      <c r="A57" s="18"/>
      <c r="B57" s="29" t="s">
        <v>12</v>
      </c>
      <c r="C57" s="25"/>
      <c r="D57" s="26"/>
      <c r="E57" s="27"/>
      <c r="F57" s="28"/>
      <c r="G57" s="6"/>
    </row>
    <row r="58" spans="1:7" ht="14.4" x14ac:dyDescent="0.3">
      <c r="A58" s="18"/>
      <c r="B58" s="24" t="s">
        <v>13</v>
      </c>
      <c r="C58" s="25"/>
      <c r="D58" s="26"/>
      <c r="E58" s="27"/>
      <c r="F58" s="28"/>
      <c r="G58" s="6"/>
    </row>
    <row r="59" spans="1:7" x14ac:dyDescent="0.25">
      <c r="A59" s="18"/>
      <c r="B59" s="29" t="s">
        <v>63</v>
      </c>
      <c r="C59" s="25"/>
      <c r="D59" s="26"/>
      <c r="E59" s="27"/>
      <c r="F59" s="28"/>
      <c r="G59" s="6"/>
    </row>
    <row r="60" spans="1:7" x14ac:dyDescent="0.25">
      <c r="A60" s="18"/>
      <c r="B60" s="29" t="s">
        <v>64</v>
      </c>
      <c r="C60" s="25"/>
      <c r="D60" s="26"/>
      <c r="E60" s="27"/>
      <c r="F60" s="28"/>
      <c r="G60" s="6"/>
    </row>
    <row r="61" spans="1:7" ht="14.4" x14ac:dyDescent="0.3">
      <c r="A61" s="22">
        <v>109</v>
      </c>
      <c r="B61" s="24" t="s">
        <v>22</v>
      </c>
      <c r="C61" s="25" t="s">
        <v>23</v>
      </c>
      <c r="D61" s="26">
        <v>5</v>
      </c>
      <c r="E61" s="27" t="s">
        <v>9</v>
      </c>
      <c r="F61" s="54"/>
      <c r="G61" s="6">
        <f t="shared" si="0"/>
        <v>0</v>
      </c>
    </row>
    <row r="62" spans="1:7" ht="14.4" x14ac:dyDescent="0.3">
      <c r="A62" s="22"/>
      <c r="B62" s="24" t="s">
        <v>10</v>
      </c>
      <c r="C62" s="25"/>
      <c r="D62" s="26"/>
      <c r="E62" s="27"/>
      <c r="F62" s="28"/>
      <c r="G62" s="6"/>
    </row>
    <row r="63" spans="1:7" ht="14.4" x14ac:dyDescent="0.3">
      <c r="A63" s="22"/>
      <c r="B63" s="29" t="s">
        <v>11</v>
      </c>
      <c r="C63" s="25"/>
      <c r="D63" s="26"/>
      <c r="E63" s="27"/>
      <c r="F63" s="28"/>
      <c r="G63" s="6"/>
    </row>
    <row r="64" spans="1:7" ht="14.4" x14ac:dyDescent="0.3">
      <c r="A64" s="22"/>
      <c r="B64" s="29" t="s">
        <v>12</v>
      </c>
      <c r="C64" s="25"/>
      <c r="D64" s="26"/>
      <c r="E64" s="27"/>
      <c r="F64" s="28"/>
      <c r="G64" s="6"/>
    </row>
    <row r="65" spans="1:7" ht="14.4" x14ac:dyDescent="0.3">
      <c r="A65" s="22"/>
      <c r="B65" s="24" t="s">
        <v>13</v>
      </c>
      <c r="C65" s="25"/>
      <c r="D65" s="26"/>
      <c r="E65" s="27"/>
      <c r="F65" s="28"/>
      <c r="G65" s="6"/>
    </row>
    <row r="66" spans="1:7" ht="14.4" x14ac:dyDescent="0.3">
      <c r="A66" s="22"/>
      <c r="B66" s="29" t="s">
        <v>63</v>
      </c>
      <c r="C66" s="25"/>
      <c r="D66" s="26"/>
      <c r="E66" s="27"/>
      <c r="F66" s="28"/>
      <c r="G66" s="6"/>
    </row>
    <row r="67" spans="1:7" ht="14.4" x14ac:dyDescent="0.3">
      <c r="A67" s="22"/>
      <c r="B67" s="29" t="s">
        <v>64</v>
      </c>
      <c r="C67" s="25"/>
      <c r="D67" s="26"/>
      <c r="E67" s="27"/>
      <c r="F67" s="28"/>
      <c r="G67" s="6"/>
    </row>
    <row r="68" spans="1:7" ht="14.4" x14ac:dyDescent="0.3">
      <c r="A68" s="22">
        <v>110</v>
      </c>
      <c r="B68" s="24" t="s">
        <v>22</v>
      </c>
      <c r="C68" s="25" t="s">
        <v>24</v>
      </c>
      <c r="D68" s="26">
        <v>5</v>
      </c>
      <c r="E68" s="27" t="s">
        <v>9</v>
      </c>
      <c r="F68" s="54"/>
      <c r="G68" s="6">
        <f t="shared" si="0"/>
        <v>0</v>
      </c>
    </row>
    <row r="69" spans="1:7" ht="14.4" x14ac:dyDescent="0.3">
      <c r="A69" s="22"/>
      <c r="B69" s="24" t="s">
        <v>10</v>
      </c>
      <c r="C69" s="25"/>
      <c r="D69" s="26"/>
      <c r="E69" s="27"/>
      <c r="F69" s="28"/>
      <c r="G69" s="6"/>
    </row>
    <row r="70" spans="1:7" ht="14.4" x14ac:dyDescent="0.3">
      <c r="A70" s="22"/>
      <c r="B70" s="29" t="s">
        <v>11</v>
      </c>
      <c r="C70" s="25"/>
      <c r="D70" s="26"/>
      <c r="E70" s="27"/>
      <c r="F70" s="28"/>
      <c r="G70" s="6"/>
    </row>
    <row r="71" spans="1:7" ht="14.4" x14ac:dyDescent="0.3">
      <c r="A71" s="22"/>
      <c r="B71" s="29" t="s">
        <v>12</v>
      </c>
      <c r="C71" s="25"/>
      <c r="D71" s="26"/>
      <c r="E71" s="27"/>
      <c r="F71" s="28"/>
      <c r="G71" s="6"/>
    </row>
    <row r="72" spans="1:7" ht="14.4" x14ac:dyDescent="0.3">
      <c r="A72" s="22"/>
      <c r="B72" s="24" t="s">
        <v>13</v>
      </c>
      <c r="C72" s="25"/>
      <c r="D72" s="26"/>
      <c r="E72" s="27"/>
      <c r="F72" s="28"/>
      <c r="G72" s="6"/>
    </row>
    <row r="73" spans="1:7" ht="14.4" x14ac:dyDescent="0.3">
      <c r="A73" s="22"/>
      <c r="B73" s="29" t="s">
        <v>63</v>
      </c>
      <c r="C73" s="25"/>
      <c r="D73" s="26"/>
      <c r="E73" s="27"/>
      <c r="F73" s="28"/>
      <c r="G73" s="6"/>
    </row>
    <row r="74" spans="1:7" ht="14.4" x14ac:dyDescent="0.3">
      <c r="A74" s="22"/>
      <c r="B74" s="29" t="s">
        <v>64</v>
      </c>
      <c r="C74" s="25"/>
      <c r="D74" s="26"/>
      <c r="E74" s="27"/>
      <c r="F74" s="28"/>
      <c r="G74" s="6"/>
    </row>
    <row r="75" spans="1:7" ht="14.4" x14ac:dyDescent="0.3">
      <c r="A75" s="22">
        <v>111</v>
      </c>
      <c r="B75" s="24" t="s">
        <v>22</v>
      </c>
      <c r="C75" s="25" t="s">
        <v>25</v>
      </c>
      <c r="D75" s="26">
        <v>5</v>
      </c>
      <c r="E75" s="27" t="s">
        <v>9</v>
      </c>
      <c r="F75" s="54"/>
      <c r="G75" s="6">
        <f t="shared" si="0"/>
        <v>0</v>
      </c>
    </row>
    <row r="76" spans="1:7" ht="14.4" x14ac:dyDescent="0.3">
      <c r="A76" s="22"/>
      <c r="B76" s="24" t="s">
        <v>10</v>
      </c>
      <c r="C76" s="25"/>
      <c r="D76" s="26"/>
      <c r="E76" s="27"/>
      <c r="F76" s="28"/>
      <c r="G76" s="6"/>
    </row>
    <row r="77" spans="1:7" ht="14.4" x14ac:dyDescent="0.3">
      <c r="A77" s="22"/>
      <c r="B77" s="29" t="s">
        <v>11</v>
      </c>
      <c r="C77" s="25"/>
      <c r="D77" s="26"/>
      <c r="E77" s="27"/>
      <c r="F77" s="28"/>
      <c r="G77" s="6"/>
    </row>
    <row r="78" spans="1:7" ht="14.4" x14ac:dyDescent="0.3">
      <c r="A78" s="22"/>
      <c r="B78" s="29" t="s">
        <v>12</v>
      </c>
      <c r="C78" s="25"/>
      <c r="D78" s="26"/>
      <c r="E78" s="27"/>
      <c r="F78" s="28"/>
      <c r="G78" s="6"/>
    </row>
    <row r="79" spans="1:7" ht="14.4" x14ac:dyDescent="0.3">
      <c r="A79" s="22"/>
      <c r="B79" s="24" t="s">
        <v>13</v>
      </c>
      <c r="C79" s="25"/>
      <c r="D79" s="26"/>
      <c r="E79" s="27"/>
      <c r="F79" s="28"/>
      <c r="G79" s="6"/>
    </row>
    <row r="80" spans="1:7" ht="14.4" x14ac:dyDescent="0.3">
      <c r="A80" s="22"/>
      <c r="B80" s="29" t="s">
        <v>63</v>
      </c>
      <c r="C80" s="25"/>
      <c r="D80" s="26"/>
      <c r="E80" s="27"/>
      <c r="F80" s="28"/>
      <c r="G80" s="6"/>
    </row>
    <row r="81" spans="1:7" ht="14.4" x14ac:dyDescent="0.3">
      <c r="A81" s="22"/>
      <c r="B81" s="29" t="s">
        <v>64</v>
      </c>
      <c r="C81" s="25"/>
      <c r="D81" s="26"/>
      <c r="E81" s="27"/>
      <c r="F81" s="28"/>
      <c r="G81" s="6"/>
    </row>
    <row r="82" spans="1:7" ht="14.4" x14ac:dyDescent="0.3">
      <c r="A82" s="22">
        <v>112</v>
      </c>
      <c r="B82" s="24" t="s">
        <v>22</v>
      </c>
      <c r="C82" s="25" t="s">
        <v>26</v>
      </c>
      <c r="D82" s="26">
        <v>5</v>
      </c>
      <c r="E82" s="27" t="s">
        <v>9</v>
      </c>
      <c r="F82" s="54"/>
      <c r="G82" s="6">
        <f t="shared" si="0"/>
        <v>0</v>
      </c>
    </row>
    <row r="83" spans="1:7" ht="14.4" x14ac:dyDescent="0.3">
      <c r="A83" s="22"/>
      <c r="B83" s="24" t="s">
        <v>10</v>
      </c>
      <c r="C83" s="25"/>
      <c r="D83" s="26"/>
      <c r="E83" s="27"/>
      <c r="F83" s="28"/>
      <c r="G83" s="6"/>
    </row>
    <row r="84" spans="1:7" ht="14.4" x14ac:dyDescent="0.3">
      <c r="A84" s="22"/>
      <c r="B84" s="29" t="s">
        <v>11</v>
      </c>
      <c r="C84" s="25"/>
      <c r="D84" s="26"/>
      <c r="E84" s="27"/>
      <c r="F84" s="28"/>
      <c r="G84" s="6"/>
    </row>
    <row r="85" spans="1:7" ht="14.4" x14ac:dyDescent="0.3">
      <c r="A85" s="22"/>
      <c r="B85" s="29" t="s">
        <v>12</v>
      </c>
      <c r="C85" s="25"/>
      <c r="D85" s="26"/>
      <c r="E85" s="27"/>
      <c r="F85" s="28"/>
      <c r="G85" s="6"/>
    </row>
    <row r="86" spans="1:7" ht="14.4" x14ac:dyDescent="0.3">
      <c r="A86" s="22"/>
      <c r="B86" s="24" t="s">
        <v>13</v>
      </c>
      <c r="C86" s="25"/>
      <c r="D86" s="26"/>
      <c r="E86" s="27"/>
      <c r="F86" s="28"/>
      <c r="G86" s="6"/>
    </row>
    <row r="87" spans="1:7" ht="14.4" x14ac:dyDescent="0.3">
      <c r="A87" s="22"/>
      <c r="B87" s="29" t="s">
        <v>63</v>
      </c>
      <c r="C87" s="25"/>
      <c r="D87" s="26"/>
      <c r="E87" s="27"/>
      <c r="F87" s="28"/>
      <c r="G87" s="6"/>
    </row>
    <row r="88" spans="1:7" ht="14.4" x14ac:dyDescent="0.3">
      <c r="A88" s="22"/>
      <c r="B88" s="29" t="s">
        <v>64</v>
      </c>
      <c r="C88" s="25"/>
      <c r="D88" s="26"/>
      <c r="E88" s="27"/>
      <c r="F88" s="28"/>
      <c r="G88" s="6"/>
    </row>
    <row r="89" spans="1:7" ht="14.4" x14ac:dyDescent="0.3">
      <c r="A89" s="22">
        <v>113</v>
      </c>
      <c r="B89" s="24" t="s">
        <v>27</v>
      </c>
      <c r="C89" s="25" t="s">
        <v>28</v>
      </c>
      <c r="D89" s="26">
        <v>5</v>
      </c>
      <c r="E89" s="27" t="s">
        <v>9</v>
      </c>
      <c r="F89" s="54"/>
      <c r="G89" s="6">
        <f t="shared" si="0"/>
        <v>0</v>
      </c>
    </row>
    <row r="90" spans="1:7" ht="14.4" x14ac:dyDescent="0.3">
      <c r="A90" s="22"/>
      <c r="B90" s="24" t="s">
        <v>10</v>
      </c>
      <c r="C90" s="25"/>
      <c r="D90" s="26"/>
      <c r="E90" s="27"/>
      <c r="F90" s="28"/>
      <c r="G90" s="6"/>
    </row>
    <row r="91" spans="1:7" ht="14.4" x14ac:dyDescent="0.3">
      <c r="A91" s="22"/>
      <c r="B91" s="29" t="s">
        <v>11</v>
      </c>
      <c r="C91" s="25"/>
      <c r="D91" s="26"/>
      <c r="E91" s="27"/>
      <c r="F91" s="28"/>
      <c r="G91" s="6"/>
    </row>
    <row r="92" spans="1:7" ht="14.4" x14ac:dyDescent="0.3">
      <c r="A92" s="22"/>
      <c r="B92" s="29" t="s">
        <v>12</v>
      </c>
      <c r="C92" s="25"/>
      <c r="D92" s="26"/>
      <c r="E92" s="27"/>
      <c r="F92" s="28"/>
      <c r="G92" s="6"/>
    </row>
    <row r="93" spans="1:7" ht="14.4" x14ac:dyDescent="0.3">
      <c r="A93" s="22"/>
      <c r="B93" s="24" t="s">
        <v>13</v>
      </c>
      <c r="C93" s="25"/>
      <c r="D93" s="26"/>
      <c r="E93" s="27"/>
      <c r="F93" s="28"/>
      <c r="G93" s="6"/>
    </row>
    <row r="94" spans="1:7" ht="14.4" x14ac:dyDescent="0.3">
      <c r="A94" s="22"/>
      <c r="B94" s="29" t="s">
        <v>63</v>
      </c>
      <c r="C94" s="25"/>
      <c r="D94" s="26"/>
      <c r="E94" s="27"/>
      <c r="F94" s="28"/>
      <c r="G94" s="6"/>
    </row>
    <row r="95" spans="1:7" ht="13.95" customHeight="1" x14ac:dyDescent="0.3">
      <c r="A95" s="22"/>
      <c r="B95" s="29" t="s">
        <v>64</v>
      </c>
      <c r="C95" s="25"/>
      <c r="D95" s="26"/>
      <c r="E95" s="27"/>
      <c r="F95" s="28"/>
      <c r="G95" s="6"/>
    </row>
    <row r="96" spans="1:7" ht="14.4" x14ac:dyDescent="0.3">
      <c r="A96" s="22">
        <v>114</v>
      </c>
      <c r="B96" s="24" t="s">
        <v>29</v>
      </c>
      <c r="C96" s="25" t="s">
        <v>30</v>
      </c>
      <c r="D96" s="26">
        <v>5</v>
      </c>
      <c r="E96" s="27" t="s">
        <v>9</v>
      </c>
      <c r="F96" s="54"/>
      <c r="G96" s="6">
        <f t="shared" si="0"/>
        <v>0</v>
      </c>
    </row>
    <row r="97" spans="1:7" ht="14.4" x14ac:dyDescent="0.3">
      <c r="A97" s="18"/>
      <c r="B97" s="24" t="s">
        <v>10</v>
      </c>
      <c r="C97" s="25"/>
      <c r="D97" s="26"/>
      <c r="E97" s="27"/>
      <c r="F97" s="28"/>
      <c r="G97" s="6"/>
    </row>
    <row r="98" spans="1:7" x14ac:dyDescent="0.25">
      <c r="A98" s="18"/>
      <c r="B98" s="29" t="s">
        <v>11</v>
      </c>
      <c r="C98" s="25"/>
      <c r="D98" s="26"/>
      <c r="E98" s="27"/>
      <c r="F98" s="28"/>
      <c r="G98" s="6"/>
    </row>
    <row r="99" spans="1:7" x14ac:dyDescent="0.25">
      <c r="A99" s="18"/>
      <c r="B99" s="29" t="s">
        <v>12</v>
      </c>
      <c r="C99" s="25"/>
      <c r="D99" s="26"/>
      <c r="E99" s="27"/>
      <c r="F99" s="28"/>
      <c r="G99" s="6"/>
    </row>
    <row r="100" spans="1:7" ht="14.4" x14ac:dyDescent="0.3">
      <c r="A100" s="18"/>
      <c r="B100" s="24" t="s">
        <v>13</v>
      </c>
      <c r="C100" s="25"/>
      <c r="D100" s="26"/>
      <c r="E100" s="27"/>
      <c r="F100" s="28"/>
      <c r="G100" s="6"/>
    </row>
    <row r="101" spans="1:7" x14ac:dyDescent="0.25">
      <c r="A101" s="18"/>
      <c r="B101" s="56" t="s">
        <v>63</v>
      </c>
      <c r="C101" s="25"/>
      <c r="D101" s="26"/>
      <c r="E101" s="27"/>
      <c r="F101" s="28"/>
      <c r="G101" s="6"/>
    </row>
    <row r="102" spans="1:7" x14ac:dyDescent="0.25">
      <c r="A102" s="18"/>
      <c r="B102" s="29" t="s">
        <v>64</v>
      </c>
      <c r="C102" s="25"/>
      <c r="D102" s="26"/>
      <c r="E102" s="27"/>
      <c r="F102" s="28"/>
      <c r="G102" s="6"/>
    </row>
    <row r="103" spans="1:7" ht="14.4" x14ac:dyDescent="0.3">
      <c r="A103" s="22">
        <v>2</v>
      </c>
      <c r="B103" s="24" t="s">
        <v>31</v>
      </c>
      <c r="C103" s="25"/>
      <c r="D103" s="26"/>
      <c r="E103" s="27"/>
      <c r="F103" s="28"/>
      <c r="G103" s="6"/>
    </row>
    <row r="104" spans="1:7" ht="14.4" x14ac:dyDescent="0.3">
      <c r="A104" s="22">
        <v>201</v>
      </c>
      <c r="B104" s="7" t="s">
        <v>32</v>
      </c>
      <c r="C104" s="25"/>
      <c r="D104" s="26">
        <v>5</v>
      </c>
      <c r="E104" s="27" t="s">
        <v>9</v>
      </c>
      <c r="F104" s="54"/>
      <c r="G104" s="6">
        <f t="shared" si="0"/>
        <v>0</v>
      </c>
    </row>
    <row r="105" spans="1:7" ht="26.4" x14ac:dyDescent="0.25">
      <c r="A105" s="18"/>
      <c r="B105" s="8" t="s">
        <v>33</v>
      </c>
      <c r="C105" s="25"/>
      <c r="D105" s="26"/>
      <c r="E105" s="27"/>
      <c r="F105" s="28"/>
      <c r="G105" s="6"/>
    </row>
    <row r="106" spans="1:7" x14ac:dyDescent="0.25">
      <c r="A106" s="18"/>
      <c r="B106" s="8" t="s">
        <v>34</v>
      </c>
      <c r="C106" s="25"/>
      <c r="D106" s="26"/>
      <c r="E106" s="27"/>
      <c r="F106" s="28"/>
      <c r="G106" s="6"/>
    </row>
    <row r="107" spans="1:7" x14ac:dyDescent="0.25">
      <c r="A107" s="18"/>
      <c r="B107" s="8" t="s">
        <v>35</v>
      </c>
      <c r="C107" s="25"/>
      <c r="D107" s="26"/>
      <c r="E107" s="27"/>
      <c r="F107" s="28"/>
      <c r="G107" s="6"/>
    </row>
    <row r="108" spans="1:7" x14ac:dyDescent="0.25">
      <c r="A108" s="18"/>
      <c r="B108" s="8" t="s">
        <v>36</v>
      </c>
      <c r="C108" s="25"/>
      <c r="D108" s="26"/>
      <c r="E108" s="27"/>
      <c r="F108" s="28"/>
      <c r="G108" s="6"/>
    </row>
    <row r="109" spans="1:7" x14ac:dyDescent="0.25">
      <c r="A109" s="18"/>
      <c r="B109" s="8" t="s">
        <v>37</v>
      </c>
      <c r="C109" s="25"/>
      <c r="D109" s="26"/>
      <c r="E109" s="27"/>
      <c r="F109" s="28"/>
      <c r="G109" s="6"/>
    </row>
    <row r="110" spans="1:7" x14ac:dyDescent="0.25">
      <c r="A110" s="18"/>
      <c r="B110" s="57" t="s">
        <v>63</v>
      </c>
      <c r="C110" s="25"/>
      <c r="D110" s="26"/>
      <c r="E110" s="27"/>
      <c r="F110" s="28"/>
      <c r="G110" s="6"/>
    </row>
    <row r="111" spans="1:7" x14ac:dyDescent="0.25">
      <c r="A111" s="18"/>
      <c r="B111" s="29" t="s">
        <v>64</v>
      </c>
      <c r="C111" s="25"/>
      <c r="D111" s="26"/>
      <c r="E111" s="27"/>
      <c r="F111" s="28"/>
      <c r="G111" s="6"/>
    </row>
    <row r="112" spans="1:7" ht="14.4" x14ac:dyDescent="0.3">
      <c r="A112" s="22">
        <v>202</v>
      </c>
      <c r="B112" s="24" t="s">
        <v>38</v>
      </c>
      <c r="C112" s="25"/>
      <c r="D112" s="26">
        <v>15</v>
      </c>
      <c r="E112" s="27" t="s">
        <v>9</v>
      </c>
      <c r="F112" s="54"/>
      <c r="G112" s="6">
        <f t="shared" ref="G112" si="1">F112*D112</f>
        <v>0</v>
      </c>
    </row>
    <row r="113" spans="1:7" ht="26.4" x14ac:dyDescent="0.25">
      <c r="A113" s="18"/>
      <c r="B113" s="8" t="s">
        <v>33</v>
      </c>
      <c r="C113" s="25"/>
      <c r="D113" s="26"/>
      <c r="E113" s="27"/>
      <c r="F113" s="28"/>
      <c r="G113" s="6"/>
    </row>
    <row r="114" spans="1:7" x14ac:dyDescent="0.25">
      <c r="A114" s="18"/>
      <c r="B114" s="8" t="s">
        <v>34</v>
      </c>
      <c r="C114" s="25"/>
      <c r="D114" s="26"/>
      <c r="E114" s="27"/>
      <c r="F114" s="28"/>
      <c r="G114" s="6"/>
    </row>
    <row r="115" spans="1:7" x14ac:dyDescent="0.25">
      <c r="A115" s="18"/>
      <c r="B115" s="8" t="s">
        <v>35</v>
      </c>
      <c r="C115" s="25"/>
      <c r="D115" s="26"/>
      <c r="E115" s="27"/>
      <c r="F115" s="28"/>
      <c r="G115" s="6"/>
    </row>
    <row r="116" spans="1:7" x14ac:dyDescent="0.25">
      <c r="A116" s="18"/>
      <c r="B116" s="29" t="s">
        <v>39</v>
      </c>
      <c r="C116" s="25"/>
      <c r="D116" s="26"/>
      <c r="E116" s="27"/>
      <c r="F116" s="28"/>
      <c r="G116" s="6"/>
    </row>
    <row r="117" spans="1:7" x14ac:dyDescent="0.25">
      <c r="A117" s="18"/>
      <c r="B117" s="29" t="s">
        <v>40</v>
      </c>
      <c r="C117" s="25"/>
      <c r="D117" s="26"/>
      <c r="E117" s="27"/>
      <c r="F117" s="28"/>
      <c r="G117" s="6"/>
    </row>
    <row r="118" spans="1:7" x14ac:dyDescent="0.25">
      <c r="A118" s="18"/>
      <c r="B118" s="29" t="s">
        <v>41</v>
      </c>
      <c r="C118" s="25"/>
      <c r="D118" s="26"/>
      <c r="E118" s="27"/>
      <c r="F118" s="28"/>
      <c r="G118" s="6"/>
    </row>
    <row r="119" spans="1:7" x14ac:dyDescent="0.25">
      <c r="A119" s="18"/>
      <c r="B119" s="29" t="s">
        <v>42</v>
      </c>
      <c r="C119" s="25"/>
      <c r="D119" s="26"/>
      <c r="E119" s="27"/>
      <c r="F119" s="28"/>
      <c r="G119" s="6"/>
    </row>
    <row r="120" spans="1:7" ht="14.25" customHeight="1" x14ac:dyDescent="0.25">
      <c r="A120" s="18"/>
      <c r="B120" s="56" t="s">
        <v>63</v>
      </c>
      <c r="C120" s="25"/>
      <c r="D120" s="26"/>
      <c r="E120" s="27"/>
      <c r="F120" s="28"/>
      <c r="G120" s="6"/>
    </row>
    <row r="121" spans="1:7" x14ac:dyDescent="0.25">
      <c r="A121" s="18"/>
      <c r="B121" s="29" t="s">
        <v>64</v>
      </c>
      <c r="C121" s="25"/>
      <c r="D121" s="26"/>
      <c r="E121" s="27"/>
      <c r="F121" s="28"/>
      <c r="G121" s="6"/>
    </row>
    <row r="122" spans="1:7" ht="14.4" x14ac:dyDescent="0.3">
      <c r="A122" s="22">
        <v>203</v>
      </c>
      <c r="B122" s="24" t="s">
        <v>43</v>
      </c>
      <c r="C122" s="25"/>
      <c r="D122" s="26">
        <v>5</v>
      </c>
      <c r="E122" s="27" t="s">
        <v>9</v>
      </c>
      <c r="F122" s="54"/>
      <c r="G122" s="6">
        <f t="shared" ref="G122" si="2">F122*D122</f>
        <v>0</v>
      </c>
    </row>
    <row r="123" spans="1:7" ht="17.399999999999999" customHeight="1" x14ac:dyDescent="0.25">
      <c r="A123" s="18"/>
      <c r="B123" s="29" t="s">
        <v>33</v>
      </c>
      <c r="C123" s="25"/>
      <c r="D123" s="26"/>
      <c r="E123" s="27"/>
      <c r="F123" s="28"/>
      <c r="G123" s="6"/>
    </row>
    <row r="124" spans="1:7" x14ac:dyDescent="0.25">
      <c r="A124" s="18"/>
      <c r="B124" s="8" t="s">
        <v>34</v>
      </c>
      <c r="C124" s="25"/>
      <c r="D124" s="26"/>
      <c r="E124" s="27"/>
      <c r="F124" s="28"/>
      <c r="G124" s="6"/>
    </row>
    <row r="125" spans="1:7" x14ac:dyDescent="0.25">
      <c r="A125" s="18"/>
      <c r="B125" s="8" t="s">
        <v>35</v>
      </c>
      <c r="C125" s="25"/>
      <c r="D125" s="26"/>
      <c r="E125" s="27"/>
      <c r="F125" s="28"/>
      <c r="G125" s="6"/>
    </row>
    <row r="126" spans="1:7" x14ac:dyDescent="0.25">
      <c r="A126" s="18"/>
      <c r="B126" s="29" t="s">
        <v>44</v>
      </c>
      <c r="C126" s="25"/>
      <c r="D126" s="26"/>
      <c r="E126" s="27"/>
      <c r="F126" s="28"/>
      <c r="G126" s="6"/>
    </row>
    <row r="127" spans="1:7" x14ac:dyDescent="0.25">
      <c r="A127" s="18"/>
      <c r="B127" s="29" t="s">
        <v>40</v>
      </c>
      <c r="C127" s="25"/>
      <c r="D127" s="26"/>
      <c r="E127" s="27"/>
      <c r="F127" s="28"/>
      <c r="G127" s="6"/>
    </row>
    <row r="128" spans="1:7" x14ac:dyDescent="0.25">
      <c r="A128" s="18"/>
      <c r="B128" s="29" t="s">
        <v>41</v>
      </c>
      <c r="C128" s="25"/>
      <c r="D128" s="26"/>
      <c r="E128" s="27"/>
      <c r="F128" s="28"/>
      <c r="G128" s="6"/>
    </row>
    <row r="129" spans="1:7" x14ac:dyDescent="0.25">
      <c r="A129" s="18"/>
      <c r="B129" s="29" t="s">
        <v>42</v>
      </c>
      <c r="C129" s="25"/>
      <c r="D129" s="26"/>
      <c r="E129" s="27"/>
      <c r="F129" s="28"/>
      <c r="G129" s="6"/>
    </row>
    <row r="130" spans="1:7" ht="17.25" customHeight="1" x14ac:dyDescent="0.25">
      <c r="A130" s="18"/>
      <c r="B130" s="56" t="s">
        <v>63</v>
      </c>
      <c r="C130" s="25"/>
      <c r="D130" s="26"/>
      <c r="E130" s="27"/>
      <c r="F130" s="28"/>
      <c r="G130" s="6"/>
    </row>
    <row r="131" spans="1:7" ht="15.75" customHeight="1" x14ac:dyDescent="0.25">
      <c r="A131" s="18"/>
      <c r="B131" s="29" t="s">
        <v>64</v>
      </c>
      <c r="C131" s="25"/>
      <c r="D131" s="26"/>
      <c r="E131" s="27"/>
      <c r="F131" s="28"/>
      <c r="G131" s="6"/>
    </row>
    <row r="132" spans="1:7" ht="14.4" x14ac:dyDescent="0.3">
      <c r="A132" s="22">
        <v>3</v>
      </c>
      <c r="B132" s="24" t="s">
        <v>45</v>
      </c>
      <c r="C132" s="25"/>
      <c r="D132" s="26"/>
      <c r="E132" s="27"/>
      <c r="F132" s="28"/>
      <c r="G132" s="6"/>
    </row>
    <row r="133" spans="1:7" ht="15.6" customHeight="1" x14ac:dyDescent="0.3">
      <c r="A133" s="22">
        <v>301</v>
      </c>
      <c r="B133" s="24" t="s">
        <v>46</v>
      </c>
      <c r="C133" s="25"/>
      <c r="D133" s="26">
        <v>15</v>
      </c>
      <c r="E133" s="27" t="s">
        <v>47</v>
      </c>
      <c r="F133" s="54"/>
      <c r="G133" s="6">
        <f t="shared" si="0"/>
        <v>0</v>
      </c>
    </row>
    <row r="134" spans="1:7" ht="14.4" x14ac:dyDescent="0.3">
      <c r="A134" s="22"/>
      <c r="B134" s="30" t="s">
        <v>54</v>
      </c>
      <c r="C134" s="31"/>
      <c r="D134" s="32"/>
      <c r="E134" s="33"/>
      <c r="F134" s="34"/>
      <c r="G134" s="9"/>
    </row>
    <row r="135" spans="1:7" ht="14.4" x14ac:dyDescent="0.3">
      <c r="A135" s="22"/>
      <c r="B135" s="30" t="s">
        <v>55</v>
      </c>
      <c r="C135" s="31"/>
      <c r="D135" s="32"/>
      <c r="E135" s="33"/>
      <c r="F135" s="34"/>
      <c r="G135" s="9"/>
    </row>
    <row r="136" spans="1:7" ht="14.4" x14ac:dyDescent="0.3">
      <c r="A136" s="22"/>
      <c r="B136" s="35"/>
      <c r="C136" s="31"/>
      <c r="D136" s="32"/>
      <c r="E136" s="33"/>
      <c r="F136" s="34"/>
      <c r="G136" s="9"/>
    </row>
    <row r="137" spans="1:7" ht="14.4" x14ac:dyDescent="0.3">
      <c r="A137" s="22">
        <v>4</v>
      </c>
      <c r="B137" s="35" t="s">
        <v>56</v>
      </c>
      <c r="C137" s="31"/>
      <c r="D137" s="32"/>
      <c r="E137" s="33"/>
      <c r="F137" s="34"/>
      <c r="G137" s="9"/>
    </row>
    <row r="138" spans="1:7" ht="14.4" x14ac:dyDescent="0.3">
      <c r="A138" s="22">
        <v>401</v>
      </c>
      <c r="B138" s="35" t="s">
        <v>57</v>
      </c>
      <c r="C138" s="31"/>
      <c r="D138" s="32">
        <v>16</v>
      </c>
      <c r="E138" s="33" t="s">
        <v>58</v>
      </c>
      <c r="F138" s="54"/>
      <c r="G138" s="9">
        <f>D138*F138</f>
        <v>0</v>
      </c>
    </row>
    <row r="139" spans="1:7" ht="14.4" x14ac:dyDescent="0.3">
      <c r="A139" s="22"/>
      <c r="B139" s="30" t="s">
        <v>59</v>
      </c>
      <c r="C139" s="31"/>
      <c r="D139" s="32"/>
      <c r="E139" s="33"/>
      <c r="F139" s="34"/>
      <c r="G139" s="9"/>
    </row>
    <row r="140" spans="1:7" ht="14.4" x14ac:dyDescent="0.3">
      <c r="A140" s="22"/>
      <c r="B140" s="35"/>
      <c r="C140" s="31"/>
      <c r="D140" s="32"/>
      <c r="E140" s="33"/>
      <c r="F140" s="34"/>
      <c r="G140" s="9"/>
    </row>
    <row r="141" spans="1:7" ht="14.4" x14ac:dyDescent="0.3">
      <c r="A141" s="22">
        <v>402</v>
      </c>
      <c r="B141" s="35" t="s">
        <v>60</v>
      </c>
      <c r="C141" s="31"/>
      <c r="D141" s="32">
        <v>16</v>
      </c>
      <c r="E141" s="33" t="s">
        <v>58</v>
      </c>
      <c r="F141" s="54"/>
      <c r="G141" s="9">
        <f>D141*F141</f>
        <v>0</v>
      </c>
    </row>
    <row r="142" spans="1:7" ht="14.4" x14ac:dyDescent="0.3">
      <c r="A142" s="22"/>
      <c r="B142" s="30" t="s">
        <v>61</v>
      </c>
      <c r="C142" s="31"/>
      <c r="D142" s="32"/>
      <c r="E142" s="33"/>
      <c r="F142" s="34"/>
      <c r="G142" s="9"/>
    </row>
    <row r="143" spans="1:7" ht="14.4" x14ac:dyDescent="0.3">
      <c r="A143" s="22"/>
      <c r="B143" s="35"/>
      <c r="C143" s="31"/>
      <c r="D143" s="32"/>
      <c r="E143" s="33"/>
      <c r="F143" s="34"/>
      <c r="G143" s="9"/>
    </row>
    <row r="144" spans="1:7" x14ac:dyDescent="0.25">
      <c r="A144" s="18"/>
      <c r="B144" s="30"/>
      <c r="C144" s="31"/>
      <c r="D144" s="32"/>
      <c r="E144" s="33"/>
      <c r="F144" s="33"/>
      <c r="G144" s="9"/>
    </row>
    <row r="145" spans="1:7" ht="15" thickBot="1" x14ac:dyDescent="0.35">
      <c r="A145" s="36"/>
      <c r="B145" s="37" t="s">
        <v>48</v>
      </c>
      <c r="C145" s="38"/>
      <c r="D145" s="39"/>
      <c r="E145" s="40"/>
      <c r="F145" s="41"/>
      <c r="G145" s="42">
        <f>SUM(G5:G144)</f>
        <v>0</v>
      </c>
    </row>
    <row r="146" spans="1:7" x14ac:dyDescent="0.25">
      <c r="A146" s="18"/>
      <c r="B146" s="43"/>
      <c r="C146" s="43"/>
      <c r="D146" s="44"/>
      <c r="E146" s="45"/>
      <c r="F146" s="45"/>
      <c r="G146" s="10"/>
    </row>
    <row r="147" spans="1:7" x14ac:dyDescent="0.25">
      <c r="A147" s="18"/>
      <c r="B147" t="s">
        <v>49</v>
      </c>
      <c r="C147"/>
      <c r="D147" s="55"/>
      <c r="E147" s="47" t="s">
        <v>50</v>
      </c>
      <c r="F147" s="47"/>
      <c r="G147" s="11">
        <f>G145*D147</f>
        <v>0</v>
      </c>
    </row>
    <row r="148" spans="1:7" x14ac:dyDescent="0.25">
      <c r="A148" s="18"/>
      <c r="B148" t="s">
        <v>51</v>
      </c>
      <c r="C148"/>
      <c r="D148" s="55"/>
      <c r="E148" s="47" t="s">
        <v>50</v>
      </c>
      <c r="F148" s="47"/>
      <c r="G148" s="11">
        <f>G145*D148</f>
        <v>0</v>
      </c>
    </row>
    <row r="149" spans="1:7" x14ac:dyDescent="0.25">
      <c r="A149" s="18"/>
      <c r="B149" t="s">
        <v>52</v>
      </c>
      <c r="C149"/>
      <c r="D149" s="55"/>
      <c r="E149" s="47" t="s">
        <v>50</v>
      </c>
      <c r="F149" s="47"/>
      <c r="G149" s="11">
        <f>G145*D149</f>
        <v>0</v>
      </c>
    </row>
    <row r="150" spans="1:7" x14ac:dyDescent="0.25">
      <c r="A150" s="18"/>
      <c r="B150"/>
      <c r="C150"/>
      <c r="D150" s="46"/>
      <c r="E150" s="47"/>
      <c r="F150" s="47"/>
      <c r="G150" s="12"/>
    </row>
    <row r="151" spans="1:7" ht="14.4" x14ac:dyDescent="0.3">
      <c r="A151" s="18"/>
      <c r="B151" s="48" t="s">
        <v>53</v>
      </c>
      <c r="C151"/>
      <c r="D151" s="46"/>
      <c r="E151" s="47"/>
      <c r="F151" s="47"/>
      <c r="G151" s="53">
        <f>G145+G147+G148+G149</f>
        <v>0</v>
      </c>
    </row>
    <row r="152" spans="1:7" ht="13.8" thickBot="1" x14ac:dyDescent="0.3">
      <c r="A152" s="36"/>
      <c r="B152" s="49"/>
      <c r="C152" s="49"/>
      <c r="D152" s="50"/>
      <c r="E152" s="51"/>
      <c r="F152" s="51"/>
      <c r="G152" s="52"/>
    </row>
    <row r="153" spans="1:7" x14ac:dyDescent="0.25">
      <c r="A153" s="64" t="s">
        <v>67</v>
      </c>
      <c r="B153" s="64"/>
      <c r="C153" s="64"/>
      <c r="D153" s="64"/>
      <c r="E153" s="64"/>
      <c r="F153" s="64"/>
      <c r="G153" s="64"/>
    </row>
    <row r="154" spans="1:7" x14ac:dyDescent="0.25">
      <c r="A154" s="62" t="s">
        <v>68</v>
      </c>
      <c r="B154" s="63"/>
      <c r="C154" s="65"/>
      <c r="D154" s="65"/>
      <c r="E154" s="65"/>
      <c r="F154" s="65"/>
      <c r="G154" s="65"/>
    </row>
    <row r="155" spans="1:7" ht="16.8" customHeight="1" x14ac:dyDescent="0.25">
      <c r="A155" s="62" t="s">
        <v>69</v>
      </c>
      <c r="B155" s="63"/>
      <c r="C155" s="65"/>
      <c r="D155" s="65"/>
      <c r="E155" s="65"/>
      <c r="F155" s="65"/>
      <c r="G155" s="65"/>
    </row>
    <row r="156" spans="1:7" ht="18" customHeight="1" x14ac:dyDescent="0.25">
      <c r="A156" s="62" t="s">
        <v>70</v>
      </c>
      <c r="B156" s="63"/>
      <c r="C156" s="65"/>
      <c r="D156" s="65"/>
      <c r="E156" s="65"/>
      <c r="F156" s="65"/>
      <c r="G156" s="65"/>
    </row>
    <row r="157" spans="1:7" ht="18" customHeight="1" x14ac:dyDescent="0.25">
      <c r="A157" s="62" t="s">
        <v>71</v>
      </c>
      <c r="B157" s="63"/>
      <c r="C157" s="65"/>
      <c r="D157" s="65"/>
      <c r="E157" s="65"/>
      <c r="F157" s="65"/>
      <c r="G157" s="65"/>
    </row>
    <row r="158" spans="1:7" ht="59.4" customHeight="1" x14ac:dyDescent="0.25">
      <c r="A158" s="62" t="s">
        <v>72</v>
      </c>
      <c r="B158" s="63"/>
      <c r="C158" s="65"/>
      <c r="D158" s="65"/>
      <c r="E158" s="65"/>
      <c r="F158" s="65"/>
      <c r="G158" s="65"/>
    </row>
  </sheetData>
  <sheetProtection sheet="1" objects="1" scenarios="1" selectLockedCells="1"/>
  <mergeCells count="13">
    <mergeCell ref="A157:B157"/>
    <mergeCell ref="A156:B156"/>
    <mergeCell ref="A155:B155"/>
    <mergeCell ref="A154:B154"/>
    <mergeCell ref="A153:G153"/>
    <mergeCell ref="C154:G154"/>
    <mergeCell ref="C155:G155"/>
    <mergeCell ref="C156:G156"/>
    <mergeCell ref="C157:G157"/>
    <mergeCell ref="C158:G158"/>
    <mergeCell ref="A158:B158"/>
    <mergeCell ref="A1:G1"/>
    <mergeCell ref="A2:G2"/>
  </mergeCells>
  <phoneticPr fontId="0" type="noConversion"/>
  <pageMargins left="0.74803149606299213" right="0.74803149606299213" top="0.98425196850393704" bottom="0.98425196850393704" header="0.51181102362204722" footer="0.51181102362204722"/>
  <pageSetup paperSize="9" scale="93" orientation="landscape" horizontalDpi="4294967293" verticalDpi="2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6C30EC1366B34794B9997205DD6C2C" ma:contentTypeVersion="16" ma:contentTypeDescription="Een nieuw document maken." ma:contentTypeScope="" ma:versionID="e0dd58544d61e6619f4c0f26fde71d16">
  <xsd:schema xmlns:xsd="http://www.w3.org/2001/XMLSchema" xmlns:xs="http://www.w3.org/2001/XMLSchema" xmlns:p="http://schemas.microsoft.com/office/2006/metadata/properties" xmlns:ns2="449a4014-0841-4f8e-b8ad-91d60c239400" xmlns:ns3="02108161-638f-4eb9-a539-0e7b466da1b7" targetNamespace="http://schemas.microsoft.com/office/2006/metadata/properties" ma:root="true" ma:fieldsID="52fd99570633c39b440e258539a45deb" ns2:_="" ns3:_="">
    <xsd:import namespace="449a4014-0841-4f8e-b8ad-91d60c239400"/>
    <xsd:import namespace="02108161-638f-4eb9-a539-0e7b466da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a4014-0841-4f8e-b8ad-91d60c23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8200a91-694e-4749-bb92-7cfd6d1a52b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08161-638f-4eb9-a539-0e7b466da1b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fab74813-3a10-4038-bcc3-0a2544f7094e}" ma:internalName="TaxCatchAll" ma:showField="CatchAllData" ma:web="02108161-638f-4eb9-a539-0e7b466da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2108161-638f-4eb9-a539-0e7b466da1b7" xsi:nil="true"/>
    <lcf76f155ced4ddcb4097134ff3c332f xmlns="449a4014-0841-4f8e-b8ad-91d60c239400">
      <Terms xmlns="http://schemas.microsoft.com/office/infopath/2007/PartnerControls"/>
    </lcf76f155ced4ddcb4097134ff3c332f>
    <MediaLengthInSeconds xmlns="449a4014-0841-4f8e-b8ad-91d60c239400" xsi:nil="true"/>
    <SharedWithUsers xmlns="02108161-638f-4eb9-a539-0e7b466da1b7">
      <UserInfo>
        <DisplayName/>
        <AccountId xsi:nil="true"/>
        <AccountType/>
      </UserInfo>
    </SharedWithUser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B46CC09-84D7-4323-BA6F-ED9407A4639D}">
  <ds:schemaRefs>
    <ds:schemaRef ds:uri="http://schemas.microsoft.com/sharepoint/v3/contenttype/forms"/>
  </ds:schemaRefs>
</ds:datastoreItem>
</file>

<file path=customXml/itemProps2.xml><?xml version="1.0" encoding="utf-8"?>
<ds:datastoreItem xmlns:ds="http://schemas.openxmlformats.org/officeDocument/2006/customXml" ds:itemID="{1928329F-0D04-45A1-A5CA-04AF6539A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a4014-0841-4f8e-b8ad-91d60c239400"/>
    <ds:schemaRef ds:uri="02108161-638f-4eb9-a539-0e7b466da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CC49A9-AEB2-4DBB-B012-240A030A22F5}">
  <ds:schemaRefs>
    <ds:schemaRef ds:uri="http://purl.org/dc/term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02108161-638f-4eb9-a539-0e7b466da1b7"/>
    <ds:schemaRef ds:uri="449a4014-0841-4f8e-b8ad-91d60c239400"/>
    <ds:schemaRef ds:uri="http://purl.org/dc/elements/1.1/"/>
  </ds:schemaRefs>
</ds:datastoreItem>
</file>

<file path=customXml/itemProps4.xml><?xml version="1.0" encoding="utf-8"?>
<ds:datastoreItem xmlns:ds="http://schemas.openxmlformats.org/officeDocument/2006/customXml" ds:itemID="{0444B603-E93D-4374-9265-2970791BEB0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Regio Rivierenland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hansv</dc:creator>
  <cp:lastModifiedBy>Henri-Paul van der Weide</cp:lastModifiedBy>
  <cp:lastPrinted>2018-08-15T11:58:12Z</cp:lastPrinted>
  <dcterms:created xsi:type="dcterms:W3CDTF">2011-03-03T19:18:29Z</dcterms:created>
  <dcterms:modified xsi:type="dcterms:W3CDTF">2026-05-26T09:51:47Z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NT AUTHORITY\SYSTEM</vt:lpwstr>
  </property>
  <property fmtid="{D5CDD505-2E9C-101B-9397-08002B2CF9AE}" pid="3" name="Order">
    <vt:r8>1366400</vt:r8>
  </property>
  <property fmtid="{D5CDD505-2E9C-101B-9397-08002B2CF9AE}" pid="4" name="display_urn:schemas-microsoft-com:office:office#Author">
    <vt:lpwstr>NT AUTHORITY\SYSTEM</vt:lpwstr>
  </property>
  <property fmtid="{D5CDD505-2E9C-101B-9397-08002B2CF9AE}" pid="5" name="ContentTypeId">
    <vt:lpwstr>0x0101000D6C30EC1366B34794B9997205DD6C2C</vt:lpwstr>
  </property>
  <property fmtid="{D5CDD505-2E9C-101B-9397-08002B2CF9AE}" pid="6" name="MediaServiceImageTags">
    <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ies>
</file>