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oninklijkekentalis.sharepoint.com/sites/Z-afdeling_Inkoop/Gedeelde documenten/2. Inkoop- en contractmanagement/02. H&amp;F/Softservice/Meubilair/03. Inkoopdossier/"/>
    </mc:Choice>
  </mc:AlternateContent>
  <xr:revisionPtr revIDLastSave="636" documentId="8_{D5C8590E-C738-43DE-80DB-55E6710D9513}" xr6:coauthVersionLast="47" xr6:coauthVersionMax="47" xr10:uidLastSave="{6E6BDE7C-B4B8-463A-A105-64EF6E83687F}"/>
  <bookViews>
    <workbookView xWindow="28680" yWindow="-120" windowWidth="29040" windowHeight="15840" xr2:uid="{344E0034-272F-4B67-99BF-884BFA6C829A}"/>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 r="F17" i="1" l="1"/>
  <c r="G17" i="1" s="1"/>
  <c r="F31" i="1"/>
  <c r="G31" i="1" s="1"/>
  <c r="F13" i="1"/>
  <c r="G13" i="1" s="1"/>
  <c r="F30" i="1"/>
  <c r="G30" i="1" s="1"/>
  <c r="F19" i="1"/>
  <c r="G19" i="1" s="1"/>
  <c r="F20" i="1"/>
  <c r="G20" i="1" s="1"/>
  <c r="F21" i="1"/>
  <c r="G21" i="1" s="1"/>
  <c r="F22" i="1"/>
  <c r="G22" i="1" s="1"/>
  <c r="F23" i="1"/>
  <c r="G23" i="1" s="1"/>
  <c r="F24" i="1"/>
  <c r="G24" i="1" s="1"/>
  <c r="F25" i="1"/>
  <c r="G25" i="1" s="1"/>
  <c r="F26" i="1"/>
  <c r="G26" i="1" s="1"/>
  <c r="F27" i="1"/>
  <c r="G27" i="1" s="1"/>
  <c r="F16" i="1"/>
  <c r="G16" i="1" s="1"/>
  <c r="F39" i="1" l="1"/>
  <c r="G39" i="1" s="1"/>
  <c r="F35" i="1"/>
  <c r="G35" i="1" s="1"/>
  <c r="F12" i="1"/>
  <c r="G12" i="1" s="1"/>
  <c r="F15" i="1"/>
  <c r="F18" i="1"/>
  <c r="G18" i="1" s="1"/>
  <c r="F8" i="1"/>
  <c r="F9" i="1"/>
  <c r="G9" i="1" s="1"/>
  <c r="F10" i="1"/>
  <c r="G10" i="1" s="1"/>
  <c r="F11" i="1"/>
  <c r="G11" i="1" s="1"/>
  <c r="F37" i="1"/>
  <c r="G37" i="1" s="1"/>
  <c r="F38" i="1"/>
  <c r="G38" i="1" s="1"/>
  <c r="F29" i="1"/>
  <c r="G29" i="1" s="1"/>
  <c r="F32" i="1"/>
  <c r="G32" i="1" s="1"/>
  <c r="F33" i="1"/>
  <c r="G33" i="1" s="1"/>
  <c r="F34" i="1"/>
  <c r="G34" i="1" s="1"/>
  <c r="G8" i="1" l="1"/>
  <c r="G40" i="1" s="1"/>
  <c r="G41" i="1" s="1"/>
  <c r="F40" i="1"/>
  <c r="G15" i="1"/>
</calcChain>
</file>

<file path=xl/sharedStrings.xml><?xml version="1.0" encoding="utf-8"?>
<sst xmlns="http://schemas.openxmlformats.org/spreadsheetml/2006/main" count="75" uniqueCount="73">
  <si>
    <t>Toelichting Prijzenblad</t>
  </si>
  <si>
    <t>De inschrijver dient alleen de grijze cellen in te vullen. 
De Bruto prijs per stuk dient exclusief BTW te worden aangeboden. Dit dient een all-in prijs te zijn (incl. transport, montage, reiskosten, inbedrijfstelling en onderhoud etc.) 
De genoemde aantallen zijn fictief, hieraan kunnen geen rechten worden ontleend.
De inschrijver voegt de artikelen die in deze prijslijst worden aangeboden toe in de catalogus toe die wordt uitgevraagd bij de subgunningscriteria.</t>
  </si>
  <si>
    <t>Categorie</t>
  </si>
  <si>
    <t>Beschrijving meubilair</t>
  </si>
  <si>
    <t>fictief aantal</t>
  </si>
  <si>
    <t>brutoprijs excl. BTW</t>
  </si>
  <si>
    <t>kortings- percentage</t>
  </si>
  <si>
    <t>nettoprijs excl. BTW</t>
  </si>
  <si>
    <t>Totaalprijs</t>
  </si>
  <si>
    <t>Leerlingtafel</t>
  </si>
  <si>
    <t>Afmeting circa 76x70x50cm (HxBxD), stalen slede</t>
  </si>
  <si>
    <t>Leerlingtafel kleuter</t>
  </si>
  <si>
    <t>Afmeting circa 46x70x50cm (HxBxD), 4 poots hout</t>
  </si>
  <si>
    <t>Vergadertafel</t>
  </si>
  <si>
    <t>Afmeting rechthoekig circa 76x160x80cm (HxBxD), 4 poots staal</t>
  </si>
  <si>
    <t xml:space="preserve">Bureau </t>
  </si>
  <si>
    <t xml:space="preserve">T-poot staal 160x 80 cm slingerverstelbaar </t>
  </si>
  <si>
    <t>Bartafel</t>
  </si>
  <si>
    <t>Afmeting vierkant circa 110x100x100cm (HxBxD), 4 poots staal</t>
  </si>
  <si>
    <t>Lades voor leerlingtafel</t>
  </si>
  <si>
    <t>Kunststof lade circa 8x29x39cm (HxBxD)</t>
  </si>
  <si>
    <t>Leerlingstoel</t>
  </si>
  <si>
    <t>Kunststof kuip, 4 poots stalen frame, zithoogte 46 cm, stapelbaar</t>
  </si>
  <si>
    <t>Leerlingstoel kleuter</t>
  </si>
  <si>
    <t>Vergaderstoel</t>
  </si>
  <si>
    <t>Gestoffeerde rugleuning en zitting, draadframe onderstel</t>
  </si>
  <si>
    <t>Vergaderstoel comfort</t>
  </si>
  <si>
    <t>Gestoffeerde rugleuning en zitting, onderstel metaal slede, armleggers</t>
  </si>
  <si>
    <t>Zadelkruk</t>
  </si>
  <si>
    <t>Kunststof kruisvoet</t>
  </si>
  <si>
    <t>Bureaustoel</t>
  </si>
  <si>
    <t>Leidsterstoel</t>
  </si>
  <si>
    <t>Kunststof zitting en rugleuning, kunststof kruisvoet</t>
  </si>
  <si>
    <t>Leerlingkruk</t>
  </si>
  <si>
    <t>Zithoogte circa 48 cm, frame 4 poots staal, multiplex zitting, voetsteun verschillende hoogtes</t>
  </si>
  <si>
    <t>Barkruk</t>
  </si>
  <si>
    <t>Zithoogte circa 60 cm, kunststof rugleuning en zitting, draadframe onderstel</t>
  </si>
  <si>
    <t>Coupebank</t>
  </si>
  <si>
    <t>Houten zitbank met rolbakken</t>
  </si>
  <si>
    <t>Afmeting circa 35x134x40cm (HxBxD), 4 rolbakken</t>
  </si>
  <si>
    <t>Loungezitbank</t>
  </si>
  <si>
    <t>2,5 zits, kunstleer gestoffeerd</t>
  </si>
  <si>
    <t>Wandkast</t>
  </si>
  <si>
    <t>Lage kast</t>
  </si>
  <si>
    <t>Afmeting circa 90x150x43cm (HxBxD), tussensschot, 2x2 legborden, schuifdeuren met slot</t>
  </si>
  <si>
    <t>Garderobekast</t>
  </si>
  <si>
    <t>Afmeting circa 120x150x43cm (HxBxD), circa 14 jashaken</t>
  </si>
  <si>
    <t>Ladenblok</t>
  </si>
  <si>
    <t>Afmeting circa 50x45x60cm (HxBxD), minimaal 3xA6 lades</t>
  </si>
  <si>
    <t>Jaloeziedeurkast</t>
  </si>
  <si>
    <t>Afmeting circa 200x120x45cm (HxBxD), 4 legborden</t>
  </si>
  <si>
    <t>Kledingkast</t>
  </si>
  <si>
    <t>Afmeting circa 196x80x60cm (HxBxD), hanggedeelte, 4 legborden</t>
  </si>
  <si>
    <t>Legbord jaloeziedeurkast</t>
  </si>
  <si>
    <t>Los legbord 120 cm</t>
  </si>
  <si>
    <t>Opbouwcontactdoos</t>
  </si>
  <si>
    <t>2x 230V, 1x USB-A, 1x USB-C, vast snoer 50cm</t>
  </si>
  <si>
    <t>Verschoontafel</t>
  </si>
  <si>
    <t>Afmeting blad circa 120x78cm, electrisch verstelbaar blad, met trap, 2 legborden, draaideuren</t>
  </si>
  <si>
    <t>Contactdoos 4-voudig</t>
  </si>
  <si>
    <t>Stroomslof 4-voudig 4x230V onderling te koppelen</t>
  </si>
  <si>
    <t>Massief beukenhout, 4 poots onderstel,  zithoogte 26cm, stapelbaar</t>
  </si>
  <si>
    <t>Tafels (conform Inhoudelijke specificaties assortiment)</t>
  </si>
  <si>
    <t>Zitten (conform Inhoudelijke specificaties assortiment)</t>
  </si>
  <si>
    <t>Opbergen (conform Inhoudelijke specificaties assortiment)</t>
  </si>
  <si>
    <t>Diversen (conform (conform Inhoudelijke specificaties assortiment)</t>
  </si>
  <si>
    <t>Kunststof kuip, 4 poots met verstelbare voetsteun, zithoogte 53 cm</t>
  </si>
  <si>
    <t xml:space="preserve">Afmeting circa 105x140x70cm (HxBxD), gestoffeerd </t>
  </si>
  <si>
    <t>Afmeting circa 200x90x43cm (HxBxD), 5 legborden, 2 draaideuren met slot</t>
  </si>
  <si>
    <t xml:space="preserve">De inschrijver verklaart dat hij (zij) kennis heeft genomen van alle documenten die bij de inschrijving zijn ingediend. Ook verklaart hij dat de in te dienen documenten samen de inschrijving vormen en naar waarheid zijn ingevuld.
</t>
  </si>
  <si>
    <t>Ondertekening 
Naam Inschrijver: 
Naam rechtsgelding bevoegde ondertekenaar:
Functie: 
Handtekening:
Datum:</t>
  </si>
  <si>
    <t>Totaal inschrijfprijs</t>
  </si>
  <si>
    <t xml:space="preserve">Totaal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</si>
</sst>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Aptos Narrow"/>
      <family val="2"/>
      <scheme val="minor"/>
    </font>
    <font>
      <sz val="11"/>
      <color theme="1"/>
      <name val="Aptos Narrow"/>
      <family val="2"/>
      <scheme val="minor"/>
    </font>
    <font>
      <sz val="11"/>
      <color theme="1"/>
      <name val="Aptos"/>
      <family val="2"/>
    </font>
    <font>
      <sz val="11"/>
      <color rgb="FF000000"/>
      <name val="Aptos"/>
      <family val="2"/>
    </font>
    <font>
      <b/>
      <sz val="11"/>
      <color theme="1"/>
      <name val="Aptos Narrow"/>
      <family val="2"/>
      <scheme val="minor"/>
    </font>
    <font>
      <b/>
      <sz val="12"/>
      <color rgb="FF000000"/>
      <name val="Aptos Narrow"/>
      <family val="2"/>
      <scheme val="minor"/>
    </font>
    <font>
      <b/>
      <sz val="11"/>
      <color rgb="FFFFFFFF"/>
      <name val="Aptos Narrow"/>
      <family val="2"/>
      <scheme val="minor"/>
    </font>
    <font>
      <b/>
      <sz val="14"/>
      <color theme="1"/>
      <name val="Aptos Narrow"/>
      <family val="2"/>
      <scheme val="minor"/>
    </font>
    <font>
      <b/>
      <sz val="11"/>
      <name val="Aptos Narrow"/>
      <family val="2"/>
      <scheme val="minor"/>
    </font>
    <font>
      <sz val="11"/>
      <name val="Aptos Narrow"/>
      <family val="2"/>
      <scheme val="minor"/>
    </font>
  </fonts>
  <fills count="9">
    <fill>
      <patternFill patternType="none"/>
    </fill>
    <fill>
      <patternFill patternType="gray125"/>
    </fill>
    <fill>
      <patternFill patternType="solid">
        <fgColor rgb="FFFFFFFF"/>
        <bgColor rgb="FF000000"/>
      </patternFill>
    </fill>
    <fill>
      <patternFill patternType="solid">
        <fgColor rgb="FF808080"/>
        <bgColor rgb="FF000000"/>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rgb="FF6DC139"/>
        <bgColor rgb="FF000000"/>
      </patternFill>
    </fill>
    <fill>
      <patternFill patternType="solid">
        <fgColor rgb="FF6DC13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36">
    <xf numFmtId="0" fontId="0" fillId="0" borderId="0" xfId="0"/>
    <xf numFmtId="0" fontId="2" fillId="0" borderId="0" xfId="0" applyFont="1"/>
    <xf numFmtId="0" fontId="3" fillId="2" borderId="0" xfId="0" applyFont="1" applyFill="1" applyAlignment="1">
      <alignment horizontal="left" vertical="top"/>
    </xf>
    <xf numFmtId="0" fontId="3" fillId="2" borderId="0" xfId="0" applyFont="1" applyFill="1" applyAlignment="1">
      <alignment horizontal="left" vertical="top" wrapText="1"/>
    </xf>
    <xf numFmtId="164" fontId="2" fillId="0" borderId="0" xfId="0" applyNumberFormat="1" applyFont="1"/>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5" fillId="7" borderId="1" xfId="0" applyFont="1" applyFill="1" applyBorder="1" applyAlignment="1">
      <alignment horizontal="left" vertical="top" wrapText="1"/>
    </xf>
    <xf numFmtId="0" fontId="5" fillId="7" borderId="1" xfId="0" applyFont="1" applyFill="1" applyBorder="1" applyAlignment="1">
      <alignment horizontal="center" vertical="top" wrapText="1"/>
    </xf>
    <xf numFmtId="164" fontId="5" fillId="7" borderId="1" xfId="0" applyNumberFormat="1" applyFont="1" applyFill="1" applyBorder="1" applyAlignment="1">
      <alignment horizontal="left" vertical="top" wrapText="1"/>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5" xfId="0" applyFont="1" applyFill="1" applyBorder="1" applyAlignment="1">
      <alignment horizontal="left" vertical="top"/>
    </xf>
    <xf numFmtId="0" fontId="0" fillId="6" borderId="1" xfId="0" applyFont="1" applyFill="1" applyBorder="1"/>
    <xf numFmtId="0" fontId="0" fillId="0" borderId="1" xfId="0" applyFont="1" applyBorder="1"/>
    <xf numFmtId="164" fontId="0" fillId="5" borderId="1" xfId="0" applyNumberFormat="1" applyFont="1" applyFill="1" applyBorder="1"/>
    <xf numFmtId="9" fontId="0" fillId="5" borderId="1" xfId="1" applyFont="1" applyFill="1" applyBorder="1"/>
    <xf numFmtId="164" fontId="0" fillId="0" borderId="1" xfId="0" applyNumberFormat="1" applyFont="1" applyBorder="1"/>
    <xf numFmtId="0" fontId="7" fillId="8" borderId="3" xfId="0" applyFont="1" applyFill="1" applyBorder="1" applyAlignment="1">
      <alignment horizontal="left"/>
    </xf>
    <xf numFmtId="0" fontId="7" fillId="8" borderId="4" xfId="0" applyFont="1" applyFill="1" applyBorder="1" applyAlignment="1">
      <alignment horizontal="left"/>
    </xf>
    <xf numFmtId="0" fontId="7" fillId="8" borderId="5" xfId="0" applyFont="1" applyFill="1" applyBorder="1" applyAlignment="1">
      <alignment horizontal="left"/>
    </xf>
    <xf numFmtId="164" fontId="7" fillId="8" borderId="1" xfId="0" applyNumberFormat="1" applyFont="1" applyFill="1" applyBorder="1"/>
    <xf numFmtId="0" fontId="7" fillId="8" borderId="1" xfId="0" applyFont="1" applyFill="1" applyBorder="1"/>
    <xf numFmtId="0" fontId="4" fillId="8" borderId="3" xfId="0" applyFont="1" applyFill="1" applyBorder="1" applyAlignment="1">
      <alignment horizontal="left"/>
    </xf>
    <xf numFmtId="0" fontId="4" fillId="8" borderId="4" xfId="0" applyFont="1" applyFill="1" applyBorder="1" applyAlignment="1">
      <alignment horizontal="left"/>
    </xf>
    <xf numFmtId="0" fontId="4" fillId="8" borderId="5" xfId="0" applyFont="1" applyFill="1" applyBorder="1" applyAlignment="1">
      <alignment horizontal="left"/>
    </xf>
    <xf numFmtId="164" fontId="4" fillId="8" borderId="1" xfId="0" applyNumberFormat="1" applyFont="1" applyFill="1" applyBorder="1"/>
    <xf numFmtId="0" fontId="4" fillId="8" borderId="1" xfId="0" applyFont="1" applyFill="1" applyBorder="1"/>
    <xf numFmtId="0" fontId="8" fillId="4" borderId="2" xfId="0" applyFont="1" applyFill="1" applyBorder="1" applyAlignment="1">
      <alignment horizontal="left" vertical="center"/>
    </xf>
    <xf numFmtId="0" fontId="8" fillId="4" borderId="0" xfId="0" applyFont="1" applyFill="1" applyAlignment="1">
      <alignment horizontal="left" vertical="center"/>
    </xf>
    <xf numFmtId="0" fontId="9" fillId="4" borderId="2" xfId="0" applyFont="1" applyFill="1" applyBorder="1" applyAlignment="1">
      <alignment horizontal="left" vertical="center" wrapText="1"/>
    </xf>
    <xf numFmtId="0" fontId="9" fillId="4" borderId="0" xfId="0" applyFont="1" applyFill="1" applyAlignment="1">
      <alignment horizontal="left" vertical="center" wrapText="1"/>
    </xf>
  </cellXfs>
  <cellStyles count="2">
    <cellStyle name="Procent" xfId="1" builtinId="5"/>
    <cellStyle name="Standaard" xfId="0" builtinId="0"/>
  </cellStyles>
  <dxfs count="0"/>
  <tableStyles count="0" defaultTableStyle="TableStyleMedium2" defaultPivotStyle="PivotStyleLight16"/>
  <colors>
    <mruColors>
      <color rgb="FF6DC139"/>
      <color rgb="FF33CC33"/>
      <color rgb="FF00CC00"/>
      <color rgb="FF3BD826"/>
      <color rgb="FF7ADC38"/>
      <color rgb="FF27D7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0</xdr:row>
      <xdr:rowOff>179070</xdr:rowOff>
    </xdr:from>
    <xdr:to>
      <xdr:col>7</xdr:col>
      <xdr:colOff>231604</xdr:colOff>
      <xdr:row>3</xdr:row>
      <xdr:rowOff>19050</xdr:rowOff>
    </xdr:to>
    <xdr:pic>
      <xdr:nvPicPr>
        <xdr:cNvPr id="2" name="Afbeelding 1">
          <a:extLst>
            <a:ext uri="{FF2B5EF4-FFF2-40B4-BE49-F238E27FC236}">
              <a16:creationId xmlns:a16="http://schemas.microsoft.com/office/drawing/2014/main" id="{AE3BE7FE-FE88-EE00-5544-6EFF6F48B937}"/>
            </a:ext>
          </a:extLst>
        </xdr:cNvPr>
        <xdr:cNvPicPr>
          <a:picLocks noChangeAspect="1"/>
        </xdr:cNvPicPr>
      </xdr:nvPicPr>
      <xdr:blipFill>
        <a:blip xmlns:r="http://schemas.openxmlformats.org/officeDocument/2006/relationships" r:embed="rId1"/>
        <a:stretch>
          <a:fillRect/>
        </a:stretch>
      </xdr:blipFill>
      <xdr:spPr>
        <a:xfrm>
          <a:off x="11010900" y="179070"/>
          <a:ext cx="1298404" cy="118872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9B9FC-CD68-46EE-B02E-765DE9130DF6}">
  <dimension ref="A2:AM44"/>
  <sheetViews>
    <sheetView tabSelected="1" topLeftCell="A17" workbookViewId="0">
      <selection activeCell="G32" sqref="G32"/>
    </sheetView>
  </sheetViews>
  <sheetFormatPr defaultColWidth="9.109375" defaultRowHeight="14.4" x14ac:dyDescent="0.3"/>
  <cols>
    <col min="1" max="1" width="28.21875" style="1" customWidth="1"/>
    <col min="2" max="2" width="84.44140625" style="1" customWidth="1"/>
    <col min="3" max="3" width="11.109375" style="1" customWidth="1"/>
    <col min="4" max="4" width="17.109375" style="4" customWidth="1"/>
    <col min="5" max="5" width="17.44140625" style="1" customWidth="1"/>
    <col min="6" max="6" width="15.33203125" style="4" customWidth="1"/>
    <col min="7" max="7" width="16.44140625" style="4" customWidth="1"/>
    <col min="8" max="16384" width="9.109375" style="1"/>
  </cols>
  <sheetData>
    <row r="2" spans="1:39" x14ac:dyDescent="0.3">
      <c r="A2" s="32" t="s">
        <v>0</v>
      </c>
      <c r="B2" s="33"/>
      <c r="C2" s="33"/>
      <c r="D2" s="33"/>
      <c r="E2" s="33"/>
      <c r="F2" s="33"/>
      <c r="G2" s="33"/>
    </row>
    <row r="3" spans="1:39" ht="78.75" customHeight="1" x14ac:dyDescent="0.3">
      <c r="A3" s="34" t="s">
        <v>1</v>
      </c>
      <c r="B3" s="35"/>
      <c r="C3" s="35"/>
      <c r="D3" s="35"/>
      <c r="E3" s="35"/>
      <c r="F3" s="35"/>
      <c r="G3" s="35"/>
    </row>
    <row r="6" spans="1:39" ht="31.2" x14ac:dyDescent="0.3">
      <c r="A6" s="11" t="s">
        <v>2</v>
      </c>
      <c r="B6" s="11" t="s">
        <v>3</v>
      </c>
      <c r="C6" s="12" t="s">
        <v>4</v>
      </c>
      <c r="D6" s="13" t="s">
        <v>5</v>
      </c>
      <c r="E6" s="11" t="s">
        <v>6</v>
      </c>
      <c r="F6" s="13" t="s">
        <v>7</v>
      </c>
      <c r="G6" s="13" t="s">
        <v>8</v>
      </c>
      <c r="H6" s="2"/>
      <c r="I6" s="2"/>
      <c r="J6" s="2"/>
      <c r="K6" s="2"/>
      <c r="L6" s="2"/>
      <c r="M6" s="2"/>
      <c r="N6" s="2"/>
      <c r="O6" s="2"/>
      <c r="P6" s="2"/>
      <c r="Q6" s="2"/>
      <c r="R6" s="3"/>
      <c r="S6" s="3"/>
      <c r="T6" s="3"/>
      <c r="U6" s="3"/>
      <c r="V6" s="3"/>
      <c r="W6" s="3"/>
      <c r="X6" s="3"/>
      <c r="Y6" s="3"/>
      <c r="Z6" s="3"/>
      <c r="AA6" s="3"/>
      <c r="AB6" s="3"/>
      <c r="AC6" s="3"/>
      <c r="AD6" s="3"/>
      <c r="AE6" s="3"/>
      <c r="AF6" s="3"/>
      <c r="AG6" s="3"/>
      <c r="AH6" s="3"/>
      <c r="AI6" s="3"/>
      <c r="AJ6" s="3"/>
      <c r="AK6" s="3"/>
      <c r="AL6" s="3"/>
      <c r="AM6" s="3"/>
    </row>
    <row r="7" spans="1:39" x14ac:dyDescent="0.3">
      <c r="A7" s="14" t="s">
        <v>62</v>
      </c>
      <c r="B7" s="15"/>
      <c r="C7" s="15"/>
      <c r="D7" s="15"/>
      <c r="E7" s="15"/>
      <c r="F7" s="15"/>
      <c r="G7" s="16"/>
      <c r="H7" s="2"/>
      <c r="I7" s="2"/>
      <c r="J7" s="2"/>
      <c r="K7" s="2"/>
      <c r="L7" s="2"/>
      <c r="M7" s="2"/>
      <c r="N7" s="2"/>
      <c r="O7" s="2"/>
      <c r="P7" s="2"/>
      <c r="Q7" s="2"/>
      <c r="R7" s="3"/>
      <c r="S7" s="3"/>
      <c r="T7" s="3"/>
      <c r="U7" s="3"/>
      <c r="V7" s="3"/>
      <c r="W7" s="3"/>
      <c r="X7" s="3"/>
      <c r="Y7" s="3"/>
      <c r="Z7" s="3"/>
      <c r="AA7" s="3"/>
      <c r="AB7" s="3"/>
      <c r="AC7" s="3"/>
      <c r="AD7" s="3"/>
      <c r="AE7" s="3"/>
      <c r="AF7" s="3"/>
      <c r="AG7" s="3"/>
      <c r="AH7" s="3"/>
      <c r="AI7" s="3"/>
      <c r="AJ7" s="3"/>
      <c r="AK7" s="3"/>
      <c r="AL7" s="3"/>
      <c r="AM7" s="3"/>
    </row>
    <row r="8" spans="1:39" x14ac:dyDescent="0.3">
      <c r="A8" s="17" t="s">
        <v>9</v>
      </c>
      <c r="B8" s="18" t="s">
        <v>10</v>
      </c>
      <c r="C8" s="18">
        <v>250</v>
      </c>
      <c r="D8" s="19">
        <v>0</v>
      </c>
      <c r="E8" s="20">
        <v>0</v>
      </c>
      <c r="F8" s="21">
        <f>D8*E8</f>
        <v>0</v>
      </c>
      <c r="G8" s="21">
        <f t="shared" ref="G8:G13" si="0">C8*F8</f>
        <v>0</v>
      </c>
      <c r="H8" s="2"/>
      <c r="I8" s="2"/>
      <c r="J8" s="2"/>
      <c r="K8" s="2"/>
      <c r="L8" s="2"/>
      <c r="M8" s="2"/>
      <c r="N8" s="2"/>
      <c r="O8" s="2"/>
      <c r="P8" s="2"/>
      <c r="Q8" s="2"/>
      <c r="R8" s="3"/>
      <c r="S8" s="3"/>
      <c r="T8" s="3"/>
      <c r="U8" s="3"/>
      <c r="V8" s="3"/>
      <c r="W8" s="3"/>
      <c r="X8" s="3"/>
      <c r="Y8" s="3"/>
      <c r="Z8" s="3"/>
      <c r="AA8" s="3"/>
      <c r="AB8" s="3"/>
      <c r="AC8" s="3"/>
      <c r="AD8" s="3"/>
      <c r="AE8" s="3"/>
      <c r="AF8" s="3"/>
      <c r="AG8" s="3"/>
      <c r="AH8" s="3"/>
      <c r="AI8" s="3"/>
      <c r="AJ8" s="3"/>
      <c r="AK8" s="3"/>
      <c r="AL8" s="3"/>
      <c r="AM8" s="3"/>
    </row>
    <row r="9" spans="1:39" x14ac:dyDescent="0.3">
      <c r="A9" s="17" t="s">
        <v>11</v>
      </c>
      <c r="B9" s="18" t="s">
        <v>12</v>
      </c>
      <c r="C9" s="18">
        <v>113</v>
      </c>
      <c r="D9" s="19">
        <v>0</v>
      </c>
      <c r="E9" s="20">
        <v>0</v>
      </c>
      <c r="F9" s="21">
        <f>D9*E9</f>
        <v>0</v>
      </c>
      <c r="G9" s="21">
        <f t="shared" si="0"/>
        <v>0</v>
      </c>
      <c r="H9" s="2"/>
      <c r="I9" s="2"/>
      <c r="J9" s="2"/>
      <c r="K9" s="2"/>
      <c r="L9" s="2"/>
      <c r="M9" s="2"/>
      <c r="N9" s="2"/>
      <c r="O9" s="2"/>
      <c r="P9" s="2"/>
      <c r="Q9" s="2"/>
      <c r="R9" s="3"/>
      <c r="S9" s="3"/>
      <c r="T9" s="3"/>
      <c r="U9" s="3"/>
      <c r="V9" s="3"/>
      <c r="W9" s="3"/>
      <c r="X9" s="3"/>
      <c r="Y9" s="3"/>
      <c r="Z9" s="3"/>
      <c r="AA9" s="3"/>
      <c r="AB9" s="3"/>
      <c r="AC9" s="3"/>
      <c r="AD9" s="3"/>
      <c r="AE9" s="3"/>
      <c r="AF9" s="3"/>
      <c r="AG9" s="3"/>
      <c r="AH9" s="3"/>
      <c r="AI9" s="3"/>
      <c r="AJ9" s="3"/>
      <c r="AK9" s="3"/>
      <c r="AL9" s="3"/>
      <c r="AM9" s="3"/>
    </row>
    <row r="10" spans="1:39" x14ac:dyDescent="0.3">
      <c r="A10" s="17" t="s">
        <v>13</v>
      </c>
      <c r="B10" s="18" t="s">
        <v>14</v>
      </c>
      <c r="C10" s="18">
        <v>400</v>
      </c>
      <c r="D10" s="19">
        <v>0</v>
      </c>
      <c r="E10" s="20">
        <v>0</v>
      </c>
      <c r="F10" s="21">
        <f>D10*E10</f>
        <v>0</v>
      </c>
      <c r="G10" s="21">
        <f t="shared" si="0"/>
        <v>0</v>
      </c>
      <c r="H10" s="2"/>
      <c r="I10" s="2"/>
      <c r="J10" s="2"/>
      <c r="K10" s="2"/>
      <c r="L10" s="2"/>
      <c r="M10" s="2"/>
      <c r="N10" s="2"/>
      <c r="O10" s="2"/>
      <c r="P10" s="2"/>
      <c r="Q10" s="2"/>
      <c r="R10" s="3"/>
      <c r="S10" s="3"/>
      <c r="T10" s="3"/>
      <c r="U10" s="3"/>
      <c r="V10" s="3"/>
      <c r="W10" s="3"/>
      <c r="X10" s="3"/>
      <c r="Y10" s="3"/>
      <c r="Z10" s="3"/>
      <c r="AA10" s="3"/>
      <c r="AB10" s="3"/>
      <c r="AC10" s="3"/>
      <c r="AD10" s="3"/>
      <c r="AE10" s="3"/>
      <c r="AF10" s="3"/>
      <c r="AG10" s="3"/>
      <c r="AH10" s="3"/>
      <c r="AI10" s="3"/>
      <c r="AJ10" s="3"/>
      <c r="AK10" s="3"/>
      <c r="AL10" s="3"/>
      <c r="AM10" s="3"/>
    </row>
    <row r="11" spans="1:39" x14ac:dyDescent="0.3">
      <c r="A11" s="17" t="s">
        <v>15</v>
      </c>
      <c r="B11" s="18" t="s">
        <v>16</v>
      </c>
      <c r="C11" s="18">
        <v>538</v>
      </c>
      <c r="D11" s="19">
        <v>0</v>
      </c>
      <c r="E11" s="20">
        <v>0</v>
      </c>
      <c r="F11" s="21">
        <f>D11*E11</f>
        <v>0</v>
      </c>
      <c r="G11" s="21">
        <f t="shared" si="0"/>
        <v>0</v>
      </c>
      <c r="H11" s="2"/>
      <c r="I11" s="2"/>
      <c r="J11" s="2"/>
      <c r="K11" s="2"/>
      <c r="L11" s="2"/>
      <c r="M11" s="2"/>
      <c r="N11" s="2"/>
      <c r="O11" s="2"/>
      <c r="P11" s="2"/>
      <c r="Q11" s="2"/>
      <c r="R11" s="3"/>
      <c r="S11" s="3"/>
      <c r="T11" s="3"/>
      <c r="U11" s="3"/>
      <c r="V11" s="3"/>
      <c r="W11" s="3"/>
      <c r="X11" s="3"/>
      <c r="Y11" s="3"/>
      <c r="Z11" s="3"/>
      <c r="AA11" s="3"/>
      <c r="AB11" s="3"/>
      <c r="AC11" s="3"/>
      <c r="AD11" s="3"/>
      <c r="AE11" s="3"/>
      <c r="AF11" s="3"/>
      <c r="AG11" s="3"/>
      <c r="AH11" s="3"/>
      <c r="AI11" s="3"/>
      <c r="AJ11" s="3"/>
      <c r="AK11" s="3"/>
      <c r="AL11" s="3"/>
      <c r="AM11" s="3"/>
    </row>
    <row r="12" spans="1:39" x14ac:dyDescent="0.3">
      <c r="A12" s="17" t="s">
        <v>17</v>
      </c>
      <c r="B12" s="18" t="s">
        <v>18</v>
      </c>
      <c r="C12" s="18">
        <v>100</v>
      </c>
      <c r="D12" s="19">
        <v>0</v>
      </c>
      <c r="E12" s="20">
        <v>0</v>
      </c>
      <c r="F12" s="21">
        <f t="shared" ref="F12:F13" si="1">D12*E12</f>
        <v>0</v>
      </c>
      <c r="G12" s="21">
        <f t="shared" si="0"/>
        <v>0</v>
      </c>
      <c r="H12" s="2"/>
      <c r="I12" s="2"/>
      <c r="J12" s="2"/>
      <c r="K12" s="2"/>
      <c r="L12" s="2"/>
      <c r="M12" s="2"/>
      <c r="N12" s="2"/>
      <c r="O12" s="2"/>
      <c r="P12" s="2"/>
      <c r="Q12" s="2"/>
      <c r="R12" s="3"/>
      <c r="S12" s="3"/>
      <c r="T12" s="3"/>
      <c r="U12" s="3"/>
      <c r="V12" s="3"/>
      <c r="W12" s="3"/>
      <c r="X12" s="3"/>
      <c r="Y12" s="3"/>
      <c r="Z12" s="3"/>
      <c r="AA12" s="3"/>
      <c r="AB12" s="3"/>
      <c r="AC12" s="3"/>
      <c r="AD12" s="3"/>
      <c r="AE12" s="3"/>
      <c r="AF12" s="3"/>
      <c r="AG12" s="3"/>
      <c r="AH12" s="3"/>
      <c r="AI12" s="3"/>
      <c r="AJ12" s="3"/>
      <c r="AK12" s="3"/>
      <c r="AL12" s="3"/>
      <c r="AM12" s="3"/>
    </row>
    <row r="13" spans="1:39" x14ac:dyDescent="0.3">
      <c r="A13" s="17" t="s">
        <v>19</v>
      </c>
      <c r="B13" s="18" t="s">
        <v>20</v>
      </c>
      <c r="C13" s="18">
        <v>5000</v>
      </c>
      <c r="D13" s="19">
        <v>0</v>
      </c>
      <c r="E13" s="20">
        <v>0</v>
      </c>
      <c r="F13" s="21">
        <f t="shared" si="1"/>
        <v>0</v>
      </c>
      <c r="G13" s="21">
        <f t="shared" si="0"/>
        <v>0</v>
      </c>
      <c r="H13" s="2"/>
      <c r="I13" s="2"/>
      <c r="J13" s="2"/>
      <c r="K13" s="2"/>
      <c r="L13" s="2"/>
      <c r="M13" s="2"/>
      <c r="N13" s="2"/>
      <c r="O13" s="2"/>
      <c r="P13" s="2"/>
      <c r="Q13" s="2"/>
      <c r="R13" s="3"/>
      <c r="S13" s="3"/>
      <c r="T13" s="3"/>
      <c r="U13" s="3"/>
      <c r="V13" s="3"/>
      <c r="W13" s="3"/>
      <c r="X13" s="3"/>
      <c r="Y13" s="3"/>
      <c r="Z13" s="3"/>
      <c r="AA13" s="3"/>
      <c r="AB13" s="3"/>
      <c r="AC13" s="3"/>
      <c r="AD13" s="3"/>
      <c r="AE13" s="3"/>
      <c r="AF13" s="3"/>
      <c r="AG13" s="3"/>
      <c r="AH13" s="3"/>
      <c r="AI13" s="3"/>
      <c r="AJ13" s="3"/>
      <c r="AK13" s="3"/>
      <c r="AL13" s="3"/>
      <c r="AM13" s="3"/>
    </row>
    <row r="14" spans="1:39" x14ac:dyDescent="0.3">
      <c r="A14" s="14" t="s">
        <v>63</v>
      </c>
      <c r="B14" s="15"/>
      <c r="C14" s="15"/>
      <c r="D14" s="15"/>
      <c r="E14" s="15"/>
      <c r="F14" s="15"/>
      <c r="G14" s="16"/>
      <c r="H14" s="2"/>
      <c r="I14" s="2"/>
      <c r="J14" s="2"/>
      <c r="K14" s="2"/>
      <c r="L14" s="2"/>
      <c r="M14" s="2"/>
      <c r="N14" s="2"/>
      <c r="O14" s="2"/>
      <c r="P14" s="2"/>
      <c r="Q14" s="2"/>
      <c r="R14" s="3"/>
      <c r="S14" s="3"/>
      <c r="T14" s="3"/>
      <c r="U14" s="3"/>
      <c r="V14" s="3"/>
      <c r="W14" s="3"/>
      <c r="X14" s="3"/>
      <c r="Y14" s="3"/>
      <c r="Z14" s="3"/>
      <c r="AA14" s="3"/>
      <c r="AB14" s="3"/>
      <c r="AC14" s="3"/>
      <c r="AD14" s="3"/>
      <c r="AE14" s="3"/>
      <c r="AF14" s="3"/>
      <c r="AG14" s="3"/>
      <c r="AH14" s="3"/>
      <c r="AI14" s="3"/>
      <c r="AJ14" s="3"/>
      <c r="AK14" s="3"/>
      <c r="AL14" s="3"/>
      <c r="AM14" s="3"/>
    </row>
    <row r="15" spans="1:39" x14ac:dyDescent="0.3">
      <c r="A15" s="17" t="s">
        <v>21</v>
      </c>
      <c r="B15" s="18" t="s">
        <v>22</v>
      </c>
      <c r="C15" s="18">
        <v>388</v>
      </c>
      <c r="D15" s="19">
        <v>0</v>
      </c>
      <c r="E15" s="20">
        <v>0</v>
      </c>
      <c r="F15" s="21">
        <f>D15*E15</f>
        <v>0</v>
      </c>
      <c r="G15" s="21">
        <f t="shared" ref="G15:G27" si="2">C15*F15</f>
        <v>0</v>
      </c>
      <c r="H15" s="2"/>
      <c r="I15" s="2"/>
      <c r="J15" s="2"/>
      <c r="K15" s="2"/>
      <c r="L15" s="2"/>
      <c r="M15" s="2"/>
      <c r="N15" s="2"/>
      <c r="O15" s="2"/>
      <c r="P15" s="2"/>
      <c r="Q15" s="2"/>
      <c r="R15" s="3"/>
      <c r="S15" s="3"/>
      <c r="T15" s="3"/>
      <c r="U15" s="3"/>
      <c r="V15" s="3"/>
      <c r="W15" s="3"/>
      <c r="X15" s="3"/>
      <c r="Y15" s="3"/>
      <c r="Z15" s="3"/>
      <c r="AA15" s="3"/>
      <c r="AB15" s="3"/>
      <c r="AC15" s="3"/>
      <c r="AD15" s="3"/>
      <c r="AE15" s="3"/>
      <c r="AF15" s="3"/>
      <c r="AG15" s="3"/>
      <c r="AH15" s="3"/>
      <c r="AI15" s="3"/>
      <c r="AJ15" s="3"/>
      <c r="AK15" s="3"/>
      <c r="AL15" s="3"/>
      <c r="AM15" s="3"/>
    </row>
    <row r="16" spans="1:39" x14ac:dyDescent="0.3">
      <c r="A16" s="17" t="s">
        <v>21</v>
      </c>
      <c r="B16" s="18" t="s">
        <v>66</v>
      </c>
      <c r="C16" s="18">
        <v>513</v>
      </c>
      <c r="D16" s="19">
        <v>0</v>
      </c>
      <c r="E16" s="20">
        <v>0</v>
      </c>
      <c r="F16" s="21">
        <f>D16*E16</f>
        <v>0</v>
      </c>
      <c r="G16" s="21">
        <f t="shared" si="2"/>
        <v>0</v>
      </c>
      <c r="H16" s="2"/>
      <c r="I16" s="2"/>
      <c r="J16" s="2"/>
      <c r="K16" s="2"/>
      <c r="L16" s="2"/>
      <c r="M16" s="2"/>
      <c r="N16" s="2"/>
      <c r="O16" s="2"/>
      <c r="P16" s="2"/>
      <c r="Q16" s="2"/>
      <c r="R16" s="3"/>
      <c r="S16" s="3"/>
      <c r="T16" s="3"/>
      <c r="U16" s="3"/>
      <c r="V16" s="3"/>
      <c r="W16" s="3"/>
      <c r="X16" s="3"/>
      <c r="Y16" s="3"/>
      <c r="Z16" s="3"/>
      <c r="AA16" s="3"/>
      <c r="AB16" s="3"/>
      <c r="AC16" s="3"/>
      <c r="AD16" s="3"/>
      <c r="AE16" s="3"/>
      <c r="AF16" s="3"/>
      <c r="AG16" s="3"/>
      <c r="AH16" s="3"/>
      <c r="AI16" s="3"/>
      <c r="AJ16" s="3"/>
      <c r="AK16" s="3"/>
      <c r="AL16" s="3"/>
      <c r="AM16" s="3"/>
    </row>
    <row r="17" spans="1:39" x14ac:dyDescent="0.3">
      <c r="A17" s="17" t="s">
        <v>23</v>
      </c>
      <c r="B17" s="17" t="s">
        <v>61</v>
      </c>
      <c r="C17" s="18">
        <v>125</v>
      </c>
      <c r="D17" s="19">
        <v>0</v>
      </c>
      <c r="E17" s="20">
        <v>0</v>
      </c>
      <c r="F17" s="21">
        <f>D17*E17</f>
        <v>0</v>
      </c>
      <c r="G17" s="21">
        <f t="shared" si="2"/>
        <v>0</v>
      </c>
      <c r="H17" s="2"/>
      <c r="I17" s="2"/>
      <c r="J17" s="2"/>
      <c r="K17" s="2"/>
      <c r="L17" s="2"/>
      <c r="M17" s="2"/>
      <c r="N17" s="2"/>
      <c r="O17" s="2"/>
      <c r="P17" s="2"/>
      <c r="Q17" s="2"/>
      <c r="R17" s="3"/>
      <c r="S17" s="3"/>
      <c r="T17" s="3"/>
      <c r="U17" s="3"/>
      <c r="V17" s="3"/>
      <c r="W17" s="3"/>
      <c r="X17" s="3"/>
      <c r="Y17" s="3"/>
      <c r="Z17" s="3"/>
      <c r="AA17" s="3"/>
      <c r="AB17" s="3"/>
      <c r="AC17" s="3"/>
      <c r="AD17" s="3"/>
      <c r="AE17" s="3"/>
      <c r="AF17" s="3"/>
      <c r="AG17" s="3"/>
      <c r="AH17" s="3"/>
      <c r="AI17" s="3"/>
      <c r="AJ17" s="3"/>
      <c r="AK17" s="3"/>
      <c r="AL17" s="3"/>
      <c r="AM17" s="3"/>
    </row>
    <row r="18" spans="1:39" x14ac:dyDescent="0.3">
      <c r="A18" s="17" t="s">
        <v>24</v>
      </c>
      <c r="B18" s="18" t="s">
        <v>25</v>
      </c>
      <c r="C18" s="18">
        <v>625</v>
      </c>
      <c r="D18" s="19">
        <v>0</v>
      </c>
      <c r="E18" s="20">
        <v>0</v>
      </c>
      <c r="F18" s="21">
        <f>D18*E18</f>
        <v>0</v>
      </c>
      <c r="G18" s="21">
        <f t="shared" si="2"/>
        <v>0</v>
      </c>
      <c r="H18" s="2"/>
      <c r="I18" s="2"/>
      <c r="J18" s="2"/>
      <c r="K18" s="2"/>
      <c r="L18" s="2"/>
      <c r="M18" s="2"/>
      <c r="N18" s="2"/>
      <c r="O18" s="2"/>
      <c r="P18" s="2"/>
      <c r="Q18" s="2"/>
      <c r="R18" s="3"/>
      <c r="S18" s="3"/>
      <c r="T18" s="3"/>
      <c r="U18" s="3"/>
      <c r="V18" s="3"/>
      <c r="W18" s="3"/>
      <c r="X18" s="3"/>
      <c r="Y18" s="3"/>
      <c r="Z18" s="3"/>
      <c r="AA18" s="3"/>
      <c r="AB18" s="3"/>
      <c r="AC18" s="3"/>
      <c r="AD18" s="3"/>
      <c r="AE18" s="3"/>
      <c r="AF18" s="3"/>
      <c r="AG18" s="3"/>
      <c r="AH18" s="3"/>
      <c r="AI18" s="3"/>
      <c r="AJ18" s="3"/>
      <c r="AK18" s="3"/>
      <c r="AL18" s="3"/>
      <c r="AM18" s="3"/>
    </row>
    <row r="19" spans="1:39" x14ac:dyDescent="0.3">
      <c r="A19" s="17" t="s">
        <v>26</v>
      </c>
      <c r="B19" s="18" t="s">
        <v>27</v>
      </c>
      <c r="C19" s="18">
        <v>463</v>
      </c>
      <c r="D19" s="19">
        <v>0</v>
      </c>
      <c r="E19" s="20">
        <v>0</v>
      </c>
      <c r="F19" s="21">
        <f t="shared" ref="F19:F27" si="3">D19*E19</f>
        <v>0</v>
      </c>
      <c r="G19" s="21">
        <f t="shared" si="2"/>
        <v>0</v>
      </c>
      <c r="H19" s="2"/>
      <c r="I19" s="2"/>
      <c r="J19" s="2"/>
      <c r="K19" s="2"/>
      <c r="L19" s="2"/>
      <c r="M19" s="2"/>
      <c r="N19" s="2"/>
      <c r="O19" s="2"/>
      <c r="P19" s="2"/>
      <c r="Q19" s="2"/>
      <c r="R19" s="3"/>
      <c r="S19" s="3"/>
      <c r="T19" s="3"/>
      <c r="U19" s="3"/>
      <c r="V19" s="3"/>
      <c r="W19" s="3"/>
      <c r="X19" s="3"/>
      <c r="Y19" s="3"/>
      <c r="Z19" s="3"/>
      <c r="AA19" s="3"/>
      <c r="AB19" s="3"/>
      <c r="AC19" s="3"/>
      <c r="AD19" s="3"/>
      <c r="AE19" s="3"/>
      <c r="AF19" s="3"/>
      <c r="AG19" s="3"/>
      <c r="AH19" s="3"/>
      <c r="AI19" s="3"/>
      <c r="AJ19" s="3"/>
      <c r="AK19" s="3"/>
      <c r="AL19" s="3"/>
      <c r="AM19" s="3"/>
    </row>
    <row r="20" spans="1:39" x14ac:dyDescent="0.3">
      <c r="A20" s="17" t="s">
        <v>28</v>
      </c>
      <c r="B20" s="18" t="s">
        <v>29</v>
      </c>
      <c r="C20" s="18">
        <v>150</v>
      </c>
      <c r="D20" s="19">
        <v>0</v>
      </c>
      <c r="E20" s="20">
        <v>0</v>
      </c>
      <c r="F20" s="21">
        <f t="shared" si="3"/>
        <v>0</v>
      </c>
      <c r="G20" s="21">
        <f t="shared" si="2"/>
        <v>0</v>
      </c>
      <c r="H20" s="2"/>
      <c r="I20" s="2"/>
      <c r="J20" s="2"/>
      <c r="K20" s="2"/>
      <c r="L20" s="2"/>
      <c r="M20" s="2"/>
      <c r="N20" s="2"/>
      <c r="O20" s="2"/>
      <c r="P20" s="2"/>
      <c r="Q20" s="2"/>
      <c r="R20" s="3"/>
      <c r="S20" s="3"/>
      <c r="T20" s="3"/>
      <c r="U20" s="3"/>
      <c r="V20" s="3"/>
      <c r="W20" s="3"/>
      <c r="X20" s="3"/>
      <c r="Y20" s="3"/>
      <c r="Z20" s="3"/>
      <c r="AA20" s="3"/>
      <c r="AB20" s="3"/>
      <c r="AC20" s="3"/>
      <c r="AD20" s="3"/>
      <c r="AE20" s="3"/>
      <c r="AF20" s="3"/>
      <c r="AG20" s="3"/>
      <c r="AH20" s="3"/>
      <c r="AI20" s="3"/>
      <c r="AJ20" s="3"/>
      <c r="AK20" s="3"/>
      <c r="AL20" s="3"/>
      <c r="AM20" s="3"/>
    </row>
    <row r="21" spans="1:39" x14ac:dyDescent="0.3">
      <c r="A21" s="17" t="s">
        <v>30</v>
      </c>
      <c r="B21" s="18" t="s">
        <v>29</v>
      </c>
      <c r="C21" s="18">
        <v>375</v>
      </c>
      <c r="D21" s="19">
        <v>0</v>
      </c>
      <c r="E21" s="20">
        <v>0</v>
      </c>
      <c r="F21" s="21">
        <f t="shared" si="3"/>
        <v>0</v>
      </c>
      <c r="G21" s="21">
        <f t="shared" si="2"/>
        <v>0</v>
      </c>
      <c r="H21" s="2"/>
      <c r="I21" s="2"/>
      <c r="J21" s="2"/>
      <c r="K21" s="2"/>
      <c r="L21" s="2"/>
      <c r="M21" s="2"/>
      <c r="N21" s="2"/>
      <c r="O21" s="2"/>
      <c r="P21" s="2"/>
      <c r="Q21" s="2"/>
      <c r="R21" s="3"/>
      <c r="S21" s="3"/>
      <c r="T21" s="3"/>
      <c r="U21" s="3"/>
      <c r="V21" s="3"/>
      <c r="W21" s="3"/>
      <c r="X21" s="3"/>
      <c r="Y21" s="3"/>
      <c r="Z21" s="3"/>
      <c r="AA21" s="3"/>
      <c r="AB21" s="3"/>
      <c r="AC21" s="3"/>
      <c r="AD21" s="3"/>
      <c r="AE21" s="3"/>
      <c r="AF21" s="3"/>
      <c r="AG21" s="3"/>
      <c r="AH21" s="3"/>
      <c r="AI21" s="3"/>
      <c r="AJ21" s="3"/>
      <c r="AK21" s="3"/>
      <c r="AL21" s="3"/>
      <c r="AM21" s="3"/>
    </row>
    <row r="22" spans="1:39" x14ac:dyDescent="0.3">
      <c r="A22" s="17" t="s">
        <v>31</v>
      </c>
      <c r="B22" s="18" t="s">
        <v>32</v>
      </c>
      <c r="C22" s="18">
        <v>75</v>
      </c>
      <c r="D22" s="19">
        <v>0</v>
      </c>
      <c r="E22" s="20">
        <v>0</v>
      </c>
      <c r="F22" s="21">
        <f t="shared" si="3"/>
        <v>0</v>
      </c>
      <c r="G22" s="21">
        <f t="shared" si="2"/>
        <v>0</v>
      </c>
      <c r="H22" s="2"/>
      <c r="I22" s="2"/>
      <c r="J22" s="2"/>
      <c r="K22" s="2"/>
      <c r="L22" s="2"/>
      <c r="M22" s="2"/>
      <c r="N22" s="2"/>
      <c r="O22" s="2"/>
      <c r="P22" s="2"/>
      <c r="Q22" s="2"/>
      <c r="R22" s="3"/>
      <c r="S22" s="3"/>
      <c r="T22" s="3"/>
      <c r="U22" s="3"/>
      <c r="V22" s="3"/>
      <c r="W22" s="3"/>
      <c r="X22" s="3"/>
      <c r="Y22" s="3"/>
      <c r="Z22" s="3"/>
      <c r="AA22" s="3"/>
      <c r="AB22" s="3"/>
      <c r="AC22" s="3"/>
      <c r="AD22" s="3"/>
      <c r="AE22" s="3"/>
      <c r="AF22" s="3"/>
      <c r="AG22" s="3"/>
      <c r="AH22" s="3"/>
      <c r="AI22" s="3"/>
      <c r="AJ22" s="3"/>
      <c r="AK22" s="3"/>
      <c r="AL22" s="3"/>
      <c r="AM22" s="3"/>
    </row>
    <row r="23" spans="1:39" x14ac:dyDescent="0.3">
      <c r="A23" s="17" t="s">
        <v>33</v>
      </c>
      <c r="B23" s="18" t="s">
        <v>34</v>
      </c>
      <c r="C23" s="18">
        <v>275</v>
      </c>
      <c r="D23" s="19">
        <v>0</v>
      </c>
      <c r="E23" s="20">
        <v>0</v>
      </c>
      <c r="F23" s="21">
        <f t="shared" si="3"/>
        <v>0</v>
      </c>
      <c r="G23" s="21">
        <f t="shared" si="2"/>
        <v>0</v>
      </c>
      <c r="H23" s="2"/>
      <c r="I23" s="2"/>
      <c r="J23" s="2"/>
      <c r="K23" s="2"/>
      <c r="L23" s="2"/>
      <c r="M23" s="2"/>
      <c r="N23" s="2"/>
      <c r="O23" s="2"/>
      <c r="P23" s="2"/>
      <c r="Q23" s="2"/>
      <c r="R23" s="3"/>
      <c r="S23" s="3"/>
      <c r="T23" s="3"/>
      <c r="U23" s="3"/>
      <c r="V23" s="3"/>
      <c r="W23" s="3"/>
      <c r="X23" s="3"/>
      <c r="Y23" s="3"/>
      <c r="Z23" s="3"/>
      <c r="AA23" s="3"/>
      <c r="AB23" s="3"/>
      <c r="AC23" s="3"/>
      <c r="AD23" s="3"/>
      <c r="AE23" s="3"/>
      <c r="AF23" s="3"/>
      <c r="AG23" s="3"/>
      <c r="AH23" s="3"/>
      <c r="AI23" s="3"/>
      <c r="AJ23" s="3"/>
      <c r="AK23" s="3"/>
      <c r="AL23" s="3"/>
      <c r="AM23" s="3"/>
    </row>
    <row r="24" spans="1:39" x14ac:dyDescent="0.3">
      <c r="A24" s="17" t="s">
        <v>35</v>
      </c>
      <c r="B24" s="18" t="s">
        <v>36</v>
      </c>
      <c r="C24" s="18">
        <v>150</v>
      </c>
      <c r="D24" s="19">
        <v>0</v>
      </c>
      <c r="E24" s="20">
        <v>0</v>
      </c>
      <c r="F24" s="21">
        <f t="shared" si="3"/>
        <v>0</v>
      </c>
      <c r="G24" s="21">
        <f t="shared" si="2"/>
        <v>0</v>
      </c>
      <c r="H24" s="2"/>
      <c r="I24" s="2"/>
      <c r="J24" s="2"/>
      <c r="K24" s="2"/>
      <c r="L24" s="2"/>
      <c r="M24" s="2"/>
      <c r="N24" s="2"/>
      <c r="O24" s="2"/>
      <c r="P24" s="2"/>
      <c r="Q24" s="2"/>
      <c r="R24" s="3"/>
      <c r="S24" s="3"/>
      <c r="T24" s="3"/>
      <c r="U24" s="3"/>
      <c r="V24" s="3"/>
      <c r="W24" s="3"/>
      <c r="X24" s="3"/>
      <c r="Y24" s="3"/>
      <c r="Z24" s="3"/>
      <c r="AA24" s="3"/>
      <c r="AB24" s="3"/>
      <c r="AC24" s="3"/>
      <c r="AD24" s="3"/>
      <c r="AE24" s="3"/>
      <c r="AF24" s="3"/>
      <c r="AG24" s="3"/>
      <c r="AH24" s="3"/>
      <c r="AI24" s="3"/>
      <c r="AJ24" s="3"/>
      <c r="AK24" s="3"/>
      <c r="AL24" s="3"/>
      <c r="AM24" s="3"/>
    </row>
    <row r="25" spans="1:39" x14ac:dyDescent="0.3">
      <c r="A25" s="17" t="s">
        <v>37</v>
      </c>
      <c r="B25" s="18" t="s">
        <v>67</v>
      </c>
      <c r="C25" s="18">
        <v>125</v>
      </c>
      <c r="D25" s="19">
        <v>0</v>
      </c>
      <c r="E25" s="20">
        <v>0</v>
      </c>
      <c r="F25" s="21">
        <f t="shared" si="3"/>
        <v>0</v>
      </c>
      <c r="G25" s="21">
        <f t="shared" si="2"/>
        <v>0</v>
      </c>
      <c r="H25" s="2"/>
      <c r="I25" s="2"/>
      <c r="J25" s="2"/>
      <c r="K25" s="2"/>
      <c r="L25" s="2"/>
      <c r="M25" s="2"/>
      <c r="N25" s="2"/>
      <c r="O25" s="2"/>
      <c r="P25" s="2"/>
      <c r="Q25" s="2"/>
      <c r="R25" s="3"/>
      <c r="S25" s="3"/>
      <c r="T25" s="3"/>
      <c r="U25" s="3"/>
      <c r="V25" s="3"/>
      <c r="W25" s="3"/>
      <c r="X25" s="3"/>
      <c r="Y25" s="3"/>
      <c r="Z25" s="3"/>
      <c r="AA25" s="3"/>
      <c r="AB25" s="3"/>
      <c r="AC25" s="3"/>
      <c r="AD25" s="3"/>
      <c r="AE25" s="3"/>
      <c r="AF25" s="3"/>
      <c r="AG25" s="3"/>
      <c r="AH25" s="3"/>
      <c r="AI25" s="3"/>
      <c r="AJ25" s="3"/>
      <c r="AK25" s="3"/>
      <c r="AL25" s="3"/>
      <c r="AM25" s="3"/>
    </row>
    <row r="26" spans="1:39" x14ac:dyDescent="0.3">
      <c r="A26" s="17" t="s">
        <v>38</v>
      </c>
      <c r="B26" s="18" t="s">
        <v>39</v>
      </c>
      <c r="C26" s="18">
        <v>50</v>
      </c>
      <c r="D26" s="19">
        <v>0</v>
      </c>
      <c r="E26" s="20">
        <v>0</v>
      </c>
      <c r="F26" s="21">
        <f t="shared" si="3"/>
        <v>0</v>
      </c>
      <c r="G26" s="21">
        <f t="shared" si="2"/>
        <v>0</v>
      </c>
      <c r="H26" s="2"/>
      <c r="I26" s="2"/>
      <c r="J26" s="2"/>
      <c r="K26" s="2"/>
      <c r="L26" s="2"/>
      <c r="M26" s="2"/>
      <c r="N26" s="2"/>
      <c r="O26" s="2"/>
      <c r="P26" s="2"/>
      <c r="Q26" s="2"/>
      <c r="R26" s="3"/>
      <c r="S26" s="3"/>
      <c r="T26" s="3"/>
      <c r="U26" s="3"/>
      <c r="V26" s="3"/>
      <c r="W26" s="3"/>
      <c r="X26" s="3"/>
      <c r="Y26" s="3"/>
      <c r="Z26" s="3"/>
      <c r="AA26" s="3"/>
      <c r="AB26" s="3"/>
      <c r="AC26" s="3"/>
      <c r="AD26" s="3"/>
      <c r="AE26" s="3"/>
      <c r="AF26" s="3"/>
      <c r="AG26" s="3"/>
      <c r="AH26" s="3"/>
      <c r="AI26" s="3"/>
      <c r="AJ26" s="3"/>
      <c r="AK26" s="3"/>
      <c r="AL26" s="3"/>
      <c r="AM26" s="3"/>
    </row>
    <row r="27" spans="1:39" x14ac:dyDescent="0.3">
      <c r="A27" s="17" t="s">
        <v>40</v>
      </c>
      <c r="B27" s="18" t="s">
        <v>41</v>
      </c>
      <c r="C27" s="17">
        <v>25</v>
      </c>
      <c r="D27" s="19">
        <v>0</v>
      </c>
      <c r="E27" s="20">
        <v>0</v>
      </c>
      <c r="F27" s="21">
        <f t="shared" si="3"/>
        <v>0</v>
      </c>
      <c r="G27" s="21">
        <f t="shared" si="2"/>
        <v>0</v>
      </c>
      <c r="H27" s="2"/>
      <c r="I27" s="2"/>
      <c r="J27" s="2"/>
      <c r="K27" s="2"/>
      <c r="L27" s="2"/>
      <c r="M27" s="2"/>
      <c r="N27" s="2"/>
      <c r="O27" s="2"/>
      <c r="P27" s="2"/>
      <c r="Q27" s="2"/>
      <c r="R27" s="3"/>
      <c r="S27" s="3"/>
      <c r="T27" s="3"/>
      <c r="U27" s="3"/>
      <c r="V27" s="3"/>
      <c r="W27" s="3"/>
      <c r="X27" s="3"/>
      <c r="Y27" s="3"/>
      <c r="Z27" s="3"/>
      <c r="AA27" s="3"/>
      <c r="AB27" s="3"/>
      <c r="AC27" s="3"/>
      <c r="AD27" s="3"/>
      <c r="AE27" s="3"/>
      <c r="AF27" s="3"/>
      <c r="AG27" s="3"/>
      <c r="AH27" s="3"/>
      <c r="AI27" s="3"/>
      <c r="AJ27" s="3"/>
      <c r="AK27" s="3"/>
      <c r="AL27" s="3"/>
      <c r="AM27" s="3"/>
    </row>
    <row r="28" spans="1:39" x14ac:dyDescent="0.3">
      <c r="A28" s="14" t="s">
        <v>64</v>
      </c>
      <c r="B28" s="15"/>
      <c r="C28" s="15"/>
      <c r="D28" s="15"/>
      <c r="E28" s="15"/>
      <c r="F28" s="15"/>
      <c r="G28" s="16"/>
    </row>
    <row r="29" spans="1:39" x14ac:dyDescent="0.3">
      <c r="A29" s="17" t="s">
        <v>42</v>
      </c>
      <c r="B29" s="18" t="s">
        <v>68</v>
      </c>
      <c r="C29" s="18">
        <v>80</v>
      </c>
      <c r="D29" s="19">
        <v>0</v>
      </c>
      <c r="E29" s="20">
        <v>0</v>
      </c>
      <c r="F29" s="21">
        <f>D29*E29</f>
        <v>0</v>
      </c>
      <c r="G29" s="21">
        <f t="shared" ref="G29:G35" si="4">C29*F29</f>
        <v>0</v>
      </c>
    </row>
    <row r="30" spans="1:39" x14ac:dyDescent="0.3">
      <c r="A30" s="17" t="s">
        <v>43</v>
      </c>
      <c r="B30" s="18" t="s">
        <v>44</v>
      </c>
      <c r="C30" s="18">
        <v>150</v>
      </c>
      <c r="D30" s="19">
        <v>0</v>
      </c>
      <c r="E30" s="20">
        <v>0</v>
      </c>
      <c r="F30" s="21">
        <f>D30*E30</f>
        <v>0</v>
      </c>
      <c r="G30" s="21">
        <f t="shared" si="4"/>
        <v>0</v>
      </c>
    </row>
    <row r="31" spans="1:39" x14ac:dyDescent="0.3">
      <c r="A31" s="17" t="s">
        <v>45</v>
      </c>
      <c r="B31" s="17" t="s">
        <v>46</v>
      </c>
      <c r="C31" s="18">
        <v>25</v>
      </c>
      <c r="D31" s="19">
        <v>0</v>
      </c>
      <c r="E31" s="20">
        <v>0</v>
      </c>
      <c r="F31" s="21">
        <f>D31*E31</f>
        <v>0</v>
      </c>
      <c r="G31" s="21">
        <f t="shared" si="4"/>
        <v>0</v>
      </c>
    </row>
    <row r="32" spans="1:39" x14ac:dyDescent="0.3">
      <c r="A32" s="17" t="s">
        <v>47</v>
      </c>
      <c r="B32" s="17" t="s">
        <v>48</v>
      </c>
      <c r="C32" s="18">
        <v>250</v>
      </c>
      <c r="D32" s="19">
        <v>0</v>
      </c>
      <c r="E32" s="20">
        <v>0</v>
      </c>
      <c r="F32" s="21">
        <f t="shared" ref="F32:F38" si="5">D32*E32</f>
        <v>0</v>
      </c>
      <c r="G32" s="21">
        <f t="shared" si="4"/>
        <v>0</v>
      </c>
    </row>
    <row r="33" spans="1:7" x14ac:dyDescent="0.3">
      <c r="A33" s="17" t="s">
        <v>49</v>
      </c>
      <c r="B33" s="18" t="s">
        <v>50</v>
      </c>
      <c r="C33" s="18">
        <v>175</v>
      </c>
      <c r="D33" s="19">
        <v>0</v>
      </c>
      <c r="E33" s="20">
        <v>0</v>
      </c>
      <c r="F33" s="21">
        <f t="shared" si="5"/>
        <v>0</v>
      </c>
      <c r="G33" s="21">
        <f t="shared" si="4"/>
        <v>0</v>
      </c>
    </row>
    <row r="34" spans="1:7" x14ac:dyDescent="0.3">
      <c r="A34" s="17" t="s">
        <v>51</v>
      </c>
      <c r="B34" s="18" t="s">
        <v>52</v>
      </c>
      <c r="C34" s="17">
        <v>25</v>
      </c>
      <c r="D34" s="19">
        <v>0</v>
      </c>
      <c r="E34" s="20">
        <v>0</v>
      </c>
      <c r="F34" s="21">
        <f t="shared" si="5"/>
        <v>0</v>
      </c>
      <c r="G34" s="21">
        <f t="shared" si="4"/>
        <v>0</v>
      </c>
    </row>
    <row r="35" spans="1:7" x14ac:dyDescent="0.3">
      <c r="A35" s="17" t="s">
        <v>53</v>
      </c>
      <c r="B35" s="18" t="s">
        <v>54</v>
      </c>
      <c r="C35" s="18">
        <v>750</v>
      </c>
      <c r="D35" s="19">
        <v>0</v>
      </c>
      <c r="E35" s="20">
        <v>0</v>
      </c>
      <c r="F35" s="21">
        <f t="shared" si="5"/>
        <v>0</v>
      </c>
      <c r="G35" s="21">
        <f t="shared" si="4"/>
        <v>0</v>
      </c>
    </row>
    <row r="36" spans="1:7" x14ac:dyDescent="0.3">
      <c r="A36" s="14" t="s">
        <v>65</v>
      </c>
      <c r="B36" s="15"/>
      <c r="C36" s="15"/>
      <c r="D36" s="15"/>
      <c r="E36" s="15"/>
      <c r="F36" s="15"/>
      <c r="G36" s="16"/>
    </row>
    <row r="37" spans="1:7" x14ac:dyDescent="0.3">
      <c r="A37" s="17" t="s">
        <v>55</v>
      </c>
      <c r="B37" s="18" t="s">
        <v>56</v>
      </c>
      <c r="C37" s="17">
        <v>125</v>
      </c>
      <c r="D37" s="19">
        <v>0</v>
      </c>
      <c r="E37" s="20">
        <v>0</v>
      </c>
      <c r="F37" s="21">
        <f t="shared" si="5"/>
        <v>0</v>
      </c>
      <c r="G37" s="21">
        <f>C37*F37</f>
        <v>0</v>
      </c>
    </row>
    <row r="38" spans="1:7" x14ac:dyDescent="0.3">
      <c r="A38" s="17" t="s">
        <v>57</v>
      </c>
      <c r="B38" s="17" t="s">
        <v>58</v>
      </c>
      <c r="C38" s="18">
        <v>18</v>
      </c>
      <c r="D38" s="19">
        <v>0</v>
      </c>
      <c r="E38" s="20">
        <v>0</v>
      </c>
      <c r="F38" s="21">
        <f t="shared" si="5"/>
        <v>0</v>
      </c>
      <c r="G38" s="21">
        <f>C38*F38</f>
        <v>0</v>
      </c>
    </row>
    <row r="39" spans="1:7" x14ac:dyDescent="0.3">
      <c r="A39" s="17" t="s">
        <v>59</v>
      </c>
      <c r="B39" s="17" t="s">
        <v>60</v>
      </c>
      <c r="C39" s="17">
        <v>283</v>
      </c>
      <c r="D39" s="19">
        <v>0</v>
      </c>
      <c r="E39" s="20">
        <v>0</v>
      </c>
      <c r="F39" s="21">
        <f t="shared" ref="F39" si="6">D39*E39</f>
        <v>0</v>
      </c>
      <c r="G39" s="21">
        <f>C39*F39</f>
        <v>0</v>
      </c>
    </row>
    <row r="40" spans="1:7" x14ac:dyDescent="0.3">
      <c r="A40" s="27" t="s">
        <v>72</v>
      </c>
      <c r="B40" s="28"/>
      <c r="C40" s="29"/>
      <c r="D40" s="30">
        <f>SUM(D36:D38,D7:D12,D14:D26,D28:D34)</f>
        <v>0</v>
      </c>
      <c r="E40" s="31"/>
      <c r="F40" s="30">
        <f>SUM(F14:F26,F7:F12,F28:F34,F36:F38)</f>
        <v>0</v>
      </c>
      <c r="G40" s="30">
        <f>SUM(G37:G39,G29:G35,G15:G27,G8:G13)</f>
        <v>0</v>
      </c>
    </row>
    <row r="41" spans="1:7" ht="18" x14ac:dyDescent="0.35">
      <c r="A41" s="22" t="s">
        <v>71</v>
      </c>
      <c r="B41" s="23"/>
      <c r="C41" s="24"/>
      <c r="D41" s="25"/>
      <c r="E41" s="26"/>
      <c r="F41" s="25"/>
      <c r="G41" s="25">
        <f>G40</f>
        <v>0</v>
      </c>
    </row>
    <row r="42" spans="1:7" ht="15" thickBot="1" x14ac:dyDescent="0.35"/>
    <row r="43" spans="1:7" ht="33.6" customHeight="1" thickBot="1" x14ac:dyDescent="0.35">
      <c r="A43" s="5" t="s">
        <v>69</v>
      </c>
      <c r="B43" s="6"/>
      <c r="C43" s="6"/>
      <c r="D43" s="6"/>
      <c r="E43" s="6"/>
      <c r="F43" s="6"/>
      <c r="G43" s="7"/>
    </row>
    <row r="44" spans="1:7" ht="124.8" customHeight="1" thickBot="1" x14ac:dyDescent="0.35">
      <c r="A44" s="8" t="s">
        <v>70</v>
      </c>
      <c r="B44" s="9"/>
      <c r="C44" s="9"/>
      <c r="D44" s="9"/>
      <c r="E44" s="9"/>
      <c r="F44" s="9"/>
      <c r="G44" s="10"/>
    </row>
  </sheetData>
  <mergeCells count="10">
    <mergeCell ref="A43:G43"/>
    <mergeCell ref="A44:G44"/>
    <mergeCell ref="A40:C40"/>
    <mergeCell ref="A41:C41"/>
    <mergeCell ref="A14:G14"/>
    <mergeCell ref="A7:G7"/>
    <mergeCell ref="A36:G36"/>
    <mergeCell ref="A2:G2"/>
    <mergeCell ref="A3:G3"/>
    <mergeCell ref="A28:G2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09a410-5cc3-44d7-afcd-16bbcb0faa90" xsi:nil="true"/>
    <lcf76f155ced4ddcb4097134ff3c332f xmlns="f3089ad3-ef98-4985-a0e1-6fbf87217e6d">
      <Terms xmlns="http://schemas.microsoft.com/office/infopath/2007/PartnerControls"/>
    </lcf76f155ced4ddcb4097134ff3c332f>
    <Scope xmlns="f3089ad3-ef98-4985-a0e1-6fbf87217e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6096353A859D41BC5152B87A7F2ADD" ma:contentTypeVersion="18" ma:contentTypeDescription="Een nieuw document maken." ma:contentTypeScope="" ma:versionID="15ae24b242735a62d7a95d303b81e6bc">
  <xsd:schema xmlns:xsd="http://www.w3.org/2001/XMLSchema" xmlns:xs="http://www.w3.org/2001/XMLSchema" xmlns:p="http://schemas.microsoft.com/office/2006/metadata/properties" xmlns:ns2="f3089ad3-ef98-4985-a0e1-6fbf87217e6d" xmlns:ns3="5409a410-5cc3-44d7-afcd-16bbcb0faa90" targetNamespace="http://schemas.microsoft.com/office/2006/metadata/properties" ma:root="true" ma:fieldsID="3d8a3950041e5fe55fdb56298cfd5389" ns2:_="" ns3:_="">
    <xsd:import namespace="f3089ad3-ef98-4985-a0e1-6fbf87217e6d"/>
    <xsd:import namespace="5409a410-5cc3-44d7-afcd-16bbcb0faa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element ref="ns2:Sco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89ad3-ef98-4985-a0e1-6fbf87217e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be1c235-a16e-44fc-94a8-a8413caaba9d"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Scope" ma:index="25" nillable="true" ma:displayName="Scope" ma:format="Dropdown" ma:internalName="Scope">
      <xsd:simpleType>
        <xsd:restriction base="dms:Choice">
          <xsd:enumeration value="Keuze 1"/>
          <xsd:enumeration value="Keuze 2"/>
          <xsd:enumeration value="Keuze 3"/>
        </xsd:restriction>
      </xsd:simpleType>
    </xsd:element>
  </xsd:schema>
  <xsd:schema xmlns:xsd="http://www.w3.org/2001/XMLSchema" xmlns:xs="http://www.w3.org/2001/XMLSchema" xmlns:dms="http://schemas.microsoft.com/office/2006/documentManagement/types" xmlns:pc="http://schemas.microsoft.com/office/infopath/2007/PartnerControls" targetNamespace="5409a410-5cc3-44d7-afcd-16bbcb0faa90"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dde3c344-f917-476e-bf68-0535312efeeb}" ma:internalName="TaxCatchAll" ma:showField="CatchAllData" ma:web="5409a410-5cc3-44d7-afcd-16bbcb0fa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30A0EA-11A0-4E00-B272-465CC4DE413B}">
  <ds:schemaRefs>
    <ds:schemaRef ds:uri="http://schemas.microsoft.com/office/2006/metadata/properties"/>
    <ds:schemaRef ds:uri="http://schemas.microsoft.com/office/infopath/2007/PartnerControls"/>
    <ds:schemaRef ds:uri="5409a410-5cc3-44d7-afcd-16bbcb0faa90"/>
    <ds:schemaRef ds:uri="f3089ad3-ef98-4985-a0e1-6fbf87217e6d"/>
  </ds:schemaRefs>
</ds:datastoreItem>
</file>

<file path=customXml/itemProps2.xml><?xml version="1.0" encoding="utf-8"?>
<ds:datastoreItem xmlns:ds="http://schemas.openxmlformats.org/officeDocument/2006/customXml" ds:itemID="{5436F036-1C23-4D63-9F8A-C4AC08C048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89ad3-ef98-4985-a0e1-6fbf87217e6d"/>
    <ds:schemaRef ds:uri="5409a410-5cc3-44d7-afcd-16bbcb0fa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A17524-4632-48E1-B67F-B7C8EF6F2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Koninklijke Kentalis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Ansems, Inge</dc:creator>
  <cp:keywords/>
  <dc:description/>
  <cp:lastModifiedBy>Ansems, Inge</cp:lastModifiedBy>
  <cp:revision/>
  <dcterms:created xsi:type="dcterms:W3CDTF">2026-04-28T13:59:19Z</dcterms:created>
  <dcterms:modified xsi:type="dcterms:W3CDTF">2026-05-20T09:22:36Z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0x010100716096353A859D41BC5152B87A7F2ADD</vt:lpwstr>
  </property>
  <property fmtid="{D5CDD505-2E9C-101B-9397-08002B2CF9AE}" pid="3" name="MediaServiceImageTags">
    <vt:lpwstr/>
  </property>
</Properties>
</file>