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connectie.sharepoint.com/sites/AZ_RHD_AF_Vastgoed-Facilitair/Gedeelde documenten/Technisch/Algemeen - Divers/Aanbesteding/Preventief en Correctie onderhoud/2026 - Aanbesteding installaties/02 - Map uitvraag/"/>
    </mc:Choice>
  </mc:AlternateContent>
  <xr:revisionPtr revIDLastSave="937" documentId="8_{FDB0DAB4-96D3-4CE2-87E0-F1A40849A5FE}" xr6:coauthVersionLast="47" xr6:coauthVersionMax="47" xr10:uidLastSave="{A67EAACB-4141-4D99-9C7F-C6075AB2A94B}"/>
  <bookViews>
    <workbookView xWindow="-120" yWindow="-120" windowWidth="51840" windowHeight="21120" xr2:uid="{00000000-000D-0000-FFFF-FFFF00000000}"/>
  </bookViews>
  <sheets>
    <sheet name="Objectenlijst" sheetId="5" r:id="rId1"/>
  </sheets>
  <definedNames>
    <definedName name="_xlnm._FilterDatabase" localSheetId="0" hidden="1">Objectenlijst!$B$4:$H$65</definedName>
  </definedName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<sst xmlns="http://schemas.openxmlformats.org/spreadsheetml/2006/main" count="339" uniqueCount="196">
  <si>
    <t>Objectcode</t>
  </si>
  <si>
    <t>Naam</t>
  </si>
  <si>
    <t>Adres</t>
  </si>
  <si>
    <t>Plaats</t>
  </si>
  <si>
    <t>BVO</t>
  </si>
  <si>
    <t>Bouwjaar</t>
  </si>
  <si>
    <t>G0008</t>
  </si>
  <si>
    <t>Voormalig scouting- terrein</t>
  </si>
  <si>
    <t>Beekhuizenseweg 73a</t>
  </si>
  <si>
    <t>Velp</t>
  </si>
  <si>
    <t>G0012</t>
  </si>
  <si>
    <t>Begraafplaats Heiderust schuur</t>
  </si>
  <si>
    <t>Lentsesteeg 21a</t>
  </si>
  <si>
    <t>Rheden</t>
  </si>
  <si>
    <t>G0013</t>
  </si>
  <si>
    <t>Begraafplaats Heiderust aula</t>
  </si>
  <si>
    <t>G0014</t>
  </si>
  <si>
    <t>Begraafplaats Heiderust kantoor</t>
  </si>
  <si>
    <t>G0015</t>
  </si>
  <si>
    <t>Begraafplaats Heiderust vml lijkenhuis</t>
  </si>
  <si>
    <t>G0016</t>
  </si>
  <si>
    <t>Begraafplaats Heiderust stalling / werkplaats / personeelsruimte</t>
  </si>
  <si>
    <t>G0019</t>
  </si>
  <si>
    <t>Begraafplaats Harderwijkerweg opslag </t>
  </si>
  <si>
    <t>Harderwijkerweg 3a </t>
  </si>
  <si>
    <t>Dieren </t>
  </si>
  <si>
    <t>G0021</t>
  </si>
  <si>
    <t>Begraafplaats Imboslaan aula</t>
  </si>
  <si>
    <t>Imboslaan 63 </t>
  </si>
  <si>
    <t>G0022</t>
  </si>
  <si>
    <t>Begraafplaats Imboslaan stalling / werkplaats</t>
  </si>
  <si>
    <t>G0023</t>
  </si>
  <si>
    <t>Begraafplaats Imboslaan kantoor</t>
  </si>
  <si>
    <t>G0027</t>
  </si>
  <si>
    <t>Brandweerkazerne Velp  </t>
  </si>
  <si>
    <t>Noorder Parallelweg 21 </t>
  </si>
  <si>
    <t>G0028</t>
  </si>
  <si>
    <t>Brandweer fietsenstalling Velp  </t>
  </si>
  <si>
    <t>G0031</t>
  </si>
  <si>
    <t xml:space="preserve">Brandweerkazerne Rheden </t>
  </si>
  <si>
    <t>Worth Rhedenseweg 66</t>
  </si>
  <si>
    <t>G0032</t>
  </si>
  <si>
    <t>Brandweer fietsenstalling Rheden  </t>
  </si>
  <si>
    <t>G0037</t>
  </si>
  <si>
    <t>Gemaal de Volharding</t>
  </si>
  <si>
    <t>Lathumseveerweg 12</t>
  </si>
  <si>
    <t>G0040</t>
  </si>
  <si>
    <t>Openluchttheater</t>
  </si>
  <si>
    <t>Kluizenaarsweg 4</t>
  </si>
  <si>
    <t>Rozendaal</t>
  </si>
  <si>
    <t>G0042</t>
  </si>
  <si>
    <t>Kerk De Oude Jan toren</t>
  </si>
  <si>
    <t>Kerkstraat 56</t>
  </si>
  <si>
    <t>G0050</t>
  </si>
  <si>
    <t>Hervormde kerk Rheden toren</t>
  </si>
  <si>
    <t>Dorpsstraat 51</t>
  </si>
  <si>
    <t>G0054</t>
  </si>
  <si>
    <t>Hervormde kerk Ellecom toren</t>
  </si>
  <si>
    <t>De Friedhof 6</t>
  </si>
  <si>
    <t>Ellecom</t>
  </si>
  <si>
    <t>G0058</t>
  </si>
  <si>
    <t>Hervormde kerk Spankeren toren</t>
  </si>
  <si>
    <t>Kerkweg 2</t>
  </si>
  <si>
    <t>Spankeren</t>
  </si>
  <si>
    <t>G0062</t>
  </si>
  <si>
    <t>Werkplaats Biljoen - Kantoor / kantine</t>
  </si>
  <si>
    <t>Biljoen 8-10</t>
  </si>
  <si>
    <t>G0063</t>
  </si>
  <si>
    <t>Werkplaats Biljoen - Loods</t>
  </si>
  <si>
    <t>G0064</t>
  </si>
  <si>
    <t>Werkplaats Biljoen - Stalling</t>
  </si>
  <si>
    <t>G0065</t>
  </si>
  <si>
    <t>Werkplaats Biljoen - Terrein</t>
  </si>
  <si>
    <t>De Steeg</t>
  </si>
  <si>
    <t>G0073</t>
  </si>
  <si>
    <t>Werkplaatscomplex Dieren werkplaats </t>
  </si>
  <si>
    <t>Meidoornlaan 2</t>
  </si>
  <si>
    <t>Eigen gebruik</t>
  </si>
  <si>
    <t>G0075</t>
  </si>
  <si>
    <t>Werkplaatscomplex Dieren terrein en terreininrichting </t>
  </si>
  <si>
    <t>G0175</t>
  </si>
  <si>
    <t>De Pinkenberg 1 Rdl (vml. erfpacht)</t>
  </si>
  <si>
    <t xml:space="preserve">De Pinkenberg 1 </t>
  </si>
  <si>
    <t>G0187</t>
  </si>
  <si>
    <t>Clubhuis Ijsselsingel 95 (WIK gebouw)</t>
  </si>
  <si>
    <t>Ijsselsingel 95</t>
  </si>
  <si>
    <t>G0518</t>
  </si>
  <si>
    <t>De Pinkenberg kleedkamer DVOV</t>
  </si>
  <si>
    <t>De Pinkenberg 5a</t>
  </si>
  <si>
    <t>G0525</t>
  </si>
  <si>
    <t>Den Heuvel</t>
  </si>
  <si>
    <t>Den Heuvel 32</t>
  </si>
  <si>
    <t>G0529</t>
  </si>
  <si>
    <t>Woonwagen standpl. Van Aldenburglaan 38</t>
  </si>
  <si>
    <t>Van Aldenburglaan 38</t>
  </si>
  <si>
    <t>G0531</t>
  </si>
  <si>
    <t xml:space="preserve">Woonwagen standpl. Van Aldenburglaan 40 </t>
  </si>
  <si>
    <t xml:space="preserve">Van Aldenburglaan 40 </t>
  </si>
  <si>
    <t>G0533</t>
  </si>
  <si>
    <t>Aan 't Veer 1 Drn</t>
  </si>
  <si>
    <t>Aan 't Veer</t>
  </si>
  <si>
    <t>G0539</t>
  </si>
  <si>
    <t>Bedrijfsruimte Spoorstraat 46</t>
  </si>
  <si>
    <t>Spoorstraat 46</t>
  </si>
  <si>
    <t>G0543</t>
  </si>
  <si>
    <t>Stationsplein 32</t>
  </si>
  <si>
    <t>G0595</t>
  </si>
  <si>
    <t>'t Sterrenbos</t>
  </si>
  <si>
    <t>Van Limburg Stirumstraat 29</t>
  </si>
  <si>
    <t>G0629</t>
  </si>
  <si>
    <t>Muziektent Velp</t>
  </si>
  <si>
    <t>Overbeeklaan 7</t>
  </si>
  <si>
    <t>G0631</t>
  </si>
  <si>
    <t>MFA vml van Voorthuijsenschool</t>
  </si>
  <si>
    <t>Schoolstraat 12</t>
  </si>
  <si>
    <t>G0634</t>
  </si>
  <si>
    <t>MFA Het Kasteel</t>
  </si>
  <si>
    <t>Heeckerensstraat 201</t>
  </si>
  <si>
    <t>G0644</t>
  </si>
  <si>
    <t>Muziektent Ellecom</t>
  </si>
  <si>
    <t xml:space="preserve">Binnenweg 40c </t>
  </si>
  <si>
    <t xml:space="preserve">Ellecom </t>
  </si>
  <si>
    <t>G0646</t>
  </si>
  <si>
    <t>MFA Nieuw Bergstein</t>
  </si>
  <si>
    <t>Binnenweg 40a</t>
  </si>
  <si>
    <t>G0649</t>
  </si>
  <si>
    <t>MFA De Oase</t>
  </si>
  <si>
    <t>Ericaplein 1</t>
  </si>
  <si>
    <t>G0652</t>
  </si>
  <si>
    <t>De Bundel</t>
  </si>
  <si>
    <t>Ericaplein 5</t>
  </si>
  <si>
    <t>G0655</t>
  </si>
  <si>
    <t>Muziektent Spankeren</t>
  </si>
  <si>
    <t>Kerkplantsoen 2</t>
  </si>
  <si>
    <t>G0664</t>
  </si>
  <si>
    <t>Gymzaal Jan Luijkenlaan</t>
  </si>
  <si>
    <t>Jan Luijkenlaan 2a</t>
  </si>
  <si>
    <t>G0669</t>
  </si>
  <si>
    <t>De Dumpel Sporthal</t>
  </si>
  <si>
    <t>Gruttostraat 14</t>
  </si>
  <si>
    <t>G0670</t>
  </si>
  <si>
    <t>Dumpel voormalige woning</t>
  </si>
  <si>
    <t>Lepelaarstraat 4</t>
  </si>
  <si>
    <t>G0673</t>
  </si>
  <si>
    <t>De Hangmat</t>
  </si>
  <si>
    <t>IJsselsingel 7</t>
  </si>
  <si>
    <t>G0685</t>
  </si>
  <si>
    <t>Gymzaal Huijgenslaan</t>
  </si>
  <si>
    <t>Huygenslaan 44</t>
  </si>
  <si>
    <t>G0688</t>
  </si>
  <si>
    <t>Gymzaal Bloemershof</t>
  </si>
  <si>
    <t>Burgemeester Bloemersstraat 3</t>
  </si>
  <si>
    <t>G0689</t>
  </si>
  <si>
    <t>Brandweerkazerne Dieren</t>
  </si>
  <si>
    <t>Burgemeester Bloemersstraat 1</t>
  </si>
  <si>
    <t>G0691</t>
  </si>
  <si>
    <t>Sporthal Theothorne</t>
  </si>
  <si>
    <t>Ericaplein 3</t>
  </si>
  <si>
    <t>G0693</t>
  </si>
  <si>
    <t>Opslag Admiraal Helfrichlaan 97a</t>
  </si>
  <si>
    <t>Admiraal Helfrichlaan 97a</t>
  </si>
  <si>
    <t>G0701</t>
  </si>
  <si>
    <t>Woning Jan Luijkenlaan</t>
  </si>
  <si>
    <t>Jan Luijkenlaan 2</t>
  </si>
  <si>
    <t>G0703</t>
  </si>
  <si>
    <t>Woning IJsselsingel 89 Rh</t>
  </si>
  <si>
    <t>IJsselsingel 89</t>
  </si>
  <si>
    <t>G0705</t>
  </si>
  <si>
    <t>Woning Begraafplaats Heiderust</t>
  </si>
  <si>
    <t>Lentsesteeg 21</t>
  </si>
  <si>
    <t>G0716</t>
  </si>
  <si>
    <t>Bovenwoning Spoorstraat 48 Dieren</t>
  </si>
  <si>
    <t>Spoorstraat 48</t>
  </si>
  <si>
    <t>G0718</t>
  </si>
  <si>
    <t>Woning Admiraal Helfrichlaan 97</t>
  </si>
  <si>
    <t>Admiraal Helfrichlaan 97</t>
  </si>
  <si>
    <t>G0721</t>
  </si>
  <si>
    <t>Woning Kappersweg</t>
  </si>
  <si>
    <t>Kappersweg 1</t>
  </si>
  <si>
    <t>G0725</t>
  </si>
  <si>
    <t>Paviljoen Stationsplein</t>
  </si>
  <si>
    <t>Stationsplein zn</t>
  </si>
  <si>
    <t>G0726</t>
  </si>
  <si>
    <t>Fietsenstalling Stationsplein</t>
  </si>
  <si>
    <t>Brandweer</t>
  </si>
  <si>
    <t>Begraafplaatsen</t>
  </si>
  <si>
    <t>Categorie</t>
  </si>
  <si>
    <t>Overige objecten</t>
  </si>
  <si>
    <t>Monumenten, torens, cultuur, etc.</t>
  </si>
  <si>
    <t>Multi functionele accommodatie</t>
  </si>
  <si>
    <t>Sport</t>
  </si>
  <si>
    <t>Woningen</t>
  </si>
  <si>
    <t>Objectenlijst</t>
  </si>
  <si>
    <t>Eindtotaal</t>
  </si>
  <si>
    <t>Som van BVO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</si>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</sst>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0"/>
      <color rgb="FF0C059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059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Protection="1"/>
    <xf numFmtId="0" fontId="0" fillId="0" borderId="1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1" xfId="0" applyBorder="1" applyAlignment="1" applyProtection="1">
      <alignment horizontal="left"/>
    </xf>
    <xf numFmtId="1" fontId="0" fillId="0" borderId="1" xfId="0" applyNumberFormat="1" applyBorder="1" applyProtection="1"/>
    <xf numFmtId="164" fontId="1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left" vertical="center"/>
    </xf>
    <xf numFmtId="1" fontId="1" fillId="2" borderId="0" xfId="0" applyNumberFormat="1" applyFont="1" applyFill="1" applyAlignment="1">
      <alignment horizontal="right" vertical="center"/>
    </xf>
  </cellXfs>
  <cellStyles count="1">
    <cellStyle name="Standaard" xfId="0" builtinId="0"/>
  </cellStyles>
  <dxfs count="41">
    <dxf>
      <numFmt numFmtId="1" formatCode="0"/>
    </dxf>
    <dxf>
      <numFmt numFmtId="1" formatCode="0"/>
    </dxf>
    <dxf>
      <numFmt numFmtId="2" formatCode="0.00"/>
    </dxf>
    <dxf>
      <alignment horizontal="right"/>
    </dxf>
    <dxf>
      <alignment horizontal="right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horizontal="left"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horizontal="left"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horizontal="left" vertical="center"/>
    </dxf>
    <dxf>
      <font>
        <b/>
        <sz val="10"/>
        <name val="Arial"/>
        <scheme val="none"/>
      </font>
      <numFmt numFmtId="164" formatCode="&quot;€&quot;\ #,##0.00"/>
      <fill>
        <patternFill>
          <fgColor rgb="FF0C059D"/>
        </patternFill>
      </fill>
      <alignment horizontal="left"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alignment horizontal="right"/>
    </dxf>
    <dxf>
      <numFmt numFmtId="1" formatCode="0"/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fill>
        <patternFill patternType="solid">
          <bgColor theme="4" tint="-0.499984740745262"/>
        </patternFill>
      </fill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lle Lokhorst" refreshedDate="46106.40335601852" createdVersion="8" refreshedVersion="8" minRefreshableVersion="3" recordCount="61" xr:uid="{8C850EA2-57D4-4B82-8D84-D0C2F3FD5F8C}">
  <cacheSource type="worksheet">
    <worksheetSource ref="B4:H65" sheet="Objectenlijst"/>
  </cacheSource>
  <cacheFields count="7">
    <cacheField name="Objectcode" numFmtId="0">
      <sharedItems/>
    </cacheField>
    <cacheField name="Naam" numFmtId="0">
      <sharedItems/>
    </cacheField>
    <cacheField name="Adres" numFmtId="0">
      <sharedItems/>
    </cacheField>
    <cacheField name="Plaats" numFmtId="0">
      <sharedItems count="8">
        <s v="Velp"/>
        <s v="Rheden"/>
        <s v="Dieren "/>
        <s v="Rozendaal"/>
        <s v="Ellecom"/>
        <s v="Spankeren"/>
        <s v="De Steeg"/>
        <s v="Ellecom "/>
      </sharedItems>
    </cacheField>
    <cacheField name="Categorie" numFmtId="0">
      <sharedItems count="8">
        <s v="Overige objecten"/>
        <s v="Begraafplaatsen"/>
        <s v="Brandweer"/>
        <s v="Monumenten, torens, cultuur, etc."/>
        <s v="Eigen gebruik"/>
        <s v="Woningen"/>
        <s v="Multi functionele accommodatie"/>
        <s v="Sport"/>
      </sharedItems>
    </cacheField>
    <cacheField name="BVO" numFmtId="0">
      <sharedItems containsMixedTypes="1" containsNumber="1" minValue="10" maxValue="4317"/>
    </cacheField>
    <cacheField name="Bouwjaar" numFmtId="0">
      <sharedItems containsMixedTypes="1" containsNumber="1" containsInteger="1" minValue="1800" maxValue="20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G0008"/>
    <s v="Voormalig scouting- terrein"/>
    <s v="Beekhuizenseweg 73a"/>
    <x v="0"/>
    <x v="0"/>
    <n v="74"/>
    <n v="1948"/>
  </r>
  <r>
    <s v="G0012"/>
    <s v="Begraafplaats Heiderust schuur"/>
    <s v="Lentsesteeg 21a"/>
    <x v="1"/>
    <x v="1"/>
    <n v="12"/>
    <n v="1913"/>
  </r>
  <r>
    <s v="G0013"/>
    <s v="Begraafplaats Heiderust aula"/>
    <s v="Lentsesteeg 21a"/>
    <x v="1"/>
    <x v="1"/>
    <n v="81"/>
    <n v="1913"/>
  </r>
  <r>
    <s v="G0014"/>
    <s v="Begraafplaats Heiderust kantoor"/>
    <s v="Lentsesteeg 21a"/>
    <x v="1"/>
    <x v="1"/>
    <n v="68"/>
    <n v="1980"/>
  </r>
  <r>
    <s v="G0015"/>
    <s v="Begraafplaats Heiderust vml lijkenhuis"/>
    <s v="Lentsesteeg 21a"/>
    <x v="1"/>
    <x v="1"/>
    <n v="23"/>
    <n v="1913"/>
  </r>
  <r>
    <s v="G0016"/>
    <s v="Begraafplaats Heiderust stalling / werkplaats / personeelsruimte"/>
    <s v="Lentsesteeg 21a"/>
    <x v="1"/>
    <x v="1"/>
    <n v="221"/>
    <n v="2002"/>
  </r>
  <r>
    <s v="G0019"/>
    <s v="Begraafplaats Harderwijkerweg opslag "/>
    <s v="Harderwijkerweg 3a "/>
    <x v="2"/>
    <x v="1"/>
    <n v="28"/>
    <n v="1990"/>
  </r>
  <r>
    <s v="G0021"/>
    <s v="Begraafplaats Imboslaan aula"/>
    <s v="Imboslaan 63 "/>
    <x v="2"/>
    <x v="1"/>
    <n v="90"/>
    <n v="1955"/>
  </r>
  <r>
    <s v="G0022"/>
    <s v="Begraafplaats Imboslaan stalling / werkplaats"/>
    <s v="Imboslaan 63 "/>
    <x v="2"/>
    <x v="1"/>
    <n v="142"/>
    <n v="2002"/>
  </r>
  <r>
    <s v="G0023"/>
    <s v="Begraafplaats Imboslaan kantoor"/>
    <s v="Imboslaan 63 "/>
    <x v="2"/>
    <x v="1"/>
    <n v="17.3"/>
    <n v="1955"/>
  </r>
  <r>
    <s v="G0027"/>
    <s v="Brandweerkazerne Velp  "/>
    <s v="Noorder Parallelweg 21 "/>
    <x v="0"/>
    <x v="2"/>
    <n v="1205"/>
    <n v="2003"/>
  </r>
  <r>
    <s v="G0028"/>
    <s v="Brandweer fietsenstalling Velp  "/>
    <s v="Noorder Parallelweg 21 "/>
    <x v="0"/>
    <x v="2"/>
    <n v="30"/>
    <n v="2003"/>
  </r>
  <r>
    <s v="G0031"/>
    <s v="Brandweerkazerne Rheden "/>
    <s v="Worth Rhedenseweg 66"/>
    <x v="1"/>
    <x v="2"/>
    <n v="579"/>
    <n v="1975"/>
  </r>
  <r>
    <s v="G0032"/>
    <s v="Brandweer fietsenstalling Rheden  "/>
    <s v="Worth Rhedenseweg 66"/>
    <x v="1"/>
    <x v="2"/>
    <n v="20"/>
    <n v="2003"/>
  </r>
  <r>
    <s v="G0037"/>
    <s v="Gemaal de Volharding"/>
    <s v="Lathumseveerweg 12"/>
    <x v="0"/>
    <x v="0"/>
    <n v="91"/>
    <n v="1875"/>
  </r>
  <r>
    <s v="G0040"/>
    <s v="Openluchttheater"/>
    <s v="Kluizenaarsweg 4"/>
    <x v="3"/>
    <x v="0"/>
    <n v="74"/>
    <n v="1997"/>
  </r>
  <r>
    <s v="G0042"/>
    <s v="Kerk De Oude Jan toren"/>
    <s v="Kerkstraat 56"/>
    <x v="0"/>
    <x v="3"/>
    <n v="149"/>
    <n v="1800"/>
  </r>
  <r>
    <s v="G0050"/>
    <s v="Hervormde kerk Rheden toren"/>
    <s v="Dorpsstraat 51"/>
    <x v="1"/>
    <x v="3"/>
    <n v="285"/>
    <n v="1850"/>
  </r>
  <r>
    <s v="G0054"/>
    <s v="Hervormde kerk Ellecom toren"/>
    <s v="De Friedhof 6"/>
    <x v="4"/>
    <x v="3"/>
    <n v="90"/>
    <n v="1850"/>
  </r>
  <r>
    <s v="G0058"/>
    <s v="Hervormde kerk Spankeren toren"/>
    <s v="Kerkweg 2"/>
    <x v="5"/>
    <x v="3"/>
    <n v="108"/>
    <n v="1805"/>
  </r>
  <r>
    <s v="G0062"/>
    <s v="Werkplaats Biljoen - Kantoor / kantine"/>
    <s v="Biljoen 8-10"/>
    <x v="0"/>
    <x v="4"/>
    <n v="100"/>
    <n v="1948"/>
  </r>
  <r>
    <s v="G0063"/>
    <s v="Werkplaats Biljoen - Loods"/>
    <s v="Biljoen 8-10"/>
    <x v="0"/>
    <x v="4"/>
    <n v="159.13999999999999"/>
    <n v="1997"/>
  </r>
  <r>
    <s v="G0064"/>
    <s v="Werkplaats Biljoen - Stalling"/>
    <s v="Biljoen 8-10"/>
    <x v="0"/>
    <x v="4"/>
    <n v="203.3"/>
    <n v="1948"/>
  </r>
  <r>
    <s v="G0065"/>
    <s v="Werkplaats Biljoen - Terrein"/>
    <s v="Biljoen 8-10"/>
    <x v="0"/>
    <x v="4"/>
    <s v="nvt"/>
    <s v="nvt"/>
  </r>
  <r>
    <s v="G0073"/>
    <s v="Werkplaatscomplex Dieren werkplaats "/>
    <s v="Meidoornlaan 2"/>
    <x v="2"/>
    <x v="4"/>
    <n v="958"/>
    <n v="1970"/>
  </r>
  <r>
    <s v="G0075"/>
    <s v="Werkplaatscomplex Dieren terrein en terreininrichting "/>
    <s v="Meidoornlaan 2"/>
    <x v="2"/>
    <x v="4"/>
    <s v="nvt"/>
    <s v="nvt"/>
  </r>
  <r>
    <s v="G0175"/>
    <s v="De Pinkenberg 1 Rdl (vml. erfpacht)"/>
    <s v="De Pinkenberg 1 "/>
    <x v="3"/>
    <x v="0"/>
    <n v="138"/>
    <n v="1990"/>
  </r>
  <r>
    <s v="G0187"/>
    <s v="Clubhuis Ijsselsingel 95 (WIK gebouw)"/>
    <s v="Ijsselsingel 95"/>
    <x v="1"/>
    <x v="0"/>
    <n v="463"/>
    <n v="1974"/>
  </r>
  <r>
    <s v="G0518"/>
    <s v="De Pinkenberg kleedkamer DVOV"/>
    <s v="De Pinkenberg 5a"/>
    <x v="3"/>
    <x v="0"/>
    <n v="132"/>
    <n v="1968"/>
  </r>
  <r>
    <s v="G0525"/>
    <s v="Den Heuvel"/>
    <s v="Den Heuvel 32"/>
    <x v="0"/>
    <x v="0"/>
    <n v="932"/>
    <n v="1975"/>
  </r>
  <r>
    <s v="G0529"/>
    <s v="Woonwagen standpl. Van Aldenburglaan 38"/>
    <s v="Van Aldenburglaan 38"/>
    <x v="6"/>
    <x v="5"/>
    <n v="17"/>
    <n v="1991"/>
  </r>
  <r>
    <s v="G0531"/>
    <s v="Woonwagen standpl. Van Aldenburglaan 40 "/>
    <s v="Van Aldenburglaan 40 "/>
    <x v="6"/>
    <x v="5"/>
    <n v="17"/>
    <n v="1991"/>
  </r>
  <r>
    <s v="G0533"/>
    <s v="Aan 't Veer 1 Drn"/>
    <s v="Aan 't Veer"/>
    <x v="2"/>
    <x v="0"/>
    <n v="10"/>
    <n v="1950"/>
  </r>
  <r>
    <s v="G0539"/>
    <s v="Bedrijfsruimte Spoorstraat 46"/>
    <s v="Spoorstraat 46"/>
    <x v="2"/>
    <x v="0"/>
    <n v="139"/>
    <n v="1935"/>
  </r>
  <r>
    <s v="G0543"/>
    <s v="Stationsplein 32"/>
    <s v="Stationsplein 32"/>
    <x v="2"/>
    <x v="0"/>
    <n v="335"/>
    <n v="1930"/>
  </r>
  <r>
    <s v="G0595"/>
    <s v="'t Sterrenbos"/>
    <s v="Van Limburg Stirumstraat 29"/>
    <x v="2"/>
    <x v="0"/>
    <n v="2064"/>
    <n v="1932"/>
  </r>
  <r>
    <s v="G0629"/>
    <s v="Muziektent Velp"/>
    <s v="Overbeeklaan 7"/>
    <x v="0"/>
    <x v="3"/>
    <n v="70"/>
    <n v="1921"/>
  </r>
  <r>
    <s v="G0631"/>
    <s v="MFA vml van Voorthuijsenschool"/>
    <s v="Schoolstraat 12"/>
    <x v="0"/>
    <x v="6"/>
    <n v="2057"/>
    <n v="1907"/>
  </r>
  <r>
    <s v="G0634"/>
    <s v="MFA Het Kasteel"/>
    <s v="Heeckerensstraat 201"/>
    <x v="0"/>
    <x v="6"/>
    <n v="2204"/>
    <n v="2008"/>
  </r>
  <r>
    <s v="G0644"/>
    <s v="Muziektent Ellecom"/>
    <s v="Binnenweg 40c "/>
    <x v="7"/>
    <x v="3"/>
    <n v="86"/>
    <n v="2018"/>
  </r>
  <r>
    <s v="G0646"/>
    <s v="MFA Nieuw Bergstein"/>
    <s v="Binnenweg 40a"/>
    <x v="4"/>
    <x v="6"/>
    <n v="917"/>
    <n v="2012"/>
  </r>
  <r>
    <s v="G0649"/>
    <s v="MFA De Oase"/>
    <s v="Ericaplein 1"/>
    <x v="2"/>
    <x v="6"/>
    <n v="1373"/>
    <n v="1998"/>
  </r>
  <r>
    <s v="G0652"/>
    <s v="De Bundel"/>
    <s v="Ericaplein 5"/>
    <x v="2"/>
    <x v="6"/>
    <n v="1432"/>
    <n v="1981"/>
  </r>
  <r>
    <s v="G0655"/>
    <s v="Muziektent Spankeren"/>
    <s v="Kerkplantsoen 2"/>
    <x v="5"/>
    <x v="3"/>
    <n v="35"/>
    <n v="1950"/>
  </r>
  <r>
    <s v="G0664"/>
    <s v="Gymzaal Jan Luijkenlaan"/>
    <s v="Jan Luijkenlaan 2a"/>
    <x v="0"/>
    <x v="7"/>
    <n v="330"/>
    <n v="1954"/>
  </r>
  <r>
    <s v="G0669"/>
    <s v="De Dumpel Sporthal"/>
    <s v="Gruttostraat 14"/>
    <x v="0"/>
    <x v="7"/>
    <n v="3500"/>
    <n v="1970"/>
  </r>
  <r>
    <s v="G0670"/>
    <s v="Dumpel voormalige woning"/>
    <s v="Lepelaarstraat 4"/>
    <x v="0"/>
    <x v="0"/>
    <n v="139"/>
    <n v="1971"/>
  </r>
  <r>
    <s v="G0673"/>
    <s v="De Hangmat"/>
    <s v="IJsselsingel 7"/>
    <x v="1"/>
    <x v="7"/>
    <n v="2759"/>
    <n v="1993"/>
  </r>
  <r>
    <s v="G0685"/>
    <s v="Gymzaal Huijgenslaan"/>
    <s v="Huygenslaan 44"/>
    <x v="2"/>
    <x v="7"/>
    <n v="512"/>
    <n v="1973"/>
  </r>
  <r>
    <s v="G0688"/>
    <s v="Gymzaal Bloemershof"/>
    <s v="Burgemeester Bloemersstraat 3"/>
    <x v="2"/>
    <x v="7"/>
    <n v="592"/>
    <n v="2011"/>
  </r>
  <r>
    <s v="G0689"/>
    <s v="Brandweerkazerne Dieren"/>
    <s v="Burgemeester Bloemersstraat 1"/>
    <x v="2"/>
    <x v="2"/>
    <n v="800"/>
    <n v="2010"/>
  </r>
  <r>
    <s v="G0691"/>
    <s v="Sporthal Theothorne"/>
    <s v="Ericaplein 3"/>
    <x v="2"/>
    <x v="7"/>
    <n v="4317"/>
    <n v="1979"/>
  </r>
  <r>
    <s v="G0693"/>
    <s v="Opslag Admiraal Helfrichlaan 97a"/>
    <s v="Admiraal Helfrichlaan 97a"/>
    <x v="2"/>
    <x v="0"/>
    <n v="140"/>
    <n v="1968"/>
  </r>
  <r>
    <s v="G0701"/>
    <s v="Woning Jan Luijkenlaan"/>
    <s v="Jan Luijkenlaan 2"/>
    <x v="0"/>
    <x v="5"/>
    <n v="108"/>
    <n v="1955"/>
  </r>
  <r>
    <s v="G0703"/>
    <s v="Woning IJsselsingel 89 Rh"/>
    <s v="IJsselsingel 89"/>
    <x v="1"/>
    <x v="5"/>
    <n v="162"/>
    <n v="1964"/>
  </r>
  <r>
    <s v="G0705"/>
    <s v="Woning Begraafplaats Heiderust"/>
    <s v="Lentsesteeg 21"/>
    <x v="1"/>
    <x v="5"/>
    <n v="138"/>
    <n v="1913"/>
  </r>
  <r>
    <s v="G0716"/>
    <s v="Bovenwoning Spoorstraat 48 Dieren"/>
    <s v="Spoorstraat 48"/>
    <x v="2"/>
    <x v="5"/>
    <n v="113"/>
    <n v="1935"/>
  </r>
  <r>
    <s v="G0718"/>
    <s v="Woning Admiraal Helfrichlaan 97"/>
    <s v="Admiraal Helfrichlaan 97"/>
    <x v="2"/>
    <x v="5"/>
    <n v="173"/>
    <n v="1964"/>
  </r>
  <r>
    <s v="G0721"/>
    <s v="Woning Kappersweg"/>
    <s v="Kappersweg 1"/>
    <x v="5"/>
    <x v="5"/>
    <n v="132"/>
    <n v="1860"/>
  </r>
  <r>
    <s v="G0725"/>
    <s v="Paviljoen Stationsplein"/>
    <s v="Stationsplein zn"/>
    <x v="2"/>
    <x v="0"/>
    <n v="49.4"/>
    <n v="2018"/>
  </r>
  <r>
    <s v="G0726"/>
    <s v="Fietsenstalling Stationsplein"/>
    <s v="Stationsplein zn"/>
    <x v="2"/>
    <x v="0"/>
    <n v="463"/>
    <n v="2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6AEB2E-7FBC-4964-A2FF-1C3981C0C968}" name="Draaitabel4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rowHeaderCaption="Categorie">
  <location ref="B69:C78" firstHeaderRow="1" firstDataRow="1" firstDataCol="1"/>
  <pivotFields count="7">
    <pivotField showAll="0"/>
    <pivotField showAll="0"/>
    <pivotField showAll="0"/>
    <pivotField showAll="0"/>
    <pivotField axis="axisRow" showAll="0">
      <items count="9">
        <item x="1"/>
        <item x="2"/>
        <item x="4"/>
        <item x="3"/>
        <item x="6"/>
        <item x="0"/>
        <item x="7"/>
        <item x="5"/>
        <item t="default"/>
      </items>
    </pivotField>
    <pivotField dataFiel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 van BVO" fld="5" baseField="4" baseItem="0" numFmtId="1"/>
  </dataFields>
  <formats count="20">
    <format dxfId="26">
      <pivotArea outline="0" collapsedLevelsAreSubtotals="1" fieldPosition="0"/>
    </format>
    <format dxfId="25">
      <pivotArea dataOnly="0" labelOnly="1" outline="0" axis="axisValues" fieldPosition="0"/>
    </format>
    <format dxfId="24">
      <pivotArea field="4" type="button" dataOnly="0" labelOnly="1" outline="0" axis="axisRow" fieldPosition="0"/>
    </format>
    <format dxfId="23">
      <pivotArea dataOnly="0" outline="0" axis="axisValues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20">
      <pivotArea field="4" type="button" dataOnly="0" labelOnly="1" outline="0" axis="axisRow" fieldPosition="0"/>
    </format>
    <format dxfId="19">
      <pivotArea dataOnly="0" labelOnly="1" outline="0" axis="axisValues" fieldPosition="0"/>
    </format>
    <format dxfId="18">
      <pivotArea grandRow="1" outline="0" collapsedLevelsAreSubtotals="1" fieldPosition="0"/>
    </format>
    <format dxfId="17">
      <pivotArea dataOnly="0" labelOnly="1" grandRow="1" outline="0" fieldPosition="0"/>
    </format>
    <format dxfId="16">
      <pivotArea collapsedLevelsAreSubtotals="1" fieldPosition="0">
        <references count="1">
          <reference field="4" count="0"/>
        </references>
      </pivotArea>
    </format>
    <format dxfId="15">
      <pivotArea field="4" type="button" dataOnly="0" labelOnly="1" outline="0" axis="axisRow" fieldPosition="0"/>
    </format>
    <format dxfId="14">
      <pivotArea dataOnly="0" labelOnly="1" fieldPosition="0">
        <references count="1">
          <reference field="4" count="0"/>
        </references>
      </pivotArea>
    </format>
    <format dxfId="13">
      <pivotArea dataOnly="0" labelOnly="1" outline="0" axis="axisValues" fieldPosition="0"/>
    </format>
    <format dxfId="12">
      <pivotArea field="4" type="button" dataOnly="0" labelOnly="1" outline="0" axis="axisRow" fieldPosition="0"/>
    </format>
    <format dxfId="11">
      <pivotArea dataOnly="0" labelOnly="1" outline="0" axis="axisValues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4">
      <pivotArea grandRow="1"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8702AA-ACC9-44D2-B960-D2B7CA6539E5}" name="Draaitabel6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 rowHeaderCaption="Plaats">
  <location ref="F69:G78" firstHeaderRow="1" firstDataRow="1" firstDataCol="1"/>
  <pivotFields count="7">
    <pivotField showAll="0"/>
    <pivotField showAll="0"/>
    <pivotField showAll="0"/>
    <pivotField axis="axisRow" showAll="0">
      <items count="9">
        <item x="6"/>
        <item x="2"/>
        <item x="4"/>
        <item x="7"/>
        <item x="1"/>
        <item x="3"/>
        <item x="5"/>
        <item x="0"/>
        <item t="default"/>
      </items>
    </pivotField>
    <pivotField showAll="0"/>
    <pivotField dataField="1"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 van BVO" fld="5" baseField="3" baseItem="0" numFmtId="1"/>
  </dataFields>
  <formats count="21">
    <format dxfId="40">
      <pivotArea outline="0" collapsedLevelsAreSubtotals="1" fieldPosition="0"/>
    </format>
    <format dxfId="39">
      <pivotArea dataOnly="0" grandRow="1" outline="0" axis="axisRow" fieldPosition="0"/>
    </format>
    <format dxfId="38">
      <pivotArea field="3" type="button" dataOnly="0" labelOnly="1" outline="0" axis="axisRow" fieldPosition="0"/>
    </format>
    <format dxfId="37">
      <pivotArea dataOnly="0" labelOnly="1" outline="0" axis="axisValues" fieldPosition="0"/>
    </format>
    <format dxfId="36">
      <pivotArea grandRow="1" outline="0" collapsedLevelsAreSubtotals="1" fieldPosition="0"/>
    </format>
    <format dxfId="35">
      <pivotArea dataOnly="0" labelOnly="1" grandRow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3" type="button" dataOnly="0" labelOnly="1" outline="0" axis="axisRow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dataOnly="0" labelOnly="1" grandRow="1" outline="0" fieldPosition="0"/>
    </format>
    <format dxfId="29">
      <pivotArea dataOnly="0" labelOnly="1" outline="0" axis="axisValues" fieldPosition="0"/>
    </format>
    <format dxfId="28">
      <pivotArea field="3" type="button" dataOnly="0" labelOnly="1" outline="0" axis="axisRow" fieldPosition="0"/>
    </format>
    <format dxfId="27">
      <pivotArea dataOnly="0" labelOnly="1" outline="0" axis="axisValues" fieldPosition="0"/>
    </format>
    <format dxfId="10">
      <pivotArea field="3" type="button" dataOnly="0" labelOnly="1" outline="0" axis="axisRow" fieldPosition="0"/>
    </format>
    <format dxfId="9">
      <pivotArea dataOnly="0" labelOnly="1" outline="0" axis="axisValues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F4EA-FDA9-4428-B383-356A058BD1A4}">
  <sheetPr codeName="Blad1">
    <pageSetUpPr fitToPage="1"/>
  </sheetPr>
  <dimension ref="B2:I78"/>
  <sheetViews>
    <sheetView showGridLines="0" tabSelected="1" topLeftCell="A24" zoomScaleNormal="100" workbookViewId="0">
      <selection activeCell="K15" sqref="K15"/>
    </sheetView>
  </sheetViews>
  <sheetFormatPr defaultRowHeight="15" x14ac:dyDescent="0.25"/>
  <cols>
    <col min="1" max="1" width="5" style="3" customWidth="1"/>
    <col min="2" max="2" width="59.7109375" style="3" bestFit="1" customWidth="1"/>
    <col min="3" max="3" width="29.42578125" style="3" bestFit="1" customWidth="1"/>
    <col min="4" max="4" width="10.42578125" style="3" bestFit="1" customWidth="1"/>
    <col min="5" max="5" width="15.5703125" style="3" customWidth="1"/>
    <col min="6" max="6" width="32.140625" style="3" bestFit="1" customWidth="1"/>
    <col min="7" max="7" width="15.140625" style="3" customWidth="1"/>
    <col min="8" max="8" width="14.140625" style="3" customWidth="1"/>
    <col min="9" max="16384" width="9.140625" style="3"/>
  </cols>
  <sheetData>
    <row r="2" spans="2:8" ht="26.25" x14ac:dyDescent="0.4">
      <c r="B2" s="8" t="s">
        <v>192</v>
      </c>
    </row>
    <row r="4" spans="2:8" x14ac:dyDescent="0.25">
      <c r="B4" s="7" t="s">
        <v>1</v>
      </c>
      <c r="C4" s="7" t="s">
        <v>2</v>
      </c>
      <c r="D4" s="7" t="s">
        <v>3</v>
      </c>
      <c r="E4" s="7" t="s">
        <v>0</v>
      </c>
      <c r="F4" s="7" t="s">
        <v>186</v>
      </c>
      <c r="G4" s="7" t="s">
        <v>4</v>
      </c>
      <c r="H4" s="7" t="s">
        <v>5</v>
      </c>
    </row>
    <row r="5" spans="2:8" x14ac:dyDescent="0.25">
      <c r="B5" s="1" t="s">
        <v>99</v>
      </c>
      <c r="C5" s="1" t="s">
        <v>100</v>
      </c>
      <c r="D5" s="1" t="s">
        <v>25</v>
      </c>
      <c r="E5" s="1" t="s">
        <v>98</v>
      </c>
      <c r="F5" s="1" t="s">
        <v>187</v>
      </c>
      <c r="G5" s="1">
        <v>10</v>
      </c>
      <c r="H5" s="1">
        <v>1950</v>
      </c>
    </row>
    <row r="6" spans="2:8" x14ac:dyDescent="0.25">
      <c r="B6" s="1" t="s">
        <v>102</v>
      </c>
      <c r="C6" s="1" t="s">
        <v>103</v>
      </c>
      <c r="D6" s="1" t="s">
        <v>25</v>
      </c>
      <c r="E6" s="1" t="s">
        <v>101</v>
      </c>
      <c r="F6" s="1" t="s">
        <v>187</v>
      </c>
      <c r="G6" s="1">
        <v>139</v>
      </c>
      <c r="H6" s="1">
        <v>1935</v>
      </c>
    </row>
    <row r="7" spans="2:8" x14ac:dyDescent="0.25">
      <c r="B7" s="1" t="s">
        <v>23</v>
      </c>
      <c r="C7" s="1" t="s">
        <v>24</v>
      </c>
      <c r="D7" s="1" t="s">
        <v>25</v>
      </c>
      <c r="E7" s="1" t="s">
        <v>22</v>
      </c>
      <c r="F7" s="1" t="s">
        <v>185</v>
      </c>
      <c r="G7" s="1">
        <v>28</v>
      </c>
      <c r="H7" s="1">
        <v>1990</v>
      </c>
    </row>
    <row r="8" spans="2:8" x14ac:dyDescent="0.25">
      <c r="B8" s="1" t="s">
        <v>15</v>
      </c>
      <c r="C8" s="1" t="s">
        <v>12</v>
      </c>
      <c r="D8" s="1" t="s">
        <v>13</v>
      </c>
      <c r="E8" s="1" t="s">
        <v>14</v>
      </c>
      <c r="F8" s="1" t="s">
        <v>185</v>
      </c>
      <c r="G8" s="1">
        <v>81</v>
      </c>
      <c r="H8" s="1">
        <v>1913</v>
      </c>
    </row>
    <row r="9" spans="2:8" x14ac:dyDescent="0.25">
      <c r="B9" s="1" t="s">
        <v>17</v>
      </c>
      <c r="C9" s="1" t="s">
        <v>12</v>
      </c>
      <c r="D9" s="1" t="s">
        <v>13</v>
      </c>
      <c r="E9" s="1" t="s">
        <v>16</v>
      </c>
      <c r="F9" s="1" t="s">
        <v>185</v>
      </c>
      <c r="G9" s="1">
        <v>68</v>
      </c>
      <c r="H9" s="1">
        <v>1980</v>
      </c>
    </row>
    <row r="10" spans="2:8" x14ac:dyDescent="0.25">
      <c r="B10" s="1" t="s">
        <v>11</v>
      </c>
      <c r="C10" s="1" t="s">
        <v>12</v>
      </c>
      <c r="D10" s="1" t="s">
        <v>13</v>
      </c>
      <c r="E10" s="1" t="s">
        <v>10</v>
      </c>
      <c r="F10" s="1" t="s">
        <v>185</v>
      </c>
      <c r="G10" s="1">
        <v>12</v>
      </c>
      <c r="H10" s="1">
        <v>1913</v>
      </c>
    </row>
    <row r="11" spans="2:8" x14ac:dyDescent="0.25">
      <c r="B11" s="1" t="s">
        <v>21</v>
      </c>
      <c r="C11" s="1" t="s">
        <v>12</v>
      </c>
      <c r="D11" s="1" t="s">
        <v>13</v>
      </c>
      <c r="E11" s="1" t="s">
        <v>20</v>
      </c>
      <c r="F11" s="1" t="s">
        <v>185</v>
      </c>
      <c r="G11" s="1">
        <v>221</v>
      </c>
      <c r="H11" s="1">
        <v>2002</v>
      </c>
    </row>
    <row r="12" spans="2:8" x14ac:dyDescent="0.25">
      <c r="B12" s="1" t="s">
        <v>19</v>
      </c>
      <c r="C12" s="1" t="s">
        <v>12</v>
      </c>
      <c r="D12" s="1" t="s">
        <v>13</v>
      </c>
      <c r="E12" s="1" t="s">
        <v>18</v>
      </c>
      <c r="F12" s="1" t="s">
        <v>185</v>
      </c>
      <c r="G12" s="1">
        <v>23</v>
      </c>
      <c r="H12" s="1">
        <v>1913</v>
      </c>
    </row>
    <row r="13" spans="2:8" x14ac:dyDescent="0.25">
      <c r="B13" s="1" t="s">
        <v>27</v>
      </c>
      <c r="C13" s="1" t="s">
        <v>28</v>
      </c>
      <c r="D13" s="1" t="s">
        <v>25</v>
      </c>
      <c r="E13" s="1" t="s">
        <v>26</v>
      </c>
      <c r="F13" s="1" t="s">
        <v>185</v>
      </c>
      <c r="G13" s="1">
        <v>90</v>
      </c>
      <c r="H13" s="1">
        <v>1955</v>
      </c>
    </row>
    <row r="14" spans="2:8" x14ac:dyDescent="0.25">
      <c r="B14" s="1" t="s">
        <v>32</v>
      </c>
      <c r="C14" s="1" t="s">
        <v>28</v>
      </c>
      <c r="D14" s="1" t="s">
        <v>25</v>
      </c>
      <c r="E14" s="1" t="s">
        <v>31</v>
      </c>
      <c r="F14" s="1" t="s">
        <v>185</v>
      </c>
      <c r="G14" s="1">
        <v>17.3</v>
      </c>
      <c r="H14" s="1">
        <v>1955</v>
      </c>
    </row>
    <row r="15" spans="2:8" x14ac:dyDescent="0.25">
      <c r="B15" s="1" t="s">
        <v>30</v>
      </c>
      <c r="C15" s="1" t="s">
        <v>28</v>
      </c>
      <c r="D15" s="1" t="s">
        <v>25</v>
      </c>
      <c r="E15" s="1" t="s">
        <v>29</v>
      </c>
      <c r="F15" s="1" t="s">
        <v>185</v>
      </c>
      <c r="G15" s="1">
        <v>142</v>
      </c>
      <c r="H15" s="1">
        <v>2002</v>
      </c>
    </row>
    <row r="16" spans="2:8" x14ac:dyDescent="0.25">
      <c r="B16" s="1" t="s">
        <v>171</v>
      </c>
      <c r="C16" s="1" t="s">
        <v>172</v>
      </c>
      <c r="D16" s="1" t="s">
        <v>25</v>
      </c>
      <c r="E16" s="1" t="s">
        <v>170</v>
      </c>
      <c r="F16" s="1" t="s">
        <v>191</v>
      </c>
      <c r="G16" s="1">
        <v>113</v>
      </c>
      <c r="H16" s="1">
        <v>1935</v>
      </c>
    </row>
    <row r="17" spans="2:9" x14ac:dyDescent="0.25">
      <c r="B17" s="1" t="s">
        <v>42</v>
      </c>
      <c r="C17" s="1" t="s">
        <v>40</v>
      </c>
      <c r="D17" s="1" t="s">
        <v>13</v>
      </c>
      <c r="E17" s="1" t="s">
        <v>41</v>
      </c>
      <c r="F17" s="1" t="s">
        <v>184</v>
      </c>
      <c r="G17" s="1">
        <v>20</v>
      </c>
      <c r="H17" s="1">
        <v>2003</v>
      </c>
    </row>
    <row r="18" spans="2:9" x14ac:dyDescent="0.25">
      <c r="B18" s="1" t="s">
        <v>37</v>
      </c>
      <c r="C18" s="1" t="s">
        <v>35</v>
      </c>
      <c r="D18" s="1" t="s">
        <v>9</v>
      </c>
      <c r="E18" s="1" t="s">
        <v>36</v>
      </c>
      <c r="F18" s="1" t="s">
        <v>184</v>
      </c>
      <c r="G18" s="1">
        <v>30</v>
      </c>
      <c r="H18" s="1">
        <v>2003</v>
      </c>
    </row>
    <row r="19" spans="2:9" x14ac:dyDescent="0.25">
      <c r="B19" s="1" t="s">
        <v>153</v>
      </c>
      <c r="C19" s="1" t="s">
        <v>154</v>
      </c>
      <c r="D19" s="1" t="s">
        <v>25</v>
      </c>
      <c r="E19" s="1" t="s">
        <v>152</v>
      </c>
      <c r="F19" s="1" t="s">
        <v>184</v>
      </c>
      <c r="G19" s="1">
        <v>800</v>
      </c>
      <c r="H19" s="1">
        <v>2010</v>
      </c>
    </row>
    <row r="20" spans="2:9" x14ac:dyDescent="0.25">
      <c r="B20" s="1" t="s">
        <v>39</v>
      </c>
      <c r="C20" s="1" t="s">
        <v>40</v>
      </c>
      <c r="D20" s="1" t="s">
        <v>13</v>
      </c>
      <c r="E20" s="1" t="s">
        <v>38</v>
      </c>
      <c r="F20" s="1" t="s">
        <v>184</v>
      </c>
      <c r="G20" s="1">
        <v>579</v>
      </c>
      <c r="H20" s="1">
        <v>1975</v>
      </c>
    </row>
    <row r="21" spans="2:9" x14ac:dyDescent="0.25">
      <c r="B21" s="1" t="s">
        <v>34</v>
      </c>
      <c r="C21" s="1" t="s">
        <v>35</v>
      </c>
      <c r="D21" s="1" t="s">
        <v>9</v>
      </c>
      <c r="E21" s="1" t="s">
        <v>33</v>
      </c>
      <c r="F21" s="1" t="s">
        <v>184</v>
      </c>
      <c r="G21" s="1">
        <v>1205</v>
      </c>
      <c r="H21" s="1">
        <v>2003</v>
      </c>
    </row>
    <row r="22" spans="2:9" x14ac:dyDescent="0.25">
      <c r="B22" s="1" t="s">
        <v>84</v>
      </c>
      <c r="C22" s="1" t="s">
        <v>85</v>
      </c>
      <c r="D22" s="1" t="s">
        <v>13</v>
      </c>
      <c r="E22" s="1" t="s">
        <v>83</v>
      </c>
      <c r="F22" s="1" t="s">
        <v>187</v>
      </c>
      <c r="G22" s="1">
        <v>463</v>
      </c>
      <c r="H22" s="1">
        <v>1974</v>
      </c>
    </row>
    <row r="23" spans="2:9" x14ac:dyDescent="0.25">
      <c r="B23" s="1" t="s">
        <v>129</v>
      </c>
      <c r="C23" s="1" t="s">
        <v>130</v>
      </c>
      <c r="D23" s="1" t="s">
        <v>25</v>
      </c>
      <c r="E23" s="1" t="s">
        <v>128</v>
      </c>
      <c r="F23" s="1" t="s">
        <v>189</v>
      </c>
      <c r="G23" s="1">
        <v>1432</v>
      </c>
      <c r="H23" s="1">
        <v>1981</v>
      </c>
    </row>
    <row r="24" spans="2:9" x14ac:dyDescent="0.25">
      <c r="B24" s="1" t="s">
        <v>138</v>
      </c>
      <c r="C24" s="1" t="s">
        <v>139</v>
      </c>
      <c r="D24" s="1" t="s">
        <v>9</v>
      </c>
      <c r="E24" s="1" t="s">
        <v>137</v>
      </c>
      <c r="F24" s="1" t="s">
        <v>190</v>
      </c>
      <c r="G24" s="1">
        <v>3500</v>
      </c>
      <c r="H24" s="1">
        <v>1970</v>
      </c>
    </row>
    <row r="25" spans="2:9" x14ac:dyDescent="0.25">
      <c r="B25" s="1" t="s">
        <v>144</v>
      </c>
      <c r="C25" s="1" t="s">
        <v>145</v>
      </c>
      <c r="D25" s="1" t="s">
        <v>13</v>
      </c>
      <c r="E25" s="1" t="s">
        <v>143</v>
      </c>
      <c r="F25" s="1" t="s">
        <v>190</v>
      </c>
      <c r="G25" s="1">
        <v>2759</v>
      </c>
      <c r="H25" s="1">
        <v>1993</v>
      </c>
    </row>
    <row r="26" spans="2:9" x14ac:dyDescent="0.25">
      <c r="B26" s="1" t="s">
        <v>81</v>
      </c>
      <c r="C26" s="1" t="s">
        <v>82</v>
      </c>
      <c r="D26" s="1" t="s">
        <v>49</v>
      </c>
      <c r="E26" s="1" t="s">
        <v>80</v>
      </c>
      <c r="F26" s="1" t="s">
        <v>187</v>
      </c>
      <c r="G26" s="1">
        <v>138</v>
      </c>
      <c r="H26" s="1">
        <v>1990</v>
      </c>
    </row>
    <row r="27" spans="2:9" x14ac:dyDescent="0.25">
      <c r="B27" s="1" t="s">
        <v>87</v>
      </c>
      <c r="C27" s="1" t="s">
        <v>88</v>
      </c>
      <c r="D27" s="1" t="s">
        <v>49</v>
      </c>
      <c r="E27" s="1" t="s">
        <v>86</v>
      </c>
      <c r="F27" s="1" t="s">
        <v>187</v>
      </c>
      <c r="G27" s="1">
        <v>132</v>
      </c>
      <c r="H27" s="1">
        <v>1968</v>
      </c>
    </row>
    <row r="28" spans="2:9" x14ac:dyDescent="0.25">
      <c r="B28" s="1" t="s">
        <v>90</v>
      </c>
      <c r="C28" s="1" t="s">
        <v>91</v>
      </c>
      <c r="D28" s="1" t="s">
        <v>9</v>
      </c>
      <c r="E28" s="1" t="s">
        <v>89</v>
      </c>
      <c r="F28" s="1" t="s">
        <v>187</v>
      </c>
      <c r="G28" s="1">
        <v>932</v>
      </c>
      <c r="H28" s="1">
        <v>1975</v>
      </c>
      <c r="I28" s="4"/>
    </row>
    <row r="29" spans="2:9" x14ac:dyDescent="0.25">
      <c r="B29" s="1" t="s">
        <v>141</v>
      </c>
      <c r="C29" s="1" t="s">
        <v>142</v>
      </c>
      <c r="D29" s="1" t="s">
        <v>9</v>
      </c>
      <c r="E29" s="1" t="s">
        <v>140</v>
      </c>
      <c r="F29" s="1" t="s">
        <v>187</v>
      </c>
      <c r="G29" s="1">
        <v>139</v>
      </c>
      <c r="H29" s="1">
        <v>1971</v>
      </c>
      <c r="I29" s="4"/>
    </row>
    <row r="30" spans="2:9" x14ac:dyDescent="0.25">
      <c r="B30" s="1" t="s">
        <v>183</v>
      </c>
      <c r="C30" s="1" t="s">
        <v>181</v>
      </c>
      <c r="D30" s="1" t="s">
        <v>25</v>
      </c>
      <c r="E30" s="1" t="s">
        <v>182</v>
      </c>
      <c r="F30" s="1" t="s">
        <v>187</v>
      </c>
      <c r="G30" s="1">
        <v>463</v>
      </c>
      <c r="H30" s="1">
        <v>2018</v>
      </c>
      <c r="I30" s="4"/>
    </row>
    <row r="31" spans="2:9" x14ac:dyDescent="0.25">
      <c r="B31" s="1" t="s">
        <v>44</v>
      </c>
      <c r="C31" s="1" t="s">
        <v>45</v>
      </c>
      <c r="D31" s="1" t="s">
        <v>9</v>
      </c>
      <c r="E31" s="1" t="s">
        <v>43</v>
      </c>
      <c r="F31" s="1" t="s">
        <v>187</v>
      </c>
      <c r="G31" s="1">
        <v>91</v>
      </c>
      <c r="H31" s="1">
        <v>1875</v>
      </c>
    </row>
    <row r="32" spans="2:9" x14ac:dyDescent="0.25">
      <c r="B32" s="1" t="s">
        <v>150</v>
      </c>
      <c r="C32" s="1" t="s">
        <v>151</v>
      </c>
      <c r="D32" s="1" t="s">
        <v>25</v>
      </c>
      <c r="E32" s="1" t="s">
        <v>149</v>
      </c>
      <c r="F32" s="1" t="s">
        <v>190</v>
      </c>
      <c r="G32" s="1">
        <v>592</v>
      </c>
      <c r="H32" s="1">
        <v>2011</v>
      </c>
    </row>
    <row r="33" spans="2:8" x14ac:dyDescent="0.25">
      <c r="B33" s="1" t="s">
        <v>147</v>
      </c>
      <c r="C33" s="1" t="s">
        <v>148</v>
      </c>
      <c r="D33" s="1" t="s">
        <v>25</v>
      </c>
      <c r="E33" s="1" t="s">
        <v>146</v>
      </c>
      <c r="F33" s="1" t="s">
        <v>190</v>
      </c>
      <c r="G33" s="1">
        <v>512</v>
      </c>
      <c r="H33" s="1">
        <v>1973</v>
      </c>
    </row>
    <row r="34" spans="2:8" x14ac:dyDescent="0.25">
      <c r="B34" s="1" t="s">
        <v>135</v>
      </c>
      <c r="C34" s="1" t="s">
        <v>136</v>
      </c>
      <c r="D34" s="1" t="s">
        <v>9</v>
      </c>
      <c r="E34" s="1" t="s">
        <v>134</v>
      </c>
      <c r="F34" s="1" t="s">
        <v>190</v>
      </c>
      <c r="G34" s="1">
        <v>330</v>
      </c>
      <c r="H34" s="1">
        <v>1954</v>
      </c>
    </row>
    <row r="35" spans="2:8" x14ac:dyDescent="0.25">
      <c r="B35" s="1" t="s">
        <v>57</v>
      </c>
      <c r="C35" s="1" t="s">
        <v>58</v>
      </c>
      <c r="D35" s="1" t="s">
        <v>59</v>
      </c>
      <c r="E35" s="1" t="s">
        <v>56</v>
      </c>
      <c r="F35" s="1" t="s">
        <v>188</v>
      </c>
      <c r="G35" s="1">
        <v>90</v>
      </c>
      <c r="H35" s="1">
        <v>1850</v>
      </c>
    </row>
    <row r="36" spans="2:8" x14ac:dyDescent="0.25">
      <c r="B36" s="1" t="s">
        <v>54</v>
      </c>
      <c r="C36" s="1" t="s">
        <v>55</v>
      </c>
      <c r="D36" s="1" t="s">
        <v>13</v>
      </c>
      <c r="E36" s="1" t="s">
        <v>53</v>
      </c>
      <c r="F36" s="1" t="s">
        <v>188</v>
      </c>
      <c r="G36" s="1">
        <v>285</v>
      </c>
      <c r="H36" s="1">
        <v>1850</v>
      </c>
    </row>
    <row r="37" spans="2:8" x14ac:dyDescent="0.25">
      <c r="B37" s="1" t="s">
        <v>61</v>
      </c>
      <c r="C37" s="1" t="s">
        <v>62</v>
      </c>
      <c r="D37" s="1" t="s">
        <v>63</v>
      </c>
      <c r="E37" s="1" t="s">
        <v>60</v>
      </c>
      <c r="F37" s="1" t="s">
        <v>188</v>
      </c>
      <c r="G37" s="1">
        <v>108</v>
      </c>
      <c r="H37" s="1">
        <v>1805</v>
      </c>
    </row>
    <row r="38" spans="2:8" x14ac:dyDescent="0.25">
      <c r="B38" s="1" t="s">
        <v>51</v>
      </c>
      <c r="C38" s="1" t="s">
        <v>52</v>
      </c>
      <c r="D38" s="1" t="s">
        <v>9</v>
      </c>
      <c r="E38" s="1" t="s">
        <v>50</v>
      </c>
      <c r="F38" s="1" t="s">
        <v>188</v>
      </c>
      <c r="G38" s="1">
        <v>149</v>
      </c>
      <c r="H38" s="1">
        <v>1800</v>
      </c>
    </row>
    <row r="39" spans="2:8" x14ac:dyDescent="0.25">
      <c r="B39" s="1" t="s">
        <v>126</v>
      </c>
      <c r="C39" s="1" t="s">
        <v>127</v>
      </c>
      <c r="D39" s="1" t="s">
        <v>25</v>
      </c>
      <c r="E39" s="1" t="s">
        <v>125</v>
      </c>
      <c r="F39" s="1" t="s">
        <v>189</v>
      </c>
      <c r="G39" s="1">
        <v>1373</v>
      </c>
      <c r="H39" s="1">
        <v>1998</v>
      </c>
    </row>
    <row r="40" spans="2:8" x14ac:dyDescent="0.25">
      <c r="B40" s="1" t="s">
        <v>116</v>
      </c>
      <c r="C40" s="1" t="s">
        <v>117</v>
      </c>
      <c r="D40" s="1" t="s">
        <v>9</v>
      </c>
      <c r="E40" s="1" t="s">
        <v>115</v>
      </c>
      <c r="F40" s="1" t="s">
        <v>189</v>
      </c>
      <c r="G40" s="1">
        <v>2204</v>
      </c>
      <c r="H40" s="1">
        <v>2008</v>
      </c>
    </row>
    <row r="41" spans="2:8" x14ac:dyDescent="0.25">
      <c r="B41" s="1" t="s">
        <v>123</v>
      </c>
      <c r="C41" s="1" t="s">
        <v>124</v>
      </c>
      <c r="D41" s="1" t="s">
        <v>59</v>
      </c>
      <c r="E41" s="1" t="s">
        <v>122</v>
      </c>
      <c r="F41" s="1" t="s">
        <v>189</v>
      </c>
      <c r="G41" s="1">
        <v>917</v>
      </c>
      <c r="H41" s="1">
        <v>2012</v>
      </c>
    </row>
    <row r="42" spans="2:8" x14ac:dyDescent="0.25">
      <c r="B42" s="1" t="s">
        <v>113</v>
      </c>
      <c r="C42" s="1" t="s">
        <v>114</v>
      </c>
      <c r="D42" s="1" t="s">
        <v>9</v>
      </c>
      <c r="E42" s="1" t="s">
        <v>112</v>
      </c>
      <c r="F42" s="1" t="s">
        <v>189</v>
      </c>
      <c r="G42" s="1">
        <v>2057</v>
      </c>
      <c r="H42" s="1">
        <v>1907</v>
      </c>
    </row>
    <row r="43" spans="2:8" x14ac:dyDescent="0.25">
      <c r="B43" s="1" t="s">
        <v>119</v>
      </c>
      <c r="C43" s="1" t="s">
        <v>120</v>
      </c>
      <c r="D43" s="1" t="s">
        <v>121</v>
      </c>
      <c r="E43" s="1" t="s">
        <v>118</v>
      </c>
      <c r="F43" s="1" t="s">
        <v>188</v>
      </c>
      <c r="G43" s="1">
        <v>86</v>
      </c>
      <c r="H43" s="1">
        <v>2018</v>
      </c>
    </row>
    <row r="44" spans="2:8" x14ac:dyDescent="0.25">
      <c r="B44" s="1" t="s">
        <v>132</v>
      </c>
      <c r="C44" s="1" t="s">
        <v>133</v>
      </c>
      <c r="D44" s="1" t="s">
        <v>63</v>
      </c>
      <c r="E44" s="1" t="s">
        <v>131</v>
      </c>
      <c r="F44" s="1" t="s">
        <v>188</v>
      </c>
      <c r="G44" s="1">
        <v>35</v>
      </c>
      <c r="H44" s="1">
        <v>1950</v>
      </c>
    </row>
    <row r="45" spans="2:8" x14ac:dyDescent="0.25">
      <c r="B45" s="1" t="s">
        <v>110</v>
      </c>
      <c r="C45" s="1" t="s">
        <v>111</v>
      </c>
      <c r="D45" s="1" t="s">
        <v>9</v>
      </c>
      <c r="E45" s="1" t="s">
        <v>109</v>
      </c>
      <c r="F45" s="1" t="s">
        <v>188</v>
      </c>
      <c r="G45" s="1">
        <v>70</v>
      </c>
      <c r="H45" s="1">
        <v>1921</v>
      </c>
    </row>
    <row r="46" spans="2:8" x14ac:dyDescent="0.25">
      <c r="B46" s="1" t="s">
        <v>47</v>
      </c>
      <c r="C46" s="1" t="s">
        <v>48</v>
      </c>
      <c r="D46" s="1" t="s">
        <v>49</v>
      </c>
      <c r="E46" s="1" t="s">
        <v>46</v>
      </c>
      <c r="F46" s="1" t="s">
        <v>187</v>
      </c>
      <c r="G46" s="1">
        <v>74</v>
      </c>
      <c r="H46" s="1">
        <v>1997</v>
      </c>
    </row>
    <row r="47" spans="2:8" x14ac:dyDescent="0.25">
      <c r="B47" s="1" t="s">
        <v>159</v>
      </c>
      <c r="C47" s="1" t="s">
        <v>160</v>
      </c>
      <c r="D47" s="1" t="s">
        <v>25</v>
      </c>
      <c r="E47" s="1" t="s">
        <v>158</v>
      </c>
      <c r="F47" s="1" t="s">
        <v>187</v>
      </c>
      <c r="G47" s="1">
        <v>140</v>
      </c>
      <c r="H47" s="1">
        <v>1968</v>
      </c>
    </row>
    <row r="48" spans="2:8" x14ac:dyDescent="0.25">
      <c r="B48" s="1" t="s">
        <v>180</v>
      </c>
      <c r="C48" s="1" t="s">
        <v>181</v>
      </c>
      <c r="D48" s="1" t="s">
        <v>25</v>
      </c>
      <c r="E48" s="1" t="s">
        <v>179</v>
      </c>
      <c r="F48" s="1" t="s">
        <v>187</v>
      </c>
      <c r="G48" s="1">
        <v>49.4</v>
      </c>
      <c r="H48" s="1">
        <v>2018</v>
      </c>
    </row>
    <row r="49" spans="2:8" x14ac:dyDescent="0.25">
      <c r="B49" s="1" t="s">
        <v>156</v>
      </c>
      <c r="C49" s="1" t="s">
        <v>157</v>
      </c>
      <c r="D49" s="1" t="s">
        <v>25</v>
      </c>
      <c r="E49" s="1" t="s">
        <v>155</v>
      </c>
      <c r="F49" s="1" t="s">
        <v>190</v>
      </c>
      <c r="G49" s="1">
        <v>4317</v>
      </c>
      <c r="H49" s="1">
        <v>1979</v>
      </c>
    </row>
    <row r="50" spans="2:8" x14ac:dyDescent="0.25">
      <c r="B50" s="1" t="s">
        <v>105</v>
      </c>
      <c r="C50" s="1" t="s">
        <v>105</v>
      </c>
      <c r="D50" s="1" t="s">
        <v>25</v>
      </c>
      <c r="E50" s="1" t="s">
        <v>104</v>
      </c>
      <c r="F50" s="1" t="s">
        <v>187</v>
      </c>
      <c r="G50" s="1">
        <v>335</v>
      </c>
      <c r="H50" s="1">
        <v>1930</v>
      </c>
    </row>
    <row r="51" spans="2:8" x14ac:dyDescent="0.25">
      <c r="B51" s="1" t="s">
        <v>107</v>
      </c>
      <c r="C51" s="1" t="s">
        <v>108</v>
      </c>
      <c r="D51" s="1" t="s">
        <v>25</v>
      </c>
      <c r="E51" s="1" t="s">
        <v>106</v>
      </c>
      <c r="F51" s="1" t="s">
        <v>187</v>
      </c>
      <c r="G51" s="1">
        <v>2064</v>
      </c>
      <c r="H51" s="1">
        <v>1932</v>
      </c>
    </row>
    <row r="52" spans="2:8" x14ac:dyDescent="0.25">
      <c r="B52" s="1" t="s">
        <v>7</v>
      </c>
      <c r="C52" s="1" t="s">
        <v>8</v>
      </c>
      <c r="D52" s="1" t="s">
        <v>9</v>
      </c>
      <c r="E52" s="1" t="s">
        <v>6</v>
      </c>
      <c r="F52" s="1" t="s">
        <v>187</v>
      </c>
      <c r="G52" s="1">
        <v>74</v>
      </c>
      <c r="H52" s="1">
        <v>1948</v>
      </c>
    </row>
    <row r="53" spans="2:8" x14ac:dyDescent="0.25">
      <c r="B53" s="1" t="s">
        <v>65</v>
      </c>
      <c r="C53" s="1" t="s">
        <v>66</v>
      </c>
      <c r="D53" s="1" t="s">
        <v>9</v>
      </c>
      <c r="E53" s="1" t="s">
        <v>64</v>
      </c>
      <c r="F53" s="1" t="s">
        <v>77</v>
      </c>
      <c r="G53" s="1">
        <v>100</v>
      </c>
      <c r="H53" s="1">
        <v>1948</v>
      </c>
    </row>
    <row r="54" spans="2:8" x14ac:dyDescent="0.25">
      <c r="B54" s="1" t="s">
        <v>68</v>
      </c>
      <c r="C54" s="1" t="s">
        <v>66</v>
      </c>
      <c r="D54" s="1" t="s">
        <v>9</v>
      </c>
      <c r="E54" s="1" t="s">
        <v>67</v>
      </c>
      <c r="F54" s="1" t="s">
        <v>77</v>
      </c>
      <c r="G54" s="1">
        <v>159.13999999999999</v>
      </c>
      <c r="H54" s="1">
        <v>1997</v>
      </c>
    </row>
    <row r="55" spans="2:8" x14ac:dyDescent="0.25">
      <c r="B55" s="1" t="s">
        <v>70</v>
      </c>
      <c r="C55" s="1" t="s">
        <v>66</v>
      </c>
      <c r="D55" s="1" t="s">
        <v>9</v>
      </c>
      <c r="E55" s="1" t="s">
        <v>69</v>
      </c>
      <c r="F55" s="1" t="s">
        <v>77</v>
      </c>
      <c r="G55" s="1">
        <v>203.3</v>
      </c>
      <c r="H55" s="1">
        <v>1948</v>
      </c>
    </row>
    <row r="56" spans="2:8" x14ac:dyDescent="0.25">
      <c r="B56" s="1" t="s">
        <v>72</v>
      </c>
      <c r="C56" s="1" t="s">
        <v>66</v>
      </c>
      <c r="D56" s="1" t="s">
        <v>9</v>
      </c>
      <c r="E56" s="1" t="s">
        <v>71</v>
      </c>
      <c r="F56" s="1" t="s">
        <v>77</v>
      </c>
      <c r="G56" s="2" t="s">
        <v>195</v>
      </c>
      <c r="H56" s="2" t="s">
        <v>195</v>
      </c>
    </row>
    <row r="57" spans="2:8" x14ac:dyDescent="0.25">
      <c r="B57" s="1" t="s">
        <v>79</v>
      </c>
      <c r="C57" s="1" t="s">
        <v>76</v>
      </c>
      <c r="D57" s="1" t="s">
        <v>25</v>
      </c>
      <c r="E57" s="1" t="s">
        <v>78</v>
      </c>
      <c r="F57" s="1" t="s">
        <v>77</v>
      </c>
      <c r="G57" s="2" t="s">
        <v>195</v>
      </c>
      <c r="H57" s="2" t="s">
        <v>195</v>
      </c>
    </row>
    <row r="58" spans="2:8" x14ac:dyDescent="0.25">
      <c r="B58" s="1" t="s">
        <v>75</v>
      </c>
      <c r="C58" s="1" t="s">
        <v>76</v>
      </c>
      <c r="D58" s="1" t="s">
        <v>25</v>
      </c>
      <c r="E58" s="1" t="s">
        <v>74</v>
      </c>
      <c r="F58" s="1" t="s">
        <v>77</v>
      </c>
      <c r="G58" s="2">
        <v>958</v>
      </c>
      <c r="H58" s="2">
        <v>1970</v>
      </c>
    </row>
    <row r="59" spans="2:8" x14ac:dyDescent="0.25">
      <c r="B59" s="1" t="s">
        <v>174</v>
      </c>
      <c r="C59" s="1" t="s">
        <v>175</v>
      </c>
      <c r="D59" s="1" t="s">
        <v>25</v>
      </c>
      <c r="E59" s="1" t="s">
        <v>173</v>
      </c>
      <c r="F59" s="1" t="s">
        <v>191</v>
      </c>
      <c r="G59" s="1">
        <v>173</v>
      </c>
      <c r="H59" s="1">
        <v>1964</v>
      </c>
    </row>
    <row r="60" spans="2:8" x14ac:dyDescent="0.25">
      <c r="B60" s="1" t="s">
        <v>168</v>
      </c>
      <c r="C60" s="1" t="s">
        <v>169</v>
      </c>
      <c r="D60" s="1" t="s">
        <v>13</v>
      </c>
      <c r="E60" s="1" t="s">
        <v>167</v>
      </c>
      <c r="F60" s="1" t="s">
        <v>191</v>
      </c>
      <c r="G60" s="1">
        <v>138</v>
      </c>
      <c r="H60" s="1">
        <v>1913</v>
      </c>
    </row>
    <row r="61" spans="2:8" x14ac:dyDescent="0.25">
      <c r="B61" s="1" t="s">
        <v>165</v>
      </c>
      <c r="C61" s="1" t="s">
        <v>166</v>
      </c>
      <c r="D61" s="1" t="s">
        <v>13</v>
      </c>
      <c r="E61" s="1" t="s">
        <v>164</v>
      </c>
      <c r="F61" s="1" t="s">
        <v>191</v>
      </c>
      <c r="G61" s="1">
        <v>162</v>
      </c>
      <c r="H61" s="1">
        <v>1964</v>
      </c>
    </row>
    <row r="62" spans="2:8" x14ac:dyDescent="0.25">
      <c r="B62" s="1" t="s">
        <v>162</v>
      </c>
      <c r="C62" s="1" t="s">
        <v>163</v>
      </c>
      <c r="D62" s="1" t="s">
        <v>9</v>
      </c>
      <c r="E62" s="1" t="s">
        <v>161</v>
      </c>
      <c r="F62" s="1" t="s">
        <v>191</v>
      </c>
      <c r="G62" s="1">
        <v>108</v>
      </c>
      <c r="H62" s="1">
        <v>1955</v>
      </c>
    </row>
    <row r="63" spans="2:8" x14ac:dyDescent="0.25">
      <c r="B63" s="1" t="s">
        <v>177</v>
      </c>
      <c r="C63" s="1" t="s">
        <v>178</v>
      </c>
      <c r="D63" s="1" t="s">
        <v>63</v>
      </c>
      <c r="E63" s="1" t="s">
        <v>176</v>
      </c>
      <c r="F63" s="1" t="s">
        <v>191</v>
      </c>
      <c r="G63" s="1">
        <v>132</v>
      </c>
      <c r="H63" s="1">
        <v>1860</v>
      </c>
    </row>
    <row r="64" spans="2:8" x14ac:dyDescent="0.25">
      <c r="B64" s="1" t="s">
        <v>93</v>
      </c>
      <c r="C64" s="1" t="s">
        <v>94</v>
      </c>
      <c r="D64" s="1" t="s">
        <v>73</v>
      </c>
      <c r="E64" s="1" t="s">
        <v>92</v>
      </c>
      <c r="F64" s="1" t="s">
        <v>191</v>
      </c>
      <c r="G64" s="1">
        <v>17</v>
      </c>
      <c r="H64" s="1">
        <v>1991</v>
      </c>
    </row>
    <row r="65" spans="2:8" x14ac:dyDescent="0.25">
      <c r="B65" s="1" t="s">
        <v>96</v>
      </c>
      <c r="C65" s="1" t="s">
        <v>97</v>
      </c>
      <c r="D65" s="1" t="s">
        <v>73</v>
      </c>
      <c r="E65" s="1" t="s">
        <v>95</v>
      </c>
      <c r="F65" s="1" t="s">
        <v>191</v>
      </c>
      <c r="G65" s="1">
        <v>17</v>
      </c>
      <c r="H65" s="1">
        <v>1991</v>
      </c>
    </row>
    <row r="69" spans="2:8" x14ac:dyDescent="0.25">
      <c r="B69" s="7" t="s">
        <v>186</v>
      </c>
      <c r="C69" s="7" t="s">
        <v>194</v>
      </c>
      <c r="F69" s="7" t="s">
        <v>3</v>
      </c>
      <c r="G69" s="7" t="s">
        <v>194</v>
      </c>
    </row>
    <row r="70" spans="2:8" x14ac:dyDescent="0.25">
      <c r="B70" s="5" t="s">
        <v>185</v>
      </c>
      <c r="C70" s="6">
        <v>682.3</v>
      </c>
      <c r="F70" s="5" t="s">
        <v>73</v>
      </c>
      <c r="G70" s="6">
        <v>34</v>
      </c>
    </row>
    <row r="71" spans="2:8" x14ac:dyDescent="0.25">
      <c r="B71" s="5" t="s">
        <v>184</v>
      </c>
      <c r="C71" s="6">
        <v>2634</v>
      </c>
      <c r="F71" s="5" t="s">
        <v>25</v>
      </c>
      <c r="G71" s="6">
        <v>13747.699999999999</v>
      </c>
    </row>
    <row r="72" spans="2:8" x14ac:dyDescent="0.25">
      <c r="B72" s="5" t="s">
        <v>77</v>
      </c>
      <c r="C72" s="6">
        <v>1420.44</v>
      </c>
      <c r="F72" s="5" t="s">
        <v>59</v>
      </c>
      <c r="G72" s="6">
        <v>1007</v>
      </c>
    </row>
    <row r="73" spans="2:8" x14ac:dyDescent="0.25">
      <c r="B73" s="5" t="s">
        <v>188</v>
      </c>
      <c r="C73" s="6">
        <v>823</v>
      </c>
      <c r="F73" s="5" t="s">
        <v>121</v>
      </c>
      <c r="G73" s="6">
        <v>86</v>
      </c>
    </row>
    <row r="74" spans="2:8" x14ac:dyDescent="0.25">
      <c r="B74" s="5" t="s">
        <v>189</v>
      </c>
      <c r="C74" s="6">
        <v>7983</v>
      </c>
      <c r="F74" s="5" t="s">
        <v>13</v>
      </c>
      <c r="G74" s="6">
        <v>4811</v>
      </c>
    </row>
    <row r="75" spans="2:8" x14ac:dyDescent="0.25">
      <c r="B75" s="5" t="s">
        <v>187</v>
      </c>
      <c r="C75" s="6">
        <v>5243.4</v>
      </c>
      <c r="F75" s="5" t="s">
        <v>49</v>
      </c>
      <c r="G75" s="6">
        <v>344</v>
      </c>
    </row>
    <row r="76" spans="2:8" x14ac:dyDescent="0.25">
      <c r="B76" s="5" t="s">
        <v>190</v>
      </c>
      <c r="C76" s="6">
        <v>12010</v>
      </c>
      <c r="F76" s="5" t="s">
        <v>63</v>
      </c>
      <c r="G76" s="6">
        <v>275</v>
      </c>
    </row>
    <row r="77" spans="2:8" x14ac:dyDescent="0.25">
      <c r="B77" s="5" t="s">
        <v>191</v>
      </c>
      <c r="C77" s="6">
        <v>860</v>
      </c>
      <c r="F77" s="5" t="s">
        <v>9</v>
      </c>
      <c r="G77" s="6">
        <v>11351.439999999999</v>
      </c>
    </row>
    <row r="78" spans="2:8" x14ac:dyDescent="0.25">
      <c r="B78" s="7" t="s">
        <v>193</v>
      </c>
      <c r="C78" s="10">
        <v>31656.14</v>
      </c>
      <c r="F78" s="9" t="s">
        <v>193</v>
      </c>
      <c r="G78" s="10">
        <v>31656.139999999996</v>
      </c>
    </row>
  </sheetData>
  <sheetProtection algorithmName="SHA-512" hashValue="1nWIcIXGtUkW2RVcHJ1+PYuH10pHY37MJCOp2lL702VXzBhiHFmBZt8f84Um6T7DUoubriLWQGyw5XTGnb/Zsw==" saltValue="2Un0HlUIAJx1YSvEHLYaSA==" spinCount="100000" sheet="1" objects="1" scenarios="1" autoFilter="0"/>
  <autoFilter ref="B4:H65" xr:uid="{09CDF4EA-FDA9-4428-B383-356A058BD1A4}">
    <sortState xmlns:xlrd2="http://schemas.microsoft.com/office/spreadsheetml/2017/richdata2" ref="B5:H65">
      <sortCondition ref="B4"/>
    </sortState>
  </autoFilter>
  <pageMargins left="0.25" right="0.25" top="0.75" bottom="0.75" header="0.3" footer="0.3"/>
  <pageSetup paperSize="9" scale="56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fbce7-7457-4077-8822-5fd466340b0b">
      <Terms xmlns="http://schemas.microsoft.com/office/infopath/2007/PartnerControls"/>
    </lcf76f155ced4ddcb4097134ff3c332f>
    <TaxCatchAll xmlns="4f35b267-bd6d-4640-8cf6-c0951f2bf4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88261889826cfaac557fc0728ca1fa95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01e6d8701728a0e432dd2f511d5eec2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508B99-BCA9-434B-BF3C-B7E3997C62EE}">
  <ds:schemaRefs>
    <ds:schemaRef ds:uri="http://schemas.microsoft.com/office/2006/metadata/properties"/>
    <ds:schemaRef ds:uri="http://schemas.microsoft.com/office/infopath/2007/PartnerControls"/>
    <ds:schemaRef ds:uri="8a5299d6-8674-4e2f-adaa-e0700fa573a7"/>
    <ds:schemaRef ds:uri="13cdd52b-caf7-408a-88cd-29651c52b440"/>
  </ds:schemaRefs>
</ds:datastoreItem>
</file>

<file path=customXml/itemProps2.xml><?xml version="1.0" encoding="utf-8"?>
<ds:datastoreItem xmlns:ds="http://schemas.openxmlformats.org/officeDocument/2006/customXml" ds:itemID="{1AD8B1CD-042D-4C44-AC4A-DF10A84C5DE5}"/>
</file>

<file path=customXml/itemProps3.xml><?xml version="1.0" encoding="utf-8"?>
<ds:datastoreItem xmlns:ds="http://schemas.openxmlformats.org/officeDocument/2006/customXml" ds:itemID="{F3FCC3DD-0B24-4F81-AAE7-80420BB4FC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Objectenlijst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Jelle Lokhorst</cp:lastModifiedBy>
  <cp:revision/>
  <cp:lastPrinted>2026-03-25T08:35:24Z</cp:lastPrinted>
  <dcterms:created xsi:type="dcterms:W3CDTF">2026-01-14T13:23:33Z</dcterms:created>
  <dcterms:modified xsi:type="dcterms:W3CDTF">2026-05-11T12:09:51Z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17.1.10.0</vt:lpwstr>
  </property>
  <property fmtid="{D5CDD505-2E9C-101B-9397-08002B2CF9AE}" pid="3" name="ContentTypeId">
    <vt:lpwstr>0x0101007ECC1BBF11B10B43B55EABE43905C56B</vt:lpwstr>
  </property>
  <property fmtid="{D5CDD505-2E9C-101B-9397-08002B2CF9AE}" pid="4" name="MediaServiceImageTags">
    <vt:lpwstr/>
  </property>
</Properties>
</file>