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office033.sharepoint.com/sites/ProjectBestrijdingJapanseDuizendknoop/Gedeelde documenten/General/02. Voorbereidingsstukken167731/"/>
    </mc:Choice>
  </mc:AlternateContent>
  <xr:revisionPtr revIDLastSave="150" documentId="8_{3AB29C84-86B8-4864-8B95-200060152543}" xr6:coauthVersionLast="47" xr6:coauthVersionMax="47" xr10:uidLastSave="{A3C2BDD0-59D2-4176-91CF-2ECF3E95EC72}"/>
  <bookViews>
    <workbookView xWindow="-110" yWindow="-110" windowWidth="19420" windowHeight="11500"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D14" i="1"/>
  <c r="D15" i="1"/>
  <c r="D16" i="1"/>
  <c r="D17" i="1"/>
  <c r="D18" i="1"/>
  <c r="D12" i="1"/>
  <c r="B19" i="1"/>
  <c r="D19" i="1" l="1"/>
</calcChain>
</file>

<file path=xl/sharedStrings.xml><?xml version="1.0" encoding="utf-8"?>
<sst xmlns="http://schemas.openxmlformats.org/spreadsheetml/2006/main" count="27" uniqueCount="27">
  <si>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</si>
  <si>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</si>
  <si>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 van totale kilometers dat voertuig met dit aandrijfmiddel / deze brandstof voor deze overeenkomst wordt ingezet (in hele procentpunten)</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</si>
  <si>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</si>
  <si>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</si>
  <si>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</si>
  <si>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</si>
  <si>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</si>
  <si>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</si>
  <si>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Ondertekening:</t>
  </si>
  <si>
    <t>Plaats</t>
  </si>
  <si>
    <t>Opdrachtnemer</t>
  </si>
  <si>
    <t>Datum</t>
  </si>
  <si>
    <t>Naam</t>
  </si>
  <si>
    <t>Handtekening</t>
  </si>
  <si>
    <t>Functie</t>
  </si>
  <si>
    <t>Elektrisch (groene stroom)/Waterstof</t>
  </si>
  <si>
    <t>Motorvoertuigen vanaf 3500kg</t>
  </si>
  <si>
    <t>Opdrachtnemer toont, per soort en met verifieerbare gegevens, periodiek (1 x per contractjaar middels een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contractjaar dat e.e.a. niet kan worden aangetoond) een korting op de eerst volgende betaling opleggen van 40% van de door de Opdrachtnemer op dit onderdeel behaalde totale fictieve korting.
De opdrachtnemer levert voorafgaand aan het verschijnen van de laatste betalingstermijn van het desbetreffende contractjaar de verifieerbare gegevens aan waaruit blijkt dat aan de opgegeven percentages is voldaan.
Verifieerbare gegevens zijn:
- rittenregistratie voorzien van tankbonnetjes of registratie tankbeurten aan eigen bedrijfspomp incl. leverantiebonnen
- voor elektrisch/waterstof/overige niet fossiel is alleen een rittenregistratie voldoende</t>
  </si>
  <si>
    <t>Aanbesteding Raamovereenkomst Bestrijding Japanse Duizendknoop 2026 - 2030</t>
  </si>
  <si>
    <t>Inkoopzaaknummer: 167731</t>
  </si>
  <si>
    <t>Bijlage F2: Invultabel brandstofgebruik zware motorvoertuigen vanaf 3.500kg (te gebruiken aandrijfmiddelen / brandstoffen)</t>
  </si>
  <si>
    <t>TOTALE FICTIEVE KORTING MAX € 75.000,-</t>
  </si>
  <si>
    <r>
      <rPr>
        <u/>
        <sz val="12"/>
        <color theme="1"/>
        <rFont val="Calibri"/>
        <family val="2"/>
      </rPr>
      <t>Rekenvoorbeeld:</t>
    </r>
    <r>
      <rPr>
        <sz val="12"/>
        <color theme="1"/>
        <rFont val="Calibri"/>
        <family val="2"/>
      </rPr>
      <t xml:space="preserve"> Traxx diesel wordt ingezet voor 10% van het totaal aantal te rijden kilometers. Dit levert 10% van de € 10.000,00 te behalen fictieve korting op = € 1.000,00. Voor de overige 90% wordt GTL ingezet. Dit levert 90% van de € 37.000,00 te behalen fictieve korting op = € 33.300,00
Inschrijver behaalt voor dit onderdeel een totale fictieve korting van € 1.000,00 + € 33.300,00 = € 34.300,00</t>
    </r>
  </si>
  <si>
    <t>Per soort maximaal te behalen fictieve korting</t>
  </si>
  <si>
    <t>Per soort behaalde fictieve korting</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</si>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</sst>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2"/>
      <color theme="1"/>
      <name val="Calibri"/>
      <family val="2"/>
    </font>
    <font>
      <sz val="12"/>
      <color theme="1"/>
      <name val="Trebuchet MS"/>
      <family val="2"/>
    </font>
    <font>
      <b/>
      <sz val="12"/>
      <color theme="1"/>
      <name val="Calibri"/>
      <family val="2"/>
    </font>
    <font>
      <b/>
      <sz val="12"/>
      <color theme="1"/>
      <name val="Trebuchet MS"/>
      <family val="2"/>
    </font>
    <font>
      <b/>
      <sz val="12"/>
      <name val="Calibri"/>
      <family val="2"/>
    </font>
    <font>
      <u/>
      <sz val="12"/>
      <color theme="1"/>
      <name val="Calibri"/>
      <family val="2"/>
    </font>
    <font>
      <b/>
      <u/>
      <sz val="11"/>
      <color theme="1"/>
      <name val="Calibri"/>
      <family val="2"/>
      <scheme val="minor"/>
    </font>
    <font>
      <sz val="12"/>
      <color theme="1"/>
      <name val="Calibri"/>
      <family val="2"/>
      <scheme val="minor"/>
    </font>
    <font>
      <b/>
      <sz val="12"/>
      <color theme="1"/>
      <name val="Calibri"/>
      <family val="2"/>
      <scheme val="minor"/>
    </font>
    <font>
      <b/>
      <u/>
      <sz val="12"/>
      <color theme="1"/>
      <name val="Calibri"/>
      <family val="2"/>
      <scheme val="minor"/>
    </font>
    <font>
      <b/>
      <sz val="13"/>
      <color theme="1"/>
      <name val="Calibri"/>
      <family val="2"/>
      <scheme val="minor"/>
    </font>
    <font>
      <sz val="12"/>
      <name val="Calibri"/>
      <family val="2"/>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42">
    <xf numFmtId="0" fontId="0" fillId="0" borderId="0" xfId="0"/>
    <xf numFmtId="0" fontId="5" fillId="2" borderId="3" xfId="0" applyFont="1" applyFill="1" applyBorder="1" applyAlignment="1" applyProtection="1">
      <alignment horizontal="center" vertical="center" wrapText="1"/>
      <protection locked="0"/>
    </xf>
    <xf numFmtId="0" fontId="5" fillId="2" borderId="17"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10" fontId="1" fillId="4" borderId="1" xfId="0" applyNumberFormat="1" applyFont="1" applyFill="1" applyBorder="1" applyAlignment="1" applyProtection="1">
      <alignment horizontal="center" vertical="center" wrapText="1"/>
      <protection locked="0"/>
    </xf>
    <xf numFmtId="0" fontId="8" fillId="0" borderId="0" xfId="0" applyFont="1"/>
    <xf numFmtId="0" fontId="11" fillId="0" borderId="0" xfId="0" applyFont="1"/>
    <xf numFmtId="0" fontId="7" fillId="0" borderId="0" xfId="0" applyFont="1"/>
    <xf numFmtId="0" fontId="2" fillId="0" borderId="11" xfId="0" applyFont="1" applyBorder="1" applyAlignment="1">
      <alignment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vertical="center" wrapText="1"/>
    </xf>
    <xf numFmtId="44" fontId="1" fillId="0" borderId="1" xfId="0" applyNumberFormat="1" applyFont="1" applyBorder="1" applyAlignment="1">
      <alignment horizontal="center" vertical="center" wrapText="1"/>
    </xf>
    <xf numFmtId="44" fontId="12" fillId="5" borderId="12" xfId="0" applyNumberFormat="1" applyFont="1" applyFill="1" applyBorder="1" applyAlignment="1">
      <alignment horizontal="center" vertical="center" wrapText="1"/>
    </xf>
    <xf numFmtId="44" fontId="0" fillId="0" borderId="0" xfId="0" applyNumberFormat="1"/>
    <xf numFmtId="0" fontId="3" fillId="0" borderId="13" xfId="0" applyFont="1" applyBorder="1" applyAlignment="1">
      <alignment vertical="center" wrapText="1"/>
    </xf>
    <xf numFmtId="10" fontId="4" fillId="0" borderId="14" xfId="0" applyNumberFormat="1" applyFont="1" applyBorder="1" applyAlignment="1">
      <alignment horizontal="center" vertical="center" wrapText="1"/>
    </xf>
    <xf numFmtId="0" fontId="4" fillId="0" borderId="14" xfId="0" applyFont="1" applyBorder="1" applyAlignment="1">
      <alignment horizontal="right" vertical="center" wrapText="1"/>
    </xf>
    <xf numFmtId="44" fontId="5" fillId="5" borderId="9" xfId="0" applyNumberFormat="1" applyFont="1" applyFill="1" applyBorder="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vertical="center"/>
    </xf>
    <xf numFmtId="0" fontId="10" fillId="0" borderId="0" xfId="0" applyFont="1"/>
    <xf numFmtId="0" fontId="9" fillId="3" borderId="2" xfId="0" applyFont="1" applyFill="1" applyBorder="1" applyAlignment="1">
      <alignment horizontal="left" vertical="top" wrapText="1"/>
    </xf>
    <xf numFmtId="0" fontId="9" fillId="3" borderId="6" xfId="0" applyFont="1" applyFill="1" applyBorder="1" applyAlignment="1">
      <alignment horizontal="left" vertical="top" wrapText="1"/>
    </xf>
    <xf numFmtId="0" fontId="9" fillId="3" borderId="2" xfId="0" applyFont="1" applyFill="1" applyBorder="1" applyAlignment="1">
      <alignment vertical="center" wrapText="1"/>
    </xf>
    <xf numFmtId="0" fontId="9" fillId="3" borderId="16" xfId="0" applyFont="1" applyFill="1" applyBorder="1" applyAlignment="1">
      <alignment horizontal="left" vertical="top" wrapText="1"/>
    </xf>
    <xf numFmtId="0" fontId="9" fillId="3" borderId="7" xfId="0" applyFont="1" applyFill="1" applyBorder="1" applyAlignment="1">
      <alignment horizontal="left" vertical="top" wrapText="1"/>
    </xf>
    <xf numFmtId="0" fontId="5" fillId="2" borderId="2" xfId="0"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5" fillId="2" borderId="2" xfId="0" applyFont="1" applyFill="1"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sheetPr>
    <pageSetUpPr fitToPage="1"/>
  </sheetPr>
  <dimension ref="A1:N26"/>
  <sheetViews>
    <sheetView tabSelected="1" zoomScale="85" zoomScaleNormal="85" workbookViewId="0">
      <selection activeCell="F7" sqref="F7"/>
    </sheetView>
  </sheetViews>
  <sheetFormatPr defaultColWidth="9.1796875" defaultRowHeight="14.5" x14ac:dyDescent="0.35"/>
  <cols>
    <col min="1" max="1" width="44" customWidth="1"/>
    <col min="2" max="3" width="24.08984375" customWidth="1"/>
    <col min="4" max="4" width="31.08984375" customWidth="1"/>
    <col min="5" max="5" width="15" customWidth="1"/>
    <col min="6" max="6" width="11.81640625" bestFit="1" customWidth="1"/>
  </cols>
  <sheetData>
    <row r="1" spans="1:6" s="5" customFormat="1" ht="15.5" x14ac:dyDescent="0.35">
      <c r="A1" s="5" t="s">
        <v>19</v>
      </c>
    </row>
    <row r="2" spans="1:6" s="5" customFormat="1" ht="15.5" x14ac:dyDescent="0.35">
      <c r="A2" s="5" t="s">
        <v>20</v>
      </c>
    </row>
    <row r="3" spans="1:6" s="5" customFormat="1" ht="15.5" x14ac:dyDescent="0.35"/>
    <row r="4" spans="1:6" s="5" customFormat="1" ht="17" x14ac:dyDescent="0.4">
      <c r="A4" s="6" t="s">
        <v>21</v>
      </c>
    </row>
    <row r="6" spans="1:6" x14ac:dyDescent="0.35">
      <c r="A6" s="7"/>
    </row>
    <row r="7" spans="1:6" ht="46.5" customHeight="1" x14ac:dyDescent="0.35">
      <c r="A7" s="32" t="s">
        <v>0</v>
      </c>
      <c r="B7" s="32"/>
      <c r="C7" s="32"/>
      <c r="D7" s="32"/>
    </row>
    <row r="8" spans="1:6" ht="15" thickBot="1" x14ac:dyDescent="0.4"/>
    <row r="9" spans="1:6" ht="15" customHeight="1" x14ac:dyDescent="0.35">
      <c r="A9" s="33" t="s">
        <v>1</v>
      </c>
      <c r="B9" s="33" t="s">
        <v>17</v>
      </c>
      <c r="C9" s="34"/>
      <c r="D9" s="35"/>
    </row>
    <row r="10" spans="1:6" ht="15.75" customHeight="1" thickBot="1" x14ac:dyDescent="0.4">
      <c r="A10" s="39"/>
      <c r="B10" s="36"/>
      <c r="C10" s="37"/>
      <c r="D10" s="38"/>
    </row>
    <row r="11" spans="1:6" ht="109" thickBot="1" x14ac:dyDescent="0.4">
      <c r="A11" s="8"/>
      <c r="B11" s="9" t="s">
        <v>2</v>
      </c>
      <c r="C11" s="9" t="s">
        <v>24</v>
      </c>
      <c r="D11" s="10" t="s">
        <v>25</v>
      </c>
    </row>
    <row r="12" spans="1:6" ht="16" thickBot="1" x14ac:dyDescent="0.4">
      <c r="A12" s="11" t="s">
        <v>3</v>
      </c>
      <c r="B12" s="4">
        <v>0</v>
      </c>
      <c r="C12" s="12">
        <v>0</v>
      </c>
      <c r="D12" s="13">
        <f>SUM(B12*C12)</f>
        <v>0</v>
      </c>
    </row>
    <row r="13" spans="1:6" ht="16" thickBot="1" x14ac:dyDescent="0.4">
      <c r="A13" s="11" t="s">
        <v>4</v>
      </c>
      <c r="B13" s="4">
        <v>0</v>
      </c>
      <c r="C13" s="12">
        <v>4000</v>
      </c>
      <c r="D13" s="13">
        <f t="shared" ref="D13:D18" si="0">SUM(B13*C13)</f>
        <v>0</v>
      </c>
    </row>
    <row r="14" spans="1:6" ht="16" thickBot="1" x14ac:dyDescent="0.4">
      <c r="A14" s="11" t="s">
        <v>5</v>
      </c>
      <c r="B14" s="4">
        <v>0</v>
      </c>
      <c r="C14" s="12">
        <v>10000</v>
      </c>
      <c r="D14" s="13">
        <f t="shared" si="0"/>
        <v>0</v>
      </c>
    </row>
    <row r="15" spans="1:6" ht="31.5" thickBot="1" x14ac:dyDescent="0.4">
      <c r="A15" s="11" t="s">
        <v>6</v>
      </c>
      <c r="B15" s="4">
        <v>0</v>
      </c>
      <c r="C15" s="12">
        <v>21000</v>
      </c>
      <c r="D15" s="13">
        <f t="shared" si="0"/>
        <v>0</v>
      </c>
      <c r="F15" s="14"/>
    </row>
    <row r="16" spans="1:6" ht="16" thickBot="1" x14ac:dyDescent="0.4">
      <c r="A16" s="11" t="s">
        <v>7</v>
      </c>
      <c r="B16" s="4">
        <v>0</v>
      </c>
      <c r="C16" s="12">
        <v>37000</v>
      </c>
      <c r="D16" s="13">
        <f t="shared" si="0"/>
        <v>0</v>
      </c>
      <c r="F16" s="14"/>
    </row>
    <row r="17" spans="1:14" ht="31.5" thickBot="1" x14ac:dyDescent="0.4">
      <c r="A17" s="11" t="s">
        <v>8</v>
      </c>
      <c r="B17" s="4">
        <v>0</v>
      </c>
      <c r="C17" s="12">
        <v>57000</v>
      </c>
      <c r="D17" s="13">
        <f t="shared" si="0"/>
        <v>0</v>
      </c>
      <c r="F17" s="14"/>
    </row>
    <row r="18" spans="1:14" ht="16" thickBot="1" x14ac:dyDescent="0.4">
      <c r="A18" s="11" t="s">
        <v>16</v>
      </c>
      <c r="B18" s="4">
        <v>0</v>
      </c>
      <c r="C18" s="12">
        <v>75000</v>
      </c>
      <c r="D18" s="13">
        <f t="shared" si="0"/>
        <v>0</v>
      </c>
    </row>
    <row r="19" spans="1:14" ht="20" customHeight="1" thickBot="1" x14ac:dyDescent="0.4">
      <c r="A19" s="15" t="s">
        <v>22</v>
      </c>
      <c r="B19" s="16">
        <f>SUM(B12:B18)</f>
        <v>0</v>
      </c>
      <c r="C19" s="17" t="s">
        <v>26</v>
      </c>
      <c r="D19" s="18">
        <f>SUM(D12:D18)</f>
        <v>0</v>
      </c>
    </row>
    <row r="20" spans="1:14" ht="188.25" customHeight="1" x14ac:dyDescent="0.35">
      <c r="A20" s="40" t="s">
        <v>18</v>
      </c>
      <c r="B20" s="40"/>
      <c r="C20" s="40"/>
      <c r="D20" s="40"/>
      <c r="E20" s="19"/>
      <c r="F20" s="19"/>
      <c r="G20" s="19"/>
      <c r="H20" s="19"/>
      <c r="I20" s="19"/>
      <c r="J20" s="19"/>
      <c r="K20" s="19"/>
      <c r="L20" s="19"/>
      <c r="M20" s="19"/>
      <c r="N20" s="19"/>
    </row>
    <row r="21" spans="1:14" ht="83.25" customHeight="1" x14ac:dyDescent="0.35">
      <c r="A21" s="41" t="s">
        <v>23</v>
      </c>
      <c r="B21" s="41"/>
      <c r="C21" s="41"/>
      <c r="D21" s="41"/>
      <c r="E21" s="20"/>
      <c r="F21" s="20"/>
      <c r="G21" s="20"/>
      <c r="H21" s="20"/>
      <c r="I21" s="20"/>
      <c r="J21" s="20"/>
      <c r="K21" s="21"/>
      <c r="L21" s="21"/>
      <c r="M21" s="21"/>
      <c r="N21" s="21"/>
    </row>
    <row r="22" spans="1:14" ht="16" thickBot="1" x14ac:dyDescent="0.4">
      <c r="A22" s="22" t="s">
        <v>9</v>
      </c>
      <c r="B22" s="5"/>
      <c r="C22" s="5"/>
      <c r="D22" s="5"/>
    </row>
    <row r="23" spans="1:14" ht="40.5" customHeight="1" thickBot="1" x14ac:dyDescent="0.4">
      <c r="A23" s="23" t="s">
        <v>11</v>
      </c>
      <c r="B23" s="30"/>
      <c r="C23" s="23" t="s">
        <v>10</v>
      </c>
      <c r="D23" s="3"/>
    </row>
    <row r="24" spans="1:14" ht="41" customHeight="1" thickBot="1" x14ac:dyDescent="0.4">
      <c r="A24" s="24"/>
      <c r="B24" s="31"/>
      <c r="C24" s="23" t="s">
        <v>12</v>
      </c>
      <c r="D24" s="3"/>
    </row>
    <row r="25" spans="1:14" ht="36" customHeight="1" thickBot="1" x14ac:dyDescent="0.4">
      <c r="A25" s="25" t="s">
        <v>13</v>
      </c>
      <c r="B25" s="1"/>
      <c r="C25" s="23" t="s">
        <v>14</v>
      </c>
      <c r="D25" s="28"/>
    </row>
    <row r="26" spans="1:14" ht="34" customHeight="1" thickBot="1" x14ac:dyDescent="0.4">
      <c r="A26" s="26" t="s">
        <v>15</v>
      </c>
      <c r="B26" s="2"/>
      <c r="C26" s="27"/>
      <c r="D26" s="29"/>
    </row>
  </sheetData>
  <sheetProtection algorithmName="SHA-512" hashValue="CwSE4YhYBheUAJ5YKAiHoz7qxrNIz43s16W/UN+eovOwKMTTlEu3C45/R5T7JYqXkIijPuPXs+ubRJXDoUDudg==" saltValue="fPN6i6U/4dS44Z1yoeWLsw==" spinCount="100000" sheet="1"/>
  <mergeCells count="7">
    <mergeCell ref="D25:D26"/>
    <mergeCell ref="B23:B24"/>
    <mergeCell ref="A7:D7"/>
    <mergeCell ref="B9:D10"/>
    <mergeCell ref="A9:A10"/>
    <mergeCell ref="A20:D20"/>
    <mergeCell ref="A21:D21"/>
  </mergeCells>
  <pageMargins left="0.25" right="0.25" top="0.75" bottom="0.75" header="0.3" footer="0.3"/>
  <pageSetup paperSize="9" scale="80" fitToHeight="0" orientation="portrait" r:id="rId1"/>
  <ignoredErrors>
    <ignoredError sqref="D18:D19 D12:D1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0B1089FCA35E458D98A986A12F0028" ma:contentTypeVersion="6" ma:contentTypeDescription="Een nieuw document maken." ma:contentTypeScope="" ma:versionID="8f80986c0959835a6dd8c8543aca40d2">
  <xsd:schema xmlns:xsd="http://www.w3.org/2001/XMLSchema" xmlns:xs="http://www.w3.org/2001/XMLSchema" xmlns:p="http://schemas.microsoft.com/office/2006/metadata/properties" xmlns:ns2="83398d4d-2c93-4b04-b14d-03ec0e9e5f28" targetNamespace="http://schemas.microsoft.com/office/2006/metadata/properties" ma:root="true" ma:fieldsID="40c5bba709c3ca117bddc6db5a404b9a" ns2:_="">
    <xsd:import namespace="83398d4d-2c93-4b04-b14d-03ec0e9e5f28"/>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98d4d-2c93-4b04-b14d-03ec0e9e5f28"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tegorie xmlns="83398d4d-2c93-4b04-b14d-03ec0e9e5f28" xsi:nil="true"/>
    <GeplaatstopTenderNed xmlns="83398d4d-2c93-4b04-b14d-03ec0e9e5f28" xsi:nil="true"/>
    <Documentactie xmlns="83398d4d-2c93-4b04-b14d-03ec0e9e5f2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7C9648-3804-4860-B4D1-D6072EEF1D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398d4d-2c93-4b04-b14d-03ec0e9e5f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AAA827-4DE5-48E2-B429-D827E5D14B56}">
  <ds:schemaRefs>
    <ds:schemaRef ds:uri="http://purl.org/dc/elements/1.1/"/>
    <ds:schemaRef ds:uri="http://schemas.microsoft.com/office/2006/metadata/properties"/>
    <ds:schemaRef ds:uri="http://purl.org/dc/terms/"/>
    <ds:schemaRef ds:uri="83398d4d-2c93-4b04-b14d-03ec0e9e5f28"/>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Martijn van der Kamp</cp:lastModifiedBy>
  <cp:revision/>
  <cp:lastPrinted>2026-03-02T08:21:43Z</cp:lastPrinted>
  <dcterms:created xsi:type="dcterms:W3CDTF">2021-04-22T18:09:21Z</dcterms:created>
  <dcterms:modified xsi:type="dcterms:W3CDTF">2026-04-30T11:50:04Z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0x010100D00B1089FCA35E458D98A986A12F0028</vt:lpwstr>
  </property>
  <property fmtid="{D5CDD505-2E9C-101B-9397-08002B2CF9AE}" pid="3" name="Order">
    <vt:r8>27100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