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office033.sharepoint.com/sites/ProjectBestrijdingJapanseDuizendknoop/Gedeelde documenten/General/02. Voorbereidingsstukken167731/"/>
    </mc:Choice>
  </mc:AlternateContent>
  <xr:revisionPtr revIDLastSave="303" documentId="8_{A550B28D-060E-4077-8FFB-16D9EE5FD563}" xr6:coauthVersionLast="47" xr6:coauthVersionMax="47" xr10:uidLastSave="{7C7BA777-D16F-4985-B18C-D500A3251289}"/>
  <bookViews>
    <workbookView xWindow="-110" yWindow="-110" windowWidth="19420" windowHeight="11500" xr2:uid="{75A97E51-D1D3-4836-99A4-525972133286}"/>
  </bookViews>
  <sheets>
    <sheet name="Brandstoftabel km vs. fict.kor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1" l="1"/>
  <c r="D13" i="1"/>
  <c r="D14" i="1"/>
  <c r="D15" i="1"/>
  <c r="D16" i="1"/>
  <c r="D17" i="1"/>
  <c r="D11" i="1"/>
  <c r="B18" i="1"/>
  <c r="D18" i="1" l="1"/>
</calcChain>
</file>

<file path=xl/sharedStrings.xml><?xml version="1.0" encoding="utf-8"?>
<sst xmlns="http://schemas.openxmlformats.org/spreadsheetml/2006/main" count="27" uniqueCount="27">
  <si>
    <r>
      <t>Geef in onderstaande tabel in de kolom B "% van totale kilometers dat voertuig wordt ingezet" per aandrijfmiddel/brandstofsoort het percentage van de totale kilometers aan gebruikt in voertuigen welke u inzet bij de uitvoering van deze</t>
    </r>
    <r>
      <rPr>
        <sz val="12"/>
        <color theme="1"/>
        <rFont val="Trebuchet MS"/>
        <family val="2"/>
      </rPr>
      <t> </t>
    </r>
    <r>
      <rPr>
        <sz val="12"/>
        <color theme="1"/>
        <rFont val="Calibri"/>
        <family val="2"/>
      </rPr>
      <t>overeenkomst.</t>
    </r>
  </si>
  <si>
    <t>Invultabel te gebruiken aandrijfmiddelen / brandstoffen</t>
  </si>
  <si>
    <t>% van totale kilometers dat voertuig met dit aandrijfmiddel / deze brandstof voor deze overeenkomst wordt ingezet (in hele procentpunten)</t>
  </si>
  <si>
    <t>Diesel/benzine</t>
  </si>
  <si>
    <t>Aspen benzine</t>
  </si>
  <si>
    <t>Traxx diesel</t>
  </si>
  <si>
    <t xml:space="preserve">Bio/ecodiesel, Blauwe diesel 20-50, HVO/BTL-20, Agealube Ecodiesel Pure, Traxx HVO mix </t>
  </si>
  <si>
    <t xml:space="preserve">GTL </t>
  </si>
  <si>
    <t>Biobased, Blauwe diesel 100, HVO/BTL-100, Aspen D, Agealube Ecodiesel Green</t>
  </si>
  <si>
    <t>Elektrisch (groene stroom)/Waterstof/Overige niet fossiel zoals fiets, OV of lopend</t>
  </si>
  <si>
    <t>Ondertekening:</t>
  </si>
  <si>
    <t>Plaats</t>
  </si>
  <si>
    <t>Opdrachtnemer</t>
  </si>
  <si>
    <t>Datum</t>
  </si>
  <si>
    <t>Naam</t>
  </si>
  <si>
    <t>Handtekening</t>
  </si>
  <si>
    <t>Functie</t>
  </si>
  <si>
    <t>Opdrachtnemer toont, per soort en met verifieerbare gegevens, periodiek (1 x per contractjaar middels een rapportage van verreden km per brandstofsoort) aan te voldoen aan de opgegeven percentages. Indien blijkt dat niet wordt voldaan aan de bij inschrijving opgegeven percentages of dat de Opdrachtnemer geen verifieerbare gegevens kan overleggen dan zal de Opdrachtgever de Opdrachtnemer per geval (lees: per contractjaar dat e.e.a. niet kan worden aangetoond) een korting op de eerst volgende betaling opleggen van 40% van de door de Opdrachtnemer op dit onderdeel behaalde totale fictieve korting.
De opdrachtnemer levert voorafgaand aan het verschijnen van de laatste betalingstermijn van het desbetreffende contractjaar de verifieerbare gegevens aan waaruit blijkt dat aan de opgegeven percentages is voldaan.
Verifieerbare gegevens zijn:
- rittenregistratie voorzien van tankbonnetjes of registratie tankbeurten aan eigen bedrijfspomp incl. leverantiebonnen
- voor elektrisch/waterstof/overige niet fossiel is alleen een rittenregistratie voldoende</t>
  </si>
  <si>
    <t>Motorvoertuigen tot 3500kg</t>
  </si>
  <si>
    <t>Aanbesteding Raamovereenkomst Bestrijding Japanse Duizendknoop 2026 - 2030</t>
  </si>
  <si>
    <t>Inkoopzaaknummer: 167731</t>
  </si>
  <si>
    <t>Bijlage F1: Invultabel brandstofgebruik lichte motorvoertuigen tot 3.500kg (te gebruiken aandrijfmiddelen / brandstoffen)</t>
  </si>
  <si>
    <t>TOTALE FICTIEVE KORTING MAX € 50.000,-</t>
  </si>
  <si>
    <r>
      <rPr>
        <u/>
        <sz val="12"/>
        <color theme="1"/>
        <rFont val="Calibri"/>
        <family val="2"/>
      </rPr>
      <t>Rekenvoorbeeld:</t>
    </r>
    <r>
      <rPr>
        <sz val="12"/>
        <color theme="1"/>
        <rFont val="Calibri"/>
        <family val="2"/>
      </rPr>
      <t xml:space="preserve"> Traxx diesel wordt ingezet voor 10% van het totaal aantal te rijden kilometers. Dit levert 10% van de € 7.500,00 te behalen fictieve korting op = € 750,00. Voor de overige 90% wordt GTL ingezet. Dit levert 90% van de € 27.500,00 te behalen fictieve korting op = € 24.750,00
Inschrijver behaalt voor dit onderdeel een totale fictieve korting van € 750,00 + € 24.750,00 = € 25.500,00</t>
    </r>
  </si>
  <si>
    <t>Per soort maximaal te behalen fictieve korting</t>
  </si>
  <si>
    <t>Per soort behaalde fictieve korting</t>
  </si>
  <si>
    <t>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</si>
</sst>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Calibri"/>
      <family val="2"/>
      <scheme val="minor"/>
    </font>
    <font>
      <sz val="12"/>
      <color theme="1"/>
      <name val="Calibri"/>
      <family val="2"/>
    </font>
    <font>
      <sz val="12"/>
      <color theme="1"/>
      <name val="Trebuchet MS"/>
      <family val="2"/>
    </font>
    <font>
      <b/>
      <sz val="12"/>
      <color theme="1"/>
      <name val="Calibri"/>
      <family val="2"/>
    </font>
    <font>
      <b/>
      <sz val="12"/>
      <color theme="1"/>
      <name val="Trebuchet MS"/>
      <family val="2"/>
    </font>
    <font>
      <b/>
      <sz val="12"/>
      <name val="Calibri"/>
      <family val="2"/>
    </font>
    <font>
      <sz val="10"/>
      <color theme="1"/>
      <name val="Calibri"/>
      <family val="2"/>
      <scheme val="minor"/>
    </font>
    <font>
      <u/>
      <sz val="12"/>
      <color theme="1"/>
      <name val="Calibri"/>
      <family val="2"/>
    </font>
    <font>
      <b/>
      <u/>
      <sz val="11"/>
      <color theme="1"/>
      <name val="Calibri"/>
      <family val="2"/>
      <scheme val="minor"/>
    </font>
    <font>
      <sz val="12"/>
      <color theme="1"/>
      <name val="Calibri"/>
      <family val="2"/>
      <scheme val="minor"/>
    </font>
    <font>
      <b/>
      <sz val="12"/>
      <color theme="1"/>
      <name val="Calibri"/>
      <family val="2"/>
      <scheme val="minor"/>
    </font>
    <font>
      <b/>
      <sz val="13"/>
      <color theme="1"/>
      <name val="Calibri"/>
      <family val="2"/>
      <scheme val="minor"/>
    </font>
    <font>
      <b/>
      <u/>
      <sz val="12"/>
      <color theme="1"/>
      <name val="Calibri"/>
      <family val="2"/>
      <scheme val="minor"/>
    </font>
    <font>
      <sz val="12"/>
      <name val="Calibri"/>
      <family val="2"/>
    </font>
  </fonts>
  <fills count="6">
    <fill>
      <patternFill patternType="none"/>
    </fill>
    <fill>
      <patternFill patternType="gray125"/>
    </fill>
    <fill>
      <patternFill patternType="solid">
        <fgColor rgb="FFFDE9D9"/>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s>
  <borders count="18">
    <border>
      <left/>
      <right/>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41">
    <xf numFmtId="0" fontId="0" fillId="0" borderId="0" xfId="0"/>
    <xf numFmtId="0" fontId="5" fillId="2" borderId="3"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5" fillId="2" borderId="7" xfId="0" applyFont="1" applyFill="1" applyBorder="1" applyAlignment="1" applyProtection="1">
      <alignment horizontal="center" vertical="center" wrapText="1"/>
      <protection locked="0"/>
    </xf>
    <xf numFmtId="0" fontId="5" fillId="2" borderId="17" xfId="0" applyFont="1" applyFill="1" applyBorder="1" applyAlignment="1" applyProtection="1">
      <alignment horizontal="center" vertical="center" wrapText="1"/>
      <protection locked="0"/>
    </xf>
    <xf numFmtId="10" fontId="1" fillId="4" borderId="1" xfId="0" applyNumberFormat="1" applyFont="1" applyFill="1" applyBorder="1" applyAlignment="1" applyProtection="1">
      <alignment horizontal="center" vertical="center" wrapText="1"/>
      <protection locked="0"/>
    </xf>
    <xf numFmtId="0" fontId="9" fillId="0" borderId="0" xfId="0" applyFont="1"/>
    <xf numFmtId="0" fontId="11" fillId="0" borderId="0" xfId="0" applyFont="1"/>
    <xf numFmtId="0" fontId="8" fillId="0" borderId="0" xfId="0" applyFont="1"/>
    <xf numFmtId="0" fontId="2" fillId="0" borderId="11" xfId="0" applyFont="1" applyBorder="1" applyAlignment="1">
      <alignment vertical="center" wrapText="1"/>
    </xf>
    <xf numFmtId="0" fontId="1" fillId="0" borderId="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vertical="center" wrapText="1"/>
    </xf>
    <xf numFmtId="44" fontId="1" fillId="0" borderId="1" xfId="0" applyNumberFormat="1" applyFont="1" applyBorder="1" applyAlignment="1">
      <alignment horizontal="center" vertical="center" wrapText="1"/>
    </xf>
    <xf numFmtId="44" fontId="13" fillId="5" borderId="12" xfId="0" applyNumberFormat="1" applyFont="1" applyFill="1" applyBorder="1" applyAlignment="1">
      <alignment horizontal="center" vertical="center" wrapText="1"/>
    </xf>
    <xf numFmtId="0" fontId="3" fillId="0" borderId="13" xfId="0" applyFont="1" applyBorder="1" applyAlignment="1">
      <alignment vertical="center" wrapText="1"/>
    </xf>
    <xf numFmtId="10" fontId="4" fillId="0" borderId="14" xfId="0" applyNumberFormat="1" applyFont="1" applyBorder="1" applyAlignment="1">
      <alignment horizontal="center" vertical="center" wrapText="1"/>
    </xf>
    <xf numFmtId="0" fontId="4" fillId="0" borderId="14" xfId="0" applyFont="1" applyBorder="1" applyAlignment="1">
      <alignment horizontal="right" vertical="center" wrapText="1"/>
    </xf>
    <xf numFmtId="44" fontId="5" fillId="5" borderId="9" xfId="0" applyNumberFormat="1" applyFont="1" applyFill="1" applyBorder="1" applyAlignment="1">
      <alignment horizontal="center" vertical="center" wrapText="1"/>
    </xf>
    <xf numFmtId="0" fontId="0" fillId="0" borderId="0" xfId="0" applyAlignment="1">
      <alignment vertical="center" wrapText="1"/>
    </xf>
    <xf numFmtId="0" fontId="1" fillId="0" borderId="0" xfId="0" applyFont="1" applyAlignment="1">
      <alignment vertical="center" wrapText="1"/>
    </xf>
    <xf numFmtId="0" fontId="0" fillId="0" borderId="0" xfId="0" applyAlignment="1">
      <alignment vertical="center"/>
    </xf>
    <xf numFmtId="0" fontId="12" fillId="0" borderId="0" xfId="0" applyFont="1"/>
    <xf numFmtId="0" fontId="6" fillId="0" borderId="0" xfId="0" applyFont="1"/>
    <xf numFmtId="0" fontId="10" fillId="3" borderId="2" xfId="0" applyFont="1" applyFill="1" applyBorder="1" applyAlignment="1">
      <alignment horizontal="left" vertical="top" wrapText="1"/>
    </xf>
    <xf numFmtId="0" fontId="10" fillId="3" borderId="6" xfId="0" applyFont="1" applyFill="1" applyBorder="1" applyAlignment="1">
      <alignment horizontal="left" vertical="top" wrapText="1"/>
    </xf>
    <xf numFmtId="0" fontId="10" fillId="3" borderId="2" xfId="0" applyFont="1" applyFill="1" applyBorder="1" applyAlignment="1">
      <alignment vertical="center" wrapText="1"/>
    </xf>
    <xf numFmtId="0" fontId="10" fillId="3" borderId="16" xfId="0" applyFont="1" applyFill="1" applyBorder="1" applyAlignment="1">
      <alignment horizontal="left" vertical="top" wrapText="1"/>
    </xf>
    <xf numFmtId="0" fontId="10" fillId="3" borderId="7" xfId="0" applyFont="1" applyFill="1" applyBorder="1" applyAlignment="1">
      <alignment horizontal="left" vertical="top" wrapText="1"/>
    </xf>
    <xf numFmtId="0" fontId="5" fillId="2" borderId="2" xfId="0" applyFont="1" applyFill="1"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1" fillId="0" borderId="0" xfId="0" applyFont="1" applyAlignment="1">
      <alignment horizontal="center" vertical="top"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5" xfId="0" applyFont="1" applyBorder="1" applyAlignment="1">
      <alignment horizontal="left" vertical="center" wrapText="1"/>
    </xf>
    <xf numFmtId="0" fontId="1"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87BE-D491-45F8-A594-2446E90C54E9}">
  <sheetPr>
    <pageSetUpPr fitToPage="1"/>
  </sheetPr>
  <dimension ref="A1:N27"/>
  <sheetViews>
    <sheetView tabSelected="1" zoomScaleNormal="100" workbookViewId="0">
      <selection activeCell="E8" sqref="E8"/>
    </sheetView>
  </sheetViews>
  <sheetFormatPr defaultColWidth="9.1796875" defaultRowHeight="14.5" x14ac:dyDescent="0.35"/>
  <cols>
    <col min="1" max="1" width="44" customWidth="1"/>
    <col min="2" max="2" width="24.6328125" customWidth="1"/>
    <col min="3" max="3" width="22.453125" customWidth="1"/>
    <col min="4" max="4" width="30.6328125" customWidth="1"/>
    <col min="5" max="5" width="27.6328125" customWidth="1"/>
  </cols>
  <sheetData>
    <row r="1" spans="1:4" s="6" customFormat="1" ht="15.5" x14ac:dyDescent="0.35">
      <c r="A1" s="6" t="s">
        <v>19</v>
      </c>
    </row>
    <row r="2" spans="1:4" s="6" customFormat="1" ht="15.5" x14ac:dyDescent="0.35">
      <c r="A2" s="6" t="s">
        <v>20</v>
      </c>
    </row>
    <row r="3" spans="1:4" s="6" customFormat="1" ht="15.5" x14ac:dyDescent="0.35"/>
    <row r="4" spans="1:4" s="6" customFormat="1" ht="17" x14ac:dyDescent="0.4">
      <c r="A4" s="7" t="s">
        <v>21</v>
      </c>
    </row>
    <row r="6" spans="1:4" x14ac:dyDescent="0.35">
      <c r="A6" s="8"/>
    </row>
    <row r="7" spans="1:4" ht="46.5" customHeight="1" thickBot="1" x14ac:dyDescent="0.4">
      <c r="A7" s="31" t="s">
        <v>0</v>
      </c>
      <c r="B7" s="31"/>
      <c r="C7" s="31"/>
      <c r="D7" s="31"/>
    </row>
    <row r="8" spans="1:4" ht="15" customHeight="1" x14ac:dyDescent="0.35">
      <c r="A8" s="32" t="s">
        <v>1</v>
      </c>
      <c r="B8" s="32" t="s">
        <v>18</v>
      </c>
      <c r="C8" s="33"/>
      <c r="D8" s="34"/>
    </row>
    <row r="9" spans="1:4" ht="15.75" customHeight="1" thickBot="1" x14ac:dyDescent="0.4">
      <c r="A9" s="38"/>
      <c r="B9" s="35"/>
      <c r="C9" s="36"/>
      <c r="D9" s="37"/>
    </row>
    <row r="10" spans="1:4" ht="124.5" thickBot="1" x14ac:dyDescent="0.4">
      <c r="A10" s="9"/>
      <c r="B10" s="10" t="s">
        <v>2</v>
      </c>
      <c r="C10" s="10" t="s">
        <v>24</v>
      </c>
      <c r="D10" s="11" t="s">
        <v>25</v>
      </c>
    </row>
    <row r="11" spans="1:4" ht="16" thickBot="1" x14ac:dyDescent="0.4">
      <c r="A11" s="12" t="s">
        <v>3</v>
      </c>
      <c r="B11" s="5">
        <v>0</v>
      </c>
      <c r="C11" s="13">
        <v>0</v>
      </c>
      <c r="D11" s="14">
        <f>SUM(B11*C11)</f>
        <v>0</v>
      </c>
    </row>
    <row r="12" spans="1:4" ht="16" thickBot="1" x14ac:dyDescent="0.4">
      <c r="A12" s="12" t="s">
        <v>4</v>
      </c>
      <c r="B12" s="5">
        <v>0</v>
      </c>
      <c r="C12" s="13">
        <v>3000</v>
      </c>
      <c r="D12" s="14">
        <f t="shared" ref="D12:D17" si="0">SUM(B12*C12)</f>
        <v>0</v>
      </c>
    </row>
    <row r="13" spans="1:4" ht="16" thickBot="1" x14ac:dyDescent="0.4">
      <c r="A13" s="12" t="s">
        <v>5</v>
      </c>
      <c r="B13" s="5">
        <v>0</v>
      </c>
      <c r="C13" s="13">
        <v>7500</v>
      </c>
      <c r="D13" s="14">
        <f t="shared" si="0"/>
        <v>0</v>
      </c>
    </row>
    <row r="14" spans="1:4" ht="31.5" thickBot="1" x14ac:dyDescent="0.4">
      <c r="A14" s="12" t="s">
        <v>6</v>
      </c>
      <c r="B14" s="5">
        <v>0</v>
      </c>
      <c r="C14" s="13">
        <v>17500</v>
      </c>
      <c r="D14" s="14">
        <f t="shared" si="0"/>
        <v>0</v>
      </c>
    </row>
    <row r="15" spans="1:4" ht="16" thickBot="1" x14ac:dyDescent="0.4">
      <c r="A15" s="12" t="s">
        <v>7</v>
      </c>
      <c r="B15" s="5">
        <v>0</v>
      </c>
      <c r="C15" s="13">
        <v>27500</v>
      </c>
      <c r="D15" s="14">
        <f t="shared" si="0"/>
        <v>0</v>
      </c>
    </row>
    <row r="16" spans="1:4" ht="31.5" thickBot="1" x14ac:dyDescent="0.4">
      <c r="A16" s="12" t="s">
        <v>8</v>
      </c>
      <c r="B16" s="5">
        <v>0</v>
      </c>
      <c r="C16" s="13">
        <v>42500</v>
      </c>
      <c r="D16" s="14">
        <f t="shared" si="0"/>
        <v>0</v>
      </c>
    </row>
    <row r="17" spans="1:14" ht="31.5" thickBot="1" x14ac:dyDescent="0.4">
      <c r="A17" s="12" t="s">
        <v>9</v>
      </c>
      <c r="B17" s="5">
        <v>0</v>
      </c>
      <c r="C17" s="13">
        <v>50000</v>
      </c>
      <c r="D17" s="14">
        <f t="shared" si="0"/>
        <v>0</v>
      </c>
    </row>
    <row r="18" spans="1:14" ht="20" customHeight="1" thickBot="1" x14ac:dyDescent="0.4">
      <c r="A18" s="15" t="s">
        <v>22</v>
      </c>
      <c r="B18" s="16">
        <f>SUM(B11:B17)</f>
        <v>0</v>
      </c>
      <c r="C18" s="17" t="s">
        <v>26</v>
      </c>
      <c r="D18" s="18">
        <f>SUM(D11:D17)</f>
        <v>0</v>
      </c>
    </row>
    <row r="19" spans="1:14" ht="188.25" customHeight="1" x14ac:dyDescent="0.35">
      <c r="A19" s="39" t="s">
        <v>17</v>
      </c>
      <c r="B19" s="39"/>
      <c r="C19" s="39"/>
      <c r="D19" s="39"/>
      <c r="E19" s="19"/>
      <c r="F19" s="19"/>
      <c r="G19" s="19"/>
      <c r="H19" s="19"/>
      <c r="I19" s="19"/>
      <c r="J19" s="19"/>
      <c r="K19" s="19"/>
      <c r="L19" s="19"/>
      <c r="M19" s="19"/>
      <c r="N19" s="19"/>
    </row>
    <row r="20" spans="1:14" ht="69" customHeight="1" x14ac:dyDescent="0.35">
      <c r="A20" s="40" t="s">
        <v>23</v>
      </c>
      <c r="B20" s="40"/>
      <c r="C20" s="40"/>
      <c r="D20" s="40"/>
      <c r="E20" s="20"/>
      <c r="F20" s="20"/>
      <c r="G20" s="20"/>
      <c r="H20" s="20"/>
      <c r="I20" s="20"/>
      <c r="J20" s="20"/>
      <c r="K20" s="21"/>
      <c r="L20" s="21"/>
      <c r="M20" s="21"/>
      <c r="N20" s="21"/>
    </row>
    <row r="22" spans="1:14" ht="16" thickBot="1" x14ac:dyDescent="0.4">
      <c r="A22" s="22" t="s">
        <v>10</v>
      </c>
      <c r="B22" s="6"/>
      <c r="C22" s="6"/>
      <c r="D22" s="6"/>
      <c r="E22" s="23"/>
      <c r="F22" s="23"/>
      <c r="G22" s="23"/>
      <c r="H22" s="23"/>
    </row>
    <row r="23" spans="1:14" ht="40.5" customHeight="1" thickBot="1" x14ac:dyDescent="0.4">
      <c r="A23" s="24" t="s">
        <v>12</v>
      </c>
      <c r="B23" s="29"/>
      <c r="C23" s="24" t="s">
        <v>11</v>
      </c>
      <c r="D23" s="2"/>
      <c r="F23" s="23"/>
      <c r="G23" s="23"/>
    </row>
    <row r="24" spans="1:14" ht="41.5" customHeight="1" thickBot="1" x14ac:dyDescent="0.4">
      <c r="A24" s="25"/>
      <c r="B24" s="30"/>
      <c r="C24" s="24" t="s">
        <v>13</v>
      </c>
      <c r="D24" s="2"/>
      <c r="F24" s="23"/>
      <c r="G24" s="23"/>
    </row>
    <row r="25" spans="1:14" ht="29" customHeight="1" thickBot="1" x14ac:dyDescent="0.4">
      <c r="A25" s="26" t="s">
        <v>14</v>
      </c>
      <c r="B25" s="1"/>
      <c r="C25" s="24" t="s">
        <v>15</v>
      </c>
      <c r="D25" s="2"/>
      <c r="F25" s="23"/>
      <c r="G25" s="23"/>
    </row>
    <row r="26" spans="1:14" ht="29.5" customHeight="1" thickBot="1" x14ac:dyDescent="0.4">
      <c r="A26" s="27" t="s">
        <v>16</v>
      </c>
      <c r="B26" s="4"/>
      <c r="C26" s="28"/>
      <c r="D26" s="3"/>
      <c r="F26" s="23"/>
      <c r="G26" s="23"/>
    </row>
    <row r="27" spans="1:14" x14ac:dyDescent="0.35">
      <c r="F27" s="23"/>
      <c r="G27" s="23"/>
    </row>
  </sheetData>
  <sheetProtection algorithmName="SHA-512" hashValue="KBRdv2/fqcWkaRKwxexCWDABeuivxC0mG2P3DvzvcL1Dze64A+y12llv7UoEzmTm63xO9Um/cg2Vcq2kXKXVLw==" saltValue="eFZd3+Q+sq66OWkOxXWVbQ==" spinCount="100000" sheet="1"/>
  <mergeCells count="6">
    <mergeCell ref="B23:B24"/>
    <mergeCell ref="A7:D7"/>
    <mergeCell ref="B8:D9"/>
    <mergeCell ref="A8:A9"/>
    <mergeCell ref="A19:D19"/>
    <mergeCell ref="A20:D20"/>
  </mergeCells>
  <pageMargins left="0.25" right="0.25" top="0.75" bottom="0.75" header="0.3" footer="0.3"/>
  <pageSetup paperSize="9" scale="81" fitToHeight="0" orientation="portrait" r:id="rId1"/>
  <ignoredErrors>
    <ignoredError sqref="D17:D18 D11:D16"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ategorie xmlns="83398d4d-2c93-4b04-b14d-03ec0e9e5f28" xsi:nil="true"/>
    <GeplaatstopTenderNed xmlns="83398d4d-2c93-4b04-b14d-03ec0e9e5f28" xsi:nil="true"/>
    <Documentactie xmlns="83398d4d-2c93-4b04-b14d-03ec0e9e5f2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00B1089FCA35E458D98A986A12F0028" ma:contentTypeVersion="6" ma:contentTypeDescription="Een nieuw document maken." ma:contentTypeScope="" ma:versionID="8f80986c0959835a6dd8c8543aca40d2">
  <xsd:schema xmlns:xsd="http://www.w3.org/2001/XMLSchema" xmlns:xs="http://www.w3.org/2001/XMLSchema" xmlns:p="http://schemas.microsoft.com/office/2006/metadata/properties" xmlns:ns2="83398d4d-2c93-4b04-b14d-03ec0e9e5f28" targetNamespace="http://schemas.microsoft.com/office/2006/metadata/properties" ma:root="true" ma:fieldsID="40c5bba709c3ca117bddc6db5a404b9a" ns2:_="">
    <xsd:import namespace="83398d4d-2c93-4b04-b14d-03ec0e9e5f28"/>
    <xsd:element name="properties">
      <xsd:complexType>
        <xsd:sequence>
          <xsd:element name="documentManagement">
            <xsd:complexType>
              <xsd:all>
                <xsd:element ref="ns2:Documentactie" minOccurs="0"/>
                <xsd:element ref="ns2:Categorie" minOccurs="0"/>
                <xsd:element ref="ns2:GeplaatstopTenderNed"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398d4d-2c93-4b04-b14d-03ec0e9e5f28" elementFormDefault="qualified">
    <xsd:import namespace="http://schemas.microsoft.com/office/2006/documentManagement/types"/>
    <xsd:import namespace="http://schemas.microsoft.com/office/infopath/2007/PartnerControls"/>
    <xsd:element name="Documentactie" ma:index="8" nillable="true" ma:displayName="Documentactie na afronding" ma:internalName="Documentactie">
      <xsd:simpleType>
        <xsd:restriction base="dms:Choice">
          <xsd:enumeration value="Zaaktype Inkoop"/>
          <xsd:enumeration value="Zaaktype Contract"/>
          <xsd:enumeration value="Teamsite"/>
          <xsd:enumeration value="Zaaktype inkoop en contract"/>
          <xsd:enumeration value="Verwijderen"/>
        </xsd:restriction>
      </xsd:simpleType>
    </xsd:element>
    <xsd:element name="Categorie" ma:index="9" nillable="true" ma:displayName="Categorie" ma:internalName="Categorie">
      <xsd:simpleType>
        <xsd:restriction base="dms:Choice">
          <xsd:enumeration value="Duurzaamheid"/>
          <xsd:enumeration value="JDA"/>
          <xsd:enumeration value="Inkoop"/>
        </xsd:restriction>
      </xsd:simpleType>
    </xsd:element>
    <xsd:element name="GeplaatstopTenderNed" ma:index="10" nillable="true" ma:displayName="Geplaatst op TenderNed" ma:internalName="GeplaatstopTenderNed">
      <xsd:simpleType>
        <xsd:restriction base="dms:DateTim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AAA827-4DE5-48E2-B429-D827E5D14B56}">
  <ds:schemaRefs>
    <ds:schemaRef ds:uri="http://purl.org/dc/elements/1.1/"/>
    <ds:schemaRef ds:uri="http://schemas.microsoft.com/office/2006/metadata/properties"/>
    <ds:schemaRef ds:uri="http://purl.org/dc/terms/"/>
    <ds:schemaRef ds:uri="83398d4d-2c93-4b04-b14d-03ec0e9e5f28"/>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F085E52D-9446-4C60-9321-96BCB13B7C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398d4d-2c93-4b04-b14d-03ec0e9e5f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913D93-76FD-4E9B-8BE0-BCEC4726B0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Brandstoftabel km vs. fict.kort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fanauw hoppe</dc:creator>
  <cp:keywords/>
  <dc:description/>
  <cp:lastModifiedBy>Martijn van der Kamp</cp:lastModifiedBy>
  <cp:revision/>
  <cp:lastPrinted>2026-03-02T08:24:23Z</cp:lastPrinted>
  <dcterms:created xsi:type="dcterms:W3CDTF">2021-04-22T18:09:21Z</dcterms:created>
  <dcterms:modified xsi:type="dcterms:W3CDTF">2026-04-30T11:50:41Z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0x010100D00B1089FCA35E458D98A986A12F0028</vt:lpwstr>
  </property>
  <property fmtid="{D5CDD505-2E9C-101B-9397-08002B2CF9AE}" pid="3" name="Order">
    <vt:r8>28000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ies>
</file>