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https://veiligheidsregionog.sharepoint.com/sites/BackupenReplicationoplossing/Gedeelde documenten/General/00 Voorbereiding/Bijlagen/"/>
    </mc:Choice>
  </mc:AlternateContent>
  <xr:revisionPtr revIDLastSave="112" documentId="11_2948DC10517CF13A50389F05A214EC39D5F37EF0" xr6:coauthVersionLast="47" xr6:coauthVersionMax="47" xr10:uidLastSave="{F2C94FC3-3BD8-7846-A0FD-8C5A53E2648A}"/>
  <bookViews>
    <workbookView xWindow="-12220" yWindow="-28200" windowWidth="51200" windowHeight="28200" tabRatio="500" xr2:uid="{00000000-000D-0000-FFFF-FFFF00000000}"/>
  </bookViews>
  <sheets>
    <sheet name="Prijzenblad" sheetId="1" r:id="rId1"/>
  </sheets>
  <definedNames>
    <definedName name="_xlnm.Print_Area" localSheetId="0">Prijzenblad!$A$1:$H$52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9" i="1" l="1"/>
  <c r="G28" i="1"/>
  <c r="G27" i="1"/>
  <c r="G22" i="1"/>
  <c r="G21" i="1"/>
  <c r="G20" i="1"/>
  <c r="G19" i="1"/>
  <c r="G30" i="1" l="1"/>
  <c r="G23" i="1"/>
  <c r="G31" i="1" l="1"/>
  <c r="G34" i="1" l="1"/>
</calcChain>
</file>

<file path=xl/sharedStrings.xml><?xml version="1.0" encoding="utf-8"?>
<sst xmlns="http://schemas.openxmlformats.org/spreadsheetml/2006/main" count="71" uniqueCount="64">
  <si>
    <t>Bijlage 3 – Prijzenblad</t>
  </si>
  <si>
    <t>Europese openbare aanbestedingsprocedure  'Continuïteit- en databeschermingsoplossing'  –  Veiligheidsregio Noord- en Oost-Gelderland (VNOG)</t>
  </si>
  <si>
    <t>Invulinstructie</t>
  </si>
  <si>
    <t>Identificatie Inschrijver</t>
  </si>
  <si>
    <t>Naam Inschrijver:</t>
  </si>
  <si>
    <t>KvK-nummer:</t>
  </si>
  <si>
    <t>Naam ondertekenaar:</t>
  </si>
  <si>
    <t>Functie ondertekenaar:</t>
  </si>
  <si>
    <t>Inschrijver verklaart, door indiening van de Inschrijving, bereid en in staat te zijn de uitvoering van de Opdracht behorende bij de aanbestedingsprocedure 'Continuïteit- en databeschermingsoplossing' van Veiligheidsregio Noord- en Oost-Gelderland aan te nemen voor de hierna genoemde prijzen, tarieven en vergoedingen, omzetbelasting (btw) daarin niet begrepen.</t>
  </si>
  <si>
    <t>Onderdeel A – Eenmalige vergoedingen (implementatie, migratie en hardware)</t>
  </si>
  <si>
    <t>Nr.</t>
  </si>
  <si>
    <t>Omschrijving</t>
  </si>
  <si>
    <t>Aantal</t>
  </si>
  <si>
    <t>Eenheid</t>
  </si>
  <si>
    <t>Eenheidsprijs (€ ex btw)</t>
  </si>
  <si>
    <t>Totaalprijs (€ ex btw)</t>
  </si>
  <si>
    <t>A.1</t>
  </si>
  <si>
    <t>Levering en installatie immutable object-opslagvoorziening (S3-compatibel) – inclusief montage, voeding, netwerkkoppeling en oplevering</t>
  </si>
  <si>
    <t>stuk</t>
  </si>
  <si>
    <t>A.2</t>
  </si>
  <si>
    <t>Implementatie en configuratie back-upsoftware inclusief inrichting back-upstrategie conform 3-2-1-1-0 en migratie van bestaande back-upomgeving</t>
  </si>
  <si>
    <t>forfait</t>
  </si>
  <si>
    <t>A.3</t>
  </si>
  <si>
    <t>Professional services / projectmanagement – inclusief implementatieplan, risico- en terugvalanalyse, acceptatietesten, training (max. 6 personen), kennisoverdracht en documentatie bij oplevering</t>
  </si>
  <si>
    <t>A.4</t>
  </si>
  <si>
    <t>Overige eenmalige kosten – niet elders gespecificeerd (Inschrijver specificeert deze in een bijlage)</t>
  </si>
  <si>
    <t>Subtotaal Onderdeel A – Eenmalige vergoedingen</t>
  </si>
  <si>
    <t>Onderdeel B – Periodieke vergoedingen per jaar (licenties, onderhoud, support en beheer)</t>
  </si>
  <si>
    <t>Indicatief aantal</t>
  </si>
  <si>
    <t>Prijs per eenheid per jaar (€ ex btw)</t>
  </si>
  <si>
    <t>Totaal per jaar (€ ex btw)</t>
  </si>
  <si>
    <t>B.1</t>
  </si>
  <si>
    <t>Licenties back-upsoftware – gevirtualiseerde omgevingen (indicatief 180 VMs verdeeld over 2 datacenters, VMware vSAN)</t>
  </si>
  <si>
    <t>VM</t>
  </si>
  <si>
    <t>B.2</t>
  </si>
  <si>
    <t>Licenties back-upsoftware – Microsoft 365 (Exchange Online, OneDrive, SharePoint, Teams) – indicatief 2.000 gebruikers</t>
  </si>
  <si>
    <t>gebruiker</t>
  </si>
  <si>
    <t>B.3</t>
  </si>
  <si>
    <t>Overige periodieke kosten – niet elders gespecificeerd (Inschrijver specificeert deze in een bijlage)</t>
  </si>
  <si>
    <t>Subtotaal Onderdeel B – Periodieke vergoedingen per jaar</t>
  </si>
  <si>
    <t>Totaal Onderdeel B – Periodieke vergoedingen over de initiële contractperiode van 5 jaar</t>
  </si>
  <si>
    <t>INSCHRIJFPRIJS  (Onderdeel A + Onderdeel B × 5 jaar)  –  beoordeeld op gunningscriterium 'Prijs'</t>
  </si>
  <si>
    <t>Onderdeel C – All-in uurtarieven aanvullende diensten  (niet meebeoordeeld op gunningscriterium 'Prijs')</t>
  </si>
  <si>
    <t>Functie / rol</t>
  </si>
  <si>
    <t>All-in uurtarief (€ ex btw)</t>
  </si>
  <si>
    <t>C.1</t>
  </si>
  <si>
    <t>Projectmanager</t>
  </si>
  <si>
    <t>C.2</t>
  </si>
  <si>
    <t>Architect</t>
  </si>
  <si>
    <t>C.3</t>
  </si>
  <si>
    <t>Consultant</t>
  </si>
  <si>
    <t>C.4</t>
  </si>
  <si>
    <t>Specialist / Engineer</t>
  </si>
  <si>
    <t>Voorwaarden en toelichting</t>
  </si>
  <si>
    <t>• VNOG heeft de mogelijkheid de Overeenkomst drie (3) maal te verlengen met telkens maximaal één (1) jaar (maximale totale looptijd 8 jaar). De indicatieve prijs per verlengingsjaar is opgenomen in de informatieregel bij Onderdeel B.
• All-in: het opgegeven bedrag omvat alle kosten voor de volledige uitvoering van de Opdracht, waaronder – niet limitatief – levering, installatie, configuratie, support, onderhoud, (security-)updates, monitoring, escalatie, reis- en verblijfkosten, voorrijkosten, transport, verpakking, verzekering, overhead, winst/risico en alle overige bijkomende kosten en heffingen.</t>
  </si>
  <si>
    <t>Rechtsgeldige ondertekening</t>
  </si>
  <si>
    <t>Plaats:</t>
  </si>
  <si>
    <t>Datum:</t>
  </si>
  <si>
    <t>Naam:</t>
  </si>
  <si>
    <t>Functie:</t>
  </si>
  <si>
    <t>Handtekening:</t>
  </si>
  <si>
    <t>Projectnummer: 26-76006    |    Versie: 1.0   |    Datum: &lt;in te vullen&gt;</t>
  </si>
  <si>
    <t xml:space="preserve">Indicatieve prijs per verlengingsjaar onderdeel B (niet beoordeeld op gunningscriterium 'Prijs') </t>
  </si>
  <si>
    <t>1.  Inschrijver vult uitsluitend de geel gemarkeerde cellen in.
2.  Alle prijzen en tarieven worden opgegeven in euro's (€), exclusief btw, met twee (2) decimalen.
3.  De vermelde aantallen zijn indicatief; Inschrijver kan hieraan geen rechten ontlenen. Daadwerkelijke afname kan hoger of lager uitvallen.
4.  De Inschrijfprijs (cel G34) wordt berekend op basis van de initiële contractperiode van vijf (5) jaar.
5.  Prijzen zijn vast gedurende de initiële contractperiode van vijf (5) jaar; indexering is in deze periode niet van toepassing.
6.  Het jaarbedrag (Cel G32) mag afwijken van bedrag in G30.
7.  Inschrijver dient dit prijzenblad volledig ingevuld en rechtsgeldig ondertekend in te dienen als .xlsx én als ondertekend .pdf-bestand.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</si>
</sst>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6" x14ac:knownFonts="1">
    <font>
      <sz val="11"/>
      <color theme="1"/>
      <name val="Calibri"/>
      <family val="2"/>
      <charset val="1"/>
    </font>
    <font>
      <sz val="11"/>
      <color theme="1"/>
      <name val="Aptos"/>
    </font>
    <font>
      <b/>
      <sz val="15"/>
      <color rgb="FFFFFFFF"/>
      <name val="Aptos"/>
    </font>
    <font>
      <i/>
      <sz val="9"/>
      <color rgb="FFFFFFFF"/>
      <name val="Aptos"/>
    </font>
    <font>
      <i/>
      <sz val="8"/>
      <color rgb="FFFFFFFF"/>
      <name val="Aptos"/>
    </font>
    <font>
      <b/>
      <sz val="10"/>
      <color rgb="FF000000"/>
      <name val="Aptos"/>
    </font>
    <font>
      <sz val="9"/>
      <color rgb="FF000000"/>
      <name val="Aptos"/>
    </font>
    <font>
      <b/>
      <sz val="9"/>
      <color rgb="FF000000"/>
      <name val="Aptos"/>
    </font>
    <font>
      <sz val="8"/>
      <color rgb="FF595959"/>
      <name val="Aptos"/>
    </font>
    <font>
      <b/>
      <sz val="10"/>
      <color rgb="FFFFFFFF"/>
      <name val="Aptos"/>
    </font>
    <font>
      <b/>
      <sz val="9"/>
      <color rgb="FFFFFFFF"/>
      <name val="Aptos"/>
    </font>
    <font>
      <i/>
      <sz val="8"/>
      <color rgb="FF375623"/>
      <name val="Aptos"/>
    </font>
    <font>
      <sz val="9"/>
      <color rgb="FF375623"/>
      <name val="Aptos"/>
    </font>
    <font>
      <b/>
      <sz val="11"/>
      <color rgb="FFFFFFFF"/>
      <name val="Aptos"/>
    </font>
    <font>
      <sz val="8"/>
      <name val="Calibri"/>
      <family val="2"/>
      <charset val="1"/>
    </font>
    <font>
      <i/>
      <sz val="8"/>
      <color theme="1"/>
      <name val="Aptos"/>
    </font>
  </fonts>
  <fills count="11">
    <fill>
      <patternFill patternType="none"/>
    </fill>
    <fill>
      <patternFill patternType="gray125"/>
    </fill>
    <fill>
      <patternFill patternType="solid">
        <fgColor rgb="FFF2F2F2"/>
        <bgColor rgb="FFEBF3FB"/>
      </patternFill>
    </fill>
    <fill>
      <patternFill patternType="solid">
        <fgColor rgb="FFFFFF00"/>
        <bgColor rgb="FFFFFF00"/>
      </patternFill>
    </fill>
    <fill>
      <patternFill patternType="solid">
        <fgColor rgb="FFFFFFFF"/>
        <bgColor rgb="FFF9F9F9"/>
      </patternFill>
    </fill>
    <fill>
      <patternFill patternType="solid">
        <fgColor rgb="FFF9F9F9"/>
        <bgColor rgb="FFFFFFFF"/>
      </patternFill>
    </fill>
    <fill>
      <patternFill patternType="solid">
        <fgColor theme="7"/>
        <bgColor rgb="FF003366"/>
      </patternFill>
    </fill>
    <fill>
      <patternFill patternType="solid">
        <fgColor theme="7"/>
        <bgColor rgb="FF0066CC"/>
      </patternFill>
    </fill>
    <fill>
      <patternFill patternType="solid">
        <fgColor theme="9"/>
        <bgColor rgb="FFE2EFDA"/>
      </patternFill>
    </fill>
    <fill>
      <patternFill patternType="solid">
        <fgColor rgb="FFFFFF00"/>
        <bgColor rgb="FFF2F2F2"/>
      </patternFill>
    </fill>
    <fill>
      <patternFill patternType="solid">
        <fgColor theme="9"/>
        <bgColor rgb="FF800000"/>
      </patternFill>
    </fill>
  </fills>
  <borders count="6">
    <border>
      <left/>
      <right/>
      <top/>
      <bottom/>
      <diagonal/>
    </border>
    <border>
      <left style="medium">
        <color rgb="FF595959"/>
      </left>
      <right style="medium">
        <color rgb="FF595959"/>
      </right>
      <top style="medium">
        <color rgb="FF595959"/>
      </top>
      <bottom/>
      <diagonal/>
    </border>
    <border>
      <left style="medium">
        <color rgb="FF595959"/>
      </left>
      <right style="medium">
        <color rgb="FF595959"/>
      </right>
      <top/>
      <bottom style="medium">
        <color rgb="FF595959"/>
      </bottom>
      <diagonal/>
    </border>
    <border>
      <left style="thin">
        <color rgb="FFBFBFBF"/>
      </left>
      <right style="thin">
        <color rgb="FFBFBFBF"/>
      </right>
      <top style="thin">
        <color rgb="FFBFBFBF"/>
      </top>
      <bottom style="thin">
        <color rgb="FFBFBFBF"/>
      </bottom>
      <diagonal/>
    </border>
    <border>
      <left style="medium">
        <color rgb="FF7B0000"/>
      </left>
      <right/>
      <top style="medium">
        <color rgb="FF7B0000"/>
      </top>
      <bottom style="medium">
        <color rgb="FF7B0000"/>
      </bottom>
      <diagonal/>
    </border>
    <border>
      <left/>
      <right style="medium">
        <color rgb="FF7B0000"/>
      </right>
      <top style="medium">
        <color rgb="FF7B0000"/>
      </top>
      <bottom style="medium">
        <color rgb="FF7B0000"/>
      </bottom>
      <diagonal/>
    </border>
  </borders>
  <cellStyleXfs count="1">
    <xf numFmtId="0" fontId="0" fillId="0" borderId="0"/>
  </cellStyleXfs>
  <cellXfs count="41">
    <xf numFmtId="0" fontId="0" fillId="0" borderId="0" xfId="0"/>
    <xf numFmtId="0" fontId="1" fillId="0" borderId="0" xfId="0" applyFont="1"/>
    <xf numFmtId="0" fontId="6" fillId="4" borderId="3" xfId="0" applyFont="1" applyFill="1" applyBorder="1" applyAlignment="1">
      <alignment horizontal="center" vertical="center"/>
    </xf>
    <xf numFmtId="0" fontId="6" fillId="4" borderId="3" xfId="0" applyFont="1" applyFill="1" applyBorder="1" applyAlignment="1">
      <alignment horizontal="left" vertical="center" wrapText="1"/>
    </xf>
    <xf numFmtId="164" fontId="6" fillId="3" borderId="3" xfId="0" applyNumberFormat="1" applyFont="1" applyFill="1" applyBorder="1" applyAlignment="1">
      <alignment horizontal="right" vertical="center"/>
    </xf>
    <xf numFmtId="164" fontId="6" fillId="4" borderId="3" xfId="0" applyNumberFormat="1" applyFont="1" applyFill="1" applyBorder="1" applyAlignment="1">
      <alignment horizontal="right" vertical="center"/>
    </xf>
    <xf numFmtId="0" fontId="6" fillId="2" borderId="3" xfId="0" applyFont="1" applyFill="1" applyBorder="1" applyAlignment="1">
      <alignment horizontal="center" vertical="center"/>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right" vertical="center"/>
    </xf>
    <xf numFmtId="0" fontId="6" fillId="4"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left" vertical="center"/>
    </xf>
    <xf numFmtId="0" fontId="6" fillId="3" borderId="0" xfId="0" applyFont="1" applyFill="1" applyAlignment="1">
      <alignment horizontal="left" vertical="center"/>
    </xf>
    <xf numFmtId="0" fontId="7" fillId="4" borderId="0" xfId="0" applyFont="1" applyFill="1" applyAlignment="1">
      <alignment horizontal="left" vertical="center"/>
    </xf>
    <xf numFmtId="0" fontId="8" fillId="0" borderId="0" xfId="0" applyFont="1" applyAlignment="1">
      <alignment horizontal="left" vertical="center" wrapText="1"/>
    </xf>
    <xf numFmtId="0" fontId="6" fillId="4" borderId="0" xfId="0" applyFont="1" applyFill="1" applyAlignment="1">
      <alignment horizontal="left" vertical="center"/>
    </xf>
    <xf numFmtId="164" fontId="6" fillId="3" borderId="0" xfId="0" applyNumberFormat="1" applyFont="1" applyFill="1" applyAlignment="1">
      <alignment horizontal="right" vertical="center"/>
    </xf>
    <xf numFmtId="0" fontId="6" fillId="2" borderId="0" xfId="0" applyFont="1" applyFill="1" applyAlignment="1">
      <alignment horizontal="left" vertical="center"/>
    </xf>
    <xf numFmtId="0" fontId="6" fillId="5" borderId="2" xfId="0" applyFont="1" applyFill="1" applyBorder="1" applyAlignment="1">
      <alignment horizontal="left" vertical="top" wrapText="1"/>
    </xf>
    <xf numFmtId="0" fontId="7" fillId="4" borderId="3" xfId="0" applyFont="1" applyFill="1" applyBorder="1" applyAlignment="1">
      <alignment horizontal="left" vertical="center"/>
    </xf>
    <xf numFmtId="0" fontId="6" fillId="3" borderId="3" xfId="0" applyFont="1" applyFill="1" applyBorder="1" applyAlignment="1">
      <alignment horizontal="left" vertical="center"/>
    </xf>
    <xf numFmtId="0" fontId="7" fillId="2" borderId="3" xfId="0" applyFont="1" applyFill="1" applyBorder="1" applyAlignment="1">
      <alignment horizontal="left" vertical="center"/>
    </xf>
    <xf numFmtId="0" fontId="2" fillId="6" borderId="0" xfId="0" applyFont="1" applyFill="1" applyAlignment="1">
      <alignment horizontal="left" vertical="center"/>
    </xf>
    <xf numFmtId="0" fontId="3" fillId="6" borderId="0" xfId="0" applyFont="1" applyFill="1" applyAlignment="1">
      <alignment horizontal="left" vertical="center"/>
    </xf>
    <xf numFmtId="0" fontId="4" fillId="7" borderId="0" xfId="0" applyFont="1" applyFill="1" applyAlignment="1">
      <alignment horizontal="left" vertical="center"/>
    </xf>
    <xf numFmtId="0" fontId="5" fillId="8" borderId="1" xfId="0" applyFont="1" applyFill="1" applyBorder="1" applyAlignment="1">
      <alignment horizontal="left" vertical="center"/>
    </xf>
    <xf numFmtId="0" fontId="9" fillId="6" borderId="1" xfId="0" applyFont="1" applyFill="1" applyBorder="1" applyAlignment="1">
      <alignment horizontal="left" vertical="center"/>
    </xf>
    <xf numFmtId="0" fontId="10" fillId="7" borderId="3" xfId="0" applyFont="1" applyFill="1" applyBorder="1" applyAlignment="1">
      <alignment horizontal="center" vertical="center" wrapText="1"/>
    </xf>
    <xf numFmtId="0" fontId="9" fillId="6" borderId="0" xfId="0" applyFont="1" applyFill="1" applyAlignment="1">
      <alignment horizontal="left" vertical="center"/>
    </xf>
    <xf numFmtId="0" fontId="10" fillId="7" borderId="0" xfId="0" applyFont="1" applyFill="1" applyAlignment="1">
      <alignment horizontal="center" vertical="center" wrapText="1"/>
    </xf>
    <xf numFmtId="0" fontId="10" fillId="7" borderId="0" xfId="0" applyFont="1" applyFill="1" applyAlignment="1">
      <alignment horizontal="center" vertical="center" wrapText="1"/>
    </xf>
    <xf numFmtId="0" fontId="6" fillId="0" borderId="2" xfId="0" applyFont="1" applyFill="1" applyBorder="1" applyAlignment="1">
      <alignment horizontal="left" vertical="top" wrapText="1"/>
    </xf>
    <xf numFmtId="0" fontId="5" fillId="8" borderId="0" xfId="0" applyFont="1" applyFill="1" applyAlignment="1">
      <alignment horizontal="left" vertical="center"/>
    </xf>
    <xf numFmtId="0" fontId="7" fillId="8" borderId="3" xfId="0" applyFont="1" applyFill="1" applyBorder="1" applyAlignment="1">
      <alignment horizontal="left" vertical="center"/>
    </xf>
    <xf numFmtId="164" fontId="7" fillId="8" borderId="3" xfId="0" applyNumberFormat="1" applyFont="1" applyFill="1" applyBorder="1" applyAlignment="1">
      <alignment horizontal="right" vertical="center"/>
    </xf>
    <xf numFmtId="164" fontId="12" fillId="9" borderId="3" xfId="0" applyNumberFormat="1" applyFont="1" applyFill="1" applyBorder="1" applyAlignment="1">
      <alignment horizontal="right" vertical="center"/>
    </xf>
    <xf numFmtId="0" fontId="5" fillId="8" borderId="3" xfId="0" applyFont="1" applyFill="1" applyBorder="1" applyAlignment="1">
      <alignment horizontal="left" vertical="center"/>
    </xf>
    <xf numFmtId="0" fontId="13" fillId="10" borderId="4" xfId="0" applyFont="1" applyFill="1" applyBorder="1" applyAlignment="1">
      <alignment horizontal="left" vertical="center"/>
    </xf>
    <xf numFmtId="164" fontId="13" fillId="10" borderId="5" xfId="0" applyNumberFormat="1" applyFont="1" applyFill="1" applyBorder="1" applyAlignment="1">
      <alignment horizontal="right" vertical="center"/>
    </xf>
    <xf numFmtId="0" fontId="11" fillId="0" borderId="3" xfId="0" applyFont="1" applyFill="1" applyBorder="1" applyAlignment="1">
      <alignment horizontal="left" vertical="center"/>
    </xf>
    <xf numFmtId="0" fontId="15" fillId="0" borderId="3"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7B0000"/>
      <rgbColor rgb="FF008000"/>
      <rgbColor rgb="FF000080"/>
      <rgbColor rgb="FF808000"/>
      <rgbColor rgb="FF800080"/>
      <rgbColor rgb="FF008080"/>
      <rgbColor rgb="FFBFBFBF"/>
      <rgbColor rgb="FF808080"/>
      <rgbColor rgb="FF9999FF"/>
      <rgbColor rgb="FF993366"/>
      <rgbColor rgb="FFF9F9F9"/>
      <rgbColor rgb="FFEBF3FB"/>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2"/>
  <sheetViews>
    <sheetView tabSelected="1" zoomScale="170" zoomScaleNormal="170" workbookViewId="0">
      <pane xSplit="1" ySplit="5" topLeftCell="B6" activePane="bottomRight" state="frozen"/>
      <selection pane="topRight" activeCell="B1" sqref="B1"/>
      <selection pane="bottomLeft" activeCell="A6" sqref="A6"/>
      <selection pane="bottomRight" activeCell="B7" sqref="B7:G7"/>
    </sheetView>
  </sheetViews>
  <sheetFormatPr baseColWidth="10" defaultColWidth="8.6640625" defaultRowHeight="15" x14ac:dyDescent="0.2"/>
  <cols>
    <col min="1" max="1" width="3" style="1" customWidth="1"/>
    <col min="2" max="2" width="5" style="1" customWidth="1"/>
    <col min="3" max="3" width="55" style="1" customWidth="1"/>
    <col min="4" max="4" width="12" style="1" customWidth="1"/>
    <col min="5" max="5" width="14" style="1" customWidth="1"/>
    <col min="6" max="6" width="24" style="1" customWidth="1"/>
    <col min="7" max="7" width="22" style="1" customWidth="1"/>
    <col min="8" max="16384" width="8.6640625" style="1"/>
  </cols>
  <sheetData>
    <row r="1" spans="2:7" ht="6" customHeight="1" x14ac:dyDescent="0.2"/>
    <row r="2" spans="2:7" ht="25.5" customHeight="1" x14ac:dyDescent="0.2">
      <c r="B2" s="22" t="s">
        <v>0</v>
      </c>
      <c r="C2" s="22"/>
      <c r="D2" s="22"/>
      <c r="E2" s="22"/>
      <c r="F2" s="22"/>
      <c r="G2" s="22"/>
    </row>
    <row r="3" spans="2:7" ht="15.75" customHeight="1" x14ac:dyDescent="0.2">
      <c r="B3" s="23" t="s">
        <v>1</v>
      </c>
      <c r="C3" s="23"/>
      <c r="D3" s="23"/>
      <c r="E3" s="23"/>
      <c r="F3" s="23"/>
      <c r="G3" s="23"/>
    </row>
    <row r="4" spans="2:7" ht="12.75" customHeight="1" x14ac:dyDescent="0.2">
      <c r="B4" s="24" t="s">
        <v>61</v>
      </c>
      <c r="C4" s="24"/>
      <c r="D4" s="24"/>
      <c r="E4" s="24"/>
      <c r="F4" s="24"/>
      <c r="G4" s="24"/>
    </row>
    <row r="5" spans="2:7" ht="7.5" customHeight="1" x14ac:dyDescent="0.2"/>
    <row r="6" spans="2:7" ht="13.5" customHeight="1" x14ac:dyDescent="0.2">
      <c r="B6" s="25" t="s">
        <v>2</v>
      </c>
      <c r="C6" s="25"/>
      <c r="D6" s="25"/>
      <c r="E6" s="25"/>
      <c r="F6" s="25"/>
      <c r="G6" s="25"/>
    </row>
    <row r="7" spans="2:7" ht="84" customHeight="1" x14ac:dyDescent="0.2">
      <c r="B7" s="31" t="s">
        <v>63</v>
      </c>
      <c r="C7" s="31"/>
      <c r="D7" s="31"/>
      <c r="E7" s="31"/>
      <c r="F7" s="31"/>
      <c r="G7" s="31"/>
    </row>
    <row r="8" spans="2:7" ht="7.5" customHeight="1" x14ac:dyDescent="0.2"/>
    <row r="9" spans="2:7" ht="13.5" customHeight="1" x14ac:dyDescent="0.2">
      <c r="B9" s="32" t="s">
        <v>3</v>
      </c>
      <c r="C9" s="32"/>
      <c r="D9" s="32"/>
      <c r="E9" s="32"/>
      <c r="F9" s="32"/>
      <c r="G9" s="32"/>
    </row>
    <row r="10" spans="2:7" ht="15.75" customHeight="1" x14ac:dyDescent="0.2">
      <c r="B10" s="11" t="s">
        <v>4</v>
      </c>
      <c r="C10" s="11"/>
      <c r="D10" s="12"/>
      <c r="E10" s="12"/>
      <c r="F10" s="12"/>
      <c r="G10" s="12"/>
    </row>
    <row r="11" spans="2:7" ht="15.75" customHeight="1" x14ac:dyDescent="0.2">
      <c r="B11" s="13" t="s">
        <v>5</v>
      </c>
      <c r="C11" s="13"/>
      <c r="D11" s="12"/>
      <c r="E11" s="12"/>
      <c r="F11" s="12"/>
      <c r="G11" s="12"/>
    </row>
    <row r="12" spans="2:7" ht="15.75" customHeight="1" x14ac:dyDescent="0.2">
      <c r="B12" s="11" t="s">
        <v>6</v>
      </c>
      <c r="C12" s="11"/>
      <c r="D12" s="12"/>
      <c r="E12" s="12"/>
      <c r="F12" s="12"/>
      <c r="G12" s="12"/>
    </row>
    <row r="13" spans="2:7" ht="15.75" customHeight="1" x14ac:dyDescent="0.2">
      <c r="B13" s="13" t="s">
        <v>7</v>
      </c>
      <c r="C13" s="13"/>
      <c r="D13" s="12"/>
      <c r="E13" s="12"/>
      <c r="F13" s="12"/>
      <c r="G13" s="12"/>
    </row>
    <row r="14" spans="2:7" ht="7.5" customHeight="1" x14ac:dyDescent="0.2"/>
    <row r="15" spans="2:7" ht="36" customHeight="1" x14ac:dyDescent="0.2">
      <c r="B15" s="14" t="s">
        <v>8</v>
      </c>
      <c r="C15" s="14"/>
      <c r="D15" s="14"/>
      <c r="E15" s="14"/>
      <c r="F15" s="14"/>
      <c r="G15" s="14"/>
    </row>
    <row r="16" spans="2:7" ht="7.5" customHeight="1" x14ac:dyDescent="0.2"/>
    <row r="17" spans="2:7" ht="18" customHeight="1" x14ac:dyDescent="0.2">
      <c r="B17" s="26" t="s">
        <v>9</v>
      </c>
      <c r="C17" s="26"/>
      <c r="D17" s="26"/>
      <c r="E17" s="26"/>
      <c r="F17" s="26"/>
      <c r="G17" s="26"/>
    </row>
    <row r="18" spans="2:7" ht="18" customHeight="1" x14ac:dyDescent="0.2">
      <c r="B18" s="27" t="s">
        <v>10</v>
      </c>
      <c r="C18" s="27" t="s">
        <v>11</v>
      </c>
      <c r="D18" s="27" t="s">
        <v>12</v>
      </c>
      <c r="E18" s="27" t="s">
        <v>13</v>
      </c>
      <c r="F18" s="27" t="s">
        <v>14</v>
      </c>
      <c r="G18" s="27" t="s">
        <v>15</v>
      </c>
    </row>
    <row r="19" spans="2:7" ht="36" customHeight="1" x14ac:dyDescent="0.2">
      <c r="B19" s="2" t="s">
        <v>16</v>
      </c>
      <c r="C19" s="3" t="s">
        <v>17</v>
      </c>
      <c r="D19" s="2">
        <v>2</v>
      </c>
      <c r="E19" s="2" t="s">
        <v>18</v>
      </c>
      <c r="F19" s="4"/>
      <c r="G19" s="5">
        <f>D19*F19</f>
        <v>0</v>
      </c>
    </row>
    <row r="20" spans="2:7" ht="36" customHeight="1" x14ac:dyDescent="0.2">
      <c r="B20" s="6" t="s">
        <v>19</v>
      </c>
      <c r="C20" s="7" t="s">
        <v>20</v>
      </c>
      <c r="D20" s="6">
        <v>1</v>
      </c>
      <c r="E20" s="6" t="s">
        <v>21</v>
      </c>
      <c r="F20" s="4"/>
      <c r="G20" s="8">
        <f>D20*F20</f>
        <v>0</v>
      </c>
    </row>
    <row r="21" spans="2:7" ht="36" customHeight="1" x14ac:dyDescent="0.2">
      <c r="B21" s="2" t="s">
        <v>22</v>
      </c>
      <c r="C21" s="3" t="s">
        <v>23</v>
      </c>
      <c r="D21" s="2">
        <v>1</v>
      </c>
      <c r="E21" s="2" t="s">
        <v>21</v>
      </c>
      <c r="F21" s="4"/>
      <c r="G21" s="5">
        <f>D21*F21</f>
        <v>0</v>
      </c>
    </row>
    <row r="22" spans="2:7" ht="36" customHeight="1" x14ac:dyDescent="0.2">
      <c r="B22" s="6" t="s">
        <v>24</v>
      </c>
      <c r="C22" s="7" t="s">
        <v>25</v>
      </c>
      <c r="D22" s="6">
        <v>1</v>
      </c>
      <c r="E22" s="6" t="s">
        <v>21</v>
      </c>
      <c r="F22" s="4"/>
      <c r="G22" s="8">
        <f>D22*F22</f>
        <v>0</v>
      </c>
    </row>
    <row r="23" spans="2:7" ht="15.75" customHeight="1" x14ac:dyDescent="0.2">
      <c r="B23" s="33" t="s">
        <v>26</v>
      </c>
      <c r="C23" s="33"/>
      <c r="D23" s="33"/>
      <c r="E23" s="33"/>
      <c r="F23" s="33"/>
      <c r="G23" s="34">
        <f>SUM(G19:G22)</f>
        <v>0</v>
      </c>
    </row>
    <row r="24" spans="2:7" ht="7.5" customHeight="1" x14ac:dyDescent="0.2"/>
    <row r="25" spans="2:7" ht="18" customHeight="1" x14ac:dyDescent="0.2">
      <c r="B25" s="26" t="s">
        <v>27</v>
      </c>
      <c r="C25" s="26"/>
      <c r="D25" s="26"/>
      <c r="E25" s="26"/>
      <c r="F25" s="26"/>
      <c r="G25" s="26"/>
    </row>
    <row r="26" spans="2:7" ht="18" customHeight="1" x14ac:dyDescent="0.2">
      <c r="B26" s="27" t="s">
        <v>10</v>
      </c>
      <c r="C26" s="27" t="s">
        <v>11</v>
      </c>
      <c r="D26" s="27" t="s">
        <v>28</v>
      </c>
      <c r="E26" s="27" t="s">
        <v>13</v>
      </c>
      <c r="F26" s="27" t="s">
        <v>29</v>
      </c>
      <c r="G26" s="27" t="s">
        <v>30</v>
      </c>
    </row>
    <row r="27" spans="2:7" ht="36" customHeight="1" x14ac:dyDescent="0.2">
      <c r="B27" s="2" t="s">
        <v>31</v>
      </c>
      <c r="C27" s="3" t="s">
        <v>32</v>
      </c>
      <c r="D27" s="2">
        <v>180</v>
      </c>
      <c r="E27" s="2" t="s">
        <v>33</v>
      </c>
      <c r="F27" s="4"/>
      <c r="G27" s="5">
        <f t="shared" ref="G27:G29" si="0">D27*F27</f>
        <v>0</v>
      </c>
    </row>
    <row r="28" spans="2:7" ht="36" customHeight="1" x14ac:dyDescent="0.2">
      <c r="B28" s="2" t="s">
        <v>34</v>
      </c>
      <c r="C28" s="7" t="s">
        <v>35</v>
      </c>
      <c r="D28" s="6">
        <v>2000</v>
      </c>
      <c r="E28" s="6" t="s">
        <v>36</v>
      </c>
      <c r="F28" s="4"/>
      <c r="G28" s="8">
        <f t="shared" si="0"/>
        <v>0</v>
      </c>
    </row>
    <row r="29" spans="2:7" ht="36" customHeight="1" x14ac:dyDescent="0.2">
      <c r="B29" s="2" t="s">
        <v>37</v>
      </c>
      <c r="C29" s="3" t="s">
        <v>38</v>
      </c>
      <c r="D29" s="2">
        <v>1</v>
      </c>
      <c r="E29" s="2" t="s">
        <v>21</v>
      </c>
      <c r="F29" s="4"/>
      <c r="G29" s="5">
        <f t="shared" si="0"/>
        <v>0</v>
      </c>
    </row>
    <row r="30" spans="2:7" ht="15.75" customHeight="1" x14ac:dyDescent="0.2">
      <c r="B30" s="33" t="s">
        <v>39</v>
      </c>
      <c r="C30" s="33"/>
      <c r="D30" s="33"/>
      <c r="E30" s="33"/>
      <c r="F30" s="33"/>
      <c r="G30" s="34">
        <f>SUM(G27:G29)</f>
        <v>0</v>
      </c>
    </row>
    <row r="31" spans="2:7" ht="15.75" customHeight="1" x14ac:dyDescent="0.2">
      <c r="B31" s="33" t="s">
        <v>40</v>
      </c>
      <c r="C31" s="33"/>
      <c r="D31" s="33"/>
      <c r="E31" s="33"/>
      <c r="F31" s="33"/>
      <c r="G31" s="34">
        <f>G30*5</f>
        <v>0</v>
      </c>
    </row>
    <row r="32" spans="2:7" ht="15.75" customHeight="1" x14ac:dyDescent="0.2">
      <c r="B32" s="40" t="s">
        <v>62</v>
      </c>
      <c r="C32" s="39"/>
      <c r="D32" s="39"/>
      <c r="E32" s="39"/>
      <c r="F32" s="39"/>
      <c r="G32" s="35"/>
    </row>
    <row r="33" spans="2:7" ht="7.5" customHeight="1" x14ac:dyDescent="0.2"/>
    <row r="34" spans="2:7" ht="24" customHeight="1" x14ac:dyDescent="0.2">
      <c r="B34" s="37" t="s">
        <v>41</v>
      </c>
      <c r="C34" s="37"/>
      <c r="D34" s="37"/>
      <c r="E34" s="37"/>
      <c r="F34" s="37"/>
      <c r="G34" s="38">
        <f>G23+G31</f>
        <v>0</v>
      </c>
    </row>
    <row r="35" spans="2:7" ht="7.5" customHeight="1" x14ac:dyDescent="0.2"/>
    <row r="36" spans="2:7" ht="18" customHeight="1" x14ac:dyDescent="0.2">
      <c r="B36" s="28" t="s">
        <v>42</v>
      </c>
      <c r="C36" s="28"/>
      <c r="D36" s="28"/>
      <c r="E36" s="28"/>
      <c r="F36" s="28"/>
      <c r="G36" s="28"/>
    </row>
    <row r="37" spans="2:7" ht="18" customHeight="1" x14ac:dyDescent="0.2">
      <c r="B37" s="29" t="s">
        <v>10</v>
      </c>
      <c r="C37" s="30" t="s">
        <v>43</v>
      </c>
      <c r="D37" s="30"/>
      <c r="E37" s="30"/>
      <c r="F37" s="30" t="s">
        <v>44</v>
      </c>
      <c r="G37" s="30"/>
    </row>
    <row r="38" spans="2:7" ht="15.75" customHeight="1" x14ac:dyDescent="0.2">
      <c r="B38" s="9" t="s">
        <v>45</v>
      </c>
      <c r="C38" s="15" t="s">
        <v>46</v>
      </c>
      <c r="D38" s="15"/>
      <c r="E38" s="15"/>
      <c r="F38" s="16">
        <v>0</v>
      </c>
      <c r="G38" s="16"/>
    </row>
    <row r="39" spans="2:7" ht="15.75" customHeight="1" x14ac:dyDescent="0.2">
      <c r="B39" s="10" t="s">
        <v>47</v>
      </c>
      <c r="C39" s="17" t="s">
        <v>48</v>
      </c>
      <c r="D39" s="17"/>
      <c r="E39" s="17"/>
      <c r="F39" s="16">
        <v>0</v>
      </c>
      <c r="G39" s="16"/>
    </row>
    <row r="40" spans="2:7" ht="15.75" customHeight="1" x14ac:dyDescent="0.2">
      <c r="B40" s="9" t="s">
        <v>49</v>
      </c>
      <c r="C40" s="15" t="s">
        <v>50</v>
      </c>
      <c r="D40" s="15"/>
      <c r="E40" s="15"/>
      <c r="F40" s="16">
        <v>0</v>
      </c>
      <c r="G40" s="16"/>
    </row>
    <row r="41" spans="2:7" ht="15.75" customHeight="1" x14ac:dyDescent="0.2">
      <c r="B41" s="10" t="s">
        <v>51</v>
      </c>
      <c r="C41" s="17" t="s">
        <v>52</v>
      </c>
      <c r="D41" s="17"/>
      <c r="E41" s="17"/>
      <c r="F41" s="16">
        <v>0</v>
      </c>
      <c r="G41" s="16"/>
    </row>
    <row r="42" spans="2:7" ht="7.5" customHeight="1" x14ac:dyDescent="0.2"/>
    <row r="43" spans="2:7" ht="13.5" customHeight="1" x14ac:dyDescent="0.2">
      <c r="B43" s="25" t="s">
        <v>53</v>
      </c>
      <c r="C43" s="25"/>
      <c r="D43" s="25"/>
      <c r="E43" s="25"/>
      <c r="F43" s="25"/>
      <c r="G43" s="25"/>
    </row>
    <row r="44" spans="2:7" ht="112" customHeight="1" x14ac:dyDescent="0.2">
      <c r="B44" s="18" t="s">
        <v>54</v>
      </c>
      <c r="C44" s="18"/>
      <c r="D44" s="18"/>
      <c r="E44" s="18"/>
      <c r="F44" s="18"/>
      <c r="G44" s="18"/>
    </row>
    <row r="45" spans="2:7" ht="7.5" customHeight="1" x14ac:dyDescent="0.2"/>
    <row r="46" spans="2:7" ht="13.5" customHeight="1" x14ac:dyDescent="0.2">
      <c r="B46" s="36" t="s">
        <v>55</v>
      </c>
      <c r="C46" s="36"/>
      <c r="D46" s="36"/>
      <c r="E46" s="36"/>
      <c r="F46" s="36"/>
      <c r="G46" s="36"/>
    </row>
    <row r="47" spans="2:7" ht="19.5" customHeight="1" x14ac:dyDescent="0.2">
      <c r="B47" s="21" t="s">
        <v>56</v>
      </c>
      <c r="C47" s="21"/>
      <c r="D47" s="20"/>
      <c r="E47" s="20"/>
      <c r="F47" s="20"/>
      <c r="G47" s="20"/>
    </row>
    <row r="48" spans="2:7" ht="19.5" customHeight="1" x14ac:dyDescent="0.2">
      <c r="B48" s="19" t="s">
        <v>57</v>
      </c>
      <c r="C48" s="19"/>
      <c r="D48" s="20"/>
      <c r="E48" s="20"/>
      <c r="F48" s="20"/>
      <c r="G48" s="20"/>
    </row>
    <row r="49" spans="2:7" ht="19.5" customHeight="1" x14ac:dyDescent="0.2">
      <c r="B49" s="21" t="s">
        <v>58</v>
      </c>
      <c r="C49" s="21"/>
      <c r="D49" s="20"/>
      <c r="E49" s="20"/>
      <c r="F49" s="20"/>
      <c r="G49" s="20"/>
    </row>
    <row r="50" spans="2:7" ht="19.5" customHeight="1" x14ac:dyDescent="0.2">
      <c r="B50" s="19" t="s">
        <v>59</v>
      </c>
      <c r="C50" s="19"/>
      <c r="D50" s="20"/>
      <c r="E50" s="20"/>
      <c r="F50" s="20"/>
      <c r="G50" s="20"/>
    </row>
    <row r="51" spans="2:7" ht="83" customHeight="1" x14ac:dyDescent="0.2">
      <c r="B51" s="21" t="s">
        <v>60</v>
      </c>
      <c r="C51" s="21"/>
      <c r="D51" s="20"/>
      <c r="E51" s="20"/>
      <c r="F51" s="20"/>
      <c r="G51" s="20"/>
    </row>
    <row r="52" spans="2:7" ht="9.75" customHeight="1" x14ac:dyDescent="0.2"/>
  </sheetData>
  <mergeCells count="46">
    <mergeCell ref="B51:C51"/>
    <mergeCell ref="D51:G51"/>
    <mergeCell ref="B47:C47"/>
    <mergeCell ref="D47:G47"/>
    <mergeCell ref="B48:C48"/>
    <mergeCell ref="D48:G48"/>
    <mergeCell ref="B49:C49"/>
    <mergeCell ref="D49:G49"/>
    <mergeCell ref="B43:G43"/>
    <mergeCell ref="B44:G44"/>
    <mergeCell ref="B46:G46"/>
    <mergeCell ref="B50:C50"/>
    <mergeCell ref="D50:G50"/>
    <mergeCell ref="C39:E39"/>
    <mergeCell ref="F39:G39"/>
    <mergeCell ref="C40:E40"/>
    <mergeCell ref="F40:G40"/>
    <mergeCell ref="C41:E41"/>
    <mergeCell ref="F41:G41"/>
    <mergeCell ref="B31:F31"/>
    <mergeCell ref="B32:F32"/>
    <mergeCell ref="B34:F34"/>
    <mergeCell ref="B36:G36"/>
    <mergeCell ref="C38:E38"/>
    <mergeCell ref="F38:G38"/>
    <mergeCell ref="B15:G15"/>
    <mergeCell ref="B17:G17"/>
    <mergeCell ref="B23:F23"/>
    <mergeCell ref="B25:G25"/>
    <mergeCell ref="B30:F30"/>
    <mergeCell ref="F37:G37"/>
    <mergeCell ref="C37:E37"/>
    <mergeCell ref="B2:G2"/>
    <mergeCell ref="B3:G3"/>
    <mergeCell ref="B4:G4"/>
    <mergeCell ref="B6:G6"/>
    <mergeCell ref="B7:G7"/>
    <mergeCell ref="B9:G9"/>
    <mergeCell ref="B10:C10"/>
    <mergeCell ref="D10:G10"/>
    <mergeCell ref="B11:C11"/>
    <mergeCell ref="D11:G11"/>
    <mergeCell ref="B12:C12"/>
    <mergeCell ref="D12:G12"/>
    <mergeCell ref="B13:C13"/>
    <mergeCell ref="D13:G13"/>
  </mergeCells>
  <phoneticPr fontId="14" type="noConversion"/>
  <pageMargins left="0.75" right="0.75" top="1" bottom="1" header="0.511811023622047" footer="0.511811023622047"/>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Een nieuw document maken." ma:contentTypeScope="" ma:versionID="1f6a96e1ca056f7a695f3611561cae62">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7122812b6d1d235790f1e47ceb82878a"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8165d8-7474-435f-9d2e-539657e84063" xsi:nil="true"/>
    <lcf76f155ced4ddcb4097134ff3c332f xmlns="f5af1f1c-3178-432d-a64a-48144b433f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61EE20-588F-4B45-983E-2BBB86522561}">
  <ds:schemaRefs>
    <ds:schemaRef ds:uri="http://schemas.microsoft.com/sharepoint/v3/contenttype/forms"/>
  </ds:schemaRefs>
</ds:datastoreItem>
</file>

<file path=customXml/itemProps2.xml><?xml version="1.0" encoding="utf-8"?>
<ds:datastoreItem xmlns:ds="http://schemas.openxmlformats.org/officeDocument/2006/customXml" ds:itemID="{7609983B-0A8C-4D32-8140-2E4FBA75DB14}"/>
</file>

<file path=customXml/itemProps3.xml><?xml version="1.0" encoding="utf-8"?>
<ds:datastoreItem xmlns:ds="http://schemas.openxmlformats.org/officeDocument/2006/customXml" ds:itemID="{2366ECFF-4455-471B-8F7A-3C91D5D713A6}">
  <ds:schemaRefs>
    <ds:schemaRef ds:uri="a7440364-3dff-4613-abe8-c364699439d9"/>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Nils Kruiniger</cp:lastModifiedBy>
  <cp:revision>0</cp:revision>
  <dcterms:created xsi:type="dcterms:W3CDTF">2026-05-18T19:41:54Z</dcterms:created>
  <dcterms:modified xsi:type="dcterms:W3CDTF">2026-05-20T19:47:51Z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ies>
</file>