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ProjectAanbestedingkassa-applicatie-Prj-PBZ/Gedeelde documenten/General/03. Werkdocumenten/3. Bijlages bij aanbesteding/"/>
    </mc:Choice>
  </mc:AlternateContent>
  <xr:revisionPtr revIDLastSave="409" documentId="8_{121FF10B-DA67-4389-B52D-361726AF0368}" xr6:coauthVersionLast="47" xr6:coauthVersionMax="47" xr10:uidLastSave="{FC51038F-394C-4C6B-AFA9-8825D0EF3C23}"/>
  <bookViews>
    <workbookView xWindow="-120" yWindow="-16320" windowWidth="29040" windowHeight="15720" xr2:uid="{8904CA71-28E2-4C87-BB5F-D82609B840AD}"/>
  </bookViews>
  <sheets>
    <sheet name="Prijsinvulformulier tekeningbeh" sheetId="7" r:id="rId1"/>
  </sheets>
  <definedNames>
    <definedName name="_xlnm.Print_Area" localSheetId="0">'Prijsinvulformulier tekeningbeh'!$B$2:$E$58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7" l="1"/>
  <c r="E43" i="7"/>
  <c r="E44" i="7"/>
  <c r="E41" i="7"/>
  <c r="E37" i="7"/>
  <c r="E36" i="7"/>
  <c r="E32" i="7"/>
  <c r="E31" i="7"/>
  <c r="E27" i="7"/>
  <c r="E26" i="7"/>
  <c r="E16" i="7"/>
  <c r="E17" i="7"/>
  <c r="E18" i="7"/>
  <c r="E19" i="7"/>
  <c r="E20" i="7"/>
  <c r="E21" i="7"/>
  <c r="E15" i="7"/>
  <c r="E38" i="7" l="1"/>
  <c r="E33" i="7"/>
  <c r="E23" i="7"/>
  <c r="E28" i="7"/>
  <c r="E45" i="7" l="1"/>
  <c r="E49" i="7" s="1"/>
</calcChain>
</file>

<file path=xl/sharedStrings.xml><?xml version="1.0" encoding="utf-8"?>
<sst xmlns="http://schemas.openxmlformats.org/spreadsheetml/2006/main" count="51" uniqueCount="39">
  <si>
    <t>Opdrachtgever:</t>
  </si>
  <si>
    <t>Aanbesteding:</t>
  </si>
  <si>
    <t>Onderwerp:</t>
  </si>
  <si>
    <t>Prijsinvulformulier</t>
  </si>
  <si>
    <t>Datum:</t>
  </si>
  <si>
    <t>Opmerkingen:</t>
  </si>
  <si>
    <t>De grijs gemarkeerde cellen dienen door u te worden ingevuld</t>
  </si>
  <si>
    <t>Indien u geen prijzen, kosten, tarieven invult, betekent dit dat voor het gevraagde geen bedrag in rekening wordt gebracht (zijnde 0 euro).</t>
  </si>
  <si>
    <t>Alle genoemde prijzen dienen exclusief BTW te zijn en inclusief overige belastingen en/of heffingen.</t>
  </si>
  <si>
    <t>Overige kosten</t>
  </si>
  <si>
    <t>Totaal</t>
  </si>
  <si>
    <t>ONDERTEKENING</t>
  </si>
  <si>
    <t>Naam Inschrijver:</t>
  </si>
  <si>
    <t>Handtekening rechtsgeldig vertegenwoordiger:</t>
  </si>
  <si>
    <t>Gemeente Utrecht Publiekszaken</t>
  </si>
  <si>
    <t>Kassa-applicatie</t>
  </si>
  <si>
    <t>Mobiele Pinautomaat</t>
  </si>
  <si>
    <t>Aantallen</t>
  </si>
  <si>
    <t xml:space="preserve">TOTAAL HONORARIUM </t>
  </si>
  <si>
    <t>Eenheidprijs per stuk</t>
  </si>
  <si>
    <t>Installatie vast Pinautomaat</t>
  </si>
  <si>
    <t>Levering/kosten vast Pinautomaat</t>
  </si>
  <si>
    <t>Configuratie vast Pinautomaat</t>
  </si>
  <si>
    <t>Implementatie vaste Pinautomaat</t>
  </si>
  <si>
    <t>Configuratie mobiele Pinautomaat</t>
  </si>
  <si>
    <t>Implementatie mobiele Pinautomaat</t>
  </si>
  <si>
    <t>Vaste pinautomaat</t>
  </si>
  <si>
    <r>
      <t xml:space="preserve">Omschrijving
</t>
    </r>
    <r>
      <rPr>
        <b/>
        <sz val="11"/>
        <color rgb="FFFF0000"/>
        <rFont val="Calibri"/>
        <family val="2"/>
        <scheme val="minor"/>
      </rPr>
      <t>Maandelijkse Licentie kosten</t>
    </r>
  </si>
  <si>
    <t>Eenheidprijs per maand, per stuk</t>
  </si>
  <si>
    <r>
      <t xml:space="preserve">Omschrijving
</t>
    </r>
    <r>
      <rPr>
        <b/>
        <sz val="11"/>
        <color rgb="FFFF0000"/>
        <rFont val="Calibri"/>
        <family val="2"/>
        <scheme val="minor"/>
      </rPr>
      <t>Eenmalige kosten - levering en implementatie</t>
    </r>
  </si>
  <si>
    <r>
      <t xml:space="preserve">Omschrijving
</t>
    </r>
    <r>
      <rPr>
        <b/>
        <sz val="11"/>
        <color rgb="FFFF0000"/>
        <rFont val="Calibri"/>
        <family val="2"/>
        <scheme val="minor"/>
      </rPr>
      <t>Jaarlijkse kosten</t>
    </r>
  </si>
  <si>
    <t>Eenheidprijs per stuk, per maand</t>
  </si>
  <si>
    <r>
      <t xml:space="preserve">Omschrijving
</t>
    </r>
    <r>
      <rPr>
        <b/>
        <sz val="11"/>
        <color rgb="FFFF0000"/>
        <rFont val="Calibri"/>
        <family val="2"/>
        <scheme val="minor"/>
      </rPr>
      <t>Variabele kosten</t>
    </r>
  </si>
  <si>
    <t>Extra softwarelicentie per maand</t>
  </si>
  <si>
    <t>Toevoegen extra vaste pinautomaat incl. installatie</t>
  </si>
  <si>
    <t>BIJLAGE 8 - PRIJSINVULFORMULIER AANBESTEDING KASSA-APPLICATIE</t>
  </si>
  <si>
    <t>Levering/kosten mobiele Pinautomaat</t>
  </si>
  <si>
    <t>Publicatiedatum:</t>
  </si>
  <si>
    <t>TERUGNAME PINAUTOMATEN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</si>
</sst>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[$-413]d\ mmmm\ yyyy;@"/>
    <numFmt numFmtId="166" formatCode="_ [$€-413]\ * #,##0.00_ ;_ [$€-413]\ * \-#,##0.00_ ;_ [$€-413]\ * &quot;-&quot;??_ ;_ @_ "/>
    <numFmt numFmtId="167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D5C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left" vertical="top" wrapText="1"/>
    </xf>
    <xf numFmtId="167" fontId="7" fillId="2" borderId="1" xfId="1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/>
    <xf numFmtId="167" fontId="2" fillId="4" borderId="2" xfId="0" applyNumberFormat="1" applyFont="1" applyFill="1" applyBorder="1" applyAlignment="1">
      <alignment horizontal="left"/>
    </xf>
    <xf numFmtId="167" fontId="0" fillId="0" borderId="7" xfId="1" applyNumberFormat="1" applyFont="1" applyFill="1" applyBorder="1" applyAlignment="1">
      <alignment horizontal="left"/>
    </xf>
    <xf numFmtId="167" fontId="0" fillId="0" borderId="10" xfId="1" applyNumberFormat="1" applyFont="1" applyFill="1" applyBorder="1" applyAlignment="1">
      <alignment horizontal="left"/>
    </xf>
    <xf numFmtId="167" fontId="0" fillId="0" borderId="12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9" xfId="0" applyBorder="1" applyAlignment="1">
      <alignment horizontal="left"/>
    </xf>
    <xf numFmtId="0" fontId="2" fillId="0" borderId="18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2" fillId="4" borderId="14" xfId="0" applyFont="1" applyFill="1" applyBorder="1" applyAlignment="1">
      <alignment horizontal="left" vertical="top" wrapText="1"/>
    </xf>
    <xf numFmtId="167" fontId="2" fillId="4" borderId="15" xfId="1" applyNumberFormat="1" applyFont="1" applyFill="1" applyBorder="1" applyAlignment="1">
      <alignment horizontal="left" vertical="top"/>
    </xf>
    <xf numFmtId="0" fontId="0" fillId="0" borderId="6" xfId="0" quotePrefix="1" applyBorder="1" applyAlignment="1">
      <alignment horizontal="left" vertical="center" wrapText="1"/>
    </xf>
    <xf numFmtId="0" fontId="0" fillId="0" borderId="8" xfId="0" quotePrefix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4" borderId="13" xfId="0" quotePrefix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0" fillId="0" borderId="22" xfId="0" quotePrefix="1" applyBorder="1" applyAlignment="1">
      <alignment horizontal="left" vertical="center" wrapText="1"/>
    </xf>
    <xf numFmtId="0" fontId="0" fillId="0" borderId="3" xfId="0" quotePrefix="1" applyBorder="1" applyAlignment="1">
      <alignment horizontal="left" vertical="center" wrapText="1"/>
    </xf>
    <xf numFmtId="167" fontId="0" fillId="0" borderId="5" xfId="1" applyNumberFormat="1" applyFont="1" applyFill="1" applyBorder="1" applyAlignment="1">
      <alignment horizontal="left"/>
    </xf>
    <xf numFmtId="0" fontId="0" fillId="0" borderId="25" xfId="0" quotePrefix="1" applyBorder="1" applyAlignment="1">
      <alignment horizontal="left" vertical="center" wrapText="1"/>
    </xf>
    <xf numFmtId="0" fontId="0" fillId="0" borderId="26" xfId="0" quotePrefix="1" applyBorder="1" applyAlignment="1">
      <alignment horizontal="left" vertical="center" wrapText="1"/>
    </xf>
    <xf numFmtId="0" fontId="0" fillId="0" borderId="27" xfId="0" quotePrefix="1" applyBorder="1" applyAlignment="1">
      <alignment horizontal="left" vertical="center" wrapText="1"/>
    </xf>
    <xf numFmtId="0" fontId="0" fillId="0" borderId="28" xfId="0" quotePrefix="1" applyBorder="1" applyAlignment="1">
      <alignment horizontal="left" vertical="center" wrapText="1"/>
    </xf>
    <xf numFmtId="0" fontId="2" fillId="4" borderId="24" xfId="0" quotePrefix="1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167" fontId="0" fillId="0" borderId="30" xfId="1" applyNumberFormat="1" applyFont="1" applyFill="1" applyBorder="1" applyAlignment="1">
      <alignment horizontal="left"/>
    </xf>
    <xf numFmtId="0" fontId="0" fillId="0" borderId="1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0" xfId="0" applyFont="1" applyBorder="1" applyAlignment="1">
      <alignment vertical="center"/>
    </xf>
    <xf numFmtId="167" fontId="0" fillId="3" borderId="4" xfId="0" applyNumberFormat="1" applyFill="1" applyBorder="1" applyAlignment="1" applyProtection="1">
      <alignment horizontal="left"/>
      <protection locked="0"/>
    </xf>
    <xf numFmtId="167" fontId="0" fillId="3" borderId="1" xfId="0" applyNumberFormat="1" applyFill="1" applyBorder="1" applyAlignment="1" applyProtection="1">
      <alignment horizontal="left"/>
      <protection locked="0"/>
    </xf>
    <xf numFmtId="167" fontId="0" fillId="3" borderId="23" xfId="0" applyNumberFormat="1" applyFill="1" applyBorder="1" applyAlignment="1" applyProtection="1">
      <alignment horizontal="left"/>
      <protection locked="0"/>
    </xf>
    <xf numFmtId="167" fontId="0" fillId="3" borderId="4" xfId="1" applyNumberFormat="1" applyFont="1" applyFill="1" applyBorder="1" applyAlignment="1" applyProtection="1">
      <alignment horizontal="left"/>
      <protection locked="0"/>
    </xf>
    <xf numFmtId="0" fontId="0" fillId="3" borderId="11" xfId="0" quotePrefix="1" applyFill="1" applyBorder="1" applyAlignment="1" applyProtection="1">
      <alignment horizontal="left" wrapText="1"/>
      <protection locked="0"/>
    </xf>
    <xf numFmtId="0" fontId="0" fillId="3" borderId="29" xfId="0" quotePrefix="1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4" fontId="4" fillId="3" borderId="42" xfId="0" quotePrefix="1" applyNumberFormat="1" applyFont="1" applyFill="1" applyBorder="1" applyProtection="1">
      <protection locked="0"/>
    </xf>
    <xf numFmtId="14" fontId="4" fillId="3" borderId="2" xfId="0" quotePrefix="1" applyNumberFormat="1" applyFont="1" applyFill="1" applyBorder="1" applyProtection="1">
      <protection locked="0"/>
    </xf>
    <xf numFmtId="14" fontId="4" fillId="3" borderId="34" xfId="0" quotePrefix="1" applyNumberFormat="1" applyFont="1" applyFill="1" applyBorder="1" applyAlignment="1" applyProtection="1">
      <alignment horizontal="left"/>
      <protection locked="0"/>
    </xf>
    <xf numFmtId="14" fontId="4" fillId="3" borderId="35" xfId="0" quotePrefix="1" applyNumberFormat="1" applyFont="1" applyFill="1" applyBorder="1" applyAlignment="1" applyProtection="1">
      <alignment horizontal="left"/>
      <protection locked="0"/>
    </xf>
    <xf numFmtId="0" fontId="0" fillId="3" borderId="36" xfId="0" applyFill="1" applyBorder="1" applyProtection="1">
      <protection locked="0"/>
    </xf>
    <xf numFmtId="14" fontId="4" fillId="3" borderId="37" xfId="0" quotePrefix="1" applyNumberFormat="1" applyFont="1" applyFill="1" applyBorder="1" applyAlignment="1" applyProtection="1">
      <alignment horizontal="left"/>
      <protection locked="0"/>
    </xf>
    <xf numFmtId="14" fontId="4" fillId="3" borderId="0" xfId="0" quotePrefix="1" applyNumberFormat="1" applyFont="1" applyFill="1" applyBorder="1" applyAlignment="1" applyProtection="1">
      <alignment horizontal="left"/>
      <protection locked="0"/>
    </xf>
    <xf numFmtId="0" fontId="0" fillId="3" borderId="38" xfId="0" applyFill="1" applyBorder="1" applyProtection="1">
      <protection locked="0"/>
    </xf>
    <xf numFmtId="0" fontId="0" fillId="3" borderId="37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39" xfId="0" applyFill="1" applyBorder="1" applyProtection="1">
      <protection locked="0"/>
    </xf>
    <xf numFmtId="0" fontId="0" fillId="3" borderId="40" xfId="0" applyFill="1" applyBorder="1" applyProtection="1">
      <protection locked="0"/>
    </xf>
    <xf numFmtId="0" fontId="0" fillId="3" borderId="41" xfId="0" applyFill="1" applyBorder="1" applyProtection="1">
      <protection locked="0"/>
    </xf>
    <xf numFmtId="14" fontId="0" fillId="0" borderId="21" xfId="0" applyNumberFormat="1" applyFont="1" applyBorder="1" applyAlignment="1">
      <alignment horizontal="left" vertical="center"/>
    </xf>
    <xf numFmtId="167" fontId="0" fillId="3" borderId="9" xfId="1" applyNumberFormat="1" applyFont="1" applyFill="1" applyBorder="1" applyAlignment="1" applyProtection="1">
      <alignment horizontal="left"/>
      <protection locked="0"/>
    </xf>
    <xf numFmtId="0" fontId="0" fillId="3" borderId="3" xfId="0" quotePrefix="1" applyFill="1" applyBorder="1" applyAlignment="1" applyProtection="1">
      <alignment horizontal="left" wrapText="1"/>
      <protection locked="0"/>
    </xf>
    <xf numFmtId="0" fontId="0" fillId="3" borderId="25" xfId="0" quotePrefix="1" applyFill="1" applyBorder="1" applyAlignment="1" applyProtection="1">
      <alignment horizontal="left"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3" xfId="0" quotePrefix="1" applyFill="1" applyBorder="1" applyAlignment="1" applyProtection="1">
      <alignment horizontal="left" wrapText="1"/>
      <protection locked="0"/>
    </xf>
    <xf numFmtId="0" fontId="0" fillId="3" borderId="44" xfId="0" quotePrefix="1" applyFill="1" applyBorder="1" applyAlignment="1" applyProtection="1">
      <alignment horizontal="left" wrapText="1"/>
      <protection locked="0"/>
    </xf>
    <xf numFmtId="167" fontId="0" fillId="0" borderId="45" xfId="1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</cellXfs>
  <cellStyles count="3">
    <cellStyle name="Standaard" xfId="0" builtinId="0"/>
    <cellStyle name="Valuta" xfId="1" builtinId="4"/>
    <cellStyle name="Valuta 2" xfId="2" xr:uid="{A07A9A47-8553-4974-B081-D424BF15B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182880</xdr:colOff>
      <xdr:row>2</xdr:row>
      <xdr:rowOff>179382</xdr:rowOff>
    </xdr:from>
    <xdr:to>
      <xdr:col>4</xdr:col>
      <xdr:colOff>1617344</xdr:colOff>
      <xdr:row>6</xdr:row>
      <xdr:rowOff>179369</xdr:rowOff>
    </xdr:to>
    <xdr:pic>
      <xdr:nvPicPr>
        <xdr:cNvPr id="2" name="Afbeelding 1" descr="Logo Gemeente Utrecht">
          <a:extLst>
            <a:ext uri="{FF2B5EF4-FFF2-40B4-BE49-F238E27FC236}">
              <a16:creationId xmlns:a16="http://schemas.microsoft.com/office/drawing/2014/main" id="{0FDC10B8-8A57-4C7E-A86C-5ACA26AE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6380" y="539215"/>
          <a:ext cx="1438274" cy="732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50F-FCD2-431C-9E29-B4DDE24B716D}">
  <sheetPr>
    <pageSetUpPr fitToPage="1"/>
  </sheetPr>
  <dimension ref="B2:G59"/>
  <sheetViews>
    <sheetView tabSelected="1" topLeftCell="A23" zoomScale="90" zoomScaleNormal="90" workbookViewId="0">
      <selection activeCell="H26" sqref="H26"/>
    </sheetView>
  </sheetViews>
  <sheetFormatPr defaultRowHeight="14.4" x14ac:dyDescent="0.3"/>
  <cols>
    <col min="1" max="1" width="5.109375" customWidth="1"/>
    <col min="2" max="2" width="46.6640625" customWidth="1"/>
    <col min="3" max="3" width="22.44140625" customWidth="1"/>
    <col min="4" max="4" width="19.33203125" customWidth="1"/>
    <col min="5" max="5" width="28.88671875" customWidth="1"/>
    <col min="6" max="6" width="18.44140625" customWidth="1"/>
    <col min="7" max="7" width="22.5546875" customWidth="1"/>
    <col min="8" max="8" width="10.44140625" bestFit="1" customWidth="1"/>
    <col min="10" max="10" width="14.44140625" customWidth="1"/>
  </cols>
  <sheetData>
    <row r="2" spans="2:7" x14ac:dyDescent="0.3">
      <c r="B2" s="83" t="s">
        <v>35</v>
      </c>
      <c r="C2" s="83"/>
      <c r="D2" s="83"/>
      <c r="E2" s="83"/>
    </row>
    <row r="3" spans="2:7" ht="15" thickBot="1" x14ac:dyDescent="0.35">
      <c r="B3" s="2"/>
      <c r="C3" s="2"/>
    </row>
    <row r="4" spans="2:7" x14ac:dyDescent="0.3">
      <c r="B4" s="25" t="s">
        <v>0</v>
      </c>
      <c r="C4" s="27" t="s">
        <v>14</v>
      </c>
      <c r="D4" s="51"/>
      <c r="F4" s="18"/>
      <c r="G4" s="18"/>
    </row>
    <row r="5" spans="2:7" x14ac:dyDescent="0.3">
      <c r="B5" s="24" t="s">
        <v>1</v>
      </c>
      <c r="C5" s="50" t="s">
        <v>15</v>
      </c>
      <c r="D5" s="52"/>
      <c r="F5" s="18"/>
      <c r="G5" s="18"/>
    </row>
    <row r="6" spans="2:7" x14ac:dyDescent="0.3">
      <c r="B6" s="24" t="s">
        <v>2</v>
      </c>
      <c r="C6" s="50" t="s">
        <v>3</v>
      </c>
      <c r="D6" s="52"/>
      <c r="F6" s="18"/>
      <c r="G6" s="18"/>
    </row>
    <row r="7" spans="2:7" ht="15" thickBot="1" x14ac:dyDescent="0.35">
      <c r="B7" s="26" t="s">
        <v>37</v>
      </c>
      <c r="C7" s="75">
        <v>46170</v>
      </c>
      <c r="D7" s="53"/>
      <c r="F7" s="19"/>
      <c r="G7" s="19"/>
    </row>
    <row r="8" spans="2:7" x14ac:dyDescent="0.3">
      <c r="B8" s="3"/>
      <c r="C8" s="3"/>
      <c r="D8" s="4"/>
      <c r="F8" s="5"/>
      <c r="G8" s="1"/>
    </row>
    <row r="9" spans="2:7" x14ac:dyDescent="0.3">
      <c r="B9" s="3" t="s">
        <v>5</v>
      </c>
      <c r="C9" s="3"/>
      <c r="D9" s="4"/>
      <c r="E9" s="5"/>
      <c r="F9" s="5"/>
      <c r="G9" s="1"/>
    </row>
    <row r="10" spans="2:7" x14ac:dyDescent="0.3">
      <c r="B10" s="20" t="s">
        <v>6</v>
      </c>
      <c r="C10" s="20"/>
      <c r="D10" s="21"/>
      <c r="E10" s="21"/>
      <c r="F10" s="21"/>
      <c r="G10" s="21"/>
    </row>
    <row r="11" spans="2:7" x14ac:dyDescent="0.3">
      <c r="B11" s="20" t="s">
        <v>7</v>
      </c>
      <c r="C11" s="20"/>
      <c r="D11" s="22"/>
      <c r="E11" s="22"/>
      <c r="F11" s="22"/>
      <c r="G11" s="22"/>
    </row>
    <row r="12" spans="2:7" x14ac:dyDescent="0.3">
      <c r="B12" s="20" t="s">
        <v>8</v>
      </c>
      <c r="C12" s="20"/>
      <c r="D12" s="20"/>
      <c r="E12" s="20"/>
      <c r="F12" s="20"/>
      <c r="G12" s="20"/>
    </row>
    <row r="13" spans="2:7" ht="15" thickBot="1" x14ac:dyDescent="0.35"/>
    <row r="14" spans="2:7" ht="29.4" customHeight="1" thickBot="1" x14ac:dyDescent="0.35">
      <c r="B14" s="46" t="s">
        <v>29</v>
      </c>
      <c r="C14" s="47" t="s">
        <v>17</v>
      </c>
      <c r="D14" s="48" t="s">
        <v>19</v>
      </c>
      <c r="E14" s="45" t="s">
        <v>10</v>
      </c>
    </row>
    <row r="15" spans="2:7" x14ac:dyDescent="0.3">
      <c r="B15" s="38" t="s">
        <v>21</v>
      </c>
      <c r="C15" s="40">
        <v>45</v>
      </c>
      <c r="D15" s="54"/>
      <c r="E15" s="39">
        <f>C15*D15</f>
        <v>0</v>
      </c>
      <c r="F15" s="36"/>
    </row>
    <row r="16" spans="2:7" x14ac:dyDescent="0.3">
      <c r="B16" s="30" t="s">
        <v>20</v>
      </c>
      <c r="C16" s="41">
        <v>45</v>
      </c>
      <c r="D16" s="55"/>
      <c r="E16" s="15">
        <f t="shared" ref="E16:E21" si="0">C16*D16</f>
        <v>0</v>
      </c>
      <c r="F16" s="36"/>
    </row>
    <row r="17" spans="2:7" x14ac:dyDescent="0.3">
      <c r="B17" s="37" t="s">
        <v>22</v>
      </c>
      <c r="C17" s="43">
        <v>45</v>
      </c>
      <c r="D17" s="56"/>
      <c r="E17" s="15">
        <f t="shared" si="0"/>
        <v>0</v>
      </c>
      <c r="F17" s="36"/>
    </row>
    <row r="18" spans="2:7" x14ac:dyDescent="0.3">
      <c r="B18" s="37" t="s">
        <v>23</v>
      </c>
      <c r="C18" s="43">
        <v>45</v>
      </c>
      <c r="D18" s="56"/>
      <c r="E18" s="15">
        <f t="shared" si="0"/>
        <v>0</v>
      </c>
      <c r="F18" s="36"/>
    </row>
    <row r="19" spans="2:7" x14ac:dyDescent="0.3">
      <c r="B19" s="37" t="s">
        <v>36</v>
      </c>
      <c r="C19" s="43">
        <v>1</v>
      </c>
      <c r="D19" s="56"/>
      <c r="E19" s="15">
        <f t="shared" si="0"/>
        <v>0</v>
      </c>
      <c r="F19" s="36"/>
    </row>
    <row r="20" spans="2:7" x14ac:dyDescent="0.3">
      <c r="B20" s="37" t="s">
        <v>24</v>
      </c>
      <c r="C20" s="43">
        <v>1</v>
      </c>
      <c r="D20" s="56"/>
      <c r="E20" s="15">
        <f t="shared" si="0"/>
        <v>0</v>
      </c>
      <c r="F20" s="36"/>
    </row>
    <row r="21" spans="2:7" x14ac:dyDescent="0.3">
      <c r="B21" s="37" t="s">
        <v>25</v>
      </c>
      <c r="C21" s="43">
        <v>1</v>
      </c>
      <c r="D21" s="56"/>
      <c r="E21" s="15">
        <f t="shared" si="0"/>
        <v>0</v>
      </c>
      <c r="F21" s="36"/>
    </row>
    <row r="22" spans="2:7" ht="15" thickBot="1" x14ac:dyDescent="0.35">
      <c r="B22" s="31"/>
      <c r="C22" s="42"/>
      <c r="D22" s="23"/>
      <c r="E22" s="16"/>
      <c r="F22" s="36"/>
    </row>
    <row r="23" spans="2:7" ht="15" thickBot="1" x14ac:dyDescent="0.35">
      <c r="B23" s="33"/>
      <c r="C23" s="33"/>
      <c r="D23" s="9"/>
      <c r="E23" s="14">
        <f>SUM(E15:E22)</f>
        <v>0</v>
      </c>
    </row>
    <row r="24" spans="2:7" ht="15" thickBot="1" x14ac:dyDescent="0.35">
      <c r="B24" s="33"/>
      <c r="G24" s="6"/>
    </row>
    <row r="25" spans="2:7" ht="29.4" customHeight="1" thickBot="1" x14ac:dyDescent="0.35">
      <c r="B25" s="32" t="s">
        <v>27</v>
      </c>
      <c r="C25" s="47" t="s">
        <v>17</v>
      </c>
      <c r="D25" s="48" t="s">
        <v>31</v>
      </c>
      <c r="E25" s="35" t="s">
        <v>10</v>
      </c>
    </row>
    <row r="26" spans="2:7" x14ac:dyDescent="0.3">
      <c r="B26" s="38" t="s">
        <v>26</v>
      </c>
      <c r="C26" s="40">
        <v>45</v>
      </c>
      <c r="D26" s="57"/>
      <c r="E26" s="49">
        <f>(C26*D26)*12</f>
        <v>0</v>
      </c>
    </row>
    <row r="27" spans="2:7" ht="15" thickBot="1" x14ac:dyDescent="0.35">
      <c r="B27" s="31" t="s">
        <v>16</v>
      </c>
      <c r="C27" s="42">
        <v>1</v>
      </c>
      <c r="D27" s="76"/>
      <c r="E27" s="16">
        <f>(C27*D27)*12</f>
        <v>0</v>
      </c>
    </row>
    <row r="28" spans="2:7" ht="15" thickBot="1" x14ac:dyDescent="0.35">
      <c r="B28" s="33"/>
      <c r="E28" s="14">
        <f>SUM(E26:E27)</f>
        <v>0</v>
      </c>
    </row>
    <row r="29" spans="2:7" ht="15" thickBot="1" x14ac:dyDescent="0.35">
      <c r="B29" s="33"/>
    </row>
    <row r="30" spans="2:7" ht="29.4" thickBot="1" x14ac:dyDescent="0.35">
      <c r="B30" s="32" t="s">
        <v>30</v>
      </c>
      <c r="C30" s="47" t="s">
        <v>17</v>
      </c>
      <c r="D30" s="48" t="s">
        <v>28</v>
      </c>
      <c r="E30" s="35" t="s">
        <v>10</v>
      </c>
    </row>
    <row r="31" spans="2:7" x14ac:dyDescent="0.3">
      <c r="B31" s="38" t="s">
        <v>26</v>
      </c>
      <c r="C31" s="40">
        <v>45</v>
      </c>
      <c r="D31" s="57"/>
      <c r="E31" s="49">
        <f>(C31*D31)*12</f>
        <v>0</v>
      </c>
    </row>
    <row r="32" spans="2:7" ht="15" thickBot="1" x14ac:dyDescent="0.35">
      <c r="B32" s="31" t="s">
        <v>16</v>
      </c>
      <c r="C32" s="42">
        <v>1</v>
      </c>
      <c r="D32" s="76"/>
      <c r="E32" s="16">
        <f>(C32*D32)*12</f>
        <v>0</v>
      </c>
    </row>
    <row r="33" spans="2:7" ht="15" thickBot="1" x14ac:dyDescent="0.35">
      <c r="B33" s="33"/>
      <c r="E33" s="14">
        <f>SUM(E31:E32)</f>
        <v>0</v>
      </c>
    </row>
    <row r="34" spans="2:7" ht="15" thickBot="1" x14ac:dyDescent="0.35">
      <c r="G34" s="6"/>
    </row>
    <row r="35" spans="2:7" ht="29.4" thickBot="1" x14ac:dyDescent="0.35">
      <c r="B35" s="32" t="s">
        <v>32</v>
      </c>
      <c r="C35" s="47" t="s">
        <v>17</v>
      </c>
      <c r="D35" s="48" t="s">
        <v>28</v>
      </c>
      <c r="E35" s="35" t="s">
        <v>10</v>
      </c>
      <c r="G35" s="6"/>
    </row>
    <row r="36" spans="2:7" x14ac:dyDescent="0.3">
      <c r="B36" s="38" t="s">
        <v>34</v>
      </c>
      <c r="C36" s="40">
        <v>1</v>
      </c>
      <c r="D36" s="57"/>
      <c r="E36" s="49">
        <f>(C36*D36)*12</f>
        <v>0</v>
      </c>
      <c r="G36" s="6"/>
    </row>
    <row r="37" spans="2:7" ht="15" thickBot="1" x14ac:dyDescent="0.35">
      <c r="B37" s="31" t="s">
        <v>33</v>
      </c>
      <c r="C37" s="42">
        <v>1</v>
      </c>
      <c r="D37" s="76"/>
      <c r="E37" s="16">
        <f>(C37*D37)*12</f>
        <v>0</v>
      </c>
      <c r="G37" s="6"/>
    </row>
    <row r="38" spans="2:7" ht="15" thickBot="1" x14ac:dyDescent="0.35">
      <c r="B38" s="33"/>
      <c r="E38" s="14">
        <f>SUM(E36:E37)</f>
        <v>0</v>
      </c>
    </row>
    <row r="39" spans="2:7" ht="15" thickBot="1" x14ac:dyDescent="0.35">
      <c r="B39" s="33"/>
    </row>
    <row r="40" spans="2:7" ht="29.4" thickBot="1" x14ac:dyDescent="0.35">
      <c r="B40" s="34" t="s">
        <v>9</v>
      </c>
      <c r="C40" s="44" t="s">
        <v>17</v>
      </c>
      <c r="D40" s="28" t="s">
        <v>28</v>
      </c>
      <c r="E40" s="29" t="s">
        <v>10</v>
      </c>
    </row>
    <row r="41" spans="2:7" x14ac:dyDescent="0.3">
      <c r="B41" s="77"/>
      <c r="C41" s="78"/>
      <c r="D41" s="79"/>
      <c r="E41" s="39">
        <f>C41*D41</f>
        <v>0</v>
      </c>
    </row>
    <row r="42" spans="2:7" x14ac:dyDescent="0.3">
      <c r="B42" s="58"/>
      <c r="C42" s="59"/>
      <c r="D42" s="60"/>
      <c r="E42" s="17">
        <f t="shared" ref="E42:E44" si="1">C42*D42</f>
        <v>0</v>
      </c>
    </row>
    <row r="43" spans="2:7" x14ac:dyDescent="0.3">
      <c r="B43" s="58"/>
      <c r="C43" s="59"/>
      <c r="D43" s="60"/>
      <c r="E43" s="17">
        <f t="shared" si="1"/>
        <v>0</v>
      </c>
    </row>
    <row r="44" spans="2:7" ht="15" thickBot="1" x14ac:dyDescent="0.35">
      <c r="B44" s="80"/>
      <c r="C44" s="81"/>
      <c r="D44" s="61"/>
      <c r="E44" s="82">
        <f t="shared" si="1"/>
        <v>0</v>
      </c>
    </row>
    <row r="45" spans="2:7" ht="15" thickBot="1" x14ac:dyDescent="0.35">
      <c r="B45" s="9"/>
      <c r="C45" s="9"/>
      <c r="D45" s="9"/>
      <c r="E45" s="14">
        <f>SUM(E40:E44)</f>
        <v>0</v>
      </c>
    </row>
    <row r="46" spans="2:7" x14ac:dyDescent="0.3">
      <c r="B46" s="9"/>
      <c r="C46" s="9"/>
      <c r="D46" s="9"/>
      <c r="E46" s="10"/>
      <c r="F46" s="10"/>
      <c r="G46" s="6"/>
    </row>
    <row r="47" spans="2:7" ht="18" x14ac:dyDescent="0.3">
      <c r="B47" s="13" t="s">
        <v>38</v>
      </c>
      <c r="C47" s="13"/>
      <c r="D47" s="13"/>
      <c r="E47" s="11">
        <v>-20000</v>
      </c>
    </row>
    <row r="49" spans="2:7" ht="18" x14ac:dyDescent="0.3">
      <c r="B49" s="7" t="s">
        <v>18</v>
      </c>
      <c r="C49" s="12"/>
      <c r="D49" s="12"/>
      <c r="E49" s="11">
        <f>E45+E38+E33+E28+E23+E47</f>
        <v>-20000</v>
      </c>
      <c r="G49" s="6"/>
    </row>
    <row r="51" spans="2:7" x14ac:dyDescent="0.3">
      <c r="B51" s="13" t="s">
        <v>11</v>
      </c>
      <c r="C51" s="13"/>
      <c r="D51" s="13"/>
      <c r="E51" s="13"/>
    </row>
    <row r="52" spans="2:7" ht="15" thickBot="1" x14ac:dyDescent="0.35">
      <c r="B52" s="8" t="s">
        <v>12</v>
      </c>
      <c r="C52" s="8" t="s">
        <v>13</v>
      </c>
      <c r="D52" s="8"/>
    </row>
    <row r="53" spans="2:7" x14ac:dyDescent="0.3">
      <c r="B53" s="62"/>
      <c r="C53" s="64"/>
      <c r="D53" s="65"/>
      <c r="E53" s="66"/>
    </row>
    <row r="54" spans="2:7" ht="15" thickBot="1" x14ac:dyDescent="0.35">
      <c r="B54" s="63"/>
      <c r="C54" s="67"/>
      <c r="D54" s="68"/>
      <c r="E54" s="69"/>
    </row>
    <row r="55" spans="2:7" x14ac:dyDescent="0.3">
      <c r="C55" s="67"/>
      <c r="D55" s="68"/>
      <c r="E55" s="69"/>
    </row>
    <row r="56" spans="2:7" ht="15" thickBot="1" x14ac:dyDescent="0.35">
      <c r="B56" s="8" t="s">
        <v>4</v>
      </c>
      <c r="C56" s="70"/>
      <c r="D56" s="71"/>
      <c r="E56" s="69"/>
    </row>
    <row r="57" spans="2:7" x14ac:dyDescent="0.3">
      <c r="B57" s="62"/>
      <c r="C57" s="70"/>
      <c r="D57" s="71"/>
      <c r="E57" s="69"/>
    </row>
    <row r="58" spans="2:7" ht="15" thickBot="1" x14ac:dyDescent="0.35">
      <c r="B58" s="63"/>
      <c r="C58" s="72"/>
      <c r="D58" s="73"/>
      <c r="E58" s="74"/>
    </row>
    <row r="59" spans="2:7" x14ac:dyDescent="0.3">
      <c r="C59" s="9"/>
      <c r="D59" s="9"/>
    </row>
  </sheetData>
  <sheetProtection algorithmName="SHA-512" hashValue="Y2jtTs+5jxBB3hOY7YuQm/xvgHg8AEawS8F/iodzJMWCrIXlhwF+wHnjYI+4jAceolFVpX4M9eLU1aJHEbfpcw==" saltValue="iEGvSg3FXVeMeNTKOV8MOg==" spinCount="100000" sheet="1" objects="1" scenarios="1"/>
  <mergeCells count="1">
    <mergeCell ref="B2:E2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4711D78B148409B1B5188D977FA01" ma:contentTypeVersion="3" ma:contentTypeDescription="Een nieuw document maken." ma:contentTypeScope="" ma:versionID="3278ca1ad0f239f3fc81713d4a0a29c7">
  <xsd:schema xmlns:xsd="http://www.w3.org/2001/XMLSchema" xmlns:xs="http://www.w3.org/2001/XMLSchema" xmlns:p="http://schemas.microsoft.com/office/2006/metadata/properties" xmlns:ns2="18883c22-5d51-40a1-9755-01c5f85c7f23" targetNamespace="http://schemas.microsoft.com/office/2006/metadata/properties" ma:root="true" ma:fieldsID="9254ddca1880e208f9e0637ce9cd86c3" ns2:_="">
    <xsd:import namespace="18883c22-5d51-40a1-9755-01c5f85c7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3c22-5d51-40a1-9755-01c5f85c7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0FF8F5-CF0B-480D-8701-98709D78A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3c22-5d51-40a1-9755-01c5f85c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37B05-E6CF-4C96-8446-B1992B73D4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D53D3-D38C-43FF-A99F-D76AE34CD7B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8883c22-5d51-40a1-9755-01c5f85c7f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 tekeningbeh</vt:lpstr>
      <vt:lpstr>'Prijsinvulformulier tekeningbeh'!Afdrukbereik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Putte, Maarten van</dc:creator>
  <cp:keywords/>
  <dc:description/>
  <cp:lastModifiedBy>Moulah Rabbi, Mohamed</cp:lastModifiedBy>
  <cp:revision/>
  <cp:lastPrinted>2026-05-19T08:53:49Z</cp:lastPrinted>
  <dcterms:created xsi:type="dcterms:W3CDTF">2024-11-27T10:42:52Z</dcterms:created>
  <dcterms:modified xsi:type="dcterms:W3CDTF">2026-05-19T08:54:09Z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0x01010025F4711D78B148409B1B5188D977FA01</vt:lpwstr>
  </property>
  <property fmtid="{D5CDD505-2E9C-101B-9397-08002B2CF9AE}" pid="3" name="MediaServiceImageTags">
    <vt:lpwstr/>
  </property>
</Properties>
</file>