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9.94.11\CompendaData\CRMAlphaAdviesBureauDB\Archief\00048500\"/>
    </mc:Choice>
  </mc:AlternateContent>
  <xr:revisionPtr revIDLastSave="0" documentId="13_ncr:1_{788C7442-2EDD-4063-9E3A-5B152CA47691}" xr6:coauthVersionLast="47" xr6:coauthVersionMax="47" xr10:uidLastSave="{00000000-0000-0000-0000-000000000000}"/>
  <bookViews>
    <workbookView xWindow="-13935" yWindow="-16455" windowWidth="29040" windowHeight="15720" xr2:uid="{00000000-000D-0000-FFFF-FFFF00000000}"/>
  </bookViews>
  <sheets>
    <sheet name="Basisgegevens" sheetId="1" r:id="rId1"/>
    <sheet name="Prijzenblad" sheetId="8" r:id="rId2"/>
  </sheets>
  <definedNames>
    <definedName name="_xlnm.Print_Area" localSheetId="0">Basisgegevens!$A$1:$P$42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8" l="1"/>
  <c r="E4" i="8"/>
  <c r="E9" i="8"/>
  <c r="E8" i="8"/>
  <c r="E7" i="8"/>
  <c r="E6" i="8"/>
  <c r="E10" i="8" l="1"/>
</calcChain>
</file>

<file path=xl/sharedStrings.xml><?xml version="1.0" encoding="utf-8"?>
<sst xmlns="http://schemas.openxmlformats.org/spreadsheetml/2006/main" count="38" uniqueCount="34">
  <si>
    <t>Kvk-nummer</t>
  </si>
  <si>
    <t>Functie</t>
  </si>
  <si>
    <t>Contactpersoon offerte</t>
  </si>
  <si>
    <t>Telefoonnummer kantoor</t>
  </si>
  <si>
    <t>Postadres kantoor</t>
  </si>
  <si>
    <t>Mobiel nummer contactpersoon offerte</t>
  </si>
  <si>
    <t>E-mail adres contactpersoon offerte</t>
  </si>
  <si>
    <t>Vestigingsplaats onderneming(Kvk)</t>
  </si>
  <si>
    <t>Volledige naam onderneming (Handelsnaam Kvk)</t>
  </si>
  <si>
    <t>Tekenbevoegde voor contract</t>
  </si>
  <si>
    <t>PC + plaats postadres</t>
  </si>
  <si>
    <t>Naam opdrachtgever</t>
  </si>
  <si>
    <t>Vestigingsplaats opdrachtgever</t>
  </si>
  <si>
    <t>Prijzenblad</t>
  </si>
  <si>
    <t>Levering</t>
  </si>
  <si>
    <t xml:space="preserve">Kortingspercentage </t>
  </si>
  <si>
    <t>Inschrijfprijs</t>
  </si>
  <si>
    <t>Leermethoden, gebruiks- en verbruiksartikelen*</t>
  </si>
  <si>
    <t>Educatieve Software*</t>
  </si>
  <si>
    <t>Spel- en ontwikkelmaterialen</t>
  </si>
  <si>
    <t xml:space="preserve">Inschrijfprijs </t>
  </si>
  <si>
    <t xml:space="preserve">Instructies </t>
  </si>
  <si>
    <t>U dient de groene cellen in te vullen.</t>
  </si>
  <si>
    <t>Indicatie uitgave per jaar **</t>
  </si>
  <si>
    <t>Leerpakketten (leermethode inclusief software)*</t>
  </si>
  <si>
    <t>Creativiteitsartikelen en schoolmaterialen</t>
  </si>
  <si>
    <t>Kantoormaterialen</t>
  </si>
  <si>
    <t>* Kortingspercentage o.b.v. bruto-adviesprijzen van de fabrikant/uitgever</t>
  </si>
  <si>
    <t>Inschrijfbiljet Leermiddelen - ISOB</t>
  </si>
  <si>
    <t>Intergemeentelijke Stichting Openbaar Basisonderwijs</t>
  </si>
  <si>
    <t>Castricum</t>
  </si>
  <si>
    <t>Dhr. K. Elbers</t>
  </si>
  <si>
    <t>Directeur-Bestuurder</t>
  </si>
  <si>
    <t>** De omzet (ex. BTW) is een indicatie en hieraan kunnen geen rechten worden ontleend. Deze indicatie is berekend o.b.v. de omzet in 2024 en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</si>
</sst>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€&quot;\ #,##0.00;&quot;€&quot;\ \-#,##0.00"/>
    <numFmt numFmtId="44" formatCode="_ &quot;€&quot;\ * #,##0.00_ ;_ &quot;€&quot;\ * \-#,##0.00_ ;_ &quot;€&quot;\ * &quot;-&quot;??_ ;_ @_ "/>
    <numFmt numFmtId="164" formatCode="0#########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20"/>
      <color theme="0"/>
      <name val="Aptos"/>
      <family val="2"/>
    </font>
    <font>
      <sz val="11"/>
      <color theme="0"/>
      <name val="Aptos"/>
      <family val="2"/>
    </font>
    <font>
      <sz val="11"/>
      <name val="Aptos"/>
      <family val="2"/>
    </font>
    <font>
      <b/>
      <sz val="18"/>
      <color theme="0"/>
      <name val="Aptos"/>
      <family val="2"/>
    </font>
    <font>
      <b/>
      <sz val="11"/>
      <color theme="0"/>
      <name val="Aptos"/>
      <family val="2"/>
    </font>
    <font>
      <b/>
      <sz val="12"/>
      <color theme="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73583"/>
        <bgColor indexed="64"/>
      </patternFill>
    </fill>
    <fill>
      <patternFill patternType="solid">
        <fgColor rgb="FFC2E76B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67">
    <xf numFmtId="0" fontId="0" fillId="0" borderId="0" xfId="0"/>
    <xf numFmtId="0" fontId="6" fillId="5" borderId="31" xfId="0" applyFont="1" applyFill="1" applyBorder="1" applyAlignment="1" applyProtection="1">
      <alignment horizontal="left" wrapText="1"/>
      <protection locked="0"/>
    </xf>
    <xf numFmtId="0" fontId="6" fillId="5" borderId="29" xfId="0" applyFont="1" applyFill="1" applyBorder="1" applyAlignment="1" applyProtection="1">
      <alignment horizontal="left" wrapText="1"/>
      <protection locked="0"/>
    </xf>
    <xf numFmtId="0" fontId="6" fillId="5" borderId="30" xfId="0" applyFont="1" applyFill="1" applyBorder="1" applyAlignment="1" applyProtection="1">
      <alignment horizontal="left" wrapText="1"/>
      <protection locked="0"/>
    </xf>
    <xf numFmtId="10" fontId="3" fillId="5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4" borderId="18" xfId="0" applyFont="1" applyFill="1" applyBorder="1" applyAlignment="1">
      <alignment horizontal="left"/>
    </xf>
    <xf numFmtId="0" fontId="5" fillId="4" borderId="19" xfId="0" applyFont="1" applyFill="1" applyBorder="1"/>
    <xf numFmtId="0" fontId="5" fillId="4" borderId="15" xfId="0" applyFont="1" applyFill="1" applyBorder="1"/>
    <xf numFmtId="0" fontId="5" fillId="4" borderId="16" xfId="0" applyFont="1" applyFill="1" applyBorder="1"/>
    <xf numFmtId="0" fontId="5" fillId="2" borderId="19" xfId="0" applyFont="1" applyFill="1" applyBorder="1"/>
    <xf numFmtId="0" fontId="3" fillId="0" borderId="15" xfId="0" applyFont="1" applyBorder="1"/>
    <xf numFmtId="0" fontId="3" fillId="0" borderId="3" xfId="0" applyFont="1" applyBorder="1" applyAlignment="1">
      <alignment horizontal="right"/>
    </xf>
    <xf numFmtId="0" fontId="3" fillId="0" borderId="17" xfId="0" applyFont="1" applyBorder="1"/>
    <xf numFmtId="0" fontId="5" fillId="4" borderId="20" xfId="0" applyFont="1" applyFill="1" applyBorder="1" applyAlignment="1">
      <alignment horizontal="left"/>
    </xf>
    <xf numFmtId="0" fontId="5" fillId="4" borderId="5" xfId="0" applyFont="1" applyFill="1" applyBorder="1"/>
    <xf numFmtId="0" fontId="5" fillId="4" borderId="6" xfId="0" applyFont="1" applyFill="1" applyBorder="1"/>
    <xf numFmtId="0" fontId="5" fillId="4" borderId="21" xfId="0" applyFont="1" applyFill="1" applyBorder="1" applyAlignment="1">
      <alignment horizontal="left"/>
    </xf>
    <xf numFmtId="0" fontId="5" fillId="4" borderId="8" xfId="0" applyFont="1" applyFill="1" applyBorder="1"/>
    <xf numFmtId="0" fontId="5" fillId="4" borderId="9" xfId="0" applyFont="1" applyFill="1" applyBorder="1"/>
    <xf numFmtId="0" fontId="3" fillId="0" borderId="11" xfId="0" applyFont="1" applyBorder="1" applyAlignment="1">
      <alignment horizontal="left"/>
    </xf>
    <xf numFmtId="0" fontId="5" fillId="4" borderId="28" xfId="0" applyFont="1" applyFill="1" applyBorder="1" applyAlignment="1">
      <alignment horizontal="left"/>
    </xf>
    <xf numFmtId="0" fontId="5" fillId="4" borderId="29" xfId="0" applyFont="1" applyFill="1" applyBorder="1"/>
    <xf numFmtId="0" fontId="5" fillId="4" borderId="30" xfId="0" applyFont="1" applyFill="1" applyBorder="1"/>
    <xf numFmtId="0" fontId="5" fillId="4" borderId="22" xfId="0" applyFont="1" applyFill="1" applyBorder="1" applyAlignment="1">
      <alignment horizontal="left"/>
    </xf>
    <xf numFmtId="0" fontId="5" fillId="4" borderId="11" xfId="0" applyFont="1" applyFill="1" applyBorder="1"/>
    <xf numFmtId="0" fontId="5" fillId="4" borderId="12" xfId="0" applyFont="1" applyFill="1" applyBorder="1"/>
    <xf numFmtId="0" fontId="8" fillId="4" borderId="27" xfId="0" applyFont="1" applyFill="1" applyBorder="1"/>
    <xf numFmtId="0" fontId="8" fillId="4" borderId="23" xfId="0" applyFont="1" applyFill="1" applyBorder="1"/>
    <xf numFmtId="0" fontId="8" fillId="4" borderId="25" xfId="0" applyFont="1" applyFill="1" applyBorder="1"/>
    <xf numFmtId="0" fontId="9" fillId="4" borderId="0" xfId="0" applyFont="1" applyFill="1"/>
    <xf numFmtId="0" fontId="9" fillId="4" borderId="0" xfId="0" applyFont="1" applyFill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7" fontId="5" fillId="4" borderId="1" xfId="5" applyNumberFormat="1" applyFont="1" applyFill="1" applyBorder="1" applyAlignment="1" applyProtection="1">
      <alignment horizontal="center"/>
    </xf>
    <xf numFmtId="7" fontId="8" fillId="4" borderId="1" xfId="5" applyNumberFormat="1" applyFont="1" applyFill="1" applyBorder="1" applyAlignment="1" applyProtection="1">
      <alignment horizontal="center"/>
    </xf>
    <xf numFmtId="0" fontId="3" fillId="3" borderId="0" xfId="0" applyFont="1" applyFill="1"/>
    <xf numFmtId="44" fontId="3" fillId="3" borderId="0" xfId="0" applyNumberFormat="1" applyFont="1" applyFill="1"/>
    <xf numFmtId="0" fontId="7" fillId="4" borderId="1" xfId="0" applyFont="1" applyFill="1" applyBorder="1"/>
    <xf numFmtId="7" fontId="7" fillId="4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vertical="top"/>
    </xf>
    <xf numFmtId="0" fontId="6" fillId="5" borderId="4" xfId="0" applyFont="1" applyFill="1" applyBorder="1" applyAlignment="1" applyProtection="1">
      <alignment horizontal="left" wrapText="1"/>
      <protection locked="0"/>
    </xf>
    <xf numFmtId="0" fontId="6" fillId="5" borderId="5" xfId="0" applyFont="1" applyFill="1" applyBorder="1" applyAlignment="1" applyProtection="1">
      <alignment horizontal="left" wrapText="1"/>
      <protection locked="0"/>
    </xf>
    <xf numFmtId="0" fontId="6" fillId="5" borderId="6" xfId="0" applyFont="1" applyFill="1" applyBorder="1" applyAlignment="1" applyProtection="1">
      <alignment horizontal="left" wrapText="1"/>
      <protection locked="0"/>
    </xf>
    <xf numFmtId="0" fontId="6" fillId="5" borderId="7" xfId="0" applyFont="1" applyFill="1" applyBorder="1" applyAlignment="1" applyProtection="1">
      <alignment horizontal="left" wrapText="1"/>
      <protection locked="0"/>
    </xf>
    <xf numFmtId="0" fontId="6" fillId="5" borderId="8" xfId="0" applyFont="1" applyFill="1" applyBorder="1" applyAlignment="1" applyProtection="1">
      <alignment horizontal="left" wrapText="1"/>
      <protection locked="0"/>
    </xf>
    <xf numFmtId="0" fontId="6" fillId="5" borderId="9" xfId="0" applyFont="1" applyFill="1" applyBorder="1" applyAlignment="1" applyProtection="1">
      <alignment horizontal="left" wrapText="1"/>
      <protection locked="0"/>
    </xf>
    <xf numFmtId="0" fontId="6" fillId="5" borderId="10" xfId="0" applyFont="1" applyFill="1" applyBorder="1" applyAlignment="1" applyProtection="1">
      <alignment horizontal="left" wrapText="1"/>
      <protection locked="0"/>
    </xf>
    <xf numFmtId="0" fontId="6" fillId="5" borderId="11" xfId="0" applyFont="1" applyFill="1" applyBorder="1" applyAlignment="1" applyProtection="1">
      <alignment horizontal="left" wrapText="1"/>
      <protection locked="0"/>
    </xf>
    <xf numFmtId="0" fontId="6" fillId="5" borderId="12" xfId="0" applyFont="1" applyFill="1" applyBorder="1" applyAlignment="1" applyProtection="1">
      <alignment horizontal="left" wrapText="1"/>
      <protection locked="0"/>
    </xf>
    <xf numFmtId="164" fontId="6" fillId="5" borderId="7" xfId="0" applyNumberFormat="1" applyFont="1" applyFill="1" applyBorder="1" applyAlignment="1" applyProtection="1">
      <alignment horizontal="left" wrapText="1"/>
      <protection locked="0"/>
    </xf>
    <xf numFmtId="164" fontId="6" fillId="5" borderId="8" xfId="0" applyNumberFormat="1" applyFont="1" applyFill="1" applyBorder="1" applyAlignment="1" applyProtection="1">
      <alignment horizontal="left" wrapText="1"/>
      <protection locked="0"/>
    </xf>
    <xf numFmtId="164" fontId="6" fillId="5" borderId="9" xfId="0" applyNumberFormat="1" applyFont="1" applyFill="1" applyBorder="1" applyAlignment="1" applyProtection="1">
      <alignment horizontal="left" wrapText="1"/>
      <protection locked="0"/>
    </xf>
    <xf numFmtId="0" fontId="4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1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14" xfId="0" applyFont="1" applyFill="1" applyBorder="1" applyAlignment="1">
      <alignment horizontal="left" vertical="top" wrapText="1"/>
    </xf>
    <xf numFmtId="0" fontId="7" fillId="4" borderId="26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7" fillId="4" borderId="24" xfId="0" applyFont="1" applyFill="1" applyBorder="1" applyAlignment="1">
      <alignment horizontal="center"/>
    </xf>
  </cellXfs>
  <cellStyles count="6">
    <cellStyle name="0,0_x000d__x000a_NA_x000d__x000a_" xfId="1" xr:uid="{00000000-0005-0000-0000-000000000000}"/>
    <cellStyle name="Standaard" xfId="0" builtinId="0"/>
    <cellStyle name="Standaard 2" xfId="2" xr:uid="{00000000-0005-0000-0000-000002000000}"/>
    <cellStyle name="Standaard 7" xfId="4" xr:uid="{00000000-0005-0000-0000-000003000000}"/>
    <cellStyle name="Valuta" xfId="5" builtinId="4"/>
    <cellStyle name="Valuta 2" xfId="3" xr:uid="{00000000-0005-0000-0000-000004000000}"/>
  </cellStyles>
  <dxfs count="0"/>
  <tableStyles count="0" defaultTableStyle="TableStyleMedium2" defaultPivotStyle="PivotStyleLight16"/>
  <colors>
    <mruColors>
      <color rgb="FF173583"/>
      <color rgb="FFC2E7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showGridLines="0" tabSelected="1" zoomScaleNormal="100" zoomScaleSheetLayoutView="100" workbookViewId="0">
      <selection activeCell="I12" sqref="I12:L12"/>
    </sheetView>
  </sheetViews>
  <sheetFormatPr defaultColWidth="0" defaultRowHeight="14.4" zeroHeight="1" x14ac:dyDescent="0.3"/>
  <cols>
    <col min="1" max="1" width="2.44140625" style="5" customWidth="1"/>
    <col min="2" max="2" width="9.109375" style="6" customWidth="1"/>
    <col min="3" max="3" width="2.33203125" style="5" customWidth="1"/>
    <col min="4" max="4" width="9.6640625" style="5" customWidth="1"/>
    <col min="5" max="6" width="9.109375" style="5" customWidth="1"/>
    <col min="7" max="7" width="10.109375" style="5" customWidth="1"/>
    <col min="8" max="8" width="24.33203125" style="5" customWidth="1"/>
    <col min="9" max="9" width="14" style="5" customWidth="1"/>
    <col min="10" max="10" width="4.88671875" style="5" customWidth="1"/>
    <col min="11" max="11" width="23.5546875" style="5" bestFit="1" customWidth="1"/>
    <col min="12" max="12" width="13.44140625" style="5" customWidth="1"/>
    <col min="13" max="13" width="23.88671875" style="5" bestFit="1" customWidth="1"/>
    <col min="14" max="14" width="4.5546875" style="5" customWidth="1"/>
    <col min="15" max="15" width="24.44140625" style="5" bestFit="1" customWidth="1"/>
    <col min="16" max="16" width="2.33203125" style="5" customWidth="1"/>
    <col min="17" max="16384" width="9.109375" style="5" hidden="1"/>
  </cols>
  <sheetData>
    <row r="1" spans="1:17" ht="15" thickBot="1" x14ac:dyDescent="0.35"/>
    <row r="2" spans="1:17" s="12" customFormat="1" ht="25.8" x14ac:dyDescent="0.5">
      <c r="A2" s="5"/>
      <c r="B2" s="7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9"/>
      <c r="N2" s="9"/>
      <c r="O2" s="9"/>
      <c r="P2" s="10"/>
      <c r="Q2" s="11"/>
    </row>
    <row r="3" spans="1:17" x14ac:dyDescent="0.3">
      <c r="B3" s="13"/>
      <c r="P3" s="14"/>
    </row>
    <row r="4" spans="1:17" ht="15" customHeight="1" x14ac:dyDescent="0.3">
      <c r="B4" s="15" t="s">
        <v>11</v>
      </c>
      <c r="C4" s="16"/>
      <c r="D4" s="16"/>
      <c r="E4" s="16"/>
      <c r="F4" s="16"/>
      <c r="G4" s="17"/>
      <c r="I4" s="15" t="s">
        <v>29</v>
      </c>
      <c r="J4" s="16"/>
      <c r="K4" s="16"/>
      <c r="L4" s="16"/>
      <c r="P4" s="14"/>
    </row>
    <row r="5" spans="1:17" x14ac:dyDescent="0.3">
      <c r="B5" s="18" t="s">
        <v>12</v>
      </c>
      <c r="C5" s="19"/>
      <c r="D5" s="19"/>
      <c r="E5" s="19"/>
      <c r="F5" s="19"/>
      <c r="G5" s="20"/>
      <c r="I5" s="18" t="s">
        <v>30</v>
      </c>
      <c r="J5" s="19"/>
      <c r="K5" s="19"/>
      <c r="L5" s="19"/>
      <c r="P5" s="14"/>
    </row>
    <row r="6" spans="1:17" x14ac:dyDescent="0.3">
      <c r="B6" s="18" t="s">
        <v>0</v>
      </c>
      <c r="C6" s="19"/>
      <c r="D6" s="19"/>
      <c r="E6" s="19"/>
      <c r="F6" s="19"/>
      <c r="G6" s="20"/>
      <c r="I6" s="18">
        <v>37083568</v>
      </c>
      <c r="J6" s="19"/>
      <c r="K6" s="19"/>
      <c r="L6" s="19"/>
      <c r="P6" s="14"/>
    </row>
    <row r="7" spans="1:17" x14ac:dyDescent="0.3">
      <c r="B7" s="18" t="s">
        <v>9</v>
      </c>
      <c r="C7" s="19"/>
      <c r="D7" s="19"/>
      <c r="E7" s="19"/>
      <c r="F7" s="19"/>
      <c r="G7" s="20"/>
      <c r="I7" s="18" t="s">
        <v>31</v>
      </c>
      <c r="J7" s="19"/>
      <c r="K7" s="19"/>
      <c r="L7" s="19"/>
      <c r="P7" s="14"/>
    </row>
    <row r="8" spans="1:17" x14ac:dyDescent="0.3">
      <c r="B8" s="18" t="s">
        <v>1</v>
      </c>
      <c r="C8" s="19"/>
      <c r="D8" s="19"/>
      <c r="E8" s="19"/>
      <c r="F8" s="19"/>
      <c r="G8" s="20"/>
      <c r="I8" s="18" t="s">
        <v>32</v>
      </c>
      <c r="J8" s="19"/>
      <c r="K8" s="19"/>
      <c r="L8" s="19"/>
      <c r="P8" s="14"/>
    </row>
    <row r="9" spans="1:17" x14ac:dyDescent="0.3">
      <c r="B9" s="21"/>
      <c r="P9" s="14"/>
    </row>
    <row r="10" spans="1:17" x14ac:dyDescent="0.3">
      <c r="B10" s="15" t="s">
        <v>8</v>
      </c>
      <c r="C10" s="16"/>
      <c r="D10" s="16"/>
      <c r="E10" s="16"/>
      <c r="F10" s="16"/>
      <c r="G10" s="17"/>
      <c r="I10" s="44"/>
      <c r="J10" s="45"/>
      <c r="K10" s="45"/>
      <c r="L10" s="46"/>
      <c r="P10" s="14"/>
    </row>
    <row r="11" spans="1:17" x14ac:dyDescent="0.3">
      <c r="B11" s="18" t="s">
        <v>7</v>
      </c>
      <c r="C11" s="19"/>
      <c r="D11" s="19"/>
      <c r="E11" s="19"/>
      <c r="F11" s="19"/>
      <c r="G11" s="20"/>
      <c r="I11" s="47"/>
      <c r="J11" s="48"/>
      <c r="K11" s="48"/>
      <c r="L11" s="49"/>
      <c r="P11" s="14"/>
    </row>
    <row r="12" spans="1:17" x14ac:dyDescent="0.3">
      <c r="B12" s="18" t="s">
        <v>0</v>
      </c>
      <c r="C12" s="19"/>
      <c r="D12" s="19"/>
      <c r="E12" s="19"/>
      <c r="F12" s="19"/>
      <c r="G12" s="20"/>
      <c r="I12" s="47"/>
      <c r="J12" s="48"/>
      <c r="K12" s="48"/>
      <c r="L12" s="49"/>
      <c r="P12" s="14"/>
    </row>
    <row r="13" spans="1:17" x14ac:dyDescent="0.3">
      <c r="B13" s="18" t="s">
        <v>9</v>
      </c>
      <c r="C13" s="19"/>
      <c r="D13" s="19"/>
      <c r="E13" s="19"/>
      <c r="F13" s="19"/>
      <c r="G13" s="20"/>
      <c r="I13" s="47"/>
      <c r="J13" s="48"/>
      <c r="K13" s="48"/>
      <c r="L13" s="49"/>
      <c r="P13" s="14"/>
    </row>
    <row r="14" spans="1:17" x14ac:dyDescent="0.3">
      <c r="B14" s="18" t="s">
        <v>1</v>
      </c>
      <c r="C14" s="19"/>
      <c r="D14" s="19"/>
      <c r="E14" s="19"/>
      <c r="F14" s="19"/>
      <c r="G14" s="20"/>
      <c r="I14" s="50"/>
      <c r="J14" s="51"/>
      <c r="K14" s="51"/>
      <c r="L14" s="52"/>
      <c r="P14" s="14"/>
    </row>
    <row r="15" spans="1:17" x14ac:dyDescent="0.3">
      <c r="B15" s="21"/>
      <c r="P15" s="14"/>
    </row>
    <row r="16" spans="1:17" x14ac:dyDescent="0.3">
      <c r="B16" s="15" t="s">
        <v>2</v>
      </c>
      <c r="C16" s="16"/>
      <c r="D16" s="16"/>
      <c r="E16" s="16"/>
      <c r="F16" s="16"/>
      <c r="G16" s="17"/>
      <c r="I16" s="44"/>
      <c r="J16" s="45"/>
      <c r="K16" s="45"/>
      <c r="L16" s="46"/>
      <c r="P16" s="14"/>
    </row>
    <row r="17" spans="2:16" x14ac:dyDescent="0.3">
      <c r="B17" s="22" t="s">
        <v>1</v>
      </c>
      <c r="C17" s="23"/>
      <c r="D17" s="23"/>
      <c r="E17" s="23"/>
      <c r="F17" s="23"/>
      <c r="G17" s="24"/>
      <c r="I17" s="1"/>
      <c r="J17" s="2"/>
      <c r="K17" s="2"/>
      <c r="L17" s="3"/>
      <c r="P17" s="14"/>
    </row>
    <row r="18" spans="2:16" x14ac:dyDescent="0.3">
      <c r="B18" s="18" t="s">
        <v>3</v>
      </c>
      <c r="C18" s="19"/>
      <c r="D18" s="19"/>
      <c r="E18" s="19"/>
      <c r="F18" s="19"/>
      <c r="G18" s="20"/>
      <c r="I18" s="53"/>
      <c r="J18" s="54"/>
      <c r="K18" s="54"/>
      <c r="L18" s="55"/>
      <c r="P18" s="14"/>
    </row>
    <row r="19" spans="2:16" x14ac:dyDescent="0.3">
      <c r="B19" s="18" t="s">
        <v>4</v>
      </c>
      <c r="C19" s="19"/>
      <c r="D19" s="19"/>
      <c r="E19" s="19"/>
      <c r="F19" s="19"/>
      <c r="G19" s="20"/>
      <c r="I19" s="47"/>
      <c r="J19" s="48"/>
      <c r="K19" s="48"/>
      <c r="L19" s="49"/>
      <c r="P19" s="14"/>
    </row>
    <row r="20" spans="2:16" x14ac:dyDescent="0.3">
      <c r="B20" s="18" t="s">
        <v>10</v>
      </c>
      <c r="C20" s="19"/>
      <c r="D20" s="19"/>
      <c r="E20" s="19"/>
      <c r="F20" s="19"/>
      <c r="G20" s="20"/>
      <c r="I20" s="47"/>
      <c r="J20" s="48"/>
      <c r="K20" s="48"/>
      <c r="L20" s="49"/>
      <c r="P20" s="14"/>
    </row>
    <row r="21" spans="2:16" x14ac:dyDescent="0.3">
      <c r="B21" s="18" t="s">
        <v>5</v>
      </c>
      <c r="C21" s="19"/>
      <c r="D21" s="19"/>
      <c r="E21" s="19"/>
      <c r="F21" s="19"/>
      <c r="G21" s="20"/>
      <c r="I21" s="53"/>
      <c r="J21" s="54"/>
      <c r="K21" s="54"/>
      <c r="L21" s="55"/>
      <c r="P21" s="14"/>
    </row>
    <row r="22" spans="2:16" x14ac:dyDescent="0.3">
      <c r="B22" s="25" t="s">
        <v>6</v>
      </c>
      <c r="C22" s="26"/>
      <c r="D22" s="26"/>
      <c r="E22" s="26"/>
      <c r="F22" s="26"/>
      <c r="G22" s="27"/>
      <c r="I22" s="50"/>
      <c r="J22" s="51"/>
      <c r="K22" s="51"/>
      <c r="L22" s="52"/>
      <c r="P22" s="14"/>
    </row>
    <row r="23" spans="2:16" x14ac:dyDescent="0.3"/>
    <row r="24" spans="2:16" x14ac:dyDescent="0.3"/>
    <row r="25" spans="2:16" x14ac:dyDescent="0.3"/>
    <row r="26" spans="2:16" x14ac:dyDescent="0.3"/>
    <row r="27" spans="2:16" x14ac:dyDescent="0.3"/>
    <row r="28" spans="2:16" x14ac:dyDescent="0.3"/>
    <row r="29" spans="2:16" x14ac:dyDescent="0.3"/>
    <row r="30" spans="2:16" x14ac:dyDescent="0.3"/>
    <row r="31" spans="2:16" x14ac:dyDescent="0.3"/>
    <row r="32" spans="2:16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</sheetData>
  <sheetProtection algorithmName="SHA-512" hashValue="uowqjqKrRXwXmmWHmArqoB9CeRYNUD/xQTJLLYmapMvkhzwZgeTBeckU8cHnXDikWvAjlMSvw5yCx+Pw7WT3yQ==" saltValue="0CgFUnVjDm2Mi+4abqchCQ==" spinCount="100000" sheet="1" objects="1" scenarios="1"/>
  <mergeCells count="11">
    <mergeCell ref="I22:L22"/>
    <mergeCell ref="I16:L16"/>
    <mergeCell ref="I18:L18"/>
    <mergeCell ref="I19:L19"/>
    <mergeCell ref="I20:L20"/>
    <mergeCell ref="I21:L21"/>
    <mergeCell ref="I10:L10"/>
    <mergeCell ref="I11:L11"/>
    <mergeCell ref="I12:L12"/>
    <mergeCell ref="I13:L13"/>
    <mergeCell ref="I14:L14"/>
  </mergeCells>
  <pageMargins left="0.7" right="0.7" top="0.75" bottom="0.75" header="0.3" footer="0.3"/>
  <pageSetup paperSize="9" scale="82" orientation="landscape" r:id="rId1"/>
  <rowBreaks count="1" manualBreakCount="1">
    <brk id="15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5"/>
  <sheetViews>
    <sheetView showGridLines="0" workbookViewId="0">
      <selection activeCell="I7" sqref="I7"/>
    </sheetView>
  </sheetViews>
  <sheetFormatPr defaultColWidth="9.109375" defaultRowHeight="14.4" x14ac:dyDescent="0.3"/>
  <cols>
    <col min="1" max="1" width="3" style="5" bestFit="1" customWidth="1"/>
    <col min="2" max="2" width="74" style="5" customWidth="1"/>
    <col min="3" max="3" width="20.44140625" style="5" bestFit="1" customWidth="1"/>
    <col min="4" max="4" width="22.44140625" style="5" customWidth="1"/>
    <col min="5" max="5" width="23.5546875" style="5" bestFit="1" customWidth="1"/>
    <col min="6" max="7" width="9.109375" style="5"/>
    <col min="8" max="8" width="8.5546875" style="5" customWidth="1"/>
    <col min="9" max="9" width="12.5546875" style="5" customWidth="1"/>
    <col min="10" max="10" width="12.44140625" style="5" customWidth="1"/>
    <col min="11" max="16384" width="9.109375" style="5"/>
  </cols>
  <sheetData>
    <row r="1" spans="1:5" ht="23.4" x14ac:dyDescent="0.45">
      <c r="A1" s="64" t="s">
        <v>13</v>
      </c>
      <c r="B1" s="65"/>
      <c r="C1" s="65"/>
      <c r="D1" s="65"/>
      <c r="E1" s="66"/>
    </row>
    <row r="2" spans="1:5" x14ac:dyDescent="0.3">
      <c r="A2" s="28"/>
      <c r="B2" s="29"/>
      <c r="C2" s="29"/>
      <c r="D2" s="29"/>
      <c r="E2" s="30"/>
    </row>
    <row r="3" spans="1:5" ht="31.2" x14ac:dyDescent="0.3">
      <c r="A3" s="31"/>
      <c r="B3" s="31" t="s">
        <v>14</v>
      </c>
      <c r="C3" s="32" t="s">
        <v>23</v>
      </c>
      <c r="D3" s="32" t="s">
        <v>15</v>
      </c>
      <c r="E3" s="33" t="s">
        <v>16</v>
      </c>
    </row>
    <row r="4" spans="1:5" ht="15" customHeight="1" x14ac:dyDescent="0.3">
      <c r="A4" s="34">
        <v>1</v>
      </c>
      <c r="B4" s="35" t="s">
        <v>17</v>
      </c>
      <c r="C4" s="36">
        <v>100000</v>
      </c>
      <c r="D4" s="4"/>
      <c r="E4" s="37">
        <f>((C4*0.5)*(100%-D4))+((C4*0.5)*(100%-D4))</f>
        <v>100000</v>
      </c>
    </row>
    <row r="5" spans="1:5" ht="15" customHeight="1" x14ac:dyDescent="0.3">
      <c r="A5" s="34">
        <v>2</v>
      </c>
      <c r="B5" s="35" t="s">
        <v>24</v>
      </c>
      <c r="C5" s="36">
        <v>100000</v>
      </c>
      <c r="D5" s="4"/>
      <c r="E5" s="37">
        <f>((C5*0.5)*(100%-D5))+((C5*0.5)*(100%-D5))</f>
        <v>100000</v>
      </c>
    </row>
    <row r="6" spans="1:5" ht="15" customHeight="1" x14ac:dyDescent="0.3">
      <c r="A6" s="34">
        <v>3</v>
      </c>
      <c r="B6" s="35" t="s">
        <v>18</v>
      </c>
      <c r="C6" s="36">
        <v>50000</v>
      </c>
      <c r="D6" s="4"/>
      <c r="E6" s="37">
        <f>((C6*0.5)*(100%-D6))+((C6*0.5)*(100%-D6))</f>
        <v>50000</v>
      </c>
    </row>
    <row r="7" spans="1:5" ht="15" customHeight="1" x14ac:dyDescent="0.3">
      <c r="A7" s="34">
        <v>4</v>
      </c>
      <c r="B7" s="35" t="s">
        <v>19</v>
      </c>
      <c r="C7" s="36">
        <v>25000</v>
      </c>
      <c r="D7" s="4"/>
      <c r="E7" s="37">
        <f t="shared" ref="E7:E9" si="0">((C7*0.5)*(100%-D7))+((C7*0.5)*(100%-D7))</f>
        <v>25000</v>
      </c>
    </row>
    <row r="8" spans="1:5" ht="15" customHeight="1" x14ac:dyDescent="0.3">
      <c r="A8" s="34">
        <v>5</v>
      </c>
      <c r="B8" s="35" t="s">
        <v>25</v>
      </c>
      <c r="C8" s="36">
        <v>25000</v>
      </c>
      <c r="D8" s="4"/>
      <c r="E8" s="37">
        <f t="shared" si="0"/>
        <v>25000</v>
      </c>
    </row>
    <row r="9" spans="1:5" ht="15" customHeight="1" x14ac:dyDescent="0.3">
      <c r="A9" s="34">
        <v>6</v>
      </c>
      <c r="B9" s="35" t="s">
        <v>26</v>
      </c>
      <c r="C9" s="36">
        <v>20000</v>
      </c>
      <c r="D9" s="4"/>
      <c r="E9" s="37">
        <f t="shared" si="0"/>
        <v>20000</v>
      </c>
    </row>
    <row r="10" spans="1:5" ht="23.4" x14ac:dyDescent="0.45">
      <c r="A10" s="38"/>
      <c r="B10" s="38"/>
      <c r="C10" s="39"/>
      <c r="D10" s="40" t="s">
        <v>20</v>
      </c>
      <c r="E10" s="41">
        <f>SUM(E4:E9)</f>
        <v>320000</v>
      </c>
    </row>
    <row r="11" spans="1:5" x14ac:dyDescent="0.3">
      <c r="A11" s="38"/>
      <c r="B11" s="38"/>
      <c r="C11" s="38"/>
      <c r="D11" s="38"/>
      <c r="E11" s="38"/>
    </row>
    <row r="12" spans="1:5" ht="25.8" x14ac:dyDescent="0.5">
      <c r="A12" s="56" t="s">
        <v>21</v>
      </c>
      <c r="B12" s="56"/>
      <c r="C12" s="56"/>
      <c r="D12" s="56"/>
      <c r="E12" s="56"/>
    </row>
    <row r="13" spans="1:5" x14ac:dyDescent="0.3">
      <c r="A13" s="34">
        <v>1</v>
      </c>
      <c r="B13" s="57" t="s">
        <v>22</v>
      </c>
      <c r="C13" s="57"/>
      <c r="D13" s="57"/>
      <c r="E13" s="57"/>
    </row>
    <row r="14" spans="1:5" x14ac:dyDescent="0.3">
      <c r="A14" s="42">
        <v>2</v>
      </c>
      <c r="B14" s="58" t="s">
        <v>27</v>
      </c>
      <c r="C14" s="59"/>
      <c r="D14" s="59"/>
      <c r="E14" s="60"/>
    </row>
    <row r="15" spans="1:5" ht="15" customHeight="1" x14ac:dyDescent="0.3">
      <c r="A15" s="43">
        <v>3</v>
      </c>
      <c r="B15" s="61" t="s">
        <v>33</v>
      </c>
      <c r="C15" s="62"/>
      <c r="D15" s="62"/>
      <c r="E15" s="63"/>
    </row>
  </sheetData>
  <sheetProtection algorithmName="SHA-512" hashValue="RCEI0xyBGj/kQ+nbwZS0ruxwOfTwASCVKKGbMRDGlZh6qI6yQzLPAgyh2+KGCQDABv2VwLwfp5IuifRGZIyZpA==" saltValue="sRPTedw8/Zv53k2XwpcwxA==" spinCount="100000" sheet="1" objects="1" scenarios="1"/>
  <mergeCells count="5">
    <mergeCell ref="A12:E12"/>
    <mergeCell ref="B13:E13"/>
    <mergeCell ref="B14:E14"/>
    <mergeCell ref="B15:E15"/>
    <mergeCell ref="A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Basisgegevens</vt:lpstr>
      <vt:lpstr>Prijzenblad</vt:lpstr>
      <vt:lpstr>Basisgegevens!Afdrukbereik</vt:lpstr>
    </vt:vector>
  </TitlesOfParts>
  <Company>Alpha Adviesbureau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Jakob Burgler</dc:creator>
  <cp:lastModifiedBy>Bernd Grave</cp:lastModifiedBy>
  <cp:lastPrinted>2017-02-14T10:14:50Z</cp:lastPrinted>
  <dcterms:created xsi:type="dcterms:W3CDTF">2015-03-19T10:37:38Z</dcterms:created>
  <dcterms:modified xsi:type="dcterms:W3CDTF">2026-05-11T08:54:32Z</dcterms:modified>
</cp:coreProperties>
</file>