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https://brabantsedelta.sharepoint.com/sites/prc-team-gegevens/Gedeelde documenten/Monitoring Watersysteem/Monitoring Debiet (Q) inlaten/Publicatie/"/>
    </mc:Choice>
  </mc:AlternateContent>
  <xr:revisionPtr revIDLastSave="74" documentId="8_{DD35E570-6DC6-4579-837F-3A162BAC54AB}" xr6:coauthVersionLast="47" xr6:coauthVersionMax="47" xr10:uidLastSave="{C4F5CBA0-6479-4F65-9062-7061213E3F2A}"/>
  <bookViews>
    <workbookView xWindow="-120" yWindow="-120" windowWidth="29040" windowHeight="17520" activeTab="1" xr2:uid="{00000000-000D-0000-FFFF-FFFF00000000}"/>
  </bookViews>
  <sheets>
    <sheet name="ICO Eisen" sheetId="1" r:id="rId1"/>
    <sheet name="Aanvullende_Eisen" sheetId="5"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1" i="5" l="1"/>
  <c r="B27" i="5"/>
  <c r="B26" i="5"/>
  <c r="B25" i="5"/>
  <c r="B24" i="5"/>
  <c r="B23" i="5"/>
  <c r="B22" i="5"/>
  <c r="B21" i="5"/>
  <c r="B20" i="5"/>
  <c r="B19" i="5"/>
  <c r="B18" i="5"/>
  <c r="B17" i="5"/>
  <c r="B16" i="5"/>
  <c r="B15" i="5"/>
  <c r="B14" i="5"/>
  <c r="B13" i="5"/>
  <c r="B12" i="5"/>
  <c r="B10" i="5"/>
  <c r="B9" i="5"/>
  <c r="B8" i="5"/>
  <c r="B7" i="5"/>
  <c r="B6" i="5"/>
  <c r="B5" i="5"/>
  <c r="B4" i="5"/>
  <c r="B3" i="5"/>
  <c r="C17" i="1"/>
</calcChain>
</file>

<file path=xl/sharedStrings.xml><?xml version="1.0" encoding="utf-8"?>
<sst xmlns="http://schemas.openxmlformats.org/spreadsheetml/2006/main" count="709" uniqueCount="322">
  <si>
    <t>Excel Export ICO Wizard tbv Inkoopafdeling/opdrachtgever/budgethouder</t>
  </si>
  <si>
    <t>Inkooponderdelen</t>
  </si>
  <si>
    <t>Samengesteld door</t>
  </si>
  <si>
    <t>Information Security Officer/Privacy Officer</t>
  </si>
  <si>
    <t>Dit rapport geeft de veiligheidseisen weer van een of meer opgegeven inkooponderdelen.</t>
  </si>
  <si>
    <t>Proceseis</t>
  </si>
  <si>
    <t>nee</t>
  </si>
  <si>
    <t>Organisatie</t>
  </si>
  <si>
    <t>Waterschap Brabantse Delta</t>
  </si>
  <si>
    <t>Deze eisen zijn gericht op basisbeveiligingsniveaus van de BIO. Hogere beveiligingsniveaus zijn altijd maatwerk.</t>
  </si>
  <si>
    <t>Producteis</t>
  </si>
  <si>
    <t>ja</t>
  </si>
  <si>
    <t>Het gebruik van de ICO-hulpmiddelen is geen substituut voor eigen risicoafweging.</t>
  </si>
  <si>
    <t>Eis voor de opdrachtgever</t>
  </si>
  <si>
    <t>Eis voor de opdrachtnemer</t>
  </si>
  <si>
    <t xml:space="preserve">Datum </t>
  </si>
  <si>
    <t>14-04-2026</t>
  </si>
  <si>
    <t>Voor de gemitieerde dreigingen is aangesloten op de standaarddreigingenlijst van RAVIB, het Open Source tool voor Risicoanalyse.</t>
  </si>
  <si>
    <t>Ook eisen meegeven die alleen te maken hebben met schaalgrootte</t>
  </si>
  <si>
    <t>Let op:</t>
  </si>
  <si>
    <t>Waardering</t>
  </si>
  <si>
    <t>MUST</t>
  </si>
  <si>
    <t>De ICO-Wizard is nog niet volledig inhoudelijk aangepast aan de BIO2. De verwachting is dat dit uiterlijk 1 juni 2026 het geval is. De ICO-Wizard blijft als ondersteunend middel goed te gebruiken.</t>
  </si>
  <si>
    <t>Basispakket</t>
  </si>
  <si>
    <t>Privacy-supplement</t>
  </si>
  <si>
    <t>Toon BIO-O maatregelen</t>
  </si>
  <si>
    <t>Toon ABRO-eisen TBB4</t>
  </si>
  <si>
    <t>Toon ABRO-eisen TBB3</t>
  </si>
  <si>
    <t>Toon ABRO-eisen TBB2</t>
  </si>
  <si>
    <t>Toon ABRO-eisen TBB1</t>
  </si>
  <si>
    <t>Aantal geselecteerde eisen</t>
  </si>
  <si>
    <t>Nr</t>
  </si>
  <si>
    <t xml:space="preserve">Naam Eis </t>
  </si>
  <si>
    <t>Referentie brondocument:</t>
  </si>
  <si>
    <t>Referentie code norm:</t>
  </si>
  <si>
    <t>BIO-O-maatregel:</t>
  </si>
  <si>
    <t>Samenvatting eis:</t>
  </si>
  <si>
    <t>Gebaseerd op: (ISO27002-paragraaf, of ander framework)</t>
  </si>
  <si>
    <t>Relevante standaard PToLU-lijst Forum Standaardisatie:</t>
  </si>
  <si>
    <t>Verificatie methode(n):</t>
  </si>
  <si>
    <t>Eis gevraagd J/N</t>
  </si>
  <si>
    <t>Als Eis/Wens</t>
  </si>
  <si>
    <t>Reden niet gevraagd/geeist</t>
  </si>
  <si>
    <t>Weging in RFC</t>
  </si>
  <si>
    <t>Toelichting:</t>
  </si>
  <si>
    <t>Mitigeert risico nummer:</t>
  </si>
  <si>
    <t>Mitigeert risico omschrijving:</t>
  </si>
  <si>
    <t>Inkooponderdeel</t>
  </si>
  <si>
    <t>473</t>
  </si>
  <si>
    <t>Beveiligde inlogprocedure</t>
  </si>
  <si>
    <t>Thema Communicatievoorzieningen</t>
  </si>
  <si>
    <t>U.02</t>
  </si>
  <si>
    <t>Ja</t>
  </si>
  <si>
    <t>Indien het beleid voor toegangsbeveiliging dit vereist, behoort toegang tot (communicatie)systemen en toepassingen te worden beheerst door een beveiligde inlogprocedure.</t>
  </si>
  <si>
    <t>BIO 2019: 9.4.2
BIO2.0-opmaat: 8.5</t>
  </si>
  <si>
    <t>Entra Id/SAML (authenticatie)</t>
  </si>
  <si>
    <t>Overleg bewijsstukken en/of Verklaring. Daarnaast Internet.nl.</t>
  </si>
  <si>
    <t>19</t>
  </si>
  <si>
    <t>Misbruik van andermans identiteit.</t>
  </si>
  <si>
    <t>20</t>
  </si>
  <si>
    <t>Misbruik van speciale bevoegdheden.</t>
  </si>
  <si>
    <t>26</t>
  </si>
  <si>
    <t>Misbruik van kwetsbaarheden in applicaties of hardware.</t>
  </si>
  <si>
    <t>27</t>
  </si>
  <si>
    <t>Misbruiken van zwakheden in netwerkbeveiliging.</t>
  </si>
  <si>
    <t>105</t>
  </si>
  <si>
    <t>Misbruik en verlies van gevoelige gegevens en beïnvloeding van beschikbaarheid van (communicatie)systemen.</t>
  </si>
  <si>
    <t/>
  </si>
  <si>
    <t>Communicatievoorzieningen</t>
  </si>
  <si>
    <t>474</t>
  </si>
  <si>
    <t>O-maatregel. Beveiligde inlogprocedures</t>
  </si>
  <si>
    <t>BIO 2019</t>
  </si>
  <si>
    <t>9.4.2.1</t>
  </si>
  <si>
    <t>Als vanuit een onvertrouwde zone toegang wordt verleend naar een vertrouwde zone, gebeurt dit alleen op basis van minimaal two-factor authenticatie.</t>
  </si>
  <si>
    <t>Direct op BIO 2019 gebaseerd</t>
  </si>
  <si>
    <t>21</t>
  </si>
  <si>
    <t>Onterecht hebben van rechten.</t>
  </si>
  <si>
    <t>884</t>
  </si>
  <si>
    <t>Bedrijfscontinuïteitsservices</t>
  </si>
  <si>
    <t>Thema Clouddiensten</t>
  </si>
  <si>
    <t>U.03</t>
  </si>
  <si>
    <t>Informatie verwerkende faciliteiten behoren met voldoende redundantie te worden geïmplementeerd om aan continuïteitseisen te voldoen.</t>
  </si>
  <si>
    <t>BIO 2019: 17.2.1.</t>
  </si>
  <si>
    <t>Overleg bewijsstukken en/of Verklaring.</t>
  </si>
  <si>
    <t>1</t>
  </si>
  <si>
    <t>Gebrek aan sturing op informatiebeveiliging vanuit de directie.</t>
  </si>
  <si>
    <t>10</t>
  </si>
  <si>
    <t>Uitval van systemen door configuratiefouten.</t>
  </si>
  <si>
    <t>11</t>
  </si>
  <si>
    <t>Uitval van systemen door softwarefouten.</t>
  </si>
  <si>
    <t>12</t>
  </si>
  <si>
    <t>Fouten als gevolg van wijzigingen in andere systemen.</t>
  </si>
  <si>
    <t>40</t>
  </si>
  <si>
    <t>Informatie voor het aanpakken van incidenten ontbreekt.</t>
  </si>
  <si>
    <t>43</t>
  </si>
  <si>
    <t>Brand.</t>
  </si>
  <si>
    <t>Clouddiensten</t>
  </si>
  <si>
    <t>886</t>
  </si>
  <si>
    <t>Dataprotectie</t>
  </si>
  <si>
    <t>U.05</t>
  </si>
  <si>
    <t>Data (‘op transport’, ‘in verwerking’ en ‘in rust’) met de classificatie BBN2 of hoger behoort te worden beschermd met cryptografische maatregelen en te voldoen aan Nederlandse wetgeving.</t>
  </si>
  <si>
    <t>ISO 27040 2016: 6.3.2.1</t>
  </si>
  <si>
    <t>* TLS, HTTPS en HSTS (beveiligde verbinding)
* DNSSEC (ondertekende domeinnaam)
* STARTTLS en DANE (beveiligde mailserver-verbindingen)
* DMARC+DKIM+SPF (anti-mailphishing/-spoofing)
* Digikoppeling (beveiligde gegevensuitwisseling tussen systemen)</t>
  </si>
  <si>
    <t>Interne controle, Overleg bewijsstukken of Verklaring. Daarnaast internet.nl.</t>
  </si>
  <si>
    <t>38</t>
  </si>
  <si>
    <t>Wetgeving over het gebruik van cryptografie.</t>
  </si>
  <si>
    <t>219</t>
  </si>
  <si>
    <t>Data met de classificatie BBN2 of hoger is onvoldoende beveiligd</t>
  </si>
  <si>
    <t>482</t>
  </si>
  <si>
    <t>Beveiliging van netwerkdiensten</t>
  </si>
  <si>
    <t>Beveiligingsmechanismen, dienstverleningsniveaus en beheereisen voor alle netwerkdiensten behoren te worden geïdentificeerd en opgenomen in overeenkomsten betreffende netwerkdiensten. Dit geldt zowel voor diensten die intern worden geleverd als voor uitbestede diensten.</t>
  </si>
  <si>
    <t>BIO 2019: 13.1.2
BIO2.0-opmaat: 8.21</t>
  </si>
  <si>
    <t>Interne controle, Overleg bewijsstukken of Verklaring.</t>
  </si>
  <si>
    <t>8</t>
  </si>
  <si>
    <t>Aanvallen via systemen die niet in eigen beheer zijn.</t>
  </si>
  <si>
    <t>28</t>
  </si>
  <si>
    <t>Onvoldoende aandacht voor beveiliging bij uitbesteding van werkzaamheden.</t>
  </si>
  <si>
    <t>49</t>
  </si>
  <si>
    <t>Niet beschikbaar zijn van diensten van derden.</t>
  </si>
  <si>
    <t>108</t>
  </si>
  <si>
    <t>Uitval van kritische processen van de organisatie.</t>
  </si>
  <si>
    <t>889</t>
  </si>
  <si>
    <t>Dataretentie en gegevensvernietiging</t>
  </si>
  <si>
    <t>U.06</t>
  </si>
  <si>
    <t>Gearchiveerde data behoort gedurende de overeengekomen bewaartermijn, technologie-onafhankelijk, raadpleegbaar, onveranderbaar en integer te worden opgeslagen en op aanwijzing van de CSC/data-eigenaar te kunnen worden vernietigd.</t>
  </si>
  <si>
    <t>CIP-netwerk, BIO 2019: 18.1.3.</t>
  </si>
  <si>
    <t>33</t>
  </si>
  <si>
    <t>Informatieverlies door verlopen van houdbaarheid van opslagwijze.</t>
  </si>
  <si>
    <t>220</t>
  </si>
  <si>
    <t>De beschikbaarheid en integriteit van de data wordt aangetast gedurende archivering en langer archiveren dan noodzakelijk.</t>
  </si>
  <si>
    <t>487</t>
  </si>
  <si>
    <t>Zonering en filtering</t>
  </si>
  <si>
    <t>Groepen van informatiediensten, -gebruikers en -systemen behoren in netwerken te worden gescheiden (in domeinen).</t>
  </si>
  <si>
    <t>BIO 2019: 13.1.3
BIO2.0-opmaat: 8.22</t>
  </si>
  <si>
    <t>6</t>
  </si>
  <si>
    <t>Toegang tot informatie wordt geblokkeerd.</t>
  </si>
  <si>
    <t>109</t>
  </si>
  <si>
    <t>Verspreiding van aanvallen, indringers, ongewenste inhoud, virussen etc. in de organisatie.</t>
  </si>
  <si>
    <t>891</t>
  </si>
  <si>
    <t>Datascheiding</t>
  </si>
  <si>
    <t>U.07</t>
  </si>
  <si>
    <t>CSC-gegevens behoren tijdens transport, bewerking en opslag duurzaam geïsoleerd te zijn van beheerfuncties en data van en andere dienstverlening aan andere CSC’s, die de CSP in beheer heeft.</t>
  </si>
  <si>
    <t>ISO 27040 2016: 7.7.4</t>
  </si>
  <si>
    <t>31</t>
  </si>
  <si>
    <t>Onveilig versturen van gevoelige informatie.</t>
  </si>
  <si>
    <t>32</t>
  </si>
  <si>
    <t>Versturen van gevoelige informatie naar onjuiste persoon.</t>
  </si>
  <si>
    <t>34</t>
  </si>
  <si>
    <t>Foutieve informatie.</t>
  </si>
  <si>
    <t>35</t>
  </si>
  <si>
    <t>Misbruik van cryptografische sleutels en/of gebruik van zwakke algoritmen.</t>
  </si>
  <si>
    <t>221</t>
  </si>
  <si>
    <t>Andere CSC’s en de CSP krijgen toegang tot de data of in beheer van de CSP en vice versa.</t>
  </si>
  <si>
    <t>892</t>
  </si>
  <si>
    <t>Scheiding dienstverlening</t>
  </si>
  <si>
    <t>U.08</t>
  </si>
  <si>
    <t>De cloud-infrastructuur is zodanig ingericht dat de dienstverlening aan gebruikers van informatiediensten zijn gescheiden.</t>
  </si>
  <si>
    <t>CIP-netwerk</t>
  </si>
  <si>
    <t>222</t>
  </si>
  <si>
    <t>Beïnvloeding of communicatie van data.</t>
  </si>
  <si>
    <t>893</t>
  </si>
  <si>
    <t>Malware-protectie</t>
  </si>
  <si>
    <t>U.09</t>
  </si>
  <si>
    <t>Ter bescherming tegen malware behoren beheersmaatregelen te worden geïmplementeerd voor detectie, preventie en herstel in combinatie met een passend bewustzijn van de gebruikers van opdrachtnemer.</t>
  </si>
  <si>
    <t>BIO 2019: 12.2.1.</t>
  </si>
  <si>
    <t>53</t>
  </si>
  <si>
    <t>Verificatie op corrupte data(-bestanden) uit de keten.</t>
  </si>
  <si>
    <t>223</t>
  </si>
  <si>
    <t>Malware wordt niet opgespoord en aangetroffen malware wordt niet of voldoende hersteld.</t>
  </si>
  <si>
    <t>895</t>
  </si>
  <si>
    <t>O-maatregel. Beheersmaatregelen tegen malware</t>
  </si>
  <si>
    <t>12.2.1.2</t>
  </si>
  <si>
    <t>Gebruikers van opdrachtnemer zijn voorgelicht over de risico’s ten aanzien van surfgedrag en het klikken op onbekende links.</t>
  </si>
  <si>
    <t>4</t>
  </si>
  <si>
    <t>Medewerkers handelen onvoldoende naar hetgeen van hen verwacht wordt.</t>
  </si>
  <si>
    <t>82</t>
  </si>
  <si>
    <t>Medewerkers handelen onbewust en/of onbekwaam fout. Dit zorgt voor schade.</t>
  </si>
  <si>
    <t>896</t>
  </si>
  <si>
    <t>12.2.1.3</t>
  </si>
  <si>
    <t>De gebruikte antimalwaresoftware en bijbehorende herstelsoftware is actueel en wordt ondersteund door periodieke updates.</t>
  </si>
  <si>
    <t>898</t>
  </si>
  <si>
    <t>12.2.1.5</t>
  </si>
  <si>
    <t>De malwarescan wordt op verschillende omgevingen uitgevoerd, bijvoorbeeld op mailservers, desktopcomputers en bij de toegang tot het netwerk van de organisatie.</t>
  </si>
  <si>
    <t>899</t>
  </si>
  <si>
    <t>Toegang IT-diensten en data</t>
  </si>
  <si>
    <t>U.10</t>
  </si>
  <si>
    <t>Gebruikers van opdrachtnemer behoren alleen toegang te krijgen tot IT-diensten en data waarvoor zij specifiek bevoegd zijn.</t>
  </si>
  <si>
    <t>BIO 2019: 9.1.2.</t>
  </si>
  <si>
    <t>224</t>
  </si>
  <si>
    <t>Misbruik en verlies van (gevoelige) gegevens</t>
  </si>
  <si>
    <t>903</t>
  </si>
  <si>
    <t>Cryptoservices</t>
  </si>
  <si>
    <t>U.11</t>
  </si>
  <si>
    <t>Gevoelige data van CSC’s behoort conform het overeengekomen beleid inzake cryptografische maatregelen tijdens transport via netwerken en bij opslag bij CSP te zijn versleuteld. Informatie die is opgenomen in elektronische berichten behoort passend te zijn beschermd.</t>
  </si>
  <si>
    <t>CIP-netwerk, BIO 2019: 10.1.1, 10.1.2.</t>
  </si>
  <si>
    <t>* TLS, HTTPS en HSTS (beveiligde verbinding)
* DNSSEC (ondertekende domeinnaam)</t>
  </si>
  <si>
    <t>225</t>
  </si>
  <si>
    <t>Gegevens zijn tijdens transport via netwerken en opslag te benaderen voor onbevoegden</t>
  </si>
  <si>
    <t>492</t>
  </si>
  <si>
    <t>O-maatregel. Elektronische berichten</t>
  </si>
  <si>
    <t>13.2.3.1</t>
  </si>
  <si>
    <t>Voor de beveiliging van elektronische berichten gelden de vastgestelde standaarden tegen phishing en afluisteren op pas-toe-of-leg-uit lijst van het forum standaardisatie.</t>
  </si>
  <si>
    <t>29</t>
  </si>
  <si>
    <t>Informatie buiten de beschermde omgeving.</t>
  </si>
  <si>
    <t>502</t>
  </si>
  <si>
    <t>O-maatregel. Voorschriften voor het gebruik van cryptografische beheersmaatregelen</t>
  </si>
  <si>
    <t>18.1.5.1</t>
  </si>
  <si>
    <t>Cryptografische beheersmaatregelen moeten expliciet aansluiten bij de standaarden op de pas-toe-of-leg-uit lijst van het forum standaardisatie.</t>
  </si>
  <si>
    <t>910</t>
  </si>
  <si>
    <t>Koppelvlakken</t>
  </si>
  <si>
    <t>U.12</t>
  </si>
  <si>
    <t>De onderlinge netwerkconnecties (koppelvlakken) in de keten van de CSC naar de CSP behoren te worden bewaakt en beheerst om de risico’s van datalekken te beperken.</t>
  </si>
  <si>
    <t>CIP-netwerk, BIO 2019: 13.1.2.</t>
  </si>
  <si>
    <t>226</t>
  </si>
  <si>
    <t>Data van of in beheer van de CSP komt via de koppelvlakken in handen van de CSP.</t>
  </si>
  <si>
    <t>914</t>
  </si>
  <si>
    <t>O-maatregel. Beveiliging van netwerkdiensten</t>
  </si>
  <si>
    <t>13.1.2.4</t>
  </si>
  <si>
    <t>In koppelpunten met externe of onvertrouwde zones zijn maatregelen getroffen om mogelijke aanvallen die de beschikbaarheid van de informatievoorziening negatief beïnvloeden (bijvoorbeeld DDoS-aanvallen, Distributed Denial of Service attacks) te signaleren en hierop te reageren.</t>
  </si>
  <si>
    <t>7</t>
  </si>
  <si>
    <t>Netwerkdiensten raken overbelast.</t>
  </si>
  <si>
    <t>918</t>
  </si>
  <si>
    <t>Logging en monitoring</t>
  </si>
  <si>
    <t>U.15</t>
  </si>
  <si>
    <t>Logbestanden waarin gebeurtenissen die gebruikersactiviteiten, uitzonderingen en informatiebeveiliging gebeurtenissen worden geregistreerd, behoren te worden gemaakt, bewaard en regelmatig te worden beoordeeld. Logging wordt centraal opgeslagen en is alleen-lezen en is manipulatieresistent, bevat bewaartermijnen en toegangsbepalingen</t>
  </si>
  <si>
    <t>BIO 2019: 12.4.1.</t>
  </si>
  <si>
    <t>39</t>
  </si>
  <si>
    <t>Incidenten worden niet tijdig opgepakt.</t>
  </si>
  <si>
    <t>41</t>
  </si>
  <si>
    <t>Herhaling van incidenten.</t>
  </si>
  <si>
    <t>73</t>
  </si>
  <si>
    <t>Achteraf wordt niet de juiste actie ondernomen. Er wordt niet vastgesteld wie welke handelingen heeft uitgevoerd.</t>
  </si>
  <si>
    <t>229</t>
  </si>
  <si>
    <t>Afwijkingen van normaal gedrag zijn niet zichtbaar en niet te onderzoeken en herstelacties kunnen niet tijdig worden genomen.</t>
  </si>
  <si>
    <t>920</t>
  </si>
  <si>
    <t>O-maatregel. Gebeurtenissen registreren</t>
  </si>
  <si>
    <t>12.4.1.1</t>
  </si>
  <si>
    <t>Een logregel bevat minimaal: (a) de gebeurtenis; (b) de benodigde informatie die nodig is om het incident met hoge mate van zekerheid te herleiden tot een natuurlijk persoon; (c) het gebruikte apparaat; (d) het resultaat van de handeling; (e) een datum en tijdstip van de gebeurtenis.</t>
  </si>
  <si>
    <t>921</t>
  </si>
  <si>
    <t>12.4.1.2</t>
  </si>
  <si>
    <t>Een logregel bevat in geen geval gegevens die tot het doorbreken van de beveiliging kunnen leiden.</t>
  </si>
  <si>
    <t>517</t>
  </si>
  <si>
    <t>U.16</t>
  </si>
  <si>
    <t>Netwerken behoren te worden gemonitord op afwijkend gedrag en er behoren passende maatregelen te worden getroffen om potentiële informatiebeveiligingsincidenten te evalueren; logbestanden worden geregistreerd en bewaard.</t>
  </si>
  <si>
    <t>BIO 2019: 12.4.1
BIO2.0-opmaat: 8.16</t>
  </si>
  <si>
    <t>119</t>
  </si>
  <si>
    <t>Afwijkingen van normaal gedrag zijn niet zichtbaar en niet te onderzoeken. Herstelacties kunnen niet tijdig worden genomen.</t>
  </si>
  <si>
    <t>432</t>
  </si>
  <si>
    <t>Logbestanden beheerders</t>
  </si>
  <si>
    <t>Thema Serverplatform</t>
  </si>
  <si>
    <t>C.03</t>
  </si>
  <si>
    <t>Activiteiten van systeembeheerders en -operators behoren te worden vastgelegd en de logbestanden behoren te worden beschermd en regelmatig te worden beoordeeld.</t>
  </si>
  <si>
    <t>BIO 2019: 12.4.3.</t>
  </si>
  <si>
    <t>178</t>
  </si>
  <si>
    <t>Schade door het niet opmerkingen van fouten en/of onrechtmatigheden in het gebruik van waaronder ongeautoriseerde toegangspogingen tot technische componenten.</t>
  </si>
  <si>
    <t>Serverplatform</t>
  </si>
  <si>
    <t>Informatiebeveiliging- en privacy eisen</t>
  </si>
  <si>
    <t>Categorie</t>
  </si>
  <si>
    <t>nr.</t>
  </si>
  <si>
    <t>Specificatie</t>
  </si>
  <si>
    <t>Eis of wens</t>
  </si>
  <si>
    <t>Geef aan hoe de voorgestelde oplossing aan de eis of wens invulling geeft</t>
  </si>
  <si>
    <t>Omschrijving</t>
  </si>
  <si>
    <t>1. Algemene Beveiliging &amp; Privacy</t>
  </si>
  <si>
    <r>
      <rPr>
        <b/>
        <sz val="11"/>
        <color theme="1"/>
        <rFont val="Calibri"/>
        <family val="2"/>
        <scheme val="minor"/>
      </rPr>
      <t>AVG-conformiteit</t>
    </r>
    <r>
      <rPr>
        <sz val="9"/>
        <color theme="1"/>
        <rFont val="Verdana"/>
        <family val="2"/>
      </rPr>
      <t>: Oplossing verwerkt persoonsgegevens conform AVG, incl. dataminimalisatie, transparantie en de ondersteuning van de rechten van betrokkenen (m.n. recht op inzage, recht op rectificatie, recht op verwijdering).</t>
    </r>
  </si>
  <si>
    <t>Eis</t>
  </si>
  <si>
    <t>Uitgewerkt in de de ICO Wizard rapportage (bijlage)</t>
  </si>
  <si>
    <r>
      <rPr>
        <b/>
        <sz val="11"/>
        <color theme="1"/>
        <rFont val="Calibri"/>
        <family val="2"/>
        <scheme val="minor"/>
      </rPr>
      <t>EU-gegevensopslag</t>
    </r>
    <r>
      <rPr>
        <sz val="9"/>
        <color theme="1"/>
        <rFont val="Verdana"/>
        <family val="2"/>
      </rPr>
      <t>: Opslag van gegevens uitsluitend binnen de Europese Economische Ruimte (EER).</t>
    </r>
  </si>
  <si>
    <t>Geldt voor alle gegevens. Voor persoonsgegevens wordt dit expliciet opgenomen in de verwerkersovereenkomst.
Indien, bij hoge uitzondering, gegevens buiten de Europese Economische Ruimte (EER) worden verwerkt, moet dit voldoen aan hoofdstuk V van de AVG. Dit betekent dat er passende waarborgen zijn, zoals standaardcontractbepalingen (SCC’s) of een adequaatheidsbesluit van de Europese Commissie.</t>
  </si>
  <si>
    <r>
      <rPr>
        <b/>
        <sz val="11"/>
        <color theme="1"/>
        <rFont val="Calibri"/>
        <family val="2"/>
        <scheme val="minor"/>
      </rPr>
      <t>Informatiebeveiligingsmanagementsysteem</t>
    </r>
    <r>
      <rPr>
        <sz val="9"/>
        <color theme="1"/>
        <rFont val="Verdana"/>
        <family val="2"/>
      </rPr>
      <t>: Opdrachtnemer hanteert een gestructureerde aanpak voor informatiebeveiliging die is gebaseerd op een erkend normenkader (certificering is niet vereist), welke minimaal omvat: vastgelegd beleid voor informatiebeveiliging, periodieke risicoanalyses, geïmplementeerde beheersmaatregelen, rollen en verantwoordelijkheden, PDCA-cyclus.</t>
    </r>
  </si>
  <si>
    <t xml:space="preserve">Opdrachtnemer moet beschikken over een gestructureerde aanpak voor informatiebeveiliging dat van toepassing is op zowel de aangeboden dienst als de interne bedrijfsvoering. Dit systeem moet risico’s systematisch beheersen, maatregelen borgen en continu verbeteren. </t>
  </si>
  <si>
    <r>
      <rPr>
        <b/>
        <sz val="11"/>
        <color theme="1"/>
        <rFont val="Calibri"/>
        <family val="2"/>
        <scheme val="minor"/>
      </rPr>
      <t>Authenticatie</t>
    </r>
    <r>
      <rPr>
        <sz val="9"/>
        <color theme="1"/>
        <rFont val="Verdana"/>
        <family val="2"/>
      </rPr>
      <t>: De oplossing ondersteunt SSO via Azure AD van opdrachtgever voor alle gebruikers en vereist altijd MFA voor beheerders met verhoogde rechten.</t>
    </r>
  </si>
  <si>
    <t>De oplossing moet SSO via Azure AD (Entra ID) ondersteunen voor alle gebruikers. Voor beheerders gelden aanvullende eisen welke in het proces geborgd moeten zijn.</t>
  </si>
  <si>
    <r>
      <rPr>
        <b/>
        <sz val="11"/>
        <color theme="1"/>
        <rFont val="Calibri"/>
        <family val="2"/>
        <scheme val="minor"/>
      </rPr>
      <t>Dataopslag</t>
    </r>
    <r>
      <rPr>
        <sz val="9"/>
        <color theme="1"/>
        <rFont val="Verdana"/>
        <family val="2"/>
      </rPr>
      <t>: De dienst kent geen functionele of technische beperkingen op de opslag van data, tenzij expliciet overeengekomen.</t>
    </r>
  </si>
  <si>
    <t>De aangeboden dienst mag geen beperkingen opleggen aan het type, de omvang of de structuur van de data die door opdrachtgever wordt opgeslagen, tenzij dit vooraf schriftelijk is overeengekomen. Dit betekent onder andere dat er geen restricties mogen zijn op bestandsformaten, datavolume, retentie of frequentie van opslag, voor zover dit binnen de overeengekomen gebruiksdoeleinden valt. Eventuele limieten moeten schaalbaar zijn en mogen de werking van de dienst of de bedrijfsvoering van opdrachtgever niet belemmeren</t>
  </si>
  <si>
    <r>
      <t xml:space="preserve">Patchbeleid: </t>
    </r>
    <r>
      <rPr>
        <sz val="9"/>
        <color theme="1"/>
        <rFont val="Verdana"/>
        <family val="2"/>
      </rPr>
      <t>Opdrachtnemer dient een aantoonbaar en gedocumenteerd patchbeleid te hanteren dat voldoet aan de eisen van ISO 27001 of NEN 7510 en de BIO.</t>
    </r>
  </si>
  <si>
    <t>Beveiligingsupdates en patches voor gebruikte software, systemen en componenten moeten binnen een redelijke termijn (maximaal 30 dagen) na beschikbaarstelling door opdrachtnemer worden geëvalueerd en geïmplementeerd. Bij kritieke kwetsbaarheden (bijvoorbeeld CVSS-score ≥ 8.0) moet binnen 72 uur na bekendwording een risicoanalyse worden uitgevoerd en een spoedpatch worden geïmplementeerd indien mitigatie noodzakelijk is. Indien directe patching niet mogelijk is, moeten tijdelijke mitigerende maatregelen worden getroffen en gedocumenteerd.</t>
  </si>
  <si>
    <r>
      <t>Beveiliging bij softwareontwikkeling (Grip op SSD of ASVS)</t>
    </r>
    <r>
      <rPr>
        <sz val="9"/>
        <color theme="1"/>
        <rFont val="Verdana"/>
        <family val="2"/>
      </rPr>
      <t>: Softwareontwikkeling moet plaatsvinden volgens erkende beveiligingsstandaarden zoals OWASP ASVS of Grip op Secure Software Development (SSD) van het CIP.</t>
    </r>
  </si>
  <si>
    <t xml:space="preserve">Opdrachtnemer moet aantoonbaar een veilige ontwikkelstraat hanteren waarin beveiliging is geïntegreerd in elke fase van de softwarelevenscyclus (Secure SDLC). Dit omvat onder andere code reviews, geautomatiseerde kwetsbaarheidsscans, dependency management en het toepassen van beveiligingsprincipes zoals inputvalidatie en veilige authenticatie. </t>
  </si>
  <si>
    <r>
      <t xml:space="preserve">Pentesten en audits: </t>
    </r>
    <r>
      <rPr>
        <sz val="9"/>
        <color theme="1"/>
        <rFont val="Verdana"/>
        <family val="2"/>
      </rPr>
      <t>Jaarlijks wordt door opdrachnemer een pentest uitgevoerd en aanvullend controle audits op het informatiebeveiliging- en privacy managementsysteem.</t>
    </r>
    <r>
      <rPr>
        <b/>
        <sz val="11"/>
        <color theme="1"/>
        <rFont val="Calibri"/>
        <family val="2"/>
        <scheme val="minor"/>
      </rPr>
      <t xml:space="preserve"> </t>
    </r>
    <r>
      <rPr>
        <sz val="9"/>
        <color theme="1"/>
        <rFont val="Verdana"/>
        <family val="2"/>
      </rPr>
      <t>De bevindingen en opvolging van de bevindingen worden op verzoek van opdrachtgever gedeeld.</t>
    </r>
  </si>
  <si>
    <t>Opdrachtnemer is verplicht om jaarlijks een onafhankelijke penetratietest (pentest) uit te laten voeren op de aangeboden dienst, gericht op het identificeren van kwetsbaarheden in de infrastructuur, applicaties en interfaces. Daarnaast worden jaarlijks controle-audits uitgevoerd op het informatiebeveiligings- en privacy managementsysteem (bijv. ISMS conform ISO 27001 en/of privacybeleid conform AVG).
De resultaten van deze testen en audits, inclusief de opvolging van bevindingen en genomen maatregelen, worden op verzoek gedeeld met opdrachtgever. Bevindingen met een hoog of kritisch risico moeten binnen een redelijke termijn worden opgelost. Opdrachtgever behoudt het recht om aanvullende toetsing of verificatie uit te voeren of te laten uitvoeren.</t>
  </si>
  <si>
    <t>2. Beveiliging informatiesysteem en netwerkdienst</t>
  </si>
  <si>
    <r>
      <rPr>
        <b/>
        <sz val="11"/>
        <color theme="1"/>
        <rFont val="Calibri"/>
        <family val="2"/>
        <scheme val="minor"/>
      </rPr>
      <t>Gegevensvalidatie</t>
    </r>
    <r>
      <rPr>
        <sz val="9"/>
        <color theme="1"/>
        <rFont val="Verdana"/>
        <family val="2"/>
      </rPr>
      <t>: Applicaties en databases passen input validatie toe bij invoervelden en zijn beveiligd tegen manipulatie door Cross-Site Scripting (XSS), SQL injectie, etc</t>
    </r>
  </si>
  <si>
    <t>Opdrachtnemer moet waarborgen dat alle invoervelden in applicaties en databases voorzien zijn van robuuste inputvalidatie. Dit voorkomt dat gebruikers ongewenste of schadelijke gegevens kunnen invoeren. De oplossing moet aantoonbaar beschermd zijn tegen veelvoorkomende kwetsbaarheden zoals Cross-Site Scripting (XSS), SQL-injectie, command injection en andere vormen van invoermanipulatie. Validatie moet zowel aan de client- als serverzijde plaatsvinden en voldoen aan actuele beveiligingsrichtlijnen zoals OWASP Top 10.</t>
  </si>
  <si>
    <r>
      <rPr>
        <b/>
        <sz val="11"/>
        <color theme="1"/>
        <rFont val="Calibri"/>
        <family val="2"/>
        <scheme val="minor"/>
      </rPr>
      <t>Back-up en herstel</t>
    </r>
    <r>
      <rPr>
        <sz val="9"/>
        <color theme="1"/>
        <rFont val="Verdana"/>
        <family val="2"/>
      </rPr>
      <t>: Opdrachtnemer moet aantoonbaar zorgen voor regelmatige back-ups en herstelprocedures die voldoen aan de beschikbaarheidseisen van opdrachtgever</t>
    </r>
  </si>
  <si>
    <t>Back-ups moeten automatisch, versleuteld en op gescheiden locaties worden opgeslagen. Herstelprocedures dienen periodiek getest te worden (minimaal jaarlijks) om de integriteit en beschikbaarheid van gegevens te waarborgen. De retentieperiode van back-ups moet afgestemd zijn op wettelijke en contractuele vereisten.</t>
  </si>
  <si>
    <r>
      <rPr>
        <b/>
        <sz val="11"/>
        <color theme="1"/>
        <rFont val="Calibri"/>
        <family val="2"/>
        <scheme val="minor"/>
      </rPr>
      <t>Continuïteitsbeheer en disaster recovery</t>
    </r>
    <r>
      <rPr>
        <sz val="9"/>
        <color theme="1"/>
        <rFont val="Verdana"/>
        <family val="2"/>
      </rPr>
      <t>: Opdrachtnemer moet beschikken over een actueel en getest continuïteits- en disaster recoveryplan.</t>
    </r>
  </si>
  <si>
    <t>Het plan moet waarborgen dat kritieke diensten binnen overeengekomen termijnen (RTO/RPO) kunnen worden hersteld bij verstoringen. Het moet scenario’s bevatten voor uitval van systemen, dataverlies, cyberaanvallen en fysieke calamiteiten. Jaarlijkse tests en evaluaties van het plan zijn verplicht, evenals het beschikbaar stellen van resultaten aan opdrachtgever.</t>
  </si>
  <si>
    <r>
      <rPr>
        <b/>
        <sz val="11"/>
        <color theme="1"/>
        <rFont val="Calibri"/>
        <family val="2"/>
        <scheme val="minor"/>
      </rPr>
      <t>API’s en interfaces</t>
    </r>
    <r>
      <rPr>
        <sz val="9"/>
        <color theme="1"/>
        <rFont val="Verdana"/>
        <family val="2"/>
      </rPr>
      <t>: Alle API’s en interfaces moeten beveiligd zijn tegen ongeautoriseerde toegang en misbruik</t>
    </r>
  </si>
  <si>
    <t>API’s dienen gebruik te maken van veilige authenticatie- en autorisatiemechanismen (zoals OAuth 2.0), versleutelde communicatie (TLS 1.2 of hoger) en rate limiting. Documentatie van API’s mag geen gevoelige informatie bevatten en toegang tot API’s moet beperkt zijn tot geautoriseerde partijen. Logging van API-verkeer is verplicht voor auditdoeleinden.</t>
  </si>
  <si>
    <r>
      <rPr>
        <b/>
        <sz val="11"/>
        <color theme="1"/>
        <rFont val="Calibri"/>
        <family val="2"/>
        <scheme val="minor"/>
      </rPr>
      <t>Monitoring</t>
    </r>
    <r>
      <rPr>
        <sz val="9"/>
        <color theme="1"/>
        <rFont val="Verdana"/>
        <family val="2"/>
      </rPr>
      <t>: Er zijn maatregelen getroffen die onbedoelde of ongeautoriseerde toegang tot het informatiesysteem te waarnemen of voorkomen</t>
    </r>
  </si>
  <si>
    <t xml:space="preserve">Opdrachtnemer moet technische en organisatorische maatregelen implementeren die afwijkend of ongeautoriseerd gedrag binnen het informatiesysteem kunnen detecteren. </t>
  </si>
  <si>
    <t>3. Authenticatie &amp; Autorisatie</t>
  </si>
  <si>
    <r>
      <rPr>
        <b/>
        <sz val="11"/>
        <color theme="1"/>
        <rFont val="Calibri"/>
        <family val="2"/>
        <scheme val="minor"/>
      </rPr>
      <t>Gebruikersprofielen</t>
    </r>
    <r>
      <rPr>
        <sz val="9"/>
        <color theme="1"/>
        <rFont val="Verdana"/>
        <family val="2"/>
      </rPr>
      <t>: Er zijn standaard gebruikersprofielen met toegangsrechten voor veelvoorkomende rollen in het informatiesysteem. Geen gebruik van gedeelde accounts toegestaan.</t>
    </r>
  </si>
  <si>
    <t>Opdrachtnemer moet werken met vooraf gedefinieerde gebruikersprofielen die zijn afgestemd op veelvoorkomende functionele rollen binnen het informatiesysteem. Elk profiel kent specifieke toegangsrechten op basis van het takenpakket. Het gebruik van gedeelde accounts is niet toegestaan, zodat alle handelingen herleidbaar zijn tot individuele gebruikers. Dit draagt bij aan transparantie, controleerbaarheid en beveiliging.</t>
  </si>
  <si>
    <r>
      <rPr>
        <b/>
        <sz val="11"/>
        <color theme="1"/>
        <rFont val="Calibri"/>
        <family val="2"/>
        <scheme val="minor"/>
      </rPr>
      <t>Inlogaccount buitenom SSO</t>
    </r>
    <r>
      <rPr>
        <sz val="9"/>
        <color theme="1"/>
        <rFont val="Verdana"/>
        <family val="2"/>
      </rPr>
      <t xml:space="preserve">: Het gebruik van een los account moet voldoen aan het geldende wachtwoordbeleid van opdrachtgever en ondersteund MFA. </t>
    </r>
  </si>
  <si>
    <t>Indien het noodzakelijk is om buiten de standaard Single Sign-On (SSO) een los inlogaccount te gebruiken, dient dit account uitsluitend beschikbaar te zijn voor noodsituaties waarin toegang via SSO niet mogelijk is. 
Daarnaast moet elk gebruik van dit noodaccount volledig worden gelogd, inclusief tijdstip, gebruiker, reden van gebruik en uitgevoerde acties. Deze loggegevens moeten centraal en veilig worden opgeslagen en minimaal 12 maanden beschikbaar blijven voor auditdoeleinden. Toegang tot deze logs dient beperkt te zijn tot geautoriseerde functionarissen.</t>
  </si>
  <si>
    <r>
      <rPr>
        <b/>
        <sz val="11"/>
        <color theme="1"/>
        <rFont val="Calibri"/>
        <family val="2"/>
        <scheme val="minor"/>
      </rPr>
      <t>Functioneel beheer</t>
    </r>
    <r>
      <rPr>
        <sz val="9"/>
        <color theme="1"/>
        <rFont val="Verdana"/>
        <family val="2"/>
      </rPr>
      <t>: Functioneel beheerders dienen strikt gescheiden rollen te hanteren voor reguliere gebruikersactiviteiten en beheertaken</t>
    </r>
  </si>
  <si>
    <t>Functioneel beheerders beschikken over twee afzonderlijke accounts: één voor dagelijks gebruik als reguliere gebruiker en één voor het uitvoeren van beheertaken.</t>
  </si>
  <si>
    <t>4. Privacy &amp; dataeigenaarschap</t>
  </si>
  <si>
    <r>
      <rPr>
        <b/>
        <sz val="11"/>
        <color theme="1"/>
        <rFont val="Calibri"/>
        <family val="2"/>
        <scheme val="minor"/>
      </rPr>
      <t>Verwerkersovereenkomst</t>
    </r>
    <r>
      <rPr>
        <sz val="9"/>
        <color theme="1"/>
        <rFont val="Verdana"/>
        <family val="2"/>
      </rPr>
      <t>: Er is een verwerkersovereenkomst bij verwerking van persoonsgegevens door opdrachtnemer</t>
    </r>
    <r>
      <rPr>
        <sz val="11"/>
        <color theme="1"/>
        <rFont val="Calibri"/>
        <family val="2"/>
        <scheme val="minor"/>
      </rPr>
      <t xml:space="preserve"> (indien van toepassing)</t>
    </r>
  </si>
  <si>
    <t>Indien opdrachtnemer namens opdrachtgever persoonsgegevens verwerkt, moet er een verwerkersovereenkomst worden gesloten conform artikel 28 van de AVG. Standaard wordt de modelovereenkomst van opdrachtgever gehanteerd, tenzij anders overeengekomen.
Deze overeenkomst beschrijft onder andere de aard en het doel van de verwerking, de categorieën van persoonsgegevens, de duur van de verwerking, de beveiligingsmaatregelen en de rechten en verplichtingen van beide partijen. Opdrachtnemer mag persoonsgegevens uitsluitend verwerken in opdracht van  opdrachtgever en niet voor eigen doeleinden.</t>
  </si>
  <si>
    <r>
      <rPr>
        <b/>
        <sz val="11"/>
        <color theme="1"/>
        <rFont val="Calibri"/>
        <family val="2"/>
        <scheme val="minor"/>
      </rPr>
      <t>AVG</t>
    </r>
    <r>
      <rPr>
        <sz val="9"/>
        <color theme="1"/>
        <rFont val="Verdana"/>
        <family val="2"/>
      </rPr>
      <t>: opdrachtnemer ondersteunt de uitoefening van rechten van betrokkenen conform de AVG</t>
    </r>
  </si>
  <si>
    <t>De dienst moet het mogelijk maken om verzoeken van betrokkenen (zoals inzage, correctie, verwijdering, dataportabiliteit) tijdig en volledig af te handelen. Opdrachtnemer moet hierin ondersteuning bieden.</t>
  </si>
  <si>
    <r>
      <rPr>
        <b/>
        <sz val="11"/>
        <color theme="1"/>
        <rFont val="Calibri"/>
        <family val="2"/>
        <scheme val="minor"/>
      </rPr>
      <t>Privacy by design &amp; by default</t>
    </r>
    <r>
      <rPr>
        <sz val="9"/>
        <color theme="1"/>
        <rFont val="Verdana"/>
        <family val="2"/>
      </rPr>
      <t>: De dienst is ontworpen en ingericht volgens het principe van privacy by design en by default.</t>
    </r>
  </si>
  <si>
    <t>Opdrachtnemer toont aan dat bij het ontwerp en de inrichting van de dienst structureel rekening is gehouden met gegevensminimalisatie, toegangsbeperking, standaardinstellingen en beveiliging van persoonsgegevens.</t>
  </si>
  <si>
    <r>
      <rPr>
        <b/>
        <sz val="11"/>
        <color theme="1"/>
        <rFont val="Calibri"/>
        <family val="2"/>
        <scheme val="minor"/>
      </rPr>
      <t>Gegevensminimalisatie</t>
    </r>
    <r>
      <rPr>
        <sz val="9"/>
        <color theme="1"/>
        <rFont val="Verdana"/>
        <family val="2"/>
      </rPr>
      <t>: De dienst verwerkt uitsluitend persoonsgegevens die noodzakelijk zijn voor het beoogde doel en zijn opvraagbaar door opdrachtgever..</t>
    </r>
  </si>
  <si>
    <t>Conform artikel 5, lid 1, sub c van de AVG moet opdrachtnemer het principe van gegevensminimalisatie toepassen. Dit houdt in dat alleen die persoonsgegevens worden verzameld en verwerkt die strikt noodzakelijk zijn voor het uitvoeren van de overeengekomen dienst. De oplossing moet zo zijn ingericht dat overbodige gegevensinvoer wordt voorkomen, standaardinstellingen privacyvriendelijk zijn (privacy by default), en dataverwerking proportioneel is. Opdrachtnemer moet dit aantoonbaar kunnen onderbouwen en ondersteunen bij het uitvoeren van DPIA’s indien nodig.</t>
  </si>
  <si>
    <r>
      <rPr>
        <b/>
        <sz val="11"/>
        <color theme="1"/>
        <rFont val="Calibri"/>
        <family val="2"/>
        <scheme val="minor"/>
      </rPr>
      <t>Beveiliging van metadata</t>
    </r>
    <r>
      <rPr>
        <sz val="9"/>
        <color theme="1"/>
        <rFont val="Verdana"/>
        <family val="2"/>
      </rPr>
      <t>: Metadata moet worden beschermd tegen ongeautoriseerde inzage, wijziging en herleidbaarheid naar personen.</t>
    </r>
  </si>
  <si>
    <t>Metadata (zoals toegangslogs, wijzigingshistorie, locatiegegevens en gebruikersactiviteit) kan gevoelige informatie bevatten en moet daarom worden geclassificeerd en beveiligd volgens dezelfde normen als primaire data. Onnodige opslag van metadata moet worden voorkomen, en toegang moet beperkt zijn tot geautoriseerde functionarissen. Logging van toegang tot metadata is verplicht.</t>
  </si>
  <si>
    <r>
      <rPr>
        <b/>
        <sz val="11"/>
        <color theme="1"/>
        <rFont val="Calibri"/>
        <family val="2"/>
        <scheme val="minor"/>
      </rPr>
      <t>Data-eigenaarschap</t>
    </r>
    <r>
      <rPr>
        <sz val="9"/>
        <color theme="1"/>
        <rFont val="Verdana"/>
        <family val="2"/>
      </rPr>
      <t>: Opdrachtgever blijft te allen tijde eigenaar van alle data die in de dienst of het informatiesysteem wordt opgeslagen of verwerkt</t>
    </r>
  </si>
  <si>
    <t>Alle data die door opdrachtgever wordt ingevoerd, gegenereerd of opgeslagen binnen de dienst blijft eigendom van opdrachtgever. Opdrachtnemer mag deze data uitsluitend verwerken in opdracht van en ten behoeve van opdrachtgever, en niet gebruiken voor eigen doeleinden, analyses of commerciële exploitatie. Bij beëindiging van de overeenkomst moet opdrachtnemer alle data op verzoek volledig en veilig overdragen of vernietigen, conform de afspraken in de verwerkersovereenkomst.</t>
  </si>
  <si>
    <r>
      <rPr>
        <b/>
        <sz val="11"/>
        <color theme="1"/>
        <rFont val="Calibri"/>
        <family val="2"/>
        <scheme val="minor"/>
      </rPr>
      <t>Data-portabiliteit</t>
    </r>
    <r>
      <rPr>
        <sz val="9"/>
        <color theme="1"/>
        <rFont val="Verdana"/>
        <family val="2"/>
      </rPr>
      <t>: De dienst moet voorzien in een eenvoudige, volledige en veilige export van alle data op verzoek van opdrachtgever</t>
    </r>
  </si>
  <si>
    <t>Opdrachtnemer moet technische voorzieningen bieden waarmee opdrachtgever op elk moment zijn data kan exporteren in een gangbaar, open en machineleesbaar formaat (zoals CSV, JSON, XML). Deze export moet volledig zijn, inclusief metadata en configuraties, en mag geen extra kosten met zich meebrengen. De exportfunctionaliteit moet ook beschikbaar zijn bij beëindiging van de dienstverlening, zodat migratie naar een andere leverancier of platform mogelijk is zonder verlies van data of functionaliteit.</t>
  </si>
  <si>
    <r>
      <rPr>
        <b/>
        <sz val="11"/>
        <color theme="1"/>
        <rFont val="Calibri"/>
        <family val="2"/>
        <scheme val="minor"/>
      </rPr>
      <t>Voorkomen van vendor lock-in</t>
    </r>
    <r>
      <rPr>
        <sz val="9"/>
        <color theme="1"/>
        <rFont val="Verdana"/>
        <family val="2"/>
      </rPr>
      <t>: De dienst moet zodanig zijn ingericht dat overstappen naar een andere leverancier technisch en contractueel mogelijk is zonder onredelijke belemmeringen.</t>
    </r>
  </si>
  <si>
    <t>Opdrachtnemer mag geen technische, juridische of commerciële beperkingen hanteren die opdrachtgever verhinderen om over te stappen naar een andere dienstverlener. Dit betekent onder andere dat er geen gebruik mag worden gemaakt van proprietary formaten zonder exportmogelijkheid, dat documentatie en interfaces beschikbaar moeten zijn, en dat migratie-ondersteuning wordt geboden bij beëindiging van de overeenkomst. Eventuele kosten voor migratie moeten vooraf transparant zijn en mogen niet disproportioneel zijn.</t>
  </si>
  <si>
    <t xml:space="preserve">  Aldus naar waarheid ingevuld door:</t>
  </si>
  <si>
    <t>Naam:</t>
  </si>
  <si>
    <t>Functie:</t>
  </si>
  <si>
    <t>Bedrijf:</t>
  </si>
  <si>
    <t xml:space="preserve">Datum: </t>
  </si>
  <si>
    <t>Handtekening: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</si>
</sst>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9"/>
      <color theme="1"/>
      <name val="Verdana"/>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9"/>
      <color theme="1"/>
      <name val="Verdana"/>
      <family val="2"/>
    </font>
    <font>
      <b/>
      <sz val="12"/>
      <color theme="1"/>
      <name val="Verdana"/>
      <family val="2"/>
    </font>
    <font>
      <sz val="14"/>
      <color theme="1"/>
      <name val="Verdana"/>
      <family val="2"/>
    </font>
    <font>
      <b/>
      <sz val="9"/>
      <name val="Verdana"/>
      <family val="2"/>
    </font>
    <font>
      <b/>
      <sz val="11"/>
      <color theme="1"/>
      <name val="Calibri"/>
      <family val="2"/>
      <scheme val="minor"/>
    </font>
    <font>
      <b/>
      <sz val="16"/>
      <color theme="1"/>
      <name val="Calibri"/>
      <family val="2"/>
      <scheme val="minor"/>
    </font>
    <font>
      <b/>
      <sz val="11"/>
      <color rgb="FF000000"/>
      <name val="Calibri"/>
      <family val="2"/>
      <scheme val="minor"/>
    </font>
    <font>
      <sz val="11"/>
      <color rgb="FF000000"/>
      <name val="Calibri"/>
      <family val="2"/>
      <scheme val="minor"/>
    </font>
  </fonts>
  <fills count="4">
    <fill>
      <patternFill patternType="none"/>
    </fill>
    <fill>
      <patternFill patternType="gray125"/>
    </fill>
    <fill>
      <patternFill patternType="solid">
        <fgColor theme="0"/>
        <bgColor indexed="64"/>
      </patternFill>
    </fill>
    <fill>
      <patternFill patternType="solid">
        <fgColor rgb="FFEBF1DE"/>
        <bgColor rgb="FF000000"/>
      </patternFill>
    </fill>
  </fills>
  <borders count="12">
    <border>
      <left/>
      <right/>
      <top/>
      <bottom/>
      <diagonal/>
    </border>
    <border>
      <left style="thin">
        <color auto="1"/>
      </left>
      <right style="thin">
        <color auto="1"/>
      </right>
      <top style="thin">
        <color auto="1"/>
      </top>
      <bottom style="thin">
        <color auto="1"/>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0" fontId="4" fillId="0" borderId="0"/>
  </cellStyleXfs>
  <cellXfs count="51">
    <xf numFmtId="0" fontId="0" fillId="0" borderId="0" xfId="0"/>
    <xf numFmtId="0" fontId="0" fillId="0" borderId="0" xfId="0" applyAlignment="1">
      <alignment wrapText="1"/>
    </xf>
    <xf numFmtId="0" fontId="0" fillId="0" borderId="1" xfId="0" applyBorder="1" applyAlignment="1">
      <alignment wrapText="1"/>
    </xf>
    <xf numFmtId="0" fontId="6" fillId="0" borderId="0" xfId="0" applyFont="1"/>
    <xf numFmtId="0" fontId="5" fillId="0" borderId="1" xfId="0" applyFont="1" applyBorder="1" applyAlignment="1">
      <alignment wrapText="1"/>
    </xf>
    <xf numFmtId="0" fontId="0" fillId="0" borderId="0" xfId="0" applyAlignment="1">
      <alignment horizontal="left" vertical="top" wrapText="1"/>
    </xf>
    <xf numFmtId="14" fontId="0" fillId="0" borderId="0" xfId="0" applyNumberFormat="1" applyAlignment="1">
      <alignment wrapText="1"/>
    </xf>
    <xf numFmtId="0" fontId="7" fillId="0" borderId="0" xfId="0" applyFont="1" applyAlignment="1">
      <alignment horizontal="left" vertical="center" wrapText="1"/>
    </xf>
    <xf numFmtId="0" fontId="7" fillId="0" borderId="0" xfId="0" applyFont="1" applyAlignment="1">
      <alignment horizontal="center" vertical="center" wrapText="1"/>
    </xf>
    <xf numFmtId="0" fontId="12" fillId="3" borderId="6" xfId="0" applyFont="1" applyFill="1" applyBorder="1" applyAlignment="1">
      <alignment horizontal="center" vertical="top"/>
    </xf>
    <xf numFmtId="0" fontId="12" fillId="3" borderId="7" xfId="0" applyFont="1" applyFill="1" applyBorder="1" applyAlignment="1">
      <alignment horizontal="center" vertical="top"/>
    </xf>
    <xf numFmtId="0" fontId="4" fillId="0" borderId="0" xfId="1"/>
    <xf numFmtId="0" fontId="12" fillId="3" borderId="8" xfId="0" applyFont="1" applyFill="1" applyBorder="1" applyAlignment="1">
      <alignment vertical="top" wrapText="1"/>
    </xf>
    <xf numFmtId="0" fontId="9" fillId="0" borderId="0" xfId="1" applyFont="1" applyAlignment="1">
      <alignment horizontal="center" vertical="center"/>
    </xf>
    <xf numFmtId="0" fontId="12" fillId="3" borderId="8" xfId="0" applyFont="1" applyFill="1" applyBorder="1" applyAlignment="1">
      <alignment horizontal="center" vertical="top"/>
    </xf>
    <xf numFmtId="0" fontId="12" fillId="3" borderId="11" xfId="0" applyFont="1" applyFill="1" applyBorder="1" applyAlignment="1">
      <alignment horizontal="center" vertical="top"/>
    </xf>
    <xf numFmtId="0" fontId="4" fillId="0" borderId="0" xfId="1" applyAlignment="1">
      <alignment horizontal="center" vertical="center"/>
    </xf>
    <xf numFmtId="0" fontId="12" fillId="3" borderId="0" xfId="0" applyFont="1" applyFill="1" applyAlignment="1" applyProtection="1">
      <alignment horizontal="center" vertical="top"/>
      <protection locked="0"/>
    </xf>
    <xf numFmtId="0" fontId="12" fillId="3" borderId="10" xfId="0" applyFont="1" applyFill="1" applyBorder="1" applyAlignment="1" applyProtection="1">
      <alignment horizontal="center" vertical="top"/>
      <protection locked="0"/>
    </xf>
    <xf numFmtId="0" fontId="8" fillId="0" borderId="1" xfId="0" applyFont="1" applyBorder="1" applyAlignment="1">
      <alignment vertical="center" wrapText="1"/>
    </xf>
    <xf numFmtId="0" fontId="0" fillId="0" borderId="1" xfId="0" applyBorder="1"/>
    <xf numFmtId="0" fontId="0" fillId="0" borderId="1" xfId="0" applyBorder="1" applyAlignment="1">
      <alignment vertical="top" wrapText="1"/>
    </xf>
    <xf numFmtId="0" fontId="12" fillId="3" borderId="0" xfId="0" applyFont="1" applyFill="1" applyAlignment="1" applyProtection="1">
      <alignment horizontal="center" vertical="top" wrapText="1"/>
      <protection locked="0"/>
    </xf>
    <xf numFmtId="0" fontId="12" fillId="3" borderId="10" xfId="0" applyFont="1" applyFill="1" applyBorder="1" applyAlignment="1" applyProtection="1">
      <alignment horizontal="center" vertical="top" wrapText="1"/>
      <protection locked="0"/>
    </xf>
    <xf numFmtId="0" fontId="10" fillId="0" borderId="2" xfId="1" applyFont="1" applyBorder="1" applyAlignment="1" applyProtection="1">
      <alignment horizontal="left" vertical="top" wrapText="1"/>
    </xf>
    <xf numFmtId="0" fontId="10" fillId="0" borderId="0" xfId="1" applyFont="1" applyAlignment="1" applyProtection="1">
      <alignment horizontal="left" vertical="top" wrapText="1"/>
    </xf>
    <xf numFmtId="0" fontId="9" fillId="0" borderId="3" xfId="1" applyFont="1" applyBorder="1" applyAlignment="1" applyProtection="1">
      <alignment horizontal="center" vertical="center"/>
    </xf>
    <xf numFmtId="0" fontId="9" fillId="0" borderId="3" xfId="1" applyFont="1" applyBorder="1" applyAlignment="1" applyProtection="1">
      <alignment horizontal="center" vertical="center" wrapText="1"/>
    </xf>
    <xf numFmtId="0" fontId="9" fillId="0" borderId="4" xfId="1" applyFont="1" applyBorder="1" applyAlignment="1" applyProtection="1">
      <alignment vertical="top"/>
    </xf>
    <xf numFmtId="0" fontId="4" fillId="0" borderId="4" xfId="1" applyBorder="1" applyAlignment="1" applyProtection="1">
      <alignment horizontal="left" vertical="top"/>
    </xf>
    <xf numFmtId="0" fontId="4" fillId="0" borderId="4" xfId="1" applyBorder="1" applyAlignment="1" applyProtection="1">
      <alignment horizontal="left" vertical="top" wrapText="1"/>
    </xf>
    <xf numFmtId="0" fontId="4" fillId="0" borderId="4" xfId="1" applyBorder="1" applyAlignment="1" applyProtection="1">
      <alignment horizontal="center" vertical="center"/>
    </xf>
    <xf numFmtId="0" fontId="4" fillId="0" borderId="4" xfId="1" applyBorder="1" applyProtection="1"/>
    <xf numFmtId="0" fontId="4" fillId="0" borderId="1" xfId="1" applyBorder="1" applyProtection="1"/>
    <xf numFmtId="0" fontId="2" fillId="0" borderId="1" xfId="1" applyFont="1" applyBorder="1" applyAlignment="1" applyProtection="1">
      <alignment horizontal="left" vertical="top" wrapText="1"/>
    </xf>
    <xf numFmtId="0" fontId="4" fillId="0" borderId="1" xfId="1" applyBorder="1" applyAlignment="1" applyProtection="1">
      <alignment horizontal="center" vertical="center"/>
    </xf>
    <xf numFmtId="0" fontId="4" fillId="0" borderId="1" xfId="1" applyBorder="1" applyAlignment="1" applyProtection="1">
      <alignment horizontal="left" vertical="top" wrapText="1"/>
    </xf>
    <xf numFmtId="0" fontId="3" fillId="0" borderId="1" xfId="1" applyFont="1" applyBorder="1" applyAlignment="1" applyProtection="1">
      <alignment horizontal="left" vertical="top" wrapText="1"/>
    </xf>
    <xf numFmtId="0" fontId="9" fillId="0" borderId="1" xfId="1" applyFont="1" applyBorder="1" applyAlignment="1" applyProtection="1">
      <alignment horizontal="left" vertical="top" wrapText="1"/>
    </xf>
    <xf numFmtId="0" fontId="9" fillId="0" borderId="1" xfId="1" applyFont="1" applyBorder="1" applyAlignment="1" applyProtection="1">
      <alignment vertical="top"/>
    </xf>
    <xf numFmtId="0" fontId="4" fillId="2" borderId="4" xfId="1" applyFill="1" applyBorder="1" applyAlignment="1" applyProtection="1">
      <alignment horizontal="left" vertical="top"/>
    </xf>
    <xf numFmtId="0" fontId="4" fillId="0" borderId="1" xfId="1" applyBorder="1" applyAlignment="1" applyProtection="1">
      <alignment vertical="top"/>
    </xf>
    <xf numFmtId="0" fontId="4" fillId="0" borderId="1" xfId="1" applyBorder="1" applyAlignment="1" applyProtection="1">
      <alignment horizontal="left" vertical="top"/>
    </xf>
    <xf numFmtId="0" fontId="11" fillId="3" borderId="5" xfId="0" applyFont="1" applyFill="1" applyBorder="1" applyAlignment="1" applyProtection="1">
      <alignment horizontal="left" vertical="top"/>
    </xf>
    <xf numFmtId="0" fontId="12" fillId="3" borderId="6" xfId="0" applyFont="1" applyFill="1" applyBorder="1" applyAlignment="1" applyProtection="1">
      <alignment vertical="top" wrapText="1"/>
    </xf>
    <xf numFmtId="0" fontId="12" fillId="3" borderId="2" xfId="0" applyFont="1" applyFill="1" applyBorder="1" applyAlignment="1" applyProtection="1">
      <alignment horizontal="right" vertical="top" wrapText="1"/>
    </xf>
    <xf numFmtId="0" fontId="12" fillId="3" borderId="0" xfId="0" applyFont="1" applyFill="1" applyAlignment="1" applyProtection="1">
      <alignment vertical="top" wrapText="1"/>
    </xf>
    <xf numFmtId="0" fontId="12" fillId="3" borderId="2" xfId="0" applyFont="1" applyFill="1" applyBorder="1" applyAlignment="1" applyProtection="1">
      <alignment horizontal="right" vertical="top" wrapText="1"/>
    </xf>
    <xf numFmtId="0" fontId="12" fillId="3" borderId="0" xfId="0" applyFont="1" applyFill="1" applyAlignment="1" applyProtection="1">
      <alignment horizontal="right" vertical="top"/>
    </xf>
    <xf numFmtId="0" fontId="12" fillId="3" borderId="9" xfId="0" applyFont="1" applyFill="1" applyBorder="1" applyAlignment="1" applyProtection="1">
      <alignment horizontal="right" vertical="top" wrapText="1"/>
    </xf>
    <xf numFmtId="0" fontId="12" fillId="3" borderId="10" xfId="0" applyFont="1" applyFill="1" applyBorder="1" applyAlignment="1" applyProtection="1">
      <alignment horizontal="right" vertical="top"/>
    </xf>
  </cellXfs>
  <cellStyles count="2">
    <cellStyle name="Standaard" xfId="0" builtinId="0"/>
    <cellStyle name="Standaard 2" xfId="1" xr:uid="{644DA2BB-17BA-4719-B4A4-46F7CAA48D3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www.noraonline.nl/wiki/ISOR:Toegang_tot_IT-diensten_en_data" TargetMode="External"/><Relationship Id="rId18" Type="http://schemas.openxmlformats.org/officeDocument/2006/relationships/hyperlink" Target="https://www.noraonline.nl/wiki/Logging_en_monitoring_clouddiensten" TargetMode="External"/><Relationship Id="rId26" Type="http://schemas.openxmlformats.org/officeDocument/2006/relationships/hyperlink" Target="https://www.noraonline.nl/wiki/ISOR:Beheerderactiviteiten_vastgelegd_in_logbestanden" TargetMode="External"/><Relationship Id="rId39" Type="http://schemas.openxmlformats.org/officeDocument/2006/relationships/printerSettings" Target="../printerSettings/printerSettings1.bin"/><Relationship Id="rId21" Type="http://schemas.openxmlformats.org/officeDocument/2006/relationships/hyperlink" Target="https://bio-overheid.nl/category/producten" TargetMode="External"/><Relationship Id="rId34" Type="http://schemas.openxmlformats.org/officeDocument/2006/relationships/hyperlink" Target="https://www.noraonline.nl/wiki/ISOR:Zonering_en_filtering" TargetMode="External"/><Relationship Id="rId7" Type="http://schemas.openxmlformats.org/officeDocument/2006/relationships/hyperlink" Target="https://bio-overheid.nl/category/producten" TargetMode="External"/><Relationship Id="rId12" Type="http://schemas.openxmlformats.org/officeDocument/2006/relationships/hyperlink" Target="https://www.bio-overheid.nl/bio-practices/" TargetMode="External"/><Relationship Id="rId17" Type="http://schemas.openxmlformats.org/officeDocument/2006/relationships/hyperlink" Target="https://www.bio-overheid.nl/bio-practices/" TargetMode="External"/><Relationship Id="rId25" Type="http://schemas.openxmlformats.org/officeDocument/2006/relationships/hyperlink" Target="https://cip-overheid.nl/productcategorie%C3%ABn-en-worshops/producten/bio-en-thema-uitwerkingen/" TargetMode="External"/><Relationship Id="rId33" Type="http://schemas.openxmlformats.org/officeDocument/2006/relationships/hyperlink" Target="https://cip-overheid.nl/productcategorie%C3%ABn-en-worshops/producten/bio-en-thema-uitwerkingen/" TargetMode="External"/><Relationship Id="rId38" Type="http://schemas.openxmlformats.org/officeDocument/2006/relationships/hyperlink" Target="https://www.noraonline.nl/wiki/ISOR:Vastleggen_en_monitoring_van_netwerkgebeurtenissen_(events)" TargetMode="External"/><Relationship Id="rId2" Type="http://schemas.openxmlformats.org/officeDocument/2006/relationships/hyperlink" Target="https://www.noraonline.nl/wiki/ISOR:Data-protectie" TargetMode="External"/><Relationship Id="rId16" Type="http://schemas.openxmlformats.org/officeDocument/2006/relationships/hyperlink" Target="https://bio-overheid.nl/category/producten" TargetMode="External"/><Relationship Id="rId20" Type="http://schemas.openxmlformats.org/officeDocument/2006/relationships/hyperlink" Target="https://www.bio-overheid.nl/bio-practices/" TargetMode="External"/><Relationship Id="rId29" Type="http://schemas.openxmlformats.org/officeDocument/2006/relationships/hyperlink" Target="https://bio-overheid.nl/category/producten" TargetMode="External"/><Relationship Id="rId1" Type="http://schemas.openxmlformats.org/officeDocument/2006/relationships/hyperlink" Target="https://www.noraonline.nl/wiki/ISOR:Bedrijfscontinu%C3%AFteitsservices" TargetMode="External"/><Relationship Id="rId6" Type="http://schemas.openxmlformats.org/officeDocument/2006/relationships/hyperlink" Target="https://www.noraonline.nl/wiki/ISOR:Malware-protectie" TargetMode="External"/><Relationship Id="rId11" Type="http://schemas.openxmlformats.org/officeDocument/2006/relationships/hyperlink" Target="https://bio-overheid.nl/category/producten" TargetMode="External"/><Relationship Id="rId24" Type="http://schemas.openxmlformats.org/officeDocument/2006/relationships/hyperlink" Target="https://www.bio-overheid.nl/bio-practices/" TargetMode="External"/><Relationship Id="rId32" Type="http://schemas.openxmlformats.org/officeDocument/2006/relationships/hyperlink" Target="https://www.noraonline.nl/wiki/ISOR:Beveiliging_netwerkdiensten" TargetMode="External"/><Relationship Id="rId37" Type="http://schemas.openxmlformats.org/officeDocument/2006/relationships/hyperlink" Target="https://cip-overheid.nl/productcategorie%C3%ABn-en-worshops/producten/bio-en-thema-uitwerkingen/" TargetMode="External"/><Relationship Id="rId5" Type="http://schemas.openxmlformats.org/officeDocument/2006/relationships/hyperlink" Target="https://www.noraonline.nl/wiki/ISOR:Scheiding_van_dienstverlening" TargetMode="External"/><Relationship Id="rId15" Type="http://schemas.openxmlformats.org/officeDocument/2006/relationships/hyperlink" Target="https://www.noraonline.nl/wiki/ISOR:Koppelvlakken" TargetMode="External"/><Relationship Id="rId23" Type="http://schemas.openxmlformats.org/officeDocument/2006/relationships/hyperlink" Target="https://bio-overheid.nl/category/producten" TargetMode="External"/><Relationship Id="rId28" Type="http://schemas.openxmlformats.org/officeDocument/2006/relationships/hyperlink" Target="https://www.noraonline.nl/wiki/ISOR:Beveiligde_inlogprocedure" TargetMode="External"/><Relationship Id="rId36" Type="http://schemas.openxmlformats.org/officeDocument/2006/relationships/hyperlink" Target="https://www.bio-overheid.nl/bio-practices/" TargetMode="External"/><Relationship Id="rId10" Type="http://schemas.openxmlformats.org/officeDocument/2006/relationships/hyperlink" Target="https://www.bio-overheid.nl/bio-practices/" TargetMode="External"/><Relationship Id="rId19" Type="http://schemas.openxmlformats.org/officeDocument/2006/relationships/hyperlink" Target="https://bio-overheid.nl/category/producten" TargetMode="External"/><Relationship Id="rId31" Type="http://schemas.openxmlformats.org/officeDocument/2006/relationships/hyperlink" Target="https://cip-overheid.nl/productcategorie%C3%ABn-en-worshops/producten/bio-en-thema-uitwerkingen/" TargetMode="External"/><Relationship Id="rId4" Type="http://schemas.openxmlformats.org/officeDocument/2006/relationships/hyperlink" Target="https://www.noraonline.nl/wiki/ISOR:Scheiding_van_data" TargetMode="External"/><Relationship Id="rId9" Type="http://schemas.openxmlformats.org/officeDocument/2006/relationships/hyperlink" Target="https://bio-overheid.nl/category/producten" TargetMode="External"/><Relationship Id="rId14" Type="http://schemas.openxmlformats.org/officeDocument/2006/relationships/hyperlink" Target="https://www.noraonline.nl/wiki/ISOR:Crypto-services" TargetMode="External"/><Relationship Id="rId22" Type="http://schemas.openxmlformats.org/officeDocument/2006/relationships/hyperlink" Target="https://www.bio-overheid.nl/bio-practices/" TargetMode="External"/><Relationship Id="rId27" Type="http://schemas.openxmlformats.org/officeDocument/2006/relationships/hyperlink" Target="https://cip-overheid.nl/productcategorie%C3%ABn-en-worshops/producten/bio-en-thema-uitwerkingen/" TargetMode="External"/><Relationship Id="rId30" Type="http://schemas.openxmlformats.org/officeDocument/2006/relationships/hyperlink" Target="https://www.bio-overheid.nl/bio-practices/" TargetMode="External"/><Relationship Id="rId35" Type="http://schemas.openxmlformats.org/officeDocument/2006/relationships/hyperlink" Target="https://bio-overheid.nl/category/producten" TargetMode="External"/><Relationship Id="rId8" Type="http://schemas.openxmlformats.org/officeDocument/2006/relationships/hyperlink" Target="https://www.bio-overheid.nl/bio-practices/" TargetMode="External"/><Relationship Id="rId3" Type="http://schemas.openxmlformats.org/officeDocument/2006/relationships/hyperlink" Target="https://www.noraonline.nl/wiki/ISOR:Dataretentie_en_vernietiging_gegeven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G44"/>
  <sheetViews>
    <sheetView topLeftCell="A37" zoomScaleNormal="100" workbookViewId="0">
      <selection activeCell="B44" sqref="B44"/>
    </sheetView>
  </sheetViews>
  <sheetFormatPr defaultRowHeight="11.25" x14ac:dyDescent="0.15"/>
  <cols>
    <col min="1" max="1" width="3.375" customWidth="1"/>
    <col min="2" max="2" width="30.375" style="1" customWidth="1"/>
    <col min="3" max="3" width="14.125" style="1" customWidth="1"/>
    <col min="4" max="4" width="10.25" customWidth="1"/>
    <col min="5" max="5" width="6.375" customWidth="1"/>
    <col min="6" max="6" width="47.375" style="1" customWidth="1"/>
    <col min="7" max="7" width="15.25" style="1" customWidth="1"/>
    <col min="8" max="8" width="33.75" style="1" customWidth="1"/>
    <col min="9" max="10" width="22.125" style="1" customWidth="1"/>
    <col min="11" max="14" width="9" style="1"/>
    <col min="15" max="15" width="19.5" style="1" customWidth="1"/>
    <col min="16" max="16" width="9" style="1"/>
    <col min="17" max="17" width="17.875" style="1" customWidth="1"/>
    <col min="18" max="18" width="9" style="1"/>
    <col min="19" max="19" width="18.125" style="1" customWidth="1"/>
    <col min="20" max="20" width="9" style="1"/>
    <col min="21" max="21" width="18" style="1" customWidth="1"/>
    <col min="22" max="22" width="9" style="1"/>
    <col min="23" max="23" width="17.875" style="1" customWidth="1"/>
    <col min="24" max="24" width="9" style="1"/>
    <col min="25" max="25" width="27.125" style="1" customWidth="1"/>
    <col min="26" max="26" width="9" style="1"/>
    <col min="27" max="27" width="18.125" style="1" customWidth="1"/>
    <col min="28" max="28" width="19.25" style="1" customWidth="1"/>
    <col min="29" max="59" width="9" style="1"/>
  </cols>
  <sheetData>
    <row r="1" spans="2:11" ht="15" x14ac:dyDescent="0.2">
      <c r="B1" s="3" t="s">
        <v>0</v>
      </c>
    </row>
    <row r="3" spans="2:11" ht="45" x14ac:dyDescent="0.15">
      <c r="B3" s="4" t="s">
        <v>1</v>
      </c>
      <c r="C3" s="2"/>
      <c r="F3" s="4" t="s">
        <v>2</v>
      </c>
      <c r="G3" s="2" t="s">
        <v>3</v>
      </c>
      <c r="I3" t="s">
        <v>4</v>
      </c>
      <c r="J3"/>
    </row>
    <row r="4" spans="2:11" ht="22.5" x14ac:dyDescent="0.15">
      <c r="B4" s="4" t="s">
        <v>5</v>
      </c>
      <c r="C4" s="2" t="s">
        <v>6</v>
      </c>
      <c r="F4" s="4" t="s">
        <v>7</v>
      </c>
      <c r="G4" s="2" t="s">
        <v>8</v>
      </c>
      <c r="I4" t="s">
        <v>9</v>
      </c>
      <c r="J4"/>
    </row>
    <row r="5" spans="2:11" x14ac:dyDescent="0.15">
      <c r="B5" s="4" t="s">
        <v>10</v>
      </c>
      <c r="C5" s="2" t="s">
        <v>11</v>
      </c>
      <c r="F5" s="4"/>
      <c r="G5" s="2"/>
      <c r="I5" t="s">
        <v>12</v>
      </c>
      <c r="J5"/>
    </row>
    <row r="6" spans="2:11" x14ac:dyDescent="0.15">
      <c r="B6" s="4" t="s">
        <v>13</v>
      </c>
      <c r="C6" s="2" t="s">
        <v>6</v>
      </c>
      <c r="F6" s="4"/>
      <c r="G6" s="2"/>
    </row>
    <row r="7" spans="2:11" x14ac:dyDescent="0.15">
      <c r="B7" s="4" t="s">
        <v>14</v>
      </c>
      <c r="C7" s="2" t="s">
        <v>11</v>
      </c>
      <c r="F7" s="4" t="s">
        <v>15</v>
      </c>
      <c r="G7" s="2" t="s">
        <v>16</v>
      </c>
      <c r="I7" t="s">
        <v>17</v>
      </c>
      <c r="J7"/>
    </row>
    <row r="8" spans="2:11" ht="22.5" x14ac:dyDescent="0.15">
      <c r="B8" s="4" t="s">
        <v>18</v>
      </c>
      <c r="C8" s="2" t="s">
        <v>6</v>
      </c>
      <c r="I8" s="1" t="s">
        <v>19</v>
      </c>
      <c r="K8" s="6"/>
    </row>
    <row r="9" spans="2:11" ht="11.1" customHeight="1" x14ac:dyDescent="0.15">
      <c r="B9" s="4" t="s">
        <v>20</v>
      </c>
      <c r="C9" s="2" t="s">
        <v>21</v>
      </c>
      <c r="I9" t="s">
        <v>22</v>
      </c>
      <c r="J9"/>
      <c r="K9" s="6"/>
    </row>
    <row r="10" spans="2:11" x14ac:dyDescent="0.15">
      <c r="B10" s="4" t="s">
        <v>23</v>
      </c>
      <c r="C10" s="2" t="s">
        <v>11</v>
      </c>
    </row>
    <row r="11" spans="2:11" x14ac:dyDescent="0.15">
      <c r="B11" s="4" t="s">
        <v>24</v>
      </c>
      <c r="C11" s="2" t="s">
        <v>6</v>
      </c>
    </row>
    <row r="12" spans="2:11" x14ac:dyDescent="0.15">
      <c r="B12" s="4" t="s">
        <v>25</v>
      </c>
      <c r="C12" s="2" t="s">
        <v>11</v>
      </c>
    </row>
    <row r="13" spans="2:11" x14ac:dyDescent="0.15">
      <c r="B13" s="4" t="s">
        <v>26</v>
      </c>
      <c r="C13" s="2" t="s">
        <v>6</v>
      </c>
    </row>
    <row r="14" spans="2:11" x14ac:dyDescent="0.15">
      <c r="B14" s="4" t="s">
        <v>27</v>
      </c>
      <c r="C14" s="2" t="s">
        <v>6</v>
      </c>
    </row>
    <row r="15" spans="2:11" x14ac:dyDescent="0.15">
      <c r="B15" s="4" t="s">
        <v>28</v>
      </c>
      <c r="C15" s="2" t="s">
        <v>6</v>
      </c>
    </row>
    <row r="16" spans="2:11" x14ac:dyDescent="0.15">
      <c r="B16" s="4" t="s">
        <v>29</v>
      </c>
      <c r="C16" s="2" t="s">
        <v>6</v>
      </c>
    </row>
    <row r="17" spans="1:28" x14ac:dyDescent="0.15">
      <c r="B17" s="4" t="s">
        <v>30</v>
      </c>
      <c r="C17" s="2">
        <f>COUNTA(A21:A44)</f>
        <v>24</v>
      </c>
    </row>
    <row r="19" spans="1:28" ht="18" x14ac:dyDescent="0.15">
      <c r="P19" s="7"/>
      <c r="Q19" s="5"/>
      <c r="R19" s="8"/>
      <c r="S19" s="5"/>
      <c r="T19" s="8"/>
      <c r="U19" s="5"/>
      <c r="V19" s="8"/>
      <c r="W19" s="5"/>
      <c r="X19" s="8"/>
      <c r="Y19" s="5"/>
      <c r="Z19" s="8"/>
      <c r="AA19" s="5"/>
    </row>
    <row r="20" spans="1:28" s="1" customFormat="1" ht="56.25" x14ac:dyDescent="0.15">
      <c r="A20" s="4" t="s">
        <v>31</v>
      </c>
      <c r="B20" s="4" t="s">
        <v>32</v>
      </c>
      <c r="C20" s="4" t="s">
        <v>33</v>
      </c>
      <c r="D20" s="4" t="s">
        <v>34</v>
      </c>
      <c r="E20" s="4" t="s">
        <v>35</v>
      </c>
      <c r="F20" s="4" t="s">
        <v>36</v>
      </c>
      <c r="G20" s="4" t="s">
        <v>37</v>
      </c>
      <c r="H20" s="4" t="s">
        <v>38</v>
      </c>
      <c r="I20" s="4" t="s">
        <v>39</v>
      </c>
      <c r="J20" s="4" t="s">
        <v>20</v>
      </c>
      <c r="K20" s="4" t="s">
        <v>40</v>
      </c>
      <c r="L20" s="4" t="s">
        <v>41</v>
      </c>
      <c r="M20" s="4" t="s">
        <v>42</v>
      </c>
      <c r="N20" s="4" t="s">
        <v>43</v>
      </c>
      <c r="O20" s="4" t="s">
        <v>44</v>
      </c>
      <c r="P20" s="19" t="s">
        <v>45</v>
      </c>
      <c r="Q20" s="19" t="s">
        <v>46</v>
      </c>
      <c r="R20" s="19" t="s">
        <v>45</v>
      </c>
      <c r="S20" s="19" t="s">
        <v>46</v>
      </c>
      <c r="T20" s="19" t="s">
        <v>45</v>
      </c>
      <c r="U20" s="19" t="s">
        <v>46</v>
      </c>
      <c r="V20" s="19" t="s">
        <v>45</v>
      </c>
      <c r="W20" s="19" t="s">
        <v>46</v>
      </c>
      <c r="X20" s="19" t="s">
        <v>45</v>
      </c>
      <c r="Y20" s="19" t="s">
        <v>46</v>
      </c>
      <c r="Z20" s="19" t="s">
        <v>45</v>
      </c>
      <c r="AA20" s="19" t="s">
        <v>46</v>
      </c>
      <c r="AB20" s="19" t="s">
        <v>47</v>
      </c>
    </row>
    <row r="21" spans="1:28" s="1" customFormat="1" ht="56.25" x14ac:dyDescent="0.15">
      <c r="A21" s="20" t="s">
        <v>48</v>
      </c>
      <c r="B21" s="2" t="s">
        <v>49</v>
      </c>
      <c r="C21" s="2" t="s">
        <v>50</v>
      </c>
      <c r="D21" s="2" t="s">
        <v>51</v>
      </c>
      <c r="E21" s="20" t="s">
        <v>52</v>
      </c>
      <c r="F21" s="2" t="s">
        <v>53</v>
      </c>
      <c r="G21" s="2" t="s">
        <v>54</v>
      </c>
      <c r="H21" s="2" t="s">
        <v>55</v>
      </c>
      <c r="I21" s="2" t="s">
        <v>56</v>
      </c>
      <c r="J21" s="2" t="s">
        <v>21</v>
      </c>
      <c r="K21" s="2"/>
      <c r="L21" s="2"/>
      <c r="M21" s="2"/>
      <c r="N21" s="2"/>
      <c r="O21" s="2"/>
      <c r="P21" s="2" t="s">
        <v>57</v>
      </c>
      <c r="Q21" s="2" t="s">
        <v>58</v>
      </c>
      <c r="R21" s="2" t="s">
        <v>59</v>
      </c>
      <c r="S21" s="2" t="s">
        <v>60</v>
      </c>
      <c r="T21" s="2" t="s">
        <v>61</v>
      </c>
      <c r="U21" s="2" t="s">
        <v>62</v>
      </c>
      <c r="V21" s="2" t="s">
        <v>63</v>
      </c>
      <c r="W21" s="2" t="s">
        <v>64</v>
      </c>
      <c r="X21" s="2" t="s">
        <v>65</v>
      </c>
      <c r="Y21" s="2" t="s">
        <v>66</v>
      </c>
      <c r="Z21" s="2" t="s">
        <v>67</v>
      </c>
      <c r="AA21" s="2" t="s">
        <v>67</v>
      </c>
      <c r="AB21" s="2" t="s">
        <v>68</v>
      </c>
    </row>
    <row r="22" spans="1:28" s="1" customFormat="1" ht="33.75" x14ac:dyDescent="0.15">
      <c r="A22" s="20" t="s">
        <v>69</v>
      </c>
      <c r="B22" s="2" t="s">
        <v>70</v>
      </c>
      <c r="C22" s="2" t="s">
        <v>71</v>
      </c>
      <c r="D22" s="2" t="s">
        <v>72</v>
      </c>
      <c r="E22" s="20" t="s">
        <v>52</v>
      </c>
      <c r="F22" s="2" t="s">
        <v>73</v>
      </c>
      <c r="G22" s="2" t="s">
        <v>74</v>
      </c>
      <c r="H22" s="2"/>
      <c r="I22" s="2" t="s">
        <v>56</v>
      </c>
      <c r="J22" s="2" t="s">
        <v>21</v>
      </c>
      <c r="K22" s="2"/>
      <c r="L22" s="2"/>
      <c r="M22" s="2"/>
      <c r="N22" s="2"/>
      <c r="O22" s="2"/>
      <c r="P22" s="2" t="s">
        <v>75</v>
      </c>
      <c r="Q22" s="2" t="s">
        <v>76</v>
      </c>
      <c r="R22" s="2" t="s">
        <v>63</v>
      </c>
      <c r="S22" s="2" t="s">
        <v>64</v>
      </c>
      <c r="T22" s="2" t="s">
        <v>67</v>
      </c>
      <c r="U22" s="2" t="s">
        <v>67</v>
      </c>
      <c r="V22" s="2" t="s">
        <v>67</v>
      </c>
      <c r="W22" s="2" t="s">
        <v>67</v>
      </c>
      <c r="X22" s="2" t="s">
        <v>67</v>
      </c>
      <c r="Y22" s="2" t="s">
        <v>67</v>
      </c>
      <c r="Z22" s="2" t="s">
        <v>67</v>
      </c>
      <c r="AA22" s="2" t="s">
        <v>67</v>
      </c>
      <c r="AB22" s="2" t="s">
        <v>68</v>
      </c>
    </row>
    <row r="23" spans="1:28" ht="45" x14ac:dyDescent="0.15">
      <c r="A23" s="20" t="s">
        <v>77</v>
      </c>
      <c r="B23" s="2" t="s">
        <v>78</v>
      </c>
      <c r="C23" s="2" t="s">
        <v>79</v>
      </c>
      <c r="D23" s="2" t="s">
        <v>80</v>
      </c>
      <c r="E23" s="20" t="s">
        <v>67</v>
      </c>
      <c r="F23" s="2" t="s">
        <v>81</v>
      </c>
      <c r="G23" s="2" t="s">
        <v>82</v>
      </c>
      <c r="H23" s="2" t="s">
        <v>67</v>
      </c>
      <c r="I23" s="2" t="s">
        <v>83</v>
      </c>
      <c r="J23" s="2" t="s">
        <v>21</v>
      </c>
      <c r="K23" s="2"/>
      <c r="L23" s="2"/>
      <c r="M23" s="2"/>
      <c r="N23" s="2"/>
      <c r="O23" s="2"/>
      <c r="P23" s="2" t="s">
        <v>84</v>
      </c>
      <c r="Q23" s="2" t="s">
        <v>85</v>
      </c>
      <c r="R23" s="2" t="s">
        <v>86</v>
      </c>
      <c r="S23" s="2" t="s">
        <v>87</v>
      </c>
      <c r="T23" s="2" t="s">
        <v>88</v>
      </c>
      <c r="U23" s="2" t="s">
        <v>89</v>
      </c>
      <c r="V23" s="2" t="s">
        <v>90</v>
      </c>
      <c r="W23" s="2" t="s">
        <v>91</v>
      </c>
      <c r="X23" s="2" t="s">
        <v>92</v>
      </c>
      <c r="Y23" s="2" t="s">
        <v>93</v>
      </c>
      <c r="Z23" s="2" t="s">
        <v>94</v>
      </c>
      <c r="AA23" s="2" t="s">
        <v>95</v>
      </c>
      <c r="AB23" s="2" t="s">
        <v>96</v>
      </c>
    </row>
    <row r="24" spans="1:28" ht="101.25" x14ac:dyDescent="0.15">
      <c r="A24" s="20" t="s">
        <v>97</v>
      </c>
      <c r="B24" s="2" t="s">
        <v>98</v>
      </c>
      <c r="C24" s="2" t="s">
        <v>79</v>
      </c>
      <c r="D24" s="2" t="s">
        <v>99</v>
      </c>
      <c r="E24" s="20" t="s">
        <v>67</v>
      </c>
      <c r="F24" s="2" t="s">
        <v>100</v>
      </c>
      <c r="G24" s="2" t="s">
        <v>101</v>
      </c>
      <c r="H24" s="2" t="s">
        <v>102</v>
      </c>
      <c r="I24" s="2" t="s">
        <v>103</v>
      </c>
      <c r="J24" s="2" t="s">
        <v>21</v>
      </c>
      <c r="K24" s="2"/>
      <c r="L24" s="2"/>
      <c r="M24" s="2"/>
      <c r="N24" s="2"/>
      <c r="O24" s="2"/>
      <c r="P24" s="2" t="s">
        <v>104</v>
      </c>
      <c r="Q24" s="2" t="s">
        <v>105</v>
      </c>
      <c r="R24" s="2" t="s">
        <v>106</v>
      </c>
      <c r="S24" s="2" t="s">
        <v>107</v>
      </c>
      <c r="T24" s="2" t="s">
        <v>67</v>
      </c>
      <c r="U24" s="2" t="s">
        <v>67</v>
      </c>
      <c r="V24" s="2" t="s">
        <v>67</v>
      </c>
      <c r="W24" s="2" t="s">
        <v>67</v>
      </c>
      <c r="X24" s="2" t="s">
        <v>67</v>
      </c>
      <c r="Y24" s="2" t="s">
        <v>67</v>
      </c>
      <c r="Z24" s="2" t="s">
        <v>67</v>
      </c>
      <c r="AA24" s="2" t="s">
        <v>67</v>
      </c>
      <c r="AB24" s="2" t="s">
        <v>96</v>
      </c>
    </row>
    <row r="25" spans="1:28" s="1" customFormat="1" ht="67.5" x14ac:dyDescent="0.15">
      <c r="A25" s="20" t="s">
        <v>108</v>
      </c>
      <c r="B25" s="2" t="s">
        <v>109</v>
      </c>
      <c r="C25" s="2" t="s">
        <v>50</v>
      </c>
      <c r="D25" s="2" t="s">
        <v>99</v>
      </c>
      <c r="E25" s="20" t="s">
        <v>52</v>
      </c>
      <c r="F25" s="2" t="s">
        <v>110</v>
      </c>
      <c r="G25" s="2" t="s">
        <v>111</v>
      </c>
      <c r="H25" s="2" t="s">
        <v>67</v>
      </c>
      <c r="I25" s="2" t="s">
        <v>112</v>
      </c>
      <c r="J25" s="2" t="s">
        <v>21</v>
      </c>
      <c r="K25" s="2"/>
      <c r="L25" s="2"/>
      <c r="M25" s="2"/>
      <c r="N25" s="2"/>
      <c r="O25" s="2"/>
      <c r="P25" s="2" t="s">
        <v>113</v>
      </c>
      <c r="Q25" s="2" t="s">
        <v>114</v>
      </c>
      <c r="R25" s="2" t="s">
        <v>115</v>
      </c>
      <c r="S25" s="2" t="s">
        <v>116</v>
      </c>
      <c r="T25" s="2" t="s">
        <v>117</v>
      </c>
      <c r="U25" s="2" t="s">
        <v>118</v>
      </c>
      <c r="V25" s="2" t="s">
        <v>119</v>
      </c>
      <c r="W25" s="2" t="s">
        <v>120</v>
      </c>
      <c r="X25" s="2" t="s">
        <v>67</v>
      </c>
      <c r="Y25" s="2" t="s">
        <v>67</v>
      </c>
      <c r="Z25" s="2" t="s">
        <v>67</v>
      </c>
      <c r="AA25" s="2" t="s">
        <v>67</v>
      </c>
      <c r="AB25" s="2" t="s">
        <v>68</v>
      </c>
    </row>
    <row r="26" spans="1:28" ht="90" x14ac:dyDescent="0.15">
      <c r="A26" s="20" t="s">
        <v>121</v>
      </c>
      <c r="B26" s="2" t="s">
        <v>122</v>
      </c>
      <c r="C26" s="2" t="s">
        <v>79</v>
      </c>
      <c r="D26" s="2" t="s">
        <v>123</v>
      </c>
      <c r="E26" s="20" t="s">
        <v>52</v>
      </c>
      <c r="F26" s="2" t="s">
        <v>124</v>
      </c>
      <c r="G26" s="2" t="s">
        <v>125</v>
      </c>
      <c r="H26" s="2" t="s">
        <v>67</v>
      </c>
      <c r="I26" s="2" t="s">
        <v>112</v>
      </c>
      <c r="J26" s="2" t="s">
        <v>21</v>
      </c>
      <c r="K26" s="2"/>
      <c r="L26" s="2"/>
      <c r="M26" s="2"/>
      <c r="N26" s="2"/>
      <c r="O26" s="2"/>
      <c r="P26" s="2" t="s">
        <v>126</v>
      </c>
      <c r="Q26" s="2" t="s">
        <v>127</v>
      </c>
      <c r="R26" s="2" t="s">
        <v>128</v>
      </c>
      <c r="S26" s="2" t="s">
        <v>129</v>
      </c>
      <c r="T26" s="2" t="s">
        <v>67</v>
      </c>
      <c r="U26" s="2" t="s">
        <v>67</v>
      </c>
      <c r="V26" s="2" t="s">
        <v>67</v>
      </c>
      <c r="W26" s="2" t="s">
        <v>67</v>
      </c>
      <c r="X26" s="2" t="s">
        <v>67</v>
      </c>
      <c r="Y26" s="2" t="s">
        <v>67</v>
      </c>
      <c r="Z26" s="2" t="s">
        <v>67</v>
      </c>
      <c r="AA26" s="2" t="s">
        <v>67</v>
      </c>
      <c r="AB26" s="2" t="s">
        <v>96</v>
      </c>
    </row>
    <row r="27" spans="1:28" s="1" customFormat="1" ht="33.75" x14ac:dyDescent="0.15">
      <c r="A27" s="20" t="s">
        <v>130</v>
      </c>
      <c r="B27" s="2" t="s">
        <v>131</v>
      </c>
      <c r="C27" s="2" t="s">
        <v>50</v>
      </c>
      <c r="D27" s="2" t="s">
        <v>123</v>
      </c>
      <c r="E27" s="20" t="s">
        <v>52</v>
      </c>
      <c r="F27" s="2" t="s">
        <v>132</v>
      </c>
      <c r="G27" s="2" t="s">
        <v>133</v>
      </c>
      <c r="H27" s="2" t="s">
        <v>67</v>
      </c>
      <c r="I27" s="2" t="s">
        <v>83</v>
      </c>
      <c r="J27" s="2" t="s">
        <v>21</v>
      </c>
      <c r="K27" s="2"/>
      <c r="L27" s="2"/>
      <c r="M27" s="2"/>
      <c r="N27" s="2"/>
      <c r="O27" s="2"/>
      <c r="P27" s="2" t="s">
        <v>59</v>
      </c>
      <c r="Q27" s="2" t="s">
        <v>60</v>
      </c>
      <c r="R27" s="2" t="s">
        <v>63</v>
      </c>
      <c r="S27" s="2" t="s">
        <v>64</v>
      </c>
      <c r="T27" s="2" t="s">
        <v>134</v>
      </c>
      <c r="U27" s="2" t="s">
        <v>135</v>
      </c>
      <c r="V27" s="2" t="s">
        <v>113</v>
      </c>
      <c r="W27" s="2" t="s">
        <v>114</v>
      </c>
      <c r="X27" s="2" t="s">
        <v>136</v>
      </c>
      <c r="Y27" s="2" t="s">
        <v>137</v>
      </c>
      <c r="Z27" s="2" t="s">
        <v>67</v>
      </c>
      <c r="AA27" s="2" t="s">
        <v>67</v>
      </c>
      <c r="AB27" s="2" t="s">
        <v>68</v>
      </c>
    </row>
    <row r="28" spans="1:28" ht="56.25" x14ac:dyDescent="0.15">
      <c r="A28" s="20" t="s">
        <v>138</v>
      </c>
      <c r="B28" s="2" t="s">
        <v>139</v>
      </c>
      <c r="C28" s="2" t="s">
        <v>79</v>
      </c>
      <c r="D28" s="2" t="s">
        <v>140</v>
      </c>
      <c r="E28" s="20" t="s">
        <v>67</v>
      </c>
      <c r="F28" s="2" t="s">
        <v>141</v>
      </c>
      <c r="G28" s="2" t="s">
        <v>142</v>
      </c>
      <c r="H28" s="2" t="s">
        <v>67</v>
      </c>
      <c r="I28" s="2" t="s">
        <v>83</v>
      </c>
      <c r="J28" s="2" t="s">
        <v>21</v>
      </c>
      <c r="K28" s="2"/>
      <c r="L28" s="2"/>
      <c r="M28" s="2"/>
      <c r="N28" s="2"/>
      <c r="O28" s="2"/>
      <c r="P28" s="2" t="s">
        <v>143</v>
      </c>
      <c r="Q28" s="2" t="s">
        <v>144</v>
      </c>
      <c r="R28" s="2" t="s">
        <v>145</v>
      </c>
      <c r="S28" s="2" t="s">
        <v>146</v>
      </c>
      <c r="T28" s="2" t="s">
        <v>126</v>
      </c>
      <c r="U28" s="2" t="s">
        <v>127</v>
      </c>
      <c r="V28" s="2" t="s">
        <v>147</v>
      </c>
      <c r="W28" s="2" t="s">
        <v>148</v>
      </c>
      <c r="X28" s="2" t="s">
        <v>149</v>
      </c>
      <c r="Y28" s="2" t="s">
        <v>150</v>
      </c>
      <c r="Z28" s="2" t="s">
        <v>151</v>
      </c>
      <c r="AA28" s="2" t="s">
        <v>152</v>
      </c>
      <c r="AB28" s="2" t="s">
        <v>96</v>
      </c>
    </row>
    <row r="29" spans="1:28" ht="33.75" x14ac:dyDescent="0.15">
      <c r="A29" s="20" t="s">
        <v>153</v>
      </c>
      <c r="B29" s="2" t="s">
        <v>154</v>
      </c>
      <c r="C29" s="2" t="s">
        <v>79</v>
      </c>
      <c r="D29" s="2" t="s">
        <v>155</v>
      </c>
      <c r="E29" s="20" t="s">
        <v>67</v>
      </c>
      <c r="F29" s="2" t="s">
        <v>156</v>
      </c>
      <c r="G29" s="2" t="s">
        <v>157</v>
      </c>
      <c r="H29" s="2" t="s">
        <v>67</v>
      </c>
      <c r="I29" s="2" t="s">
        <v>83</v>
      </c>
      <c r="J29" s="2" t="s">
        <v>21</v>
      </c>
      <c r="K29" s="2"/>
      <c r="L29" s="2"/>
      <c r="M29" s="2"/>
      <c r="N29" s="2"/>
      <c r="O29" s="2"/>
      <c r="P29" s="2" t="s">
        <v>134</v>
      </c>
      <c r="Q29" s="2" t="s">
        <v>135</v>
      </c>
      <c r="R29" s="2" t="s">
        <v>113</v>
      </c>
      <c r="S29" s="2" t="s">
        <v>114</v>
      </c>
      <c r="T29" s="2" t="s">
        <v>63</v>
      </c>
      <c r="U29" s="2" t="s">
        <v>64</v>
      </c>
      <c r="V29" s="2" t="s">
        <v>158</v>
      </c>
      <c r="W29" s="2" t="s">
        <v>159</v>
      </c>
      <c r="X29" s="2" t="s">
        <v>67</v>
      </c>
      <c r="Y29" s="2" t="s">
        <v>67</v>
      </c>
      <c r="Z29" s="2" t="s">
        <v>67</v>
      </c>
      <c r="AA29" s="2" t="s">
        <v>67</v>
      </c>
      <c r="AB29" s="2" t="s">
        <v>96</v>
      </c>
    </row>
    <row r="30" spans="1:28" ht="67.5" x14ac:dyDescent="0.15">
      <c r="A30" s="20" t="s">
        <v>160</v>
      </c>
      <c r="B30" s="2" t="s">
        <v>161</v>
      </c>
      <c r="C30" s="2" t="s">
        <v>79</v>
      </c>
      <c r="D30" s="2" t="s">
        <v>162</v>
      </c>
      <c r="E30" s="20" t="s">
        <v>52</v>
      </c>
      <c r="F30" s="2" t="s">
        <v>163</v>
      </c>
      <c r="G30" s="2" t="s">
        <v>164</v>
      </c>
      <c r="H30" s="2" t="s">
        <v>67</v>
      </c>
      <c r="I30" s="2" t="s">
        <v>83</v>
      </c>
      <c r="J30" s="2" t="s">
        <v>21</v>
      </c>
      <c r="K30" s="2"/>
      <c r="L30" s="2"/>
      <c r="M30" s="2"/>
      <c r="N30" s="2"/>
      <c r="O30" s="2"/>
      <c r="P30" s="2" t="s">
        <v>134</v>
      </c>
      <c r="Q30" s="2" t="s">
        <v>135</v>
      </c>
      <c r="R30" s="2" t="s">
        <v>61</v>
      </c>
      <c r="S30" s="2" t="s">
        <v>62</v>
      </c>
      <c r="T30" s="2" t="s">
        <v>165</v>
      </c>
      <c r="U30" s="2" t="s">
        <v>166</v>
      </c>
      <c r="V30" s="2" t="s">
        <v>167</v>
      </c>
      <c r="W30" s="2" t="s">
        <v>168</v>
      </c>
      <c r="X30" s="2" t="s">
        <v>67</v>
      </c>
      <c r="Y30" s="2" t="s">
        <v>67</v>
      </c>
      <c r="Z30" s="2" t="s">
        <v>67</v>
      </c>
      <c r="AA30" s="2" t="s">
        <v>67</v>
      </c>
      <c r="AB30" s="2" t="s">
        <v>96</v>
      </c>
    </row>
    <row r="31" spans="1:28" ht="56.25" x14ac:dyDescent="0.15">
      <c r="A31" s="20" t="s">
        <v>169</v>
      </c>
      <c r="B31" s="2" t="s">
        <v>170</v>
      </c>
      <c r="C31" s="2" t="s">
        <v>71</v>
      </c>
      <c r="D31" s="2" t="s">
        <v>171</v>
      </c>
      <c r="E31" s="20" t="s">
        <v>52</v>
      </c>
      <c r="F31" s="2" t="s">
        <v>172</v>
      </c>
      <c r="G31" s="2" t="s">
        <v>74</v>
      </c>
      <c r="H31" s="2" t="s">
        <v>67</v>
      </c>
      <c r="I31" s="2" t="s">
        <v>112</v>
      </c>
      <c r="J31" s="2" t="s">
        <v>21</v>
      </c>
      <c r="K31" s="2"/>
      <c r="L31" s="2"/>
      <c r="M31" s="2"/>
      <c r="N31" s="2"/>
      <c r="O31" s="2"/>
      <c r="P31" s="2" t="s">
        <v>173</v>
      </c>
      <c r="Q31" s="2" t="s">
        <v>174</v>
      </c>
      <c r="R31" s="2" t="s">
        <v>175</v>
      </c>
      <c r="S31" s="2" t="s">
        <v>176</v>
      </c>
      <c r="T31" s="2" t="s">
        <v>67</v>
      </c>
      <c r="U31" s="2" t="s">
        <v>67</v>
      </c>
      <c r="V31" s="2" t="s">
        <v>67</v>
      </c>
      <c r="W31" s="2" t="s">
        <v>67</v>
      </c>
      <c r="X31" s="2" t="s">
        <v>67</v>
      </c>
      <c r="Y31" s="2" t="s">
        <v>67</v>
      </c>
      <c r="Z31" s="2" t="s">
        <v>67</v>
      </c>
      <c r="AA31" s="2" t="s">
        <v>67</v>
      </c>
      <c r="AB31" s="2" t="s">
        <v>96</v>
      </c>
    </row>
    <row r="32" spans="1:28" ht="45" x14ac:dyDescent="0.15">
      <c r="A32" s="20" t="s">
        <v>177</v>
      </c>
      <c r="B32" s="2" t="s">
        <v>170</v>
      </c>
      <c r="C32" s="2" t="s">
        <v>71</v>
      </c>
      <c r="D32" s="2" t="s">
        <v>178</v>
      </c>
      <c r="E32" s="20" t="s">
        <v>52</v>
      </c>
      <c r="F32" s="2" t="s">
        <v>179</v>
      </c>
      <c r="G32" s="2" t="s">
        <v>74</v>
      </c>
      <c r="H32" s="2" t="s">
        <v>67</v>
      </c>
      <c r="I32" s="2" t="s">
        <v>112</v>
      </c>
      <c r="J32" s="2" t="s">
        <v>21</v>
      </c>
      <c r="K32" s="2"/>
      <c r="L32" s="2"/>
      <c r="M32" s="2"/>
      <c r="N32" s="2"/>
      <c r="O32" s="2"/>
      <c r="P32" s="2" t="s">
        <v>134</v>
      </c>
      <c r="Q32" s="2" t="s">
        <v>135</v>
      </c>
      <c r="R32" s="2" t="s">
        <v>61</v>
      </c>
      <c r="S32" s="2" t="s">
        <v>62</v>
      </c>
      <c r="T32" s="2" t="s">
        <v>67</v>
      </c>
      <c r="U32" s="2" t="s">
        <v>67</v>
      </c>
      <c r="V32" s="2" t="s">
        <v>67</v>
      </c>
      <c r="W32" s="2" t="s">
        <v>67</v>
      </c>
      <c r="X32" s="2" t="s">
        <v>67</v>
      </c>
      <c r="Y32" s="2" t="s">
        <v>67</v>
      </c>
      <c r="Z32" s="2" t="s">
        <v>67</v>
      </c>
      <c r="AA32" s="2" t="s">
        <v>67</v>
      </c>
      <c r="AB32" s="2" t="s">
        <v>96</v>
      </c>
    </row>
    <row r="33" spans="1:28" ht="45" x14ac:dyDescent="0.15">
      <c r="A33" s="20" t="s">
        <v>180</v>
      </c>
      <c r="B33" s="2" t="s">
        <v>170</v>
      </c>
      <c r="C33" s="2" t="s">
        <v>71</v>
      </c>
      <c r="D33" s="2" t="s">
        <v>181</v>
      </c>
      <c r="E33" s="20" t="s">
        <v>52</v>
      </c>
      <c r="F33" s="2" t="s">
        <v>182</v>
      </c>
      <c r="G33" s="2" t="s">
        <v>74</v>
      </c>
      <c r="H33" s="2" t="s">
        <v>67</v>
      </c>
      <c r="I33" s="2" t="s">
        <v>83</v>
      </c>
      <c r="J33" s="2" t="s">
        <v>21</v>
      </c>
      <c r="K33" s="2"/>
      <c r="L33" s="2"/>
      <c r="M33" s="2"/>
      <c r="N33" s="2"/>
      <c r="O33" s="2"/>
      <c r="P33" s="2" t="s">
        <v>134</v>
      </c>
      <c r="Q33" s="2" t="s">
        <v>135</v>
      </c>
      <c r="R33" s="2" t="s">
        <v>61</v>
      </c>
      <c r="S33" s="2" t="s">
        <v>62</v>
      </c>
      <c r="T33" s="2" t="s">
        <v>67</v>
      </c>
      <c r="U33" s="2" t="s">
        <v>67</v>
      </c>
      <c r="V33" s="2" t="s">
        <v>67</v>
      </c>
      <c r="W33" s="2" t="s">
        <v>67</v>
      </c>
      <c r="X33" s="2" t="s">
        <v>67</v>
      </c>
      <c r="Y33" s="2" t="s">
        <v>67</v>
      </c>
      <c r="Z33" s="2" t="s">
        <v>67</v>
      </c>
      <c r="AA33" s="2" t="s">
        <v>67</v>
      </c>
      <c r="AB33" s="2" t="s">
        <v>96</v>
      </c>
    </row>
    <row r="34" spans="1:28" ht="33.75" x14ac:dyDescent="0.15">
      <c r="A34" s="20" t="s">
        <v>183</v>
      </c>
      <c r="B34" s="2" t="s">
        <v>184</v>
      </c>
      <c r="C34" s="2" t="s">
        <v>79</v>
      </c>
      <c r="D34" s="2" t="s">
        <v>185</v>
      </c>
      <c r="E34" s="20" t="s">
        <v>52</v>
      </c>
      <c r="F34" s="2" t="s">
        <v>186</v>
      </c>
      <c r="G34" s="2" t="s">
        <v>187</v>
      </c>
      <c r="H34" s="2" t="s">
        <v>67</v>
      </c>
      <c r="I34" s="2" t="s">
        <v>112</v>
      </c>
      <c r="J34" s="2" t="s">
        <v>21</v>
      </c>
      <c r="K34" s="2"/>
      <c r="L34" s="2"/>
      <c r="M34" s="2"/>
      <c r="N34" s="2"/>
      <c r="O34" s="2"/>
      <c r="P34" s="2" t="s">
        <v>75</v>
      </c>
      <c r="Q34" s="2" t="s">
        <v>76</v>
      </c>
      <c r="R34" s="2" t="s">
        <v>188</v>
      </c>
      <c r="S34" s="2" t="s">
        <v>189</v>
      </c>
      <c r="T34" s="2" t="s">
        <v>67</v>
      </c>
      <c r="U34" s="2" t="s">
        <v>67</v>
      </c>
      <c r="V34" s="2" t="s">
        <v>67</v>
      </c>
      <c r="W34" s="2" t="s">
        <v>67</v>
      </c>
      <c r="X34" s="2" t="s">
        <v>67</v>
      </c>
      <c r="Y34" s="2" t="s">
        <v>67</v>
      </c>
      <c r="Z34" s="2" t="s">
        <v>67</v>
      </c>
      <c r="AA34" s="2" t="s">
        <v>67</v>
      </c>
      <c r="AB34" s="2" t="s">
        <v>96</v>
      </c>
    </row>
    <row r="35" spans="1:28" ht="67.5" x14ac:dyDescent="0.15">
      <c r="A35" s="20" t="s">
        <v>190</v>
      </c>
      <c r="B35" s="2" t="s">
        <v>191</v>
      </c>
      <c r="C35" s="2" t="s">
        <v>79</v>
      </c>
      <c r="D35" s="2" t="s">
        <v>192</v>
      </c>
      <c r="E35" s="20" t="s">
        <v>52</v>
      </c>
      <c r="F35" s="2" t="s">
        <v>193</v>
      </c>
      <c r="G35" s="2" t="s">
        <v>194</v>
      </c>
      <c r="H35" s="2" t="s">
        <v>195</v>
      </c>
      <c r="I35" s="2" t="s">
        <v>103</v>
      </c>
      <c r="J35" s="2" t="s">
        <v>21</v>
      </c>
      <c r="K35" s="2"/>
      <c r="L35" s="2"/>
      <c r="M35" s="2"/>
      <c r="N35" s="2"/>
      <c r="O35" s="2"/>
      <c r="P35" s="2" t="s">
        <v>143</v>
      </c>
      <c r="Q35" s="2" t="s">
        <v>144</v>
      </c>
      <c r="R35" s="2" t="s">
        <v>149</v>
      </c>
      <c r="S35" s="2" t="s">
        <v>150</v>
      </c>
      <c r="T35" s="2" t="s">
        <v>196</v>
      </c>
      <c r="U35" s="2" t="s">
        <v>197</v>
      </c>
      <c r="V35" s="2" t="s">
        <v>67</v>
      </c>
      <c r="W35" s="2" t="s">
        <v>67</v>
      </c>
      <c r="X35" s="2" t="s">
        <v>67</v>
      </c>
      <c r="Y35" s="2" t="s">
        <v>67</v>
      </c>
      <c r="Z35" s="2" t="s">
        <v>67</v>
      </c>
      <c r="AA35" s="2" t="s">
        <v>67</v>
      </c>
      <c r="AB35" s="2" t="s">
        <v>96</v>
      </c>
    </row>
    <row r="36" spans="1:28" s="1" customFormat="1" ht="45" x14ac:dyDescent="0.15">
      <c r="A36" s="20" t="s">
        <v>198</v>
      </c>
      <c r="B36" s="2" t="s">
        <v>199</v>
      </c>
      <c r="C36" s="2" t="s">
        <v>71</v>
      </c>
      <c r="D36" s="2" t="s">
        <v>200</v>
      </c>
      <c r="E36" s="20" t="s">
        <v>52</v>
      </c>
      <c r="F36" s="2" t="s">
        <v>201</v>
      </c>
      <c r="G36" s="2" t="s">
        <v>74</v>
      </c>
      <c r="H36" s="2" t="s">
        <v>67</v>
      </c>
      <c r="I36" s="2" t="s">
        <v>56</v>
      </c>
      <c r="J36" s="2" t="s">
        <v>21</v>
      </c>
      <c r="K36" s="2"/>
      <c r="L36" s="2"/>
      <c r="M36" s="2"/>
      <c r="N36" s="2"/>
      <c r="O36" s="2"/>
      <c r="P36" s="2" t="s">
        <v>202</v>
      </c>
      <c r="Q36" s="2" t="s">
        <v>203</v>
      </c>
      <c r="R36" s="2" t="s">
        <v>143</v>
      </c>
      <c r="S36" s="2" t="s">
        <v>144</v>
      </c>
      <c r="T36" s="2" t="s">
        <v>145</v>
      </c>
      <c r="U36" s="2" t="s">
        <v>146</v>
      </c>
      <c r="V36" s="2" t="s">
        <v>67</v>
      </c>
      <c r="W36" s="2" t="s">
        <v>67</v>
      </c>
      <c r="X36" s="2" t="s">
        <v>67</v>
      </c>
      <c r="Y36" s="2" t="s">
        <v>67</v>
      </c>
      <c r="Z36" s="2" t="s">
        <v>67</v>
      </c>
      <c r="AA36" s="2" t="s">
        <v>67</v>
      </c>
      <c r="AB36" s="2" t="s">
        <v>68</v>
      </c>
    </row>
    <row r="37" spans="1:28" s="1" customFormat="1" ht="56.25" x14ac:dyDescent="0.15">
      <c r="A37" s="20" t="s">
        <v>204</v>
      </c>
      <c r="B37" s="2" t="s">
        <v>205</v>
      </c>
      <c r="C37" s="2" t="s">
        <v>71</v>
      </c>
      <c r="D37" s="2" t="s">
        <v>206</v>
      </c>
      <c r="E37" s="20" t="s">
        <v>52</v>
      </c>
      <c r="F37" s="2" t="s">
        <v>207</v>
      </c>
      <c r="G37" s="2" t="s">
        <v>74</v>
      </c>
      <c r="H37" s="2" t="s">
        <v>67</v>
      </c>
      <c r="I37" s="2" t="s">
        <v>56</v>
      </c>
      <c r="J37" s="2" t="s">
        <v>21</v>
      </c>
      <c r="K37" s="2"/>
      <c r="L37" s="2"/>
      <c r="M37" s="2"/>
      <c r="N37" s="2"/>
      <c r="O37" s="2"/>
      <c r="P37" s="2" t="s">
        <v>149</v>
      </c>
      <c r="Q37" s="2" t="s">
        <v>150</v>
      </c>
      <c r="R37" s="2" t="s">
        <v>67</v>
      </c>
      <c r="S37" s="2" t="s">
        <v>67</v>
      </c>
      <c r="T37" s="2" t="s">
        <v>67</v>
      </c>
      <c r="U37" s="2" t="s">
        <v>67</v>
      </c>
      <c r="V37" s="2" t="s">
        <v>67</v>
      </c>
      <c r="W37" s="2" t="s">
        <v>67</v>
      </c>
      <c r="X37" s="2" t="s">
        <v>67</v>
      </c>
      <c r="Y37" s="2" t="s">
        <v>67</v>
      </c>
      <c r="Z37" s="2" t="s">
        <v>67</v>
      </c>
      <c r="AA37" s="2" t="s">
        <v>67</v>
      </c>
      <c r="AB37" s="2" t="s">
        <v>68</v>
      </c>
    </row>
    <row r="38" spans="1:28" ht="56.25" x14ac:dyDescent="0.15">
      <c r="A38" s="20" t="s">
        <v>208</v>
      </c>
      <c r="B38" s="2" t="s">
        <v>209</v>
      </c>
      <c r="C38" s="2" t="s">
        <v>79</v>
      </c>
      <c r="D38" s="2" t="s">
        <v>210</v>
      </c>
      <c r="E38" s="20" t="s">
        <v>52</v>
      </c>
      <c r="F38" s="2" t="s">
        <v>211</v>
      </c>
      <c r="G38" s="2" t="s">
        <v>212</v>
      </c>
      <c r="H38" s="2" t="s">
        <v>67</v>
      </c>
      <c r="I38" s="2" t="s">
        <v>112</v>
      </c>
      <c r="J38" s="2" t="s">
        <v>21</v>
      </c>
      <c r="K38" s="2"/>
      <c r="L38" s="2"/>
      <c r="M38" s="2"/>
      <c r="N38" s="2"/>
      <c r="O38" s="2"/>
      <c r="P38" s="2" t="s">
        <v>63</v>
      </c>
      <c r="Q38" s="2" t="s">
        <v>64</v>
      </c>
      <c r="R38" s="2" t="s">
        <v>134</v>
      </c>
      <c r="S38" s="2" t="s">
        <v>135</v>
      </c>
      <c r="T38" s="2" t="s">
        <v>113</v>
      </c>
      <c r="U38" s="2" t="s">
        <v>114</v>
      </c>
      <c r="V38" s="2" t="s">
        <v>143</v>
      </c>
      <c r="W38" s="2" t="s">
        <v>144</v>
      </c>
      <c r="X38" s="2" t="s">
        <v>145</v>
      </c>
      <c r="Y38" s="2" t="s">
        <v>146</v>
      </c>
      <c r="Z38" s="2" t="s">
        <v>213</v>
      </c>
      <c r="AA38" s="2" t="s">
        <v>214</v>
      </c>
      <c r="AB38" s="2" t="s">
        <v>96</v>
      </c>
    </row>
    <row r="39" spans="1:28" ht="67.5" x14ac:dyDescent="0.15">
      <c r="A39" s="20" t="s">
        <v>215</v>
      </c>
      <c r="B39" s="2" t="s">
        <v>216</v>
      </c>
      <c r="C39" s="2" t="s">
        <v>71</v>
      </c>
      <c r="D39" s="2" t="s">
        <v>217</v>
      </c>
      <c r="E39" s="20" t="s">
        <v>52</v>
      </c>
      <c r="F39" s="2" t="s">
        <v>218</v>
      </c>
      <c r="G39" s="2" t="s">
        <v>74</v>
      </c>
      <c r="H39" s="2" t="s">
        <v>67</v>
      </c>
      <c r="I39" s="2" t="s">
        <v>112</v>
      </c>
      <c r="J39" s="2" t="s">
        <v>21</v>
      </c>
      <c r="K39" s="2"/>
      <c r="L39" s="2"/>
      <c r="M39" s="2"/>
      <c r="N39" s="2"/>
      <c r="O39" s="2"/>
      <c r="P39" s="2" t="s">
        <v>219</v>
      </c>
      <c r="Q39" s="2" t="s">
        <v>220</v>
      </c>
      <c r="R39" s="2" t="s">
        <v>113</v>
      </c>
      <c r="S39" s="2" t="s">
        <v>114</v>
      </c>
      <c r="T39" s="2" t="s">
        <v>67</v>
      </c>
      <c r="U39" s="2" t="s">
        <v>67</v>
      </c>
      <c r="V39" s="2" t="s">
        <v>67</v>
      </c>
      <c r="W39" s="2" t="s">
        <v>67</v>
      </c>
      <c r="X39" s="2" t="s">
        <v>67</v>
      </c>
      <c r="Y39" s="2" t="s">
        <v>67</v>
      </c>
      <c r="Z39" s="2" t="s">
        <v>67</v>
      </c>
      <c r="AA39" s="2" t="s">
        <v>67</v>
      </c>
      <c r="AB39" s="2" t="s">
        <v>96</v>
      </c>
    </row>
    <row r="40" spans="1:28" ht="90" x14ac:dyDescent="0.15">
      <c r="A40" s="20" t="s">
        <v>221</v>
      </c>
      <c r="B40" s="2" t="s">
        <v>222</v>
      </c>
      <c r="C40" s="2" t="s">
        <v>79</v>
      </c>
      <c r="D40" s="2" t="s">
        <v>223</v>
      </c>
      <c r="E40" s="20" t="s">
        <v>52</v>
      </c>
      <c r="F40" s="21" t="s">
        <v>224</v>
      </c>
      <c r="G40" s="2" t="s">
        <v>225</v>
      </c>
      <c r="H40" s="2" t="s">
        <v>67</v>
      </c>
      <c r="I40" s="2" t="s">
        <v>112</v>
      </c>
      <c r="J40" s="2" t="s">
        <v>21</v>
      </c>
      <c r="K40" s="2"/>
      <c r="L40" s="2"/>
      <c r="M40" s="2"/>
      <c r="N40" s="2"/>
      <c r="O40" s="2"/>
      <c r="P40" s="2" t="s">
        <v>226</v>
      </c>
      <c r="Q40" s="2" t="s">
        <v>227</v>
      </c>
      <c r="R40" s="2" t="s">
        <v>92</v>
      </c>
      <c r="S40" s="2" t="s">
        <v>93</v>
      </c>
      <c r="T40" s="2" t="s">
        <v>228</v>
      </c>
      <c r="U40" s="2" t="s">
        <v>229</v>
      </c>
      <c r="V40" s="2" t="s">
        <v>230</v>
      </c>
      <c r="W40" s="2" t="s">
        <v>231</v>
      </c>
      <c r="X40" s="2" t="s">
        <v>232</v>
      </c>
      <c r="Y40" s="2" t="s">
        <v>233</v>
      </c>
      <c r="Z40" s="2" t="s">
        <v>67</v>
      </c>
      <c r="AA40" s="2" t="s">
        <v>67</v>
      </c>
      <c r="AB40" s="2" t="s">
        <v>96</v>
      </c>
    </row>
    <row r="41" spans="1:28" ht="67.5" x14ac:dyDescent="0.15">
      <c r="A41" s="20" t="s">
        <v>234</v>
      </c>
      <c r="B41" s="2" t="s">
        <v>235</v>
      </c>
      <c r="C41" s="2" t="s">
        <v>71</v>
      </c>
      <c r="D41" s="2" t="s">
        <v>236</v>
      </c>
      <c r="E41" s="20" t="s">
        <v>52</v>
      </c>
      <c r="F41" s="2" t="s">
        <v>237</v>
      </c>
      <c r="G41" s="2" t="s">
        <v>74</v>
      </c>
      <c r="H41" s="2" t="s">
        <v>67</v>
      </c>
      <c r="I41" s="2" t="s">
        <v>112</v>
      </c>
      <c r="J41" s="2" t="s">
        <v>21</v>
      </c>
      <c r="K41" s="2"/>
      <c r="L41" s="2"/>
      <c r="M41" s="2"/>
      <c r="N41" s="2"/>
      <c r="O41" s="2"/>
      <c r="P41" s="2" t="s">
        <v>226</v>
      </c>
      <c r="Q41" s="2" t="s">
        <v>227</v>
      </c>
      <c r="R41" s="2" t="s">
        <v>92</v>
      </c>
      <c r="S41" s="2" t="s">
        <v>93</v>
      </c>
      <c r="T41" s="2" t="s">
        <v>228</v>
      </c>
      <c r="U41" s="2" t="s">
        <v>229</v>
      </c>
      <c r="V41" s="2" t="s">
        <v>67</v>
      </c>
      <c r="W41" s="2" t="s">
        <v>67</v>
      </c>
      <c r="X41" s="2" t="s">
        <v>67</v>
      </c>
      <c r="Y41" s="2" t="s">
        <v>67</v>
      </c>
      <c r="Z41" s="2" t="s">
        <v>67</v>
      </c>
      <c r="AA41" s="2" t="s">
        <v>67</v>
      </c>
      <c r="AB41" s="2" t="s">
        <v>96</v>
      </c>
    </row>
    <row r="42" spans="1:28" ht="33.75" x14ac:dyDescent="0.15">
      <c r="A42" s="20" t="s">
        <v>238</v>
      </c>
      <c r="B42" s="2" t="s">
        <v>235</v>
      </c>
      <c r="C42" s="2" t="s">
        <v>71</v>
      </c>
      <c r="D42" s="2" t="s">
        <v>239</v>
      </c>
      <c r="E42" s="20" t="s">
        <v>52</v>
      </c>
      <c r="F42" s="2" t="s">
        <v>240</v>
      </c>
      <c r="G42" s="2" t="s">
        <v>74</v>
      </c>
      <c r="H42" s="2" t="s">
        <v>67</v>
      </c>
      <c r="I42" s="2" t="s">
        <v>112</v>
      </c>
      <c r="J42" s="2" t="s">
        <v>21</v>
      </c>
      <c r="K42" s="2"/>
      <c r="L42" s="2"/>
      <c r="M42" s="2"/>
      <c r="N42" s="2"/>
      <c r="O42" s="2"/>
      <c r="P42" s="2" t="s">
        <v>226</v>
      </c>
      <c r="Q42" s="2" t="s">
        <v>227</v>
      </c>
      <c r="R42" s="2" t="s">
        <v>92</v>
      </c>
      <c r="S42" s="2" t="s">
        <v>93</v>
      </c>
      <c r="T42" s="2" t="s">
        <v>228</v>
      </c>
      <c r="U42" s="2" t="s">
        <v>229</v>
      </c>
      <c r="V42" s="2" t="s">
        <v>67</v>
      </c>
      <c r="W42" s="2" t="s">
        <v>67</v>
      </c>
      <c r="X42" s="2" t="s">
        <v>67</v>
      </c>
      <c r="Y42" s="2" t="s">
        <v>67</v>
      </c>
      <c r="Z42" s="2" t="s">
        <v>67</v>
      </c>
      <c r="AA42" s="2" t="s">
        <v>67</v>
      </c>
      <c r="AB42" s="2" t="s">
        <v>96</v>
      </c>
    </row>
    <row r="43" spans="1:28" s="1" customFormat="1" ht="78.75" x14ac:dyDescent="0.15">
      <c r="A43" s="20" t="s">
        <v>241</v>
      </c>
      <c r="B43" s="2" t="s">
        <v>222</v>
      </c>
      <c r="C43" s="2" t="s">
        <v>50</v>
      </c>
      <c r="D43" s="2" t="s">
        <v>242</v>
      </c>
      <c r="E43" s="20" t="s">
        <v>52</v>
      </c>
      <c r="F43" s="2" t="s">
        <v>243</v>
      </c>
      <c r="G43" s="2" t="s">
        <v>244</v>
      </c>
      <c r="H43" s="2" t="s">
        <v>67</v>
      </c>
      <c r="I43" s="2" t="s">
        <v>83</v>
      </c>
      <c r="J43" s="2" t="s">
        <v>21</v>
      </c>
      <c r="K43" s="2"/>
      <c r="L43" s="2"/>
      <c r="M43" s="2"/>
      <c r="N43" s="2"/>
      <c r="O43" s="2"/>
      <c r="P43" s="2" t="s">
        <v>226</v>
      </c>
      <c r="Q43" s="2" t="s">
        <v>227</v>
      </c>
      <c r="R43" s="2" t="s">
        <v>92</v>
      </c>
      <c r="S43" s="2" t="s">
        <v>93</v>
      </c>
      <c r="T43" s="2" t="s">
        <v>228</v>
      </c>
      <c r="U43" s="2" t="s">
        <v>229</v>
      </c>
      <c r="V43" s="2" t="s">
        <v>245</v>
      </c>
      <c r="W43" s="2" t="s">
        <v>246</v>
      </c>
      <c r="X43" s="2" t="s">
        <v>67</v>
      </c>
      <c r="Y43" s="2" t="s">
        <v>67</v>
      </c>
      <c r="Z43" s="2" t="s">
        <v>67</v>
      </c>
      <c r="AA43" s="2" t="s">
        <v>67</v>
      </c>
      <c r="AB43" s="2" t="s">
        <v>68</v>
      </c>
    </row>
    <row r="44" spans="1:28" s="1" customFormat="1" ht="112.5" x14ac:dyDescent="0.15">
      <c r="A44" s="20" t="s">
        <v>247</v>
      </c>
      <c r="B44" s="2" t="s">
        <v>248</v>
      </c>
      <c r="C44" s="2" t="s">
        <v>249</v>
      </c>
      <c r="D44" s="2" t="s">
        <v>250</v>
      </c>
      <c r="E44" s="20" t="s">
        <v>67</v>
      </c>
      <c r="F44" s="2" t="s">
        <v>251</v>
      </c>
      <c r="G44" s="2" t="s">
        <v>252</v>
      </c>
      <c r="H44" s="2" t="s">
        <v>67</v>
      </c>
      <c r="I44" s="2" t="s">
        <v>83</v>
      </c>
      <c r="J44" s="2" t="s">
        <v>21</v>
      </c>
      <c r="K44" s="2"/>
      <c r="L44" s="2"/>
      <c r="M44" s="2"/>
      <c r="N44" s="2"/>
      <c r="O44" s="2"/>
      <c r="P44" s="2" t="s">
        <v>59</v>
      </c>
      <c r="Q44" s="2" t="s">
        <v>60</v>
      </c>
      <c r="R44" s="2" t="s">
        <v>75</v>
      </c>
      <c r="S44" s="2" t="s">
        <v>76</v>
      </c>
      <c r="T44" s="2" t="s">
        <v>253</v>
      </c>
      <c r="U44" s="2" t="s">
        <v>254</v>
      </c>
      <c r="V44" s="2" t="s">
        <v>67</v>
      </c>
      <c r="W44" s="2" t="s">
        <v>67</v>
      </c>
      <c r="X44" s="2" t="s">
        <v>67</v>
      </c>
      <c r="Y44" s="2" t="s">
        <v>67</v>
      </c>
      <c r="Z44" s="2" t="s">
        <v>67</v>
      </c>
      <c r="AA44" s="2" t="s">
        <v>67</v>
      </c>
      <c r="AB44" s="2" t="s">
        <v>255</v>
      </c>
    </row>
  </sheetData>
  <sheetProtection algorithmName="SHA-512" hashValue="t6xrfVwVxEXZLUBZzZnClmWw4bhKqqeEUP9CBXkNQBjwG57/VJMdfQ5mpjvw4n8om4WImdPkgzSIGYUV20luxQ==" saltValue="rewyajVXvfQrDUR2KOWd5Q==" spinCount="100000" sheet="1" objects="1" scenarios="1"/>
  <hyperlinks>
    <hyperlink ref="D23" r:id="rId1" xr:uid="{00000000-0004-0000-0000-000004000000}"/>
    <hyperlink ref="D24" r:id="rId2" xr:uid="{00000000-0004-0000-0000-000006000000}"/>
    <hyperlink ref="D26" r:id="rId3" xr:uid="{00000000-0004-0000-0000-000007000000}"/>
    <hyperlink ref="D28" r:id="rId4" xr:uid="{00000000-0004-0000-0000-000008000000}"/>
    <hyperlink ref="D29" r:id="rId5" xr:uid="{00000000-0004-0000-0000-000009000000}"/>
    <hyperlink ref="D30" r:id="rId6" xr:uid="{00000000-0004-0000-0000-00000A000000}"/>
    <hyperlink ref="C31" r:id="rId7" location="BIO" xr:uid="{00000000-0004-0000-0000-00000D000000}"/>
    <hyperlink ref="D31" r:id="rId8" xr:uid="{00000000-0004-0000-0000-00000E000000}"/>
    <hyperlink ref="C32" r:id="rId9" location="BIO" xr:uid="{00000000-0004-0000-0000-00000F000000}"/>
    <hyperlink ref="D32" r:id="rId10" xr:uid="{00000000-0004-0000-0000-000010000000}"/>
    <hyperlink ref="C33" r:id="rId11" location="BIO" xr:uid="{00000000-0004-0000-0000-000013000000}"/>
    <hyperlink ref="D33" r:id="rId12" xr:uid="{00000000-0004-0000-0000-000014000000}"/>
    <hyperlink ref="D34" r:id="rId13" xr:uid="{00000000-0004-0000-0000-000015000000}"/>
    <hyperlink ref="D35" r:id="rId14" xr:uid="{00000000-0004-0000-0000-00001A000000}"/>
    <hyperlink ref="D38" r:id="rId15" xr:uid="{00000000-0004-0000-0000-00001B000000}"/>
    <hyperlink ref="C39" r:id="rId16" location="BIO" xr:uid="{00000000-0004-0000-0000-00001C000000}"/>
    <hyperlink ref="D39" r:id="rId17" xr:uid="{00000000-0004-0000-0000-00001D000000}"/>
    <hyperlink ref="D40" r:id="rId18" xr:uid="{00000000-0004-0000-0000-00001F000000}"/>
    <hyperlink ref="C41" r:id="rId19" location="BIO" xr:uid="{00000000-0004-0000-0000-000020000000}"/>
    <hyperlink ref="D41" r:id="rId20" xr:uid="{00000000-0004-0000-0000-000021000000}"/>
    <hyperlink ref="C42" r:id="rId21" location="BIO" xr:uid="{00000000-0004-0000-0000-000022000000}"/>
    <hyperlink ref="D42" r:id="rId22" xr:uid="{00000000-0004-0000-0000-000023000000}"/>
    <hyperlink ref="C37" r:id="rId23" location="BIO" xr:uid="{1C3C767B-D6E1-4ECA-9F9C-7DBC83F00F25}"/>
    <hyperlink ref="D37" r:id="rId24" xr:uid="{9F2663EB-6986-4914-84D7-184A3266612F}"/>
    <hyperlink ref="C44" r:id="rId25" location="serverplatform" xr:uid="{BED5A77E-A6C0-49D1-8F1F-0F67211154B6}"/>
    <hyperlink ref="D44" r:id="rId26" xr:uid="{B4881936-B464-4F5D-9673-98C4FCEF761F}"/>
    <hyperlink ref="C21" r:id="rId27" location="communicatievoorzieningen" xr:uid="{57953E0F-B7C0-42FF-A7E8-266EF531BC45}"/>
    <hyperlink ref="D21" r:id="rId28" xr:uid="{1AA602C4-30BF-4424-B87A-FAFC9598466C}"/>
    <hyperlink ref="C22" r:id="rId29" location="BIO" xr:uid="{7CE18EF7-DEC8-40FE-9CDB-A7CF4B47C1FF}"/>
    <hyperlink ref="D22" r:id="rId30" xr:uid="{2805426F-726A-43A3-B2C9-4201BD6A7236}"/>
    <hyperlink ref="C25" r:id="rId31" location="communicatievoorzieningen" xr:uid="{CD4B2F9C-41C7-42C7-A433-7F879C6657A4}"/>
    <hyperlink ref="D25" r:id="rId32" xr:uid="{637867F0-80F0-47A6-A3D3-A7D42D855BDB}"/>
    <hyperlink ref="C27" r:id="rId33" location="communicatievoorzieningen" xr:uid="{8E863390-403F-4EB5-B534-5D6005F2C0BA}"/>
    <hyperlink ref="D27" r:id="rId34" xr:uid="{9499C5FD-FAB6-44FA-B025-008F6B37F0A9}"/>
    <hyperlink ref="C36" r:id="rId35" location="BIO" xr:uid="{2AA02D94-00E9-4BCB-BEF0-9F787E315B0E}"/>
    <hyperlink ref="D36" r:id="rId36" xr:uid="{BF77A1E5-F33D-4B2A-9B46-3F27D3B19A4E}"/>
    <hyperlink ref="C43" r:id="rId37" location="communicatievoorzieningen" xr:uid="{DDF74A66-B748-4D36-A447-711CA7085A6C}"/>
    <hyperlink ref="D43" r:id="rId38" xr:uid="{F7AB3C81-A700-45CF-8FEA-79F46AF5F9F8}"/>
  </hyperlinks>
  <pageMargins left="0.7" right="0.7" top="0.75" bottom="0.75" header="0.3" footer="0.3"/>
  <pageSetup paperSize="9" orientation="portrait" r:id="rId39"/>
  <ignoredErrors>
    <ignoredError sqref="A21 A22:A25 A26:A44"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73A3BB-6CD3-4644-9BA2-00C7FFDFC43A}">
  <dimension ref="A1:F37"/>
  <sheetViews>
    <sheetView tabSelected="1" topLeftCell="A23" zoomScaleNormal="100" workbookViewId="0">
      <selection activeCell="C40" sqref="C40"/>
    </sheetView>
  </sheetViews>
  <sheetFormatPr defaultColWidth="9" defaultRowHeight="15" x14ac:dyDescent="0.25"/>
  <cols>
    <col min="1" max="1" width="41.875" style="11" bestFit="1" customWidth="1"/>
    <col min="2" max="2" width="9" style="16"/>
    <col min="3" max="3" width="54.875" style="11" customWidth="1"/>
    <col min="4" max="4" width="10.5" style="16" customWidth="1"/>
    <col min="5" max="5" width="52.25" style="11" customWidth="1"/>
    <col min="6" max="6" width="64.25" style="11" customWidth="1"/>
    <col min="7" max="16384" width="9" style="11"/>
  </cols>
  <sheetData>
    <row r="1" spans="1:6" ht="42" customHeight="1" x14ac:dyDescent="0.25">
      <c r="A1" s="24" t="s">
        <v>256</v>
      </c>
      <c r="B1" s="25"/>
      <c r="C1" s="25"/>
      <c r="D1" s="25"/>
      <c r="E1" s="25"/>
      <c r="F1" s="25"/>
    </row>
    <row r="2" spans="1:6" s="13" customFormat="1" ht="30.75" thickBot="1" x14ac:dyDescent="0.2">
      <c r="A2" s="26" t="s">
        <v>257</v>
      </c>
      <c r="B2" s="26" t="s">
        <v>258</v>
      </c>
      <c r="C2" s="26" t="s">
        <v>259</v>
      </c>
      <c r="D2" s="26" t="s">
        <v>260</v>
      </c>
      <c r="E2" s="27" t="s">
        <v>261</v>
      </c>
      <c r="F2" s="26" t="s">
        <v>262</v>
      </c>
    </row>
    <row r="3" spans="1:6" ht="48.75" x14ac:dyDescent="0.25">
      <c r="A3" s="28" t="s">
        <v>263</v>
      </c>
      <c r="B3" s="29">
        <f>IF(C3="","",COUNTA($C$3:C3))</f>
        <v>1</v>
      </c>
      <c r="C3" s="30" t="s">
        <v>264</v>
      </c>
      <c r="D3" s="31" t="s">
        <v>265</v>
      </c>
      <c r="E3" s="32"/>
      <c r="F3" s="29" t="s">
        <v>266</v>
      </c>
    </row>
    <row r="4" spans="1:6" ht="105" x14ac:dyDescent="0.25">
      <c r="A4" s="33"/>
      <c r="B4" s="29">
        <f>IF(C4="","",COUNTA($C$3:C4))</f>
        <v>2</v>
      </c>
      <c r="C4" s="34" t="s">
        <v>267</v>
      </c>
      <c r="D4" s="35" t="s">
        <v>265</v>
      </c>
      <c r="E4" s="33"/>
      <c r="F4" s="36" t="s">
        <v>268</v>
      </c>
    </row>
    <row r="5" spans="1:6" ht="82.5" x14ac:dyDescent="0.25">
      <c r="A5" s="33"/>
      <c r="B5" s="29">
        <f>IF(C5="","",COUNTA($C$3:C5))</f>
        <v>3</v>
      </c>
      <c r="C5" s="37" t="s">
        <v>269</v>
      </c>
      <c r="D5" s="35" t="s">
        <v>265</v>
      </c>
      <c r="E5" s="33"/>
      <c r="F5" s="37" t="s">
        <v>270</v>
      </c>
    </row>
    <row r="6" spans="1:6" ht="45" x14ac:dyDescent="0.25">
      <c r="A6" s="33"/>
      <c r="B6" s="29">
        <f>IF(C6="","",COUNTA($C$3:C6))</f>
        <v>4</v>
      </c>
      <c r="C6" s="36" t="s">
        <v>271</v>
      </c>
      <c r="D6" s="35" t="s">
        <v>265</v>
      </c>
      <c r="E6" s="33"/>
      <c r="F6" s="36" t="s">
        <v>272</v>
      </c>
    </row>
    <row r="7" spans="1:6" ht="120" x14ac:dyDescent="0.25">
      <c r="A7" s="33"/>
      <c r="B7" s="29">
        <f>IF(C7="","",COUNTA($C$3:C7))</f>
        <v>5</v>
      </c>
      <c r="C7" s="36" t="s">
        <v>273</v>
      </c>
      <c r="D7" s="35" t="s">
        <v>265</v>
      </c>
      <c r="E7" s="33"/>
      <c r="F7" s="36" t="s">
        <v>274</v>
      </c>
    </row>
    <row r="8" spans="1:6" ht="120" x14ac:dyDescent="0.25">
      <c r="A8" s="33"/>
      <c r="B8" s="29">
        <f>IF(C8="","",COUNTA($C$3:C8))</f>
        <v>6</v>
      </c>
      <c r="C8" s="38" t="s">
        <v>275</v>
      </c>
      <c r="D8" s="35" t="s">
        <v>265</v>
      </c>
      <c r="E8" s="33"/>
      <c r="F8" s="36" t="s">
        <v>276</v>
      </c>
    </row>
    <row r="9" spans="1:6" ht="75" x14ac:dyDescent="0.25">
      <c r="A9" s="33"/>
      <c r="B9" s="29">
        <f>IF(C9="","",COUNTA($C$3:C9))</f>
        <v>7</v>
      </c>
      <c r="C9" s="38" t="s">
        <v>277</v>
      </c>
      <c r="D9" s="35" t="s">
        <v>265</v>
      </c>
      <c r="E9" s="33"/>
      <c r="F9" s="36" t="s">
        <v>278</v>
      </c>
    </row>
    <row r="10" spans="1:6" ht="165" x14ac:dyDescent="0.25">
      <c r="A10" s="33"/>
      <c r="B10" s="29">
        <f>IF(C10="","",COUNTA($C$3:C10))</f>
        <v>8</v>
      </c>
      <c r="C10" s="38" t="s">
        <v>279</v>
      </c>
      <c r="D10" s="35" t="s">
        <v>265</v>
      </c>
      <c r="E10" s="33"/>
      <c r="F10" s="36" t="s">
        <v>280</v>
      </c>
    </row>
    <row r="11" spans="1:6" ht="120" x14ac:dyDescent="0.25">
      <c r="A11" s="39" t="s">
        <v>281</v>
      </c>
      <c r="B11" s="29">
        <f>IF(C11="","",COUNTA($C$3:C11))</f>
        <v>9</v>
      </c>
      <c r="C11" s="36" t="s">
        <v>282</v>
      </c>
      <c r="D11" s="35" t="s">
        <v>265</v>
      </c>
      <c r="E11" s="33"/>
      <c r="F11" s="36" t="s">
        <v>283</v>
      </c>
    </row>
    <row r="12" spans="1:6" ht="75" x14ac:dyDescent="0.25">
      <c r="A12" s="33"/>
      <c r="B12" s="29">
        <f>IF(C12="","",COUNTA($C$3:C12))</f>
        <v>10</v>
      </c>
      <c r="C12" s="36" t="s">
        <v>284</v>
      </c>
      <c r="D12" s="35" t="s">
        <v>265</v>
      </c>
      <c r="E12" s="33"/>
      <c r="F12" s="36" t="s">
        <v>285</v>
      </c>
    </row>
    <row r="13" spans="1:6" ht="75" x14ac:dyDescent="0.25">
      <c r="A13" s="33"/>
      <c r="B13" s="29">
        <f>IF(C13="","",COUNTA($C$3:C13))</f>
        <v>11</v>
      </c>
      <c r="C13" s="36" t="s">
        <v>286</v>
      </c>
      <c r="D13" s="35" t="s">
        <v>265</v>
      </c>
      <c r="E13" s="33"/>
      <c r="F13" s="36" t="s">
        <v>287</v>
      </c>
    </row>
    <row r="14" spans="1:6" ht="75" x14ac:dyDescent="0.25">
      <c r="A14" s="33"/>
      <c r="B14" s="40">
        <f>IF(C14="","",COUNTA($C$3:C14))</f>
        <v>12</v>
      </c>
      <c r="C14" s="36" t="s">
        <v>288</v>
      </c>
      <c r="D14" s="35" t="s">
        <v>265</v>
      </c>
      <c r="E14" s="33"/>
      <c r="F14" s="36" t="s">
        <v>289</v>
      </c>
    </row>
    <row r="15" spans="1:6" ht="45" x14ac:dyDescent="0.25">
      <c r="A15" s="33"/>
      <c r="B15" s="29">
        <f>IF(C15="","",COUNTA($C$3:C15))</f>
        <v>13</v>
      </c>
      <c r="C15" s="36" t="s">
        <v>290</v>
      </c>
      <c r="D15" s="35" t="s">
        <v>265</v>
      </c>
      <c r="E15" s="33"/>
      <c r="F15" s="36" t="s">
        <v>291</v>
      </c>
    </row>
    <row r="16" spans="1:6" ht="90" x14ac:dyDescent="0.25">
      <c r="A16" s="39" t="s">
        <v>292</v>
      </c>
      <c r="B16" s="29">
        <f>IF(C16="","",COUNTA($C$3:C16))</f>
        <v>14</v>
      </c>
      <c r="C16" s="36" t="s">
        <v>293</v>
      </c>
      <c r="D16" s="35" t="s">
        <v>265</v>
      </c>
      <c r="E16" s="33"/>
      <c r="F16" s="36" t="s">
        <v>294</v>
      </c>
    </row>
    <row r="17" spans="1:6" ht="120" x14ac:dyDescent="0.25">
      <c r="A17" s="33"/>
      <c r="B17" s="29">
        <f>IF(C17="","",COUNTA($C$3:C17))</f>
        <v>15</v>
      </c>
      <c r="C17" s="36" t="s">
        <v>295</v>
      </c>
      <c r="D17" s="35" t="s">
        <v>265</v>
      </c>
      <c r="E17" s="33"/>
      <c r="F17" s="36" t="s">
        <v>296</v>
      </c>
    </row>
    <row r="18" spans="1:6" ht="45" x14ac:dyDescent="0.25">
      <c r="A18" s="33"/>
      <c r="B18" s="29">
        <f>IF(C18="","",COUNTA($C$3:C18))</f>
        <v>16</v>
      </c>
      <c r="C18" s="36" t="s">
        <v>297</v>
      </c>
      <c r="D18" s="35" t="s">
        <v>265</v>
      </c>
      <c r="E18" s="33"/>
      <c r="F18" s="36" t="s">
        <v>298</v>
      </c>
    </row>
    <row r="19" spans="1:6" ht="135" x14ac:dyDescent="0.25">
      <c r="A19" s="41" t="s">
        <v>299</v>
      </c>
      <c r="B19" s="29">
        <f>IF(C19="","",COUNTA($C$3:C19))</f>
        <v>17</v>
      </c>
      <c r="C19" s="36" t="s">
        <v>300</v>
      </c>
      <c r="D19" s="35" t="s">
        <v>265</v>
      </c>
      <c r="E19" s="33"/>
      <c r="F19" s="36" t="s">
        <v>301</v>
      </c>
    </row>
    <row r="20" spans="1:6" ht="45" x14ac:dyDescent="0.25">
      <c r="A20" s="33"/>
      <c r="B20" s="29">
        <f>IF(C20="","",COUNTA($C$3:C20))</f>
        <v>18</v>
      </c>
      <c r="C20" s="36" t="s">
        <v>302</v>
      </c>
      <c r="D20" s="35" t="s">
        <v>265</v>
      </c>
      <c r="E20" s="33"/>
      <c r="F20" s="36" t="s">
        <v>303</v>
      </c>
    </row>
    <row r="21" spans="1:6" ht="60" x14ac:dyDescent="0.25">
      <c r="A21" s="33"/>
      <c r="B21" s="29">
        <f>IF(C21="","",COUNTA($C$3:C21))</f>
        <v>19</v>
      </c>
      <c r="C21" s="36" t="s">
        <v>304</v>
      </c>
      <c r="D21" s="35" t="s">
        <v>265</v>
      </c>
      <c r="E21" s="33"/>
      <c r="F21" s="36" t="s">
        <v>305</v>
      </c>
    </row>
    <row r="22" spans="1:6" ht="120" x14ac:dyDescent="0.25">
      <c r="A22" s="33"/>
      <c r="B22" s="29">
        <f>IF(C22="","",COUNTA($C$3:C22))</f>
        <v>20</v>
      </c>
      <c r="C22" s="36" t="s">
        <v>306</v>
      </c>
      <c r="D22" s="35" t="s">
        <v>265</v>
      </c>
      <c r="E22" s="33"/>
      <c r="F22" s="36" t="s">
        <v>307</v>
      </c>
    </row>
    <row r="23" spans="1:6" ht="90" x14ac:dyDescent="0.25">
      <c r="A23" s="33"/>
      <c r="B23" s="29">
        <f>IF(C23="","",COUNTA($C$3:C23))</f>
        <v>21</v>
      </c>
      <c r="C23" s="36" t="s">
        <v>308</v>
      </c>
      <c r="D23" s="35" t="s">
        <v>265</v>
      </c>
      <c r="E23" s="33"/>
      <c r="F23" s="36" t="s">
        <v>309</v>
      </c>
    </row>
    <row r="24" spans="1:6" ht="105" x14ac:dyDescent="0.25">
      <c r="A24" s="33"/>
      <c r="B24" s="29">
        <f>IF(C24="","",COUNTA($C$3:C24))</f>
        <v>22</v>
      </c>
      <c r="C24" s="36" t="s">
        <v>310</v>
      </c>
      <c r="D24" s="35" t="s">
        <v>265</v>
      </c>
      <c r="E24" s="33"/>
      <c r="F24" s="36" t="s">
        <v>311</v>
      </c>
    </row>
    <row r="25" spans="1:6" ht="105" x14ac:dyDescent="0.25">
      <c r="A25" s="33"/>
      <c r="B25" s="29">
        <f>IF(C25="","",COUNTA($C$3:C25))</f>
        <v>23</v>
      </c>
      <c r="C25" s="36" t="s">
        <v>312</v>
      </c>
      <c r="D25" s="35" t="s">
        <v>265</v>
      </c>
      <c r="E25" s="33"/>
      <c r="F25" s="36" t="s">
        <v>313</v>
      </c>
    </row>
    <row r="26" spans="1:6" ht="120" x14ac:dyDescent="0.25">
      <c r="A26" s="33"/>
      <c r="B26" s="29">
        <f>IF(C26="","",COUNTA($C$3:C26))</f>
        <v>24</v>
      </c>
      <c r="C26" s="36" t="s">
        <v>314</v>
      </c>
      <c r="D26" s="35" t="s">
        <v>265</v>
      </c>
      <c r="E26" s="33"/>
      <c r="F26" s="36" t="s">
        <v>315</v>
      </c>
    </row>
    <row r="27" spans="1:6" x14ac:dyDescent="0.25">
      <c r="A27" s="33"/>
      <c r="B27" s="29" t="str">
        <f>IF(C27="","",COUNTA($C$3:C27))</f>
        <v/>
      </c>
      <c r="C27" s="36"/>
      <c r="D27" s="35"/>
      <c r="E27" s="33"/>
      <c r="F27" s="42"/>
    </row>
    <row r="28" spans="1:6" x14ac:dyDescent="0.25">
      <c r="A28" s="43" t="s">
        <v>316</v>
      </c>
      <c r="B28" s="44"/>
      <c r="C28" s="9"/>
      <c r="D28" s="10"/>
    </row>
    <row r="29" spans="1:6" x14ac:dyDescent="0.25">
      <c r="A29" s="45" t="s">
        <v>321</v>
      </c>
      <c r="B29" s="46"/>
      <c r="C29" s="22"/>
      <c r="D29" s="12"/>
    </row>
    <row r="30" spans="1:6" x14ac:dyDescent="0.25">
      <c r="A30" s="45"/>
      <c r="B30" s="46"/>
      <c r="C30" s="22"/>
      <c r="D30" s="12"/>
    </row>
    <row r="31" spans="1:6" x14ac:dyDescent="0.25">
      <c r="A31" s="45"/>
      <c r="B31" s="46"/>
      <c r="C31" s="22"/>
      <c r="D31" s="12"/>
    </row>
    <row r="32" spans="1:6" x14ac:dyDescent="0.25">
      <c r="A32" s="45"/>
      <c r="B32" s="46"/>
      <c r="C32" s="23"/>
      <c r="D32" s="12"/>
    </row>
    <row r="33" spans="1:4" x14ac:dyDescent="0.25">
      <c r="A33" s="47"/>
      <c r="B33" s="46"/>
      <c r="C33" s="17"/>
      <c r="D33" s="14"/>
    </row>
    <row r="34" spans="1:4" x14ac:dyDescent="0.25">
      <c r="A34" s="45"/>
      <c r="B34" s="48" t="s">
        <v>317</v>
      </c>
      <c r="C34" s="17"/>
      <c r="D34" s="14"/>
    </row>
    <row r="35" spans="1:4" x14ac:dyDescent="0.25">
      <c r="A35" s="45"/>
      <c r="B35" s="48" t="s">
        <v>318</v>
      </c>
      <c r="C35" s="17"/>
      <c r="D35" s="14"/>
    </row>
    <row r="36" spans="1:4" x14ac:dyDescent="0.25">
      <c r="A36" s="45"/>
      <c r="B36" s="48" t="s">
        <v>319</v>
      </c>
      <c r="C36" s="17"/>
      <c r="D36" s="14"/>
    </row>
    <row r="37" spans="1:4" x14ac:dyDescent="0.25">
      <c r="A37" s="49"/>
      <c r="B37" s="50" t="s">
        <v>320</v>
      </c>
      <c r="C37" s="18"/>
      <c r="D37" s="15"/>
    </row>
  </sheetData>
  <sheetProtection algorithmName="SHA-512" hashValue="KVFGztgduAgtSTpJvGnp5AZPMgYyzvFCsjEsmxvy1Pzf8XeyvR9KXa9qfUKxohiBSiss5B9rN0yta96vWT3Odg==" saltValue="0w+PZGRPO4dHacVyMUUuDw==" spinCount="100000" sheet="1" objects="1" scenarios="1"/>
  <mergeCells count="4">
    <mergeCell ref="A34:A37"/>
    <mergeCell ref="A1:F1"/>
    <mergeCell ref="A29:A32"/>
    <mergeCell ref="C29:C3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0FB9FBABD69404682CA569CF728833D" ma:contentTypeVersion="20" ma:contentTypeDescription="Een nieuw document maken." ma:contentTypeScope="" ma:versionID="dfef7a3fd86861cbe1c9c2006fcdd457">
  <xsd:schema xmlns:xsd="http://www.w3.org/2001/XMLSchema" xmlns:xs="http://www.w3.org/2001/XMLSchema" xmlns:p="http://schemas.microsoft.com/office/2006/metadata/properties" xmlns:ns1="http://schemas.microsoft.com/sharepoint/v3" xmlns:ns2="a5249a0a-26ef-4f7d-8560-aa9723bef887" xmlns:ns3="c142b6c6-fae3-4905-ac08-9aad4d7ac67e" targetNamespace="http://schemas.microsoft.com/office/2006/metadata/properties" ma:root="true" ma:fieldsID="3027feea18fe441cf48b4274a63acb3c" ns1:_="" ns2:_="" ns3:_="">
    <xsd:import namespace="http://schemas.microsoft.com/sharepoint/v3"/>
    <xsd:import namespace="a5249a0a-26ef-4f7d-8560-aa9723bef887"/>
    <xsd:import namespace="c142b6c6-fae3-4905-ac08-9aad4d7ac67e"/>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Location" minOccurs="0"/>
                <xsd:element ref="ns2:MediaServiceObjectDetectorVersions" minOccurs="0"/>
                <xsd:element ref="ns1:_ip_UnifiedCompliancePolicyProperties" minOccurs="0"/>
                <xsd:element ref="ns1:_ip_UnifiedCompliancePolicyUIAction" minOccurs="0"/>
                <xsd:element ref="ns2:Status" minOccurs="0"/>
                <xsd:element ref="ns2:MediaServiceSearchProperties" minOccurs="0"/>
                <xsd:element ref="ns2:Auteu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2" nillable="true" ma:displayName="Eigenschappen van het geïntegreerd beleid voor naleving" ma:hidden="true" ma:internalName="_ip_UnifiedCompliancePolicyProperties">
      <xsd:simpleType>
        <xsd:restriction base="dms:Note"/>
      </xsd:simpleType>
    </xsd:element>
    <xsd:element name="_ip_UnifiedCompliancePolicyUIAction" ma:index="23" nillable="true" ma:displayName="Actie van de gebruikersinterface van het geïntegreerd beleid voor naleving"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5249a0a-26ef-4f7d-8560-aa9723bef88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Afbeeldingtags" ma:readOnly="false" ma:fieldId="{5cf76f15-5ced-4ddc-b409-7134ff3c332f}" ma:taxonomyMulti="true" ma:sspId="ef164c7d-9396-4f66-8807-9df3c7f8f80b" ma:termSetId="09814cd3-568e-fe90-9814-8d621ff8fb84" ma:anchorId="fba54fb3-c3e1-fe81-a776-ca4b69148c4d" ma:open="true" ma:isKeyword="false">
      <xsd:complexType>
        <xsd:sequence>
          <xsd:element ref="pc:Terms" minOccurs="0" maxOccurs="1"/>
        </xsd:sequence>
      </xsd:complex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Status" ma:index="24" nillable="true" ma:displayName="Status" ma:default="Lopend" ma:format="Dropdown" ma:internalName="Status">
      <xsd:simpleType>
        <xsd:restriction base="dms:Choice">
          <xsd:enumeration value="Lopend"/>
          <xsd:enumeration value="Gereed"/>
        </xsd:restriction>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Auteur" ma:index="26" nillable="true" ma:displayName="Auteur" ma:format="Dropdown" ma:internalName="Auteur">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142b6c6-fae3-4905-ac08-9aad4d7ac67e" elementFormDefault="qualified">
    <xsd:import namespace="http://schemas.microsoft.com/office/2006/documentManagement/types"/>
    <xsd:import namespace="http://schemas.microsoft.com/office/infopath/2007/PartnerControls"/>
    <xsd:element name="SharedWithUsers" ma:index="12"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Gedeeld met details" ma:internalName="SharedWithDetails" ma:readOnly="true">
      <xsd:simpleType>
        <xsd:restriction base="dms:Note">
          <xsd:maxLength value="255"/>
        </xsd:restriction>
      </xsd:simpleType>
    </xsd:element>
    <xsd:element name="TaxCatchAll" ma:index="16" nillable="true" ma:displayName="Taxonomy Catch All Column" ma:hidden="true" ma:list="{5a8053e1-5317-4dc7-84fb-906d7a21222b}" ma:internalName="TaxCatchAll" ma:showField="CatchAllData" ma:web="c142b6c6-fae3-4905-ac08-9aad4d7ac67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a5249a0a-26ef-4f7d-8560-aa9723bef887">
      <Terms xmlns="http://schemas.microsoft.com/office/infopath/2007/PartnerControls"/>
    </lcf76f155ced4ddcb4097134ff3c332f>
    <TaxCatchAll xmlns="c142b6c6-fae3-4905-ac08-9aad4d7ac67e" xsi:nil="true"/>
    <_ip_UnifiedCompliancePolicyUIAction xmlns="http://schemas.microsoft.com/sharepoint/v3" xsi:nil="true"/>
    <Status xmlns="a5249a0a-26ef-4f7d-8560-aa9723bef887">Lopend</Status>
    <_ip_UnifiedCompliancePolicyProperties xmlns="http://schemas.microsoft.com/sharepoint/v3" xsi:nil="true"/>
    <Auteur xmlns="a5249a0a-26ef-4f7d-8560-aa9723bef887" xsi:nil="true"/>
  </documentManagement>
</p:properties>
</file>

<file path=customXml/itemProps1.xml><?xml version="1.0" encoding="utf-8"?>
<ds:datastoreItem xmlns:ds="http://schemas.openxmlformats.org/officeDocument/2006/customXml" ds:itemID="{0BA28D27-E68F-422A-8597-22AC414AB01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a5249a0a-26ef-4f7d-8560-aa9723bef887"/>
    <ds:schemaRef ds:uri="c142b6c6-fae3-4905-ac08-9aad4d7ac67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D6A417C-357F-458F-B2FB-615B5E4DC620}">
  <ds:schemaRefs>
    <ds:schemaRef ds:uri="http://schemas.microsoft.com/sharepoint/v3/contenttype/forms"/>
  </ds:schemaRefs>
</ds:datastoreItem>
</file>

<file path=customXml/itemProps3.xml><?xml version="1.0" encoding="utf-8"?>
<ds:datastoreItem xmlns:ds="http://schemas.openxmlformats.org/officeDocument/2006/customXml" ds:itemID="{4889108D-2000-4E56-94C6-C02F41F36E59}">
  <ds:schemaRefs>
    <ds:schemaRef ds:uri="http://schemas.microsoft.com/office/2006/metadata/properties"/>
    <ds:schemaRef ds:uri="http://schemas.microsoft.com/office/2006/documentManagement/types"/>
    <ds:schemaRef ds:uri="http://purl.org/dc/elements/1.1/"/>
    <ds:schemaRef ds:uri="http://purl.org/dc/terms/"/>
    <ds:schemaRef ds:uri="http://schemas.microsoft.com/office/infopath/2007/PartnerControls"/>
    <ds:schemaRef ds:uri="http://schemas.microsoft.com/sharepoint/v3"/>
    <ds:schemaRef ds:uri="http://www.w3.org/XML/1998/namespace"/>
    <ds:schemaRef ds:uri="http://schemas.openxmlformats.org/package/2006/metadata/core-properties"/>
    <ds:schemaRef ds:uri="c142b6c6-fae3-4905-ac08-9aad4d7ac67e"/>
    <ds:schemaRef ds:uri="a5249a0a-26ef-4f7d-8560-aa9723bef887"/>
    <ds:schemaRef ds:uri="http://purl.org/dc/dcmitype/"/>
  </ds:schemaRefs>
</ds:datastoreItem>
</file>

<file path=docMetadata/LabelInfo.xml><?xml version="1.0" encoding="utf-8"?>
<clbl:labelList xmlns:clbl="http://schemas.microsoft.com/office/2020/mipLabelMetadata">
  <clbl:label id="{6484d4b6-b413-4a55-a7ae-b880f2608681}" enabled="0" method="" siteId="{6484d4b6-b413-4a55-a7ae-b880f2608681}"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2</vt:i4>
      </vt:variant>
    </vt:vector>
  </HeadingPairs>
  <TitlesOfParts>
    <vt:vector size="2" baseType="lpstr">
      <vt:lpstr>ICO Eisen</vt:lpstr>
      <vt:lpstr>Aanvullende_Eisen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Jongerius, Jella</cp:lastModifiedBy>
  <cp:revision/>
  <dcterms:created xsi:type="dcterms:W3CDTF">2020-03-20T09:47:48Z</dcterms:created>
  <dcterms:modified xsi:type="dcterms:W3CDTF">2026-05-18T12:02:56Z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0x010100B0FB9FBABD69404682CA569CF728833D</vt:lpwstr>
  </property>
  <property fmtid="{D5CDD505-2E9C-101B-9397-08002B2CF9AE}" pid="3" name="MediaServiceImageTags">
    <vt:lpwstr/>
  </property>
</Properties>
</file>