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office033.sharepoint.com/sites/TeamAanbestedingen/Gedeelde documenten/General/Aanbestedingen/2026 Schoonmaakdienstverlening en aanverwante diensten/03 Publicatiestukken/"/>
    </mc:Choice>
  </mc:AlternateContent>
  <xr:revisionPtr revIDLastSave="0" documentId="8_{11C7422E-C881-4B15-93ED-4CA5E82FF8E4}" xr6:coauthVersionLast="47" xr6:coauthVersionMax="47" xr10:uidLastSave="{00000000-0000-0000-0000-000000000000}"/>
  <bookViews>
    <workbookView xWindow="-108" yWindow="-108" windowWidth="23256" windowHeight="12456" firstSheet="1" activeTab="4" xr2:uid="{00000000-000D-0000-FFFF-FFFF00000000}"/>
  </bookViews>
  <sheets>
    <sheet name="Elementenoverzicht" sheetId="1" r:id="rId1"/>
    <sheet name="Glasbewassing" sheetId="4" r:id="rId2"/>
    <sheet name="Vloeren" sheetId="3" r:id="rId3"/>
    <sheet name="Aanwijzing Schoonmaakonderhoud" sheetId="7" r:id="rId4"/>
    <sheet name="Aanwijzing glasbewassing" sheetId="8" r:id="rId5"/>
    <sheet name="Blad1" sheetId="9" r:id="rId6"/>
  </sheets>
  <externalReferences>
    <externalReference r:id="rId7"/>
    <externalReference r:id="rId8"/>
    <externalReference r:id="rId9"/>
  </externalReferences>
  <definedNames>
    <definedName name="_Fill" localSheetId="2" hidden="1">'[1]#REF'!#REF!</definedName>
    <definedName name="_Fill" hidden="1">'[2]#REF'!#REF!</definedName>
    <definedName name="_Hlk31953846" localSheetId="4">'Aanwijzing glasbewassing'!$B$7</definedName>
    <definedName name="_Hlk31953846" localSheetId="3">'Aanwijzing Schoonmaakonderhoud'!$B$7</definedName>
    <definedName name="_Key1" localSheetId="2" hidden="1">'[1]#REF'!#REF!</definedName>
    <definedName name="_Key1" hidden="1">'[2]#REF'!#REF!</definedName>
    <definedName name="_Order1" hidden="1">255</definedName>
    <definedName name="_xlnm.Print_Area" localSheetId="4">'Aanwijzing glasbewassing'!$A$1:$B$33</definedName>
    <definedName name="_xlnm.Print_Area" localSheetId="3">'Aanwijzing Schoonmaakonderhoud'!$A$1:$B$18</definedName>
    <definedName name="_xlnm.Print_Area" localSheetId="0">Elementenoverzicht!$A$1:$B$70</definedName>
    <definedName name="_xlnm.Print_Area" localSheetId="1">Glasbewassing!$A$1:$B$13</definedName>
    <definedName name="_xlnm.Print_Area" localSheetId="2">Vloeren!$A$1:$B$35</definedName>
    <definedName name="_xlnm.Print_Titles" localSheetId="4">'Aanwijzing glasbewassing'!$1:$5</definedName>
    <definedName name="_xlnm.Print_Titles" localSheetId="3">'Aanwijzing Schoonmaakonderhoud'!$1:$5</definedName>
    <definedName name="_xlnm.Print_Titles" localSheetId="0">Elementenoverzicht!$1:$5</definedName>
    <definedName name="_xlnm.Print_Titles" localSheetId="1">Glasbewassing!$1:$5</definedName>
    <definedName name="_xlnm.Print_Titles" localSheetId="2">Vloeren!$1:$5</definedName>
    <definedName name="Date" localSheetId="2">#REF!</definedName>
    <definedName name="Date">#REF!</definedName>
    <definedName name="DATUM" localSheetId="2">#REF!</definedName>
    <definedName name="DATUM">#REF!</definedName>
    <definedName name="KengCode" localSheetId="2">#REF!</definedName>
    <definedName name="KengCode">#REF!</definedName>
    <definedName name="Kengetal" localSheetId="2">#REF!</definedName>
    <definedName name="Kengetal">#REF!</definedName>
    <definedName name="OLE_LINK1" localSheetId="0">Elementenoverzicht!#REF!</definedName>
    <definedName name="Uren1" localSheetId="2">#REF!</definedName>
    <definedName name="Uren1">#REF!</definedName>
    <definedName name="Uren2" localSheetId="2">#REF!</definedName>
    <definedName name="Uren2">#REF!</definedName>
    <definedName name="VloerK" localSheetId="2">'[3]Basis ruimtestaat'!$W$1:$W$65536</definedName>
    <definedName name="VloerK">#REF!</definedName>
    <definedName name="VloerM" localSheetId="2">'[3]Basis ruimtestaat'!$K$1:$V$65536</definedName>
    <definedName name="Vloer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A4" i="8"/>
  <c r="B3" i="8"/>
  <c r="A3" i="8"/>
  <c r="B2" i="8"/>
  <c r="A2" i="8"/>
  <c r="A2" i="7"/>
  <c r="A2" i="3"/>
  <c r="A2" i="4"/>
  <c r="A3" i="4"/>
  <c r="A3" i="7"/>
  <c r="A3" i="3"/>
  <c r="A4" i="3"/>
  <c r="A4" i="4"/>
  <c r="A4" i="7"/>
  <c r="B2" i="3"/>
  <c r="B2" i="7"/>
  <c r="B2" i="4"/>
  <c r="B3" i="4"/>
  <c r="B3" i="7"/>
  <c r="B3" i="3"/>
  <c r="B4" i="3"/>
  <c r="B4" i="4"/>
  <c r="B4" i="7"/>
</calcChain>
</file>

<file path=xl/sharedStrings.xml><?xml version="1.0" encoding="utf-8"?>
<sst xmlns="http://schemas.openxmlformats.org/spreadsheetml/2006/main" count="251" uniqueCount="185">
  <si>
    <t>OPDRACHTGEVER:</t>
  </si>
  <si>
    <t>Referentienummer :</t>
  </si>
  <si>
    <t>Invullen (na Tenderned)</t>
  </si>
  <si>
    <t>Opdrachtgever :</t>
  </si>
  <si>
    <t>Gemeente Amersfoort</t>
  </si>
  <si>
    <t>Datum:</t>
  </si>
  <si>
    <t>Element</t>
  </si>
  <si>
    <t>Opleverniveau na schoonmaak</t>
  </si>
  <si>
    <t>Afvalbak/ Prullenbak</t>
  </si>
  <si>
    <t>Stof- en vlekvrij.
Geleegd en zonodig is de plastic binnenzak vervangen.</t>
  </si>
  <si>
    <t>Algemeen</t>
  </si>
  <si>
    <t>Alle elementen zijn vrij van spinrag.</t>
  </si>
  <si>
    <t>Armatuur/ Bureaulamp</t>
  </si>
  <si>
    <t>Stof- en vlekvrij.</t>
  </si>
  <si>
    <t>Asbakken</t>
  </si>
  <si>
    <t>Ledigen</t>
  </si>
  <si>
    <t>Balie, Bar</t>
  </si>
  <si>
    <t>Het bovenblad en handgrepen van de laden zijn stof- en vlekvrij.
(Zij)kanten mits zichtbaar en goed bereikbaar zijn vlekvrij.</t>
  </si>
  <si>
    <t>Bedieningspaneel*</t>
  </si>
  <si>
    <t>Beugel/ Leuning in sanitair</t>
  </si>
  <si>
    <t>Borstelhouder</t>
  </si>
  <si>
    <t>Brandblusser</t>
  </si>
  <si>
    <t>Bureau</t>
  </si>
  <si>
    <t>Het bovenblad en handgrepen van de laden zijn stof- en vlekvrij.
(Zij)kanten, poten en frame, mits zichtbaar en goed bereikbaar zijn stof- en vlekvrij.</t>
  </si>
  <si>
    <t>Computer en randapparatuur</t>
  </si>
  <si>
    <t>Deur/ Deurpost*</t>
  </si>
  <si>
    <t>Doorspoelinstallatie</t>
  </si>
  <si>
    <t>Gordijnrail</t>
  </si>
  <si>
    <t>Handdoekautomaat</t>
  </si>
  <si>
    <t>Stof- en vlekvrij. 
De automaat is voldoende gevuld.**</t>
  </si>
  <si>
    <t>Handendroger</t>
  </si>
  <si>
    <t>Hygiënezakhouder</t>
  </si>
  <si>
    <t xml:space="preserve">Stof- en vlekvrij. 
De houder is voldoende gevuld.** </t>
  </si>
  <si>
    <t>Kabelgoot mits ontruimd en bereikbaar</t>
  </si>
  <si>
    <t>Kapstok</t>
  </si>
  <si>
    <t>Kast (hoog)</t>
  </si>
  <si>
    <t>Handgreep van deuren en laden zijn stof- en vlekvrij.
Verticale vlakken, mits zichtbaar en goed bereikbaar, zijn vlekvrij.</t>
  </si>
  <si>
    <t>Kast (laag)</t>
  </si>
  <si>
    <t>De bovenzijde van de kast en handgrepen van deuren en laden zjjn stof- en vlekvrij.
Verticale vlakken, mits zichtbaar en goed bereikbaar, zijn vlekvrij.</t>
  </si>
  <si>
    <t>Kast-inbouwdeur</t>
  </si>
  <si>
    <t>Keukenblok/ Aanrecht</t>
  </si>
  <si>
    <t>Bovenzijde en (zij)kanten zijn stof- en vlekvrij.</t>
  </si>
  <si>
    <t>Kleedcabine (incl. bank, garderobehaak, slot etc.)</t>
  </si>
  <si>
    <t>Leiding en buis</t>
  </si>
  <si>
    <t>Leuning (in verkeersruimte)</t>
  </si>
  <si>
    <t>Luchtverfrisser*</t>
  </si>
  <si>
    <t>Stof- en vlekvrij.
Is voldoende aangevuld of de vulling is vervangen.**</t>
  </si>
  <si>
    <t>Monitor, Beeldscherm, Televisie</t>
  </si>
  <si>
    <t xml:space="preserve">Stof- en vlekvrij. </t>
  </si>
  <si>
    <t>Pedaalemmer</t>
  </si>
  <si>
    <t>Zie Afvalbak/Prullenbak</t>
  </si>
  <si>
    <t xml:space="preserve">Plafond- / ventilatierooster </t>
  </si>
  <si>
    <t>Planchet</t>
  </si>
  <si>
    <t>Plint</t>
  </si>
  <si>
    <t>Printer</t>
  </si>
  <si>
    <t>zie computer en randapparatuur</t>
  </si>
  <si>
    <t>Radiator/ Convectorkast</t>
  </si>
  <si>
    <t>Stof- en vlekvrij.
Handelingen met betrekking tot demontage zijn uitgesloten.</t>
  </si>
  <si>
    <t>Rand/ Richel</t>
  </si>
  <si>
    <t>Recycle-station</t>
  </si>
  <si>
    <t>Schaamschot (in sanitaire ruimte)</t>
  </si>
  <si>
    <t>Schakelaar/ Contactdoos (uitwendig)</t>
  </si>
  <si>
    <t>Stof- en vlekvrij.
De binnenkant, het stroom houdend gedeelte, is uitgesloten.</t>
  </si>
  <si>
    <t>Spiegel</t>
  </si>
  <si>
    <t>Stof- en vlekvrij.
Strepen door het schoonmaken worden als methodefout aangemerkt.</t>
  </si>
  <si>
    <t>Stoel/ Bank/ Kruk</t>
  </si>
  <si>
    <t>Tafel/ Bijzettafeltje</t>
  </si>
  <si>
    <t>Bovenzijde is stof- en vlekvrij. Op poten mag wat licht stof aanwezig zijn.  Schopstrepen worden niet als fout aangemerkt.
Zijkanten mits zichtbaar en goed bereikbaar, zijn vlekvrij.</t>
  </si>
  <si>
    <t>Telefoon</t>
  </si>
  <si>
    <t>Toetsenbord</t>
  </si>
  <si>
    <t>Valt buiten de schoonmaak.</t>
  </si>
  <si>
    <t>Toiletbril</t>
  </si>
  <si>
    <t>Toiletbrilreiniger automaat*</t>
  </si>
  <si>
    <t>Stof- en vlekvrij.
De automaat is voldoende gevuld.**</t>
  </si>
  <si>
    <t>Toiletpapier automaat*</t>
  </si>
  <si>
    <t>Toiletpot</t>
  </si>
  <si>
    <t>Stof-, vlek- en kalkaanslagvrij.</t>
  </si>
  <si>
    <t>Toiletrolhouder*</t>
  </si>
  <si>
    <t>Stof- en vlekvrij.
De houder is voldoende gevuld.</t>
  </si>
  <si>
    <t>Trap</t>
  </si>
  <si>
    <t>Stof- en vlekvrij en vrij van losliggende vervuiling</t>
  </si>
  <si>
    <t>Tussenschot</t>
  </si>
  <si>
    <t>Uitstortgootsteen/ Slokop</t>
  </si>
  <si>
    <t>Urinoir</t>
  </si>
  <si>
    <t>Vensterbank mits ontruimd en bereikbaar</t>
  </si>
  <si>
    <t>Stof- en vlekvrij. 
Ingedroogde spetters (a.g.v. glasbewassing door derden) worden niet als fout gerekend.</t>
  </si>
  <si>
    <t>Verbandautomaat</t>
  </si>
  <si>
    <t>Vloer (harde vloer)</t>
  </si>
  <si>
    <t>Enkele vlekken en wat losliggend vuil is toegestaan.
De vloer voldoet aan het kwaliteitsniveau A-B van de opleverstaat vloeren.</t>
  </si>
  <si>
    <t>Vloer (tapijt)</t>
  </si>
  <si>
    <t>Vloerbedekking van textiel vertoont geen vuilverstoring.
De vloer voldoet aan het kwaliteitsniveau A-B van de opleverstaat vloeren.</t>
  </si>
  <si>
    <t>Wandcontactdoos</t>
  </si>
  <si>
    <t>Zie Schakelaars en contactdozen.</t>
  </si>
  <si>
    <t>Wand en scheidingswand afwasbaar (tegel, kunststof, gelakt hout, separatieglas) met een max. hoogte van 2.20 m.</t>
  </si>
  <si>
    <t xml:space="preserve">Wandverlichting buitenzijde tot een maximum hoogte van 2.20 m </t>
  </si>
  <si>
    <t>Wastafel incl. kraan</t>
  </si>
  <si>
    <t>Stof- en vlekvrij.
Op het afdekplaatje van de afvoer komt geen haar en dergelijke voor.</t>
  </si>
  <si>
    <t>Zeepdispenser*</t>
  </si>
  <si>
    <t>* RVS elementen dienen behandeld te worden met daarvoor gebruikelijke onderhoudsproducten.</t>
  </si>
  <si>
    <t>** dit geldt in de gevallen dat de schoonmaakleverancier voor het aanvullen zorgt.</t>
  </si>
  <si>
    <t>OPLEVERSTAAT GLASBEWASSING</t>
  </si>
  <si>
    <t>Gevelglas buitenzijde*</t>
  </si>
  <si>
    <t>Vrij van alle soorten vervuiling. Directe omlijsting en onderliggende delen, vrij van lekstrepen en/of morswater.</t>
  </si>
  <si>
    <t>Gevelglas binnenzijde*</t>
  </si>
  <si>
    <t>Separatieglas*</t>
  </si>
  <si>
    <t>Dakglas binnen/buitenzijde*</t>
  </si>
  <si>
    <t>Melkglas*</t>
  </si>
  <si>
    <t>* elementen dienen egaal schoon te zijn zonder streep- of vlekvorming</t>
  </si>
  <si>
    <r>
      <rPr>
        <u/>
        <sz val="9"/>
        <color theme="1"/>
        <rFont val="Georgia"/>
        <family val="1"/>
      </rPr>
      <t>Als fouten worden aangemerkt:</t>
    </r>
    <r>
      <rPr>
        <sz val="9"/>
        <color theme="1"/>
        <rFont val="Georgia"/>
        <family val="1"/>
      </rPr>
      <t xml:space="preserve">
niet of onvoldoende verwijderd vuil, zoals uitwerpselen van insecten, plakband resten, methodefouten (o.a. lekstrepen, vegen) en spinrag met uitzondering van verfspatten. Lekstrepen en/of morswater op onderliggende beplating, vensterbanken, meubilair, etc. wordt door de dienstverlener verwijderd.  </t>
    </r>
  </si>
  <si>
    <t>OPLEVERSTAAT VLOEREN</t>
  </si>
  <si>
    <t xml:space="preserve">Definitie </t>
  </si>
  <si>
    <t xml:space="preserve">Uitgangspunt voor een optimale situatie is dat de staat van de vloeren zich bevindt tussen niveau A en B. </t>
  </si>
  <si>
    <t>Vloer linoleum</t>
  </si>
  <si>
    <t>A (+)</t>
  </si>
  <si>
    <t>De vloer is voorzien van een goede beschermlaag en vertoont een egaal schone (matte) glansuitstraling. Het verblijfcomfort is goed. Ruimtegebruikers zullen tevreden zijn met de staat van de vloer.</t>
  </si>
  <si>
    <t>B (0)</t>
  </si>
  <si>
    <t>De vloer is voorzien van een redelijke beschermlaag en vertoont een overwegend egaal schone (matte) glansuitstraling. Het verblijfcomfort is voldoende. Ruimtegebruikers zullen zich in de regel niet storen aan de staat van de vloer.</t>
  </si>
  <si>
    <t>C (-)</t>
  </si>
  <si>
    <t>De vloer is kaal en heeft geen egaal schone (matte) glansuitstraling. Het verblijfcomfort is minimaal. Ruimtegebruikers zullen zich  storen aan de staat van de vloer.</t>
  </si>
  <si>
    <t>Vloer steen</t>
  </si>
  <si>
    <t>De vloer vertoont een egaal schone uitstraling, er is geen cumulatieve vervuiling aanwezig. Het verblijfcomfort is goed. Ruimtegebruikers zullen tevreden zijn met de staat van de vloer.</t>
  </si>
  <si>
    <t>De vloer vertoont een overwegend egaal schone uitstraling, er is beperkt cumulatieve vervuiling aanwezig. Het verblijfcomfort is voldoende. Ruimtegebruikers zullen zich in de regel niet storen aan de staat van de vloer.</t>
  </si>
  <si>
    <t>De vloer vertoont geen egaal schone uitstraling, er is veel cumulatieve vervuiling aanwezig. Het verblijfcomfort is minimaal. Ruimtegebruikers zullen zich storen aan de staat van de vloer.</t>
  </si>
  <si>
    <t>Vloer tapijt</t>
  </si>
  <si>
    <t>De vloer vertoont een egaal schone uitstraling en vertoont geen vuilverstoringen (los- en gehecht* vuil). Het verblijfcomfort is goed. Ruimtegebruikers zullen tevreden zijn met de staat van de vloer.</t>
  </si>
  <si>
    <t>De vloer vertoont een overwegend egaal schone uitstraling, er is beperkte vuilverstoring aanwezig (los- en gehecht* vuil). Het verblijfcomfort is voldoende. Ruimtegebruikers zullen zich in de regel niet storen aan de staat van de vloer.</t>
  </si>
  <si>
    <t>De vloer vertoont geen egaal schone uitstraling, er is veel vuilverstoringen aanwezig. Het verblijfcomfort is minimaal. Ruimtegebruikers zullen zich storen aan de staat van de vloer.</t>
  </si>
  <si>
    <t>Vloer gietvloer</t>
  </si>
  <si>
    <t>De vloer vertoont een egaal schone (matte glans) uitstraling. Het verblijfcomfort is goed. Ruimtegebruikers zullen tevreden zijn met de staat van de vloer.</t>
  </si>
  <si>
    <t>De vloer vertoont een overwegend egaal schone (matte glans) uitstraling. Het verblijfcomfort is voldoende. Ruimtegebruikers zullen zich in de regel niet storen aan de staat van de vloer.</t>
  </si>
  <si>
    <t>De vloer vertoont geen egaal schone (matte glans) uitstraling. Het verblijfcomfort is minimaal. Ruimtegebruikers zullen zich storen aan de staat van de vloer.</t>
  </si>
  <si>
    <t>Vloer PVC</t>
  </si>
  <si>
    <t>Vloer overige harde vloeren</t>
  </si>
  <si>
    <t>Vloer hout</t>
  </si>
  <si>
    <t>* gehecht vuil (vlekken) met een oppervlakte van maximaal circa 10 cm2 worden verwijderd. Grotere vlekken of vervuiling (b.v. ingedroogde koffie en theevlekken) worden gerapporteerd aan de voor het schoonmaakonderhoud verantwoordelijke functionaris van de opdrachtgever.</t>
  </si>
  <si>
    <t>AANWIJZINGEN RESULTAATGERICHT SCHOONMAAK</t>
  </si>
  <si>
    <t>De uitvoering van het schoonmaakonderhoud vindt plaats volgens minimaal onderstaande aanwijzingen:</t>
  </si>
  <si>
    <t>Kauwgom op schoon te houden elementen wordt verwijderd.</t>
  </si>
  <si>
    <t>Afval wordt direct afgevoerd naar een container en blijft niet op de afdeling/etage staan.</t>
  </si>
  <si>
    <t>Afwerkmaterialen die zijn vervaardigd van roestvast staal (RVS) worden na reiniging met daartoe geëigende conserveringsmiddel onderhouden. Er mogen geen residuen van onderhoudsmiddelen op het RVS achterblijven.</t>
  </si>
  <si>
    <t>Werkzaamheden boven reikhoogte waar specifieke bereikbaarheidsvoorzieningen (met uitzondering van telescoopstokken voor stofverwijdering) voor nodig zijn vallen, mits anders beschreven in het Programma van Eisen, buiten het reguliere onderhoud en worden op regie schoongemaakt.</t>
  </si>
  <si>
    <t>Meubilair</t>
  </si>
  <si>
    <t xml:space="preserve">Stoelen, afvalbakken en ander verplaatsbaar meubilair wordt na het schoonmaakonderhoud op dezelfde plaats teruggezet. </t>
  </si>
  <si>
    <t>Afvalbakken zijn voorzien van passende, doorzichtige, plastic zakken die bij vervuiling vervangen worden.</t>
  </si>
  <si>
    <t>Vloerbehandeling</t>
  </si>
  <si>
    <t>Alle ruimten waar vochtige bewerkingen aan vloeren worden uitgevoerd worden afgezet met daarvoor bestemde waarschuwingsborden.</t>
  </si>
  <si>
    <t>Indien er in de schoon te maken ruimten afvoerputjes aanwezig zijn, worden deze geheel (in- en uitwendig) gereinigd. Afvoerputjes mogen niet droog staan en worden indien nodig bijgevuld.</t>
  </si>
  <si>
    <t>Definities</t>
  </si>
  <si>
    <t>Onder verwarmingselementen worden verstaan: convectorkasten, plaatradiatoren, ribradiatoren en dergelijke.</t>
  </si>
  <si>
    <t>Onder ventilatieroosters vallen roosters in plafonds, wanden, ramen en deuren.</t>
  </si>
  <si>
    <t>Voor overige begrippen zijn de “SIS-T Trefwoorden” (Standaard Informatie Systeem-Terminologie) van Vereniging Schoonmaak Research van toepassing.</t>
  </si>
  <si>
    <t>AANWIJZINGEN GLASBEWASSING</t>
  </si>
  <si>
    <t>De uitvoering van de glasbewassing vindt plaats volgens minimaal onderstaande aanwijzingen:</t>
  </si>
  <si>
    <t>Algemene voorschriften:</t>
  </si>
  <si>
    <t>De dienstverlener dient er op toe te zien dat het personeel de werkzaamheden uitvoert volgens de wettelijke geldende voorschriften, zoals die onder meer staan vermeld in de Arbowet en Arbocatalogus.</t>
  </si>
  <si>
    <t>Daarnaast dienen alle opgedragen werkzaamheden, inclusief de afroepwerkzaamheden te worden uitgevoerd in overeenstemming met de doelen en maatregelen uit de “Collectieve arbeidsovereenkomst in het schoonmaak- en glazenwasserbedrijf.</t>
  </si>
  <si>
    <t xml:space="preserve">De dienstverlener dient alle noodzakelijke voorzorgsmaatregelen te treffen ter voorkoming van een legionella besmetting. Deze besmetting kan bijvoorbeeld ontstaan in restwater in de gebruikte slangen. </t>
  </si>
  <si>
    <t xml:space="preserve">Naast persoonlijke veiligheid dient er aandacht te worden besteed aan de omgevingsveiligheid. De dienstverlener waarborgt de veiligheid van gebouwgebruikers en passanten in relatie tot de uit te voeren werkzaamheden. Toegankelijke gebieden die onder het werkterrein van de reinigingswerkzaamheden zijn gelegen, moeten ruim worden afgezet met duidelijk zichtbare middelen. Passanten mogen geen hinder ondervinden van water dat tijdens de werkzaamheden naar beneden valt. De dienstverlener draagt zorg voor de noodzakelijke veiligheidsmiddelen- en maatregelen. </t>
  </si>
  <si>
    <t>Indien blijkt dat voor uitvoering extra ruimte noodzakelijk is, wordt in overleg met opdrachtgever parkeergelegenheid afgezet. Te allen tijde dient te worden voorkomen dat eigendommen van gebouwgebruikers (auto’s) beschadigd kunnen worden.</t>
  </si>
  <si>
    <t xml:space="preserve">Gemorst water dient uit veiligheidsoverwegingen direct opgeruimd te worden. De dienstverlener dient het werkterrein (daken, gondels en opslagruimtes) schoon te houden van afval, materiaalresten e.d. </t>
  </si>
  <si>
    <t>Chemisch afval dient de dienstverlener voor eigen rekening af te voeren.</t>
  </si>
  <si>
    <t>Bij felle zon in combinatie met een hoge buitentemperatuur is opdrachtgever gerechtigd het wassen van het buitenglas en glasvliesgevel gedurende een bepaalde periode te staken. Dit in verband met het te snel opdrogen van de residuen. Bij temperaturen onder het vriespunt mogen er geen werkzaamheden plaatsvinden.</t>
  </si>
  <si>
    <t>Het betreden van de daken mag uitsluitend geschieden via de daartoe aangelegde looppaden. Schade voortvloeiend uit het onjuist gebruik van de daken wordt door de opdrachtgever op de dienstverlener verhaald.</t>
  </si>
  <si>
    <t>Daar waar wettelijke bepalingen zijn voorgeschreven voor het dragen van persoonlijke beschermingsmiddelen dienen deze te worden opgevolgd.</t>
  </si>
  <si>
    <t>Werkmaterialen dienen bij (tijdelijke) onderbreking van de werkzaamheden veilig buiten het zicht van gebouwgebruikers opgeborgen te worden. Tijdens de lunchtijden mogen er geen werkzaamheden worden uitgevoerd in restauratieve ruimten, alsmede de openbare verkeersruimten die direct daaraan grenzen.</t>
  </si>
  <si>
    <t>Eten, drinken en roken tijdens het uitvoeren van het werk is niet toegestaan.</t>
  </si>
  <si>
    <t>Gebruik van technische ruimten als eetgelegenheid c.q. pauzeruimte is niet toegestaan.</t>
  </si>
  <si>
    <t>Bij gebruik van pauzeruimten dient het personeel van de dienstverlener geen beschermingsmiddelen achter te laten. Het personeel dient de ruimte bij het verlaten schoon op te leveren.</t>
  </si>
  <si>
    <t>Gebruiksvoorschriften voor de gevelinstallatie:</t>
  </si>
  <si>
    <t>Aanwezige gevelinstallaties mogen niet worden gebruikt indien de weersomstandigheden dit niet toelaten. De voorschriften van de dienstverlener van de gevelinstallatie zijn hierbij leidend.</t>
  </si>
  <si>
    <t>Bij gebruik van de gevelinstallatie dient vooraf het logboek te worden getekend, storingen dienen direct te worden gemeld, schade door ondeskundig gebruik of moedwillige vernieling wordt, indien aantoonbaar, verhaald op de gebruiker. Voordat de dienstverlener gebruik maakt van de aanwezige installaties, dient samen met de opdrachtgever de aanwezige situatie aangaande toegang en gebruik te worden beoordeeld.</t>
  </si>
  <si>
    <t>De gevelinstallatie mag pas worden betreden na akkoord van de daartoe bevoegde functionaris van de opdrachtgever. Gebruik van de gevelinstallatie mag alleen door daarvoor bevoegde glazenwassers, een en ander dient middels legitimatie aantoonbaar te zijn.</t>
  </si>
  <si>
    <t>Bij het verlaten van de gevelinstallatie dient deze in de start- c.q. rustpositie op het dak te worden teruggeplaatst. De sleutels mogen nooit in de installatie achter blijven. Daarnaast dient de stroom te worden afgekoppeld, dienen de kabels te worden opgeruimd en de gondels te worden vergrendeld aan de rails (indien deze voorziening aanwezig is).</t>
  </si>
  <si>
    <t>Het verplaatsen van de gevelinstallatie met als doel de bereikbaarheid te vergroten door middel van het afzetten aan de gevel is ten strengste verboden.</t>
  </si>
  <si>
    <t>De keuringsrapporten van alle gevelinstallaties zijn ter inzage bij opdrachtgever. De opdrachtgever is verplicht preventief onderhoud en periodieke keuringen te laten uitvoeren; klachten en/of verstoringen zullen na melding van de dienstverlener direct aan onderhoudende partij worden gemeld met de vraag deze zo snel mogelijk te laten verhelpen.</t>
  </si>
  <si>
    <t>Bij gebruik van de gevelinstallatie dient iedere uitvoerende individueel geborgd te zijn aan de daarvoor aangebrachte borgingspunten op het dak. Dit dient plaats te vinden met goedgekeurde vallijnen, persoonlijke harnasgordels en bevestigingshaken.</t>
  </si>
  <si>
    <t>De dienstverlener stelt zich op de hoogte en werkt conform de bedienings- en veiligheidsvoorschriften die gelden voor het gebruik van de gevelinstallaties. De registers liggen ter inzage bij de opdrachtgever. Sleutels voor de installatie zijn bij de opdrachtgever af te halen. De sleutels dienen aan het einde van elke werkdag weer te worden ingeleverd.</t>
  </si>
  <si>
    <t>Gebruiksvoorschriften voor de hoogwerker en overige bereikbaarheidsvoorzieningen:</t>
  </si>
  <si>
    <t>Inzet van hoogwerker en overige bereikbaarheidsvoorzieningen dient aantoonbaar conform de geldende regels plaats te vinden. Een kopie van het keuringsbewijs dient op verzoek te kunnen worden getoond.</t>
  </si>
  <si>
    <t>Het gebruik van hoogwerker en overige bereikbaarheidsvoorzieningen dient overeenkomstig de voorschriften te worden uitgevoerd. Alle benodigde voorzieningen welke door de dienstverlener worden toegepast dienen eveneens te voldoen aan de eisen van de Arbeidsinspectie. Tevens is de NEN 2484 van toepassing.</t>
  </si>
  <si>
    <t xml:space="preserve">Een hoogwerker moet voorzien zijn van een plaat waarop de maximale gebruikslast staat vermeld. Deze maximale gebruikslast mag nooit worden overschreden. Daarnaast dient rekening te worden gehouden met de maximale vloerbelasting van de hoogwerker. </t>
  </si>
  <si>
    <t>Gebruik van de hoogwerker mag alleen door daarvoor bevoegde glazenwassers. Een en ander dient middels legitimatie aantoonbaar te zijn.</t>
  </si>
  <si>
    <t>Voor het werken met hoogwerkers in de buurt van bovenleidingen (treinen en trams) gelden strenge veiligheidsvoorschriften. De hoogwerker dient in deze gevallen geaard te zijn.</t>
  </si>
  <si>
    <t>Onderwerpen uit PVE:</t>
  </si>
  <si>
    <t>Medewerkers die belast zijn met het uitvoeren van glasbewassing of andere specialistische werkzaamheden dienen in het bezit te zijn van een VCA-basis certificering. Voor de leidinggevenden van deze werkzaamheden geldt dat zij moeten beschikken over een leidinggevende VCA-vol certificaat.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</si>
</sst>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_(&quot;Fl.&quot;* #,##0_);_(&quot;Fl.&quot;* \(#,##0\);_(&quot;Fl.&quot;* &quot;-&quot;_);_(@_)"/>
    <numFmt numFmtId="167" formatCode="_(&quot;Fl.&quot;* #,##0.00_);_(&quot;Fl.&quot;* \(#,##0.00\);_(&quot;Fl.&quot;* &quot;-&quot;??_);_(@_)"/>
  </numFmts>
  <fonts count="20">
    <font>
      <sz val="11"/>
      <color theme="1"/>
      <name val="Calibri"/>
      <family val="2"/>
      <scheme val="minor"/>
    </font>
    <font>
      <sz val="10"/>
      <name val="Helv"/>
    </font>
    <font>
      <sz val="10"/>
      <name val="Arial"/>
      <family val="2"/>
    </font>
    <font>
      <u/>
      <sz val="9"/>
      <color indexed="36"/>
      <name val="Geneva"/>
    </font>
    <font>
      <sz val="10"/>
      <name val="Courier"/>
      <family val="3"/>
    </font>
    <font>
      <sz val="9"/>
      <name val="Geneva"/>
    </font>
    <font>
      <sz val="9"/>
      <color theme="1"/>
      <name val="Century Gothic"/>
      <family val="2"/>
    </font>
    <font>
      <sz val="9"/>
      <name val="Century Gothic"/>
      <family val="2"/>
    </font>
    <font>
      <sz val="10"/>
      <color theme="1"/>
      <name val="Symbol"/>
      <family val="1"/>
      <charset val="2"/>
    </font>
    <font>
      <sz val="9"/>
      <color rgb="FFFF0000"/>
      <name val="Century Gothic"/>
      <family val="2"/>
    </font>
    <font>
      <b/>
      <sz val="9"/>
      <color rgb="FFFF0000"/>
      <name val="Century Gothic"/>
      <family val="2"/>
    </font>
    <font>
      <sz val="9"/>
      <color theme="1"/>
      <name val="Georgia"/>
      <family val="1"/>
    </font>
    <font>
      <b/>
      <sz val="9"/>
      <color theme="0"/>
      <name val="Georgia"/>
      <family val="1"/>
    </font>
    <font>
      <sz val="9"/>
      <name val="Georgia"/>
      <family val="1"/>
    </font>
    <font>
      <b/>
      <sz val="9"/>
      <color rgb="FFFF0000"/>
      <name val="Georgia"/>
      <family val="1"/>
    </font>
    <font>
      <b/>
      <sz val="14"/>
      <color theme="0"/>
      <name val="Arial Black"/>
      <family val="2"/>
    </font>
    <font>
      <b/>
      <sz val="9"/>
      <color theme="0"/>
      <name val="Arial Black"/>
      <family val="2"/>
    </font>
    <font>
      <b/>
      <i/>
      <sz val="9"/>
      <name val="Georgia"/>
      <family val="1"/>
    </font>
    <font>
      <i/>
      <sz val="9"/>
      <name val="Georgia"/>
      <family val="1"/>
    </font>
    <font>
      <u/>
      <sz val="9"/>
      <color theme="1"/>
      <name val="Georgia"/>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A498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2">
    <xf numFmtId="0" fontId="0" fillId="0" borderId="0"/>
    <xf numFmtId="0" fontId="2" fillId="0" borderId="0"/>
    <xf numFmtId="0" fontId="2" fillId="0" borderId="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4" fillId="0" borderId="0"/>
    <xf numFmtId="0" fontId="5" fillId="0" borderId="0"/>
    <xf numFmtId="0" fontId="2" fillId="0" borderId="0"/>
  </cellStyleXfs>
  <cellXfs count="50">
    <xf numFmtId="0" fontId="0" fillId="0" borderId="0" xfId="0"/>
    <xf numFmtId="0" fontId="8" fillId="0" borderId="0" xfId="0" applyFont="1" applyAlignment="1">
      <alignment horizontal="left" vertical="center" indent="2"/>
    </xf>
    <xf numFmtId="0" fontId="6" fillId="0" borderId="0" xfId="0" applyFont="1" applyAlignment="1">
      <alignment vertical="center"/>
    </xf>
    <xf numFmtId="0" fontId="7" fillId="0" borderId="0" xfId="1" applyFont="1" applyAlignment="1">
      <alignment vertical="center"/>
    </xf>
    <xf numFmtId="0" fontId="10"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xf>
    <xf numFmtId="0" fontId="6" fillId="2" borderId="0" xfId="0" applyFont="1" applyFill="1" applyAlignment="1">
      <alignment vertical="center"/>
    </xf>
    <xf numFmtId="0" fontId="9" fillId="2" borderId="0" xfId="0" applyFont="1" applyFill="1" applyAlignment="1">
      <alignment vertical="center"/>
    </xf>
    <xf numFmtId="0" fontId="11" fillId="0" borderId="0" xfId="0" applyFont="1" applyAlignment="1">
      <alignment vertical="center"/>
    </xf>
    <xf numFmtId="0" fontId="11" fillId="0" borderId="5" xfId="0" applyFont="1" applyBorder="1" applyAlignment="1">
      <alignment horizontal="left" vertical="center" wrapText="1"/>
    </xf>
    <xf numFmtId="0" fontId="11" fillId="3" borderId="6" xfId="0" applyFont="1" applyFill="1" applyBorder="1" applyAlignment="1">
      <alignment vertical="center"/>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2" borderId="1" xfId="0" applyFont="1" applyFill="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right" vertical="center"/>
    </xf>
    <xf numFmtId="0" fontId="11" fillId="0" borderId="0" xfId="0" applyFont="1" applyAlignment="1">
      <alignment horizontal="left" vertical="center"/>
    </xf>
    <xf numFmtId="0" fontId="13" fillId="0" borderId="1" xfId="1" applyFont="1" applyBorder="1" applyAlignment="1">
      <alignmen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0" xfId="0" applyFont="1" applyFill="1" applyAlignment="1">
      <alignment horizontal="left" vertical="center" wrapText="1"/>
    </xf>
    <xf numFmtId="0" fontId="17" fillId="0" borderId="1" xfId="1" applyFont="1" applyBorder="1" applyAlignment="1">
      <alignment vertical="center" wrapText="1"/>
    </xf>
    <xf numFmtId="0" fontId="18" fillId="0" borderId="1" xfId="1" applyFont="1" applyBorder="1" applyAlignment="1">
      <alignment vertical="center" wrapText="1"/>
    </xf>
    <xf numFmtId="0" fontId="13" fillId="0" borderId="1" xfId="1" applyFont="1" applyBorder="1" applyAlignment="1">
      <alignment vertical="center"/>
    </xf>
    <xf numFmtId="0" fontId="13" fillId="0" borderId="1" xfId="1" applyFont="1" applyBorder="1" applyAlignment="1" applyProtection="1">
      <alignment vertical="center"/>
      <protection hidden="1"/>
    </xf>
    <xf numFmtId="0" fontId="12" fillId="4" borderId="1" xfId="1" applyFont="1" applyFill="1" applyBorder="1" applyAlignment="1">
      <alignment vertical="center" wrapText="1"/>
    </xf>
    <xf numFmtId="0" fontId="16" fillId="4" borderId="1" xfId="0" applyFont="1" applyFill="1" applyBorder="1" applyAlignment="1">
      <alignment vertical="center" wrapText="1"/>
    </xf>
    <xf numFmtId="0" fontId="13" fillId="0" borderId="1" xfId="11" applyFont="1" applyBorder="1" applyAlignment="1">
      <alignment vertical="center"/>
    </xf>
    <xf numFmtId="0" fontId="13" fillId="0" borderId="1" xfId="11" applyFont="1" applyBorder="1" applyAlignment="1">
      <alignment vertical="center" wrapText="1"/>
    </xf>
    <xf numFmtId="0" fontId="13" fillId="0" borderId="0" xfId="11" applyFont="1" applyAlignment="1">
      <alignment vertical="center"/>
    </xf>
    <xf numFmtId="0" fontId="11" fillId="2" borderId="0" xfId="0" applyFont="1" applyFill="1" applyAlignment="1">
      <alignment vertical="center"/>
    </xf>
    <xf numFmtId="0" fontId="13" fillId="2" borderId="1" xfId="0" applyFont="1" applyFill="1" applyBorder="1" applyAlignment="1">
      <alignment horizontal="left" vertical="center" wrapText="1"/>
    </xf>
    <xf numFmtId="0" fontId="11" fillId="2" borderId="6" xfId="0" applyFont="1" applyFill="1" applyBorder="1" applyAlignment="1">
      <alignment vertical="center"/>
    </xf>
    <xf numFmtId="15" fontId="11" fillId="2" borderId="8" xfId="0" applyNumberFormat="1" applyFont="1" applyFill="1" applyBorder="1" applyAlignment="1">
      <alignment horizontal="left" vertical="center"/>
    </xf>
    <xf numFmtId="14" fontId="11" fillId="2" borderId="8" xfId="0" applyNumberFormat="1"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14" fillId="0" borderId="4" xfId="0" applyFont="1" applyBorder="1" applyAlignment="1">
      <alignment vertical="center" wrapText="1"/>
    </xf>
    <xf numFmtId="0" fontId="11" fillId="0" borderId="0" xfId="0" applyFont="1" applyAlignment="1">
      <alignment horizontal="left" vertical="center" wrapText="1"/>
    </xf>
    <xf numFmtId="0" fontId="13" fillId="0" borderId="0" xfId="1" applyFont="1" applyAlignment="1">
      <alignment horizontal="left" vertical="center" wrapText="1"/>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cellXfs>
  <cellStyles count="12">
    <cellStyle name="Comma [0]_AA BCR/ Basis ruimtestaat 13.0" xfId="3" xr:uid="{00000000-0005-0000-0000-000000000000}"/>
    <cellStyle name="Comma_AA BCR/ Basis ruimtestaat 13.0" xfId="4" xr:uid="{00000000-0005-0000-0000-000001000000}"/>
    <cellStyle name="Currency [0]_AA BCR/ Basis ruimtestaat 13.0" xfId="5" xr:uid="{00000000-0005-0000-0000-000002000000}"/>
    <cellStyle name="Currency_AA BCR/ Basis ruimtestaat 13.0" xfId="6" xr:uid="{00000000-0005-0000-0000-000003000000}"/>
    <cellStyle name="Followed Hyperlink_AFRPPRIJS.xls" xfId="7" xr:uid="{00000000-0005-0000-0000-000004000000}"/>
    <cellStyle name="Normal_ KLM-CTR(STA)-Recap.xls" xfId="8" xr:uid="{00000000-0005-0000-0000-000005000000}"/>
    <cellStyle name="Ongedefinieerd" xfId="9" xr:uid="{00000000-0005-0000-0000-000007000000}"/>
    <cellStyle name="Standaard" xfId="0" builtinId="0"/>
    <cellStyle name="Standaard 2" xfId="10" xr:uid="{00000000-0005-0000-0000-000009000000}"/>
    <cellStyle name="Standaard 3" xfId="1" xr:uid="{00000000-0005-0000-0000-00000A000000}"/>
    <cellStyle name="Standaard 3 2" xfId="2" xr:uid="{00000000-0005-0000-0000-00000B000000}"/>
    <cellStyle name="Standaard 4" xfId="11" xr:uid="{00000000-0005-0000-0000-00000C000000}"/>
  </cellStyles>
  <dxfs count="0"/>
  <tableStyles count="0" defaultTableStyle="TableStyleMedium2" defaultPivotStyle="PivotStyleLight16"/>
  <colors>
    <mruColors>
      <color rgb="FF0A4983"/>
      <color rgb="FF99FF99"/>
      <color rgb="FF0AAAFF"/>
      <color rgb="FF0A75FF"/>
      <color rgb="FF008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questionmarkgroup.sharepoint.com/Users/r.ankersmit/AppData/Local/Microsoft/Windows/Temporary%20Internet%20Files/Content.Outlook/6U2AJZFZ/5.%20Aanbestedingsdocumenten/d.%20Opleverstaat/AtirSCHProductie%20ATIR%20Werkdocumenten/%20%20ATIR%20in%20%20behandeling/Tarieven%202004/atir.xls?EF6D8DD8" TargetMode="External"/><Relationship Id="rId1" Type="http://schemas.openxmlformats.org/officeDocument/2006/relationships/externalLinkPath" Target="file:///\\EF6D8DD8\atir.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questionmarkgroup.sharepoint.com/AtirLLSProductie/Atir/Projecten%20algemeen/In%20behandeling/Regius%20College%20(voorheen%20Gsg)/Regius-aanbesteding%202012/Regius-werkprogramma/AtirSCHProductie%20ATIR%20Werkdocumenten/%20%20ATIR%20in%20%20behandeling/Tarieven%202004/atir.xls?06CA32E3" TargetMode="External"/><Relationship Id="rId1" Type="http://schemas.openxmlformats.org/officeDocument/2006/relationships/externalLinkPath" Target="file:///\\06CA32E3\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questionmarkgroup.sharepoint.com/Users/nelleke/Documents/Werkdocumenten/Basisdocumenten%20atir/Basisdocumenten%20Advies/Ruimtestaat-calculatiebladen/CALCULAT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blad"/>
      <sheetName val="Opbouw uurtarieven"/>
      <sheetName val="Toeslagen matrix"/>
      <sheetName val="Kengetal"/>
      <sheetName val="Basis ruimtestaat"/>
      <sheetName val="Contractblad"/>
      <sheetName val="Machine investering"/>
      <sheetName val="Afroepprij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0"/>
  <sheetViews>
    <sheetView showGridLines="0" zoomScaleNormal="100" zoomScaleSheetLayoutView="100" workbookViewId="0">
      <pane ySplit="6" topLeftCell="A59" activePane="bottomLeft" state="frozen"/>
      <selection sqref="A1:B1"/>
      <selection pane="bottomLeft" activeCell="E19" sqref="E19"/>
    </sheetView>
  </sheetViews>
  <sheetFormatPr defaultColWidth="21" defaultRowHeight="13.2"/>
  <cols>
    <col min="1" max="1" width="40.6640625" style="6" customWidth="1"/>
    <col min="2" max="2" width="90.6640625" style="6" customWidth="1"/>
    <col min="3" max="3" width="20" style="2" customWidth="1"/>
    <col min="4" max="4" width="25.88671875" style="2" customWidth="1"/>
    <col min="5" max="16384" width="21" style="2"/>
  </cols>
  <sheetData>
    <row r="1" spans="1:4" ht="27.6" customHeight="1">
      <c r="A1" s="39" t="s">
        <v>0</v>
      </c>
      <c r="B1" s="40"/>
      <c r="C1" s="9"/>
      <c r="D1" s="9"/>
    </row>
    <row r="2" spans="1:4">
      <c r="A2" s="10" t="s">
        <v>1</v>
      </c>
      <c r="B2" s="11" t="s">
        <v>2</v>
      </c>
      <c r="C2" s="9"/>
      <c r="D2" s="9"/>
    </row>
    <row r="3" spans="1:4">
      <c r="A3" s="10" t="s">
        <v>3</v>
      </c>
      <c r="B3" s="36" t="s">
        <v>4</v>
      </c>
      <c r="C3" s="9"/>
      <c r="D3" s="9"/>
    </row>
    <row r="4" spans="1:4" ht="13.8" thickBot="1">
      <c r="A4" s="12" t="s">
        <v>5</v>
      </c>
      <c r="B4" s="37">
        <v>46148</v>
      </c>
      <c r="C4" s="9"/>
      <c r="D4" s="9"/>
    </row>
    <row r="5" spans="1:4">
      <c r="A5" s="9"/>
      <c r="B5" s="9"/>
      <c r="C5" s="9"/>
      <c r="D5" s="9"/>
    </row>
    <row r="6" spans="1:4" ht="21" customHeight="1">
      <c r="A6" s="30" t="s">
        <v>6</v>
      </c>
      <c r="B6" s="30" t="s">
        <v>7</v>
      </c>
      <c r="C6" s="9"/>
      <c r="D6" s="9"/>
    </row>
    <row r="7" spans="1:4" ht="22.8">
      <c r="A7" s="13" t="s">
        <v>8</v>
      </c>
      <c r="B7" s="13" t="s">
        <v>9</v>
      </c>
      <c r="C7" s="14"/>
    </row>
    <row r="8" spans="1:4">
      <c r="A8" s="13" t="s">
        <v>10</v>
      </c>
      <c r="B8" s="13" t="s">
        <v>11</v>
      </c>
      <c r="C8" s="9"/>
    </row>
    <row r="9" spans="1:4" s="5" customFormat="1">
      <c r="A9" s="13" t="s">
        <v>12</v>
      </c>
      <c r="B9" s="15" t="s">
        <v>13</v>
      </c>
      <c r="C9" s="14"/>
    </row>
    <row r="10" spans="1:4" s="5" customFormat="1">
      <c r="A10" s="13" t="s">
        <v>14</v>
      </c>
      <c r="B10" s="15" t="s">
        <v>15</v>
      </c>
      <c r="C10" s="14"/>
    </row>
    <row r="11" spans="1:4" s="5" customFormat="1" ht="22.8">
      <c r="A11" s="13" t="s">
        <v>16</v>
      </c>
      <c r="B11" s="13" t="s">
        <v>17</v>
      </c>
      <c r="C11" s="9"/>
    </row>
    <row r="12" spans="1:4">
      <c r="A12" s="13" t="s">
        <v>18</v>
      </c>
      <c r="B12" s="13" t="s">
        <v>13</v>
      </c>
      <c r="C12" s="9"/>
    </row>
    <row r="13" spans="1:4">
      <c r="A13" s="13" t="s">
        <v>19</v>
      </c>
      <c r="B13" s="13" t="s">
        <v>13</v>
      </c>
      <c r="C13" s="9"/>
      <c r="D13" s="9"/>
    </row>
    <row r="14" spans="1:4">
      <c r="A14" s="13" t="s">
        <v>20</v>
      </c>
      <c r="B14" s="13" t="s">
        <v>13</v>
      </c>
      <c r="C14" s="9"/>
      <c r="D14" s="9"/>
    </row>
    <row r="15" spans="1:4">
      <c r="A15" s="13" t="s">
        <v>21</v>
      </c>
      <c r="B15" s="13" t="s">
        <v>13</v>
      </c>
      <c r="C15" s="9"/>
    </row>
    <row r="16" spans="1:4" ht="22.8">
      <c r="A16" s="13" t="s">
        <v>22</v>
      </c>
      <c r="B16" s="13" t="s">
        <v>23</v>
      </c>
      <c r="C16" s="14"/>
    </row>
    <row r="17" spans="1:4">
      <c r="A17" s="13" t="s">
        <v>24</v>
      </c>
      <c r="B17" s="13" t="s">
        <v>13</v>
      </c>
      <c r="C17" s="9"/>
    </row>
    <row r="18" spans="1:4">
      <c r="A18" s="13" t="s">
        <v>25</v>
      </c>
      <c r="B18" s="13" t="s">
        <v>13</v>
      </c>
      <c r="C18" s="9"/>
    </row>
    <row r="19" spans="1:4">
      <c r="A19" s="13" t="s">
        <v>26</v>
      </c>
      <c r="B19" s="13" t="s">
        <v>13</v>
      </c>
      <c r="C19" s="9"/>
    </row>
    <row r="20" spans="1:4">
      <c r="A20" s="13" t="s">
        <v>27</v>
      </c>
      <c r="B20" s="13" t="s">
        <v>13</v>
      </c>
      <c r="C20" s="9"/>
      <c r="D20" s="9"/>
    </row>
    <row r="21" spans="1:4" ht="22.8">
      <c r="A21" s="13" t="s">
        <v>28</v>
      </c>
      <c r="B21" s="13" t="s">
        <v>29</v>
      </c>
      <c r="C21" s="9"/>
      <c r="D21" s="9"/>
    </row>
    <row r="22" spans="1:4">
      <c r="A22" s="13" t="s">
        <v>30</v>
      </c>
      <c r="B22" s="13" t="s">
        <v>13</v>
      </c>
      <c r="C22" s="9"/>
      <c r="D22" s="9"/>
    </row>
    <row r="23" spans="1:4" ht="22.8">
      <c r="A23" s="13" t="s">
        <v>31</v>
      </c>
      <c r="B23" s="13" t="s">
        <v>32</v>
      </c>
      <c r="C23" s="9"/>
      <c r="D23" s="9"/>
    </row>
    <row r="24" spans="1:4">
      <c r="A24" s="13" t="s">
        <v>33</v>
      </c>
      <c r="B24" s="13" t="s">
        <v>13</v>
      </c>
      <c r="C24" s="9"/>
      <c r="D24" s="9"/>
    </row>
    <row r="25" spans="1:4">
      <c r="A25" s="13" t="s">
        <v>34</v>
      </c>
      <c r="B25" s="13" t="s">
        <v>13</v>
      </c>
      <c r="C25" s="9"/>
      <c r="D25" s="9"/>
    </row>
    <row r="26" spans="1:4" ht="22.8">
      <c r="A26" s="13" t="s">
        <v>35</v>
      </c>
      <c r="B26" s="13" t="s">
        <v>36</v>
      </c>
      <c r="C26" s="9"/>
      <c r="D26" s="9"/>
    </row>
    <row r="27" spans="1:4" ht="22.8">
      <c r="A27" s="13" t="s">
        <v>37</v>
      </c>
      <c r="B27" s="13" t="s">
        <v>38</v>
      </c>
      <c r="C27" s="9"/>
      <c r="D27" s="9"/>
    </row>
    <row r="28" spans="1:4">
      <c r="A28" s="13" t="s">
        <v>39</v>
      </c>
      <c r="B28" s="13" t="s">
        <v>13</v>
      </c>
      <c r="C28" s="9"/>
      <c r="D28" s="9"/>
    </row>
    <row r="29" spans="1:4">
      <c r="A29" s="13" t="s">
        <v>40</v>
      </c>
      <c r="B29" s="13" t="s">
        <v>41</v>
      </c>
      <c r="C29" s="9"/>
      <c r="D29" s="9"/>
    </row>
    <row r="30" spans="1:4">
      <c r="A30" s="35" t="s">
        <v>42</v>
      </c>
      <c r="B30" s="16" t="s">
        <v>13</v>
      </c>
      <c r="C30" s="9"/>
      <c r="D30" s="9"/>
    </row>
    <row r="31" spans="1:4">
      <c r="A31" s="13" t="s">
        <v>43</v>
      </c>
      <c r="B31" s="13" t="s">
        <v>13</v>
      </c>
      <c r="C31" s="9"/>
      <c r="D31" s="9"/>
    </row>
    <row r="32" spans="1:4">
      <c r="A32" s="13" t="s">
        <v>44</v>
      </c>
      <c r="B32" s="13" t="s">
        <v>13</v>
      </c>
      <c r="C32" s="9"/>
      <c r="D32" s="9"/>
    </row>
    <row r="33" spans="1:4" ht="22.8">
      <c r="A33" s="13" t="s">
        <v>45</v>
      </c>
      <c r="B33" s="13" t="s">
        <v>46</v>
      </c>
      <c r="C33" s="9"/>
      <c r="D33" s="9"/>
    </row>
    <row r="34" spans="1:4">
      <c r="A34" s="13" t="s">
        <v>47</v>
      </c>
      <c r="B34" s="13" t="s">
        <v>48</v>
      </c>
      <c r="C34" s="9"/>
      <c r="D34" s="9"/>
    </row>
    <row r="35" spans="1:4">
      <c r="A35" s="13" t="s">
        <v>49</v>
      </c>
      <c r="B35" s="13" t="s">
        <v>50</v>
      </c>
      <c r="C35" s="9"/>
      <c r="D35" s="9"/>
    </row>
    <row r="36" spans="1:4">
      <c r="A36" s="16" t="s">
        <v>51</v>
      </c>
      <c r="B36" s="13" t="s">
        <v>13</v>
      </c>
      <c r="C36" s="9"/>
      <c r="D36" s="9"/>
    </row>
    <row r="37" spans="1:4">
      <c r="A37" s="13" t="s">
        <v>52</v>
      </c>
      <c r="B37" s="13" t="s">
        <v>13</v>
      </c>
      <c r="C37" s="9"/>
      <c r="D37" s="9"/>
    </row>
    <row r="38" spans="1:4">
      <c r="A38" s="13" t="s">
        <v>53</v>
      </c>
      <c r="B38" s="13" t="s">
        <v>13</v>
      </c>
      <c r="C38" s="9"/>
      <c r="D38" s="9"/>
    </row>
    <row r="39" spans="1:4">
      <c r="A39" s="13" t="s">
        <v>54</v>
      </c>
      <c r="B39" s="13" t="s">
        <v>55</v>
      </c>
      <c r="C39" s="9"/>
      <c r="D39" s="9"/>
    </row>
    <row r="40" spans="1:4" ht="22.8">
      <c r="A40" s="16" t="s">
        <v>56</v>
      </c>
      <c r="B40" s="13" t="s">
        <v>57</v>
      </c>
      <c r="C40" s="9"/>
      <c r="D40" s="9"/>
    </row>
    <row r="41" spans="1:4">
      <c r="A41" s="13" t="s">
        <v>58</v>
      </c>
      <c r="B41" s="13" t="s">
        <v>13</v>
      </c>
      <c r="C41" s="9"/>
      <c r="D41" s="9"/>
    </row>
    <row r="42" spans="1:4">
      <c r="A42" s="13" t="s">
        <v>59</v>
      </c>
      <c r="B42" s="13" t="s">
        <v>13</v>
      </c>
      <c r="C42" s="9"/>
      <c r="D42" s="9"/>
    </row>
    <row r="43" spans="1:4">
      <c r="A43" s="16" t="s">
        <v>60</v>
      </c>
      <c r="B43" s="16" t="s">
        <v>13</v>
      </c>
      <c r="C43" s="17"/>
      <c r="D43" s="9"/>
    </row>
    <row r="44" spans="1:4" ht="22.8">
      <c r="A44" s="13" t="s">
        <v>61</v>
      </c>
      <c r="B44" s="13" t="s">
        <v>62</v>
      </c>
      <c r="C44" s="9"/>
      <c r="D44" s="9"/>
    </row>
    <row r="45" spans="1:4" ht="22.8">
      <c r="A45" s="13" t="s">
        <v>63</v>
      </c>
      <c r="B45" s="13" t="s">
        <v>64</v>
      </c>
      <c r="C45" s="9"/>
      <c r="D45" s="9"/>
    </row>
    <row r="46" spans="1:4">
      <c r="A46" s="13" t="s">
        <v>65</v>
      </c>
      <c r="B46" s="13" t="s">
        <v>48</v>
      </c>
      <c r="C46" s="17"/>
      <c r="D46" s="9"/>
    </row>
    <row r="47" spans="1:4" ht="34.200000000000003">
      <c r="A47" s="13" t="s">
        <v>66</v>
      </c>
      <c r="B47" s="13" t="s">
        <v>67</v>
      </c>
      <c r="C47" s="9"/>
      <c r="D47" s="9"/>
    </row>
    <row r="48" spans="1:4">
      <c r="A48" s="13" t="s">
        <v>68</v>
      </c>
      <c r="B48" s="13" t="s">
        <v>13</v>
      </c>
      <c r="C48" s="9"/>
      <c r="D48" s="9"/>
    </row>
    <row r="49" spans="1:4">
      <c r="A49" s="13" t="s">
        <v>69</v>
      </c>
      <c r="B49" s="13" t="s">
        <v>70</v>
      </c>
      <c r="C49" s="9"/>
      <c r="D49" s="9"/>
    </row>
    <row r="50" spans="1:4">
      <c r="A50" s="16" t="s">
        <v>71</v>
      </c>
      <c r="B50" s="16" t="s">
        <v>13</v>
      </c>
      <c r="C50" s="9"/>
      <c r="D50" s="9"/>
    </row>
    <row r="51" spans="1:4" ht="22.8">
      <c r="A51" s="16" t="s">
        <v>72</v>
      </c>
      <c r="B51" s="16" t="s">
        <v>73</v>
      </c>
      <c r="C51" s="9"/>
      <c r="D51" s="9"/>
    </row>
    <row r="52" spans="1:4" ht="22.8">
      <c r="A52" s="16" t="s">
        <v>74</v>
      </c>
      <c r="B52" s="16" t="s">
        <v>73</v>
      </c>
      <c r="C52" s="9"/>
      <c r="D52" s="9"/>
    </row>
    <row r="53" spans="1:4">
      <c r="A53" s="13" t="s">
        <v>75</v>
      </c>
      <c r="B53" s="13" t="s">
        <v>76</v>
      </c>
      <c r="C53" s="9"/>
      <c r="D53" s="9"/>
    </row>
    <row r="54" spans="1:4" ht="22.8">
      <c r="A54" s="13" t="s">
        <v>77</v>
      </c>
      <c r="B54" s="13" t="s">
        <v>78</v>
      </c>
      <c r="C54" s="9"/>
      <c r="D54" s="9"/>
    </row>
    <row r="55" spans="1:4">
      <c r="A55" s="13" t="s">
        <v>79</v>
      </c>
      <c r="B55" s="13" t="s">
        <v>80</v>
      </c>
      <c r="C55" s="9"/>
      <c r="D55" s="9"/>
    </row>
    <row r="56" spans="1:4">
      <c r="A56" s="13" t="s">
        <v>81</v>
      </c>
      <c r="B56" s="13" t="s">
        <v>13</v>
      </c>
      <c r="C56" s="9"/>
      <c r="D56" s="9"/>
    </row>
    <row r="57" spans="1:4">
      <c r="A57" s="13" t="s">
        <v>82</v>
      </c>
      <c r="B57" s="13" t="s">
        <v>76</v>
      </c>
      <c r="C57" s="9"/>
      <c r="D57" s="9"/>
    </row>
    <row r="58" spans="1:4">
      <c r="A58" s="13" t="s">
        <v>83</v>
      </c>
      <c r="B58" s="13" t="s">
        <v>76</v>
      </c>
      <c r="C58" s="9"/>
      <c r="D58" s="9"/>
    </row>
    <row r="59" spans="1:4" ht="22.8">
      <c r="A59" s="13" t="s">
        <v>84</v>
      </c>
      <c r="B59" s="13" t="s">
        <v>85</v>
      </c>
      <c r="C59" s="9"/>
      <c r="D59" s="9"/>
    </row>
    <row r="60" spans="1:4">
      <c r="A60" s="13" t="s">
        <v>86</v>
      </c>
      <c r="B60" s="13" t="s">
        <v>48</v>
      </c>
      <c r="C60" s="9"/>
      <c r="D60" s="9"/>
    </row>
    <row r="61" spans="1:4" ht="22.8">
      <c r="A61" s="13" t="s">
        <v>87</v>
      </c>
      <c r="B61" s="13" t="s">
        <v>88</v>
      </c>
      <c r="C61" s="18"/>
      <c r="D61" s="9"/>
    </row>
    <row r="62" spans="1:4" ht="22.8">
      <c r="A62" s="13" t="s">
        <v>89</v>
      </c>
      <c r="B62" s="13" t="s">
        <v>90</v>
      </c>
      <c r="C62" s="9"/>
      <c r="D62" s="9"/>
    </row>
    <row r="63" spans="1:4">
      <c r="A63" s="13" t="s">
        <v>91</v>
      </c>
      <c r="B63" s="13" t="s">
        <v>92</v>
      </c>
      <c r="C63" s="9"/>
      <c r="D63" s="9"/>
    </row>
    <row r="64" spans="1:4" ht="34.200000000000003">
      <c r="A64" s="13" t="s">
        <v>93</v>
      </c>
      <c r="B64" s="13" t="s">
        <v>13</v>
      </c>
      <c r="C64" s="9"/>
      <c r="D64" s="9"/>
    </row>
    <row r="65" spans="1:4" ht="22.8">
      <c r="A65" s="13" t="s">
        <v>94</v>
      </c>
      <c r="B65" s="13" t="s">
        <v>13</v>
      </c>
      <c r="C65" s="9"/>
      <c r="D65" s="9"/>
    </row>
    <row r="66" spans="1:4" ht="22.8">
      <c r="A66" s="13" t="s">
        <v>95</v>
      </c>
      <c r="B66" s="13" t="s">
        <v>96</v>
      </c>
      <c r="C66" s="9"/>
      <c r="D66" s="9"/>
    </row>
    <row r="67" spans="1:4" ht="22.8">
      <c r="A67" s="13" t="s">
        <v>97</v>
      </c>
      <c r="B67" s="13" t="s">
        <v>29</v>
      </c>
      <c r="C67" s="9"/>
      <c r="D67" s="9"/>
    </row>
    <row r="68" spans="1:4">
      <c r="A68" s="17"/>
      <c r="B68" s="17"/>
      <c r="C68" s="9"/>
      <c r="D68" s="9"/>
    </row>
    <row r="69" spans="1:4">
      <c r="A69" s="19" t="s">
        <v>98</v>
      </c>
      <c r="B69" s="19"/>
      <c r="C69" s="9"/>
      <c r="D69" s="9"/>
    </row>
    <row r="70" spans="1:4">
      <c r="A70" s="19" t="s">
        <v>99</v>
      </c>
      <c r="B70" s="19"/>
      <c r="C70" s="9"/>
      <c r="D70" s="9"/>
    </row>
    <row r="71" spans="1:4">
      <c r="A71" s="19"/>
      <c r="B71" s="19"/>
      <c r="C71" s="9"/>
      <c r="D71" s="9"/>
    </row>
    <row r="72" spans="1:4">
      <c r="A72" s="45"/>
      <c r="B72" s="2"/>
    </row>
    <row r="73" spans="1:4">
      <c r="A73" s="45"/>
      <c r="B73" s="2"/>
    </row>
    <row r="74" spans="1:4">
      <c r="A74" s="9"/>
      <c r="B74" s="2"/>
    </row>
    <row r="75" spans="1:4">
      <c r="A75" s="9"/>
      <c r="B75" s="2"/>
    </row>
    <row r="76" spans="1:4">
      <c r="A76" s="9"/>
      <c r="B76" s="2"/>
    </row>
    <row r="77" spans="1:4">
      <c r="A77" s="9"/>
      <c r="B77" s="2"/>
    </row>
    <row r="78" spans="1:4">
      <c r="A78" s="9"/>
      <c r="B78" s="2"/>
    </row>
    <row r="79" spans="1:4">
      <c r="A79" s="19"/>
      <c r="B79" s="19"/>
      <c r="C79" s="9"/>
      <c r="D79" s="9"/>
    </row>
    <row r="80" spans="1:4">
      <c r="A80" s="19"/>
      <c r="B80" s="19"/>
      <c r="C80" s="9"/>
      <c r="D80" s="9"/>
    </row>
    <row r="81" spans="1:4">
      <c r="A81" s="19"/>
      <c r="B81" s="19"/>
      <c r="C81" s="9"/>
      <c r="D81" s="9"/>
    </row>
    <row r="82" spans="1:4">
      <c r="A82" s="19"/>
      <c r="B82" s="19"/>
      <c r="C82" s="9"/>
      <c r="D82" s="9"/>
    </row>
    <row r="83" spans="1:4">
      <c r="A83" s="19"/>
      <c r="B83" s="19"/>
      <c r="C83" s="9"/>
      <c r="D83" s="9"/>
    </row>
    <row r="84" spans="1:4">
      <c r="A84" s="19"/>
      <c r="B84" s="19"/>
      <c r="C84" s="9"/>
      <c r="D84" s="9"/>
    </row>
    <row r="85" spans="1:4">
      <c r="A85" s="19"/>
      <c r="B85" s="19"/>
      <c r="C85" s="9"/>
      <c r="D85" s="9"/>
    </row>
    <row r="86" spans="1:4">
      <c r="A86" s="19"/>
      <c r="B86" s="19"/>
      <c r="C86" s="9"/>
      <c r="D86" s="9"/>
    </row>
    <row r="87" spans="1:4">
      <c r="A87" s="19"/>
      <c r="B87" s="19"/>
      <c r="C87" s="9"/>
      <c r="D87" s="9"/>
    </row>
    <row r="88" spans="1:4">
      <c r="A88" s="19"/>
      <c r="B88" s="19"/>
      <c r="C88" s="9"/>
      <c r="D88" s="9"/>
    </row>
    <row r="89" spans="1:4">
      <c r="A89" s="19"/>
      <c r="B89" s="19"/>
      <c r="C89" s="9"/>
      <c r="D89" s="9"/>
    </row>
    <row r="90" spans="1:4">
      <c r="A90" s="19"/>
      <c r="B90" s="19"/>
      <c r="C90" s="9"/>
      <c r="D90" s="9"/>
    </row>
  </sheetData>
  <sortState xmlns:xlrd2="http://schemas.microsoft.com/office/spreadsheetml/2017/richdata2" ref="A7:E65">
    <sortCondition ref="A65"/>
  </sortState>
  <mergeCells count="2">
    <mergeCell ref="A1:B1"/>
    <mergeCell ref="A72:A73"/>
  </mergeCells>
  <printOptions horizontalCentered="1"/>
  <pageMargins left="0.70866141732283472" right="0.70866141732283472" top="0.74803149606299213" bottom="0.74803149606299213" header="0.31496062992125984" footer="0.31496062992125984"/>
  <pageSetup paperSize="9" scale="90" orientation="landscape" horizontalDpi="360" verticalDpi="360" r:id="rId1"/>
  <headerFooter>
    <oddFooter>&amp;L&amp;F&amp;R&amp;"Century Gothic,Standaard"&amp;8&amp;Pvan &amp;N</oddFooter>
  </headerFooter>
  <rowBreaks count="2" manualBreakCount="2">
    <brk id="46" max="1" man="1"/>
    <brk id="70"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showGridLines="0" zoomScaleNormal="100" zoomScaleSheetLayoutView="100" workbookViewId="0">
      <selection activeCell="A6" sqref="A6:B13"/>
    </sheetView>
  </sheetViews>
  <sheetFormatPr defaultColWidth="8.88671875" defaultRowHeight="13.2"/>
  <cols>
    <col min="1" max="1" width="40.6640625" style="2" customWidth="1"/>
    <col min="2" max="2" width="90.6640625" style="2" customWidth="1"/>
    <col min="3" max="3" width="8.88671875" style="2"/>
    <col min="4" max="4" width="25.6640625" style="2" customWidth="1"/>
    <col min="5" max="16384" width="8.88671875" style="2"/>
  </cols>
  <sheetData>
    <row r="1" spans="1:2" ht="27.6" customHeight="1">
      <c r="A1" s="39" t="s">
        <v>100</v>
      </c>
      <c r="B1" s="40"/>
    </row>
    <row r="2" spans="1:2">
      <c r="A2" s="21" t="str">
        <f>+Elementenoverzicht!A2</f>
        <v>Referentienummer :</v>
      </c>
      <c r="B2" s="22" t="str">
        <f>+Elementenoverzicht!B2</f>
        <v>Invullen (na Tenderned)</v>
      </c>
    </row>
    <row r="3" spans="1:2">
      <c r="A3" s="21" t="str">
        <f>+Elementenoverzicht!A3</f>
        <v>Opdrachtgever :</v>
      </c>
      <c r="B3" s="22" t="str">
        <f>+Elementenoverzicht!B3</f>
        <v>Gemeente Amersfoort</v>
      </c>
    </row>
    <row r="4" spans="1:2" ht="13.8" thickBot="1">
      <c r="A4" s="23" t="str">
        <f>+Elementenoverzicht!A4</f>
        <v>Datum:</v>
      </c>
      <c r="B4" s="38">
        <f>+Elementenoverzicht!B4</f>
        <v>46148</v>
      </c>
    </row>
    <row r="5" spans="1:2">
      <c r="A5" s="24"/>
      <c r="B5" s="24"/>
    </row>
    <row r="6" spans="1:2" ht="15">
      <c r="A6" s="30" t="s">
        <v>6</v>
      </c>
      <c r="B6" s="30" t="s">
        <v>7</v>
      </c>
    </row>
    <row r="7" spans="1:2" ht="31.2" customHeight="1">
      <c r="A7" s="31" t="s">
        <v>101</v>
      </c>
      <c r="B7" s="32" t="s">
        <v>102</v>
      </c>
    </row>
    <row r="8" spans="1:2" ht="31.2" customHeight="1">
      <c r="A8" s="31" t="s">
        <v>103</v>
      </c>
      <c r="B8" s="32" t="s">
        <v>102</v>
      </c>
    </row>
    <row r="9" spans="1:2" ht="31.2" customHeight="1">
      <c r="A9" s="31" t="s">
        <v>104</v>
      </c>
      <c r="B9" s="32" t="s">
        <v>102</v>
      </c>
    </row>
    <row r="10" spans="1:2" ht="31.2" customHeight="1">
      <c r="A10" s="31" t="s">
        <v>105</v>
      </c>
      <c r="B10" s="32" t="s">
        <v>102</v>
      </c>
    </row>
    <row r="11" spans="1:2" ht="24" customHeight="1">
      <c r="A11" s="31" t="s">
        <v>106</v>
      </c>
      <c r="B11" s="32" t="s">
        <v>102</v>
      </c>
    </row>
    <row r="12" spans="1:2" ht="14.4" customHeight="1">
      <c r="A12" s="33" t="s">
        <v>107</v>
      </c>
      <c r="B12" s="33"/>
    </row>
    <row r="13" spans="1:2" ht="48" customHeight="1">
      <c r="A13" s="46" t="s">
        <v>108</v>
      </c>
      <c r="B13" s="46"/>
    </row>
  </sheetData>
  <mergeCells count="2">
    <mergeCell ref="A1:B1"/>
    <mergeCell ref="A13:B13"/>
  </mergeCells>
  <printOptions horizontalCentered="1"/>
  <pageMargins left="0.70866141732283472" right="0.70866141732283472" top="0.74803149606299213" bottom="0.74803149606299213" header="0.31496062992125984" footer="0.31496062992125984"/>
  <pageSetup paperSize="9" scale="90" orientation="landscape" horizontalDpi="360" verticalDpi="360" r:id="rId1"/>
  <headerFooter>
    <oddFooter>&amp;L&amp;F&amp;R&amp;"Century Gothic,Standaard"&amp;8&amp;Pvan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showGridLines="0" zoomScaleNormal="100" zoomScaleSheetLayoutView="100" workbookViewId="0">
      <pane ySplit="6" topLeftCell="A30" activePane="bottomLeft" state="frozen"/>
      <selection activeCell="A32" sqref="A32"/>
      <selection pane="bottomLeft" activeCell="D8" sqref="D7:D8"/>
    </sheetView>
  </sheetViews>
  <sheetFormatPr defaultColWidth="8.88671875" defaultRowHeight="13.2"/>
  <cols>
    <col min="1" max="1" width="40.6640625" style="3" customWidth="1"/>
    <col min="2" max="2" width="90.6640625" style="3" customWidth="1"/>
    <col min="3" max="3" width="8.88671875" style="3"/>
    <col min="4" max="4" width="17.33203125" style="3" customWidth="1"/>
    <col min="5" max="16384" width="8.88671875" style="3"/>
  </cols>
  <sheetData>
    <row r="1" spans="1:4" s="2" customFormat="1" ht="27.6" customHeight="1">
      <c r="A1" s="39" t="s">
        <v>109</v>
      </c>
      <c r="B1" s="40"/>
    </row>
    <row r="2" spans="1:4" s="2" customFormat="1">
      <c r="A2" s="21" t="str">
        <f>+Elementenoverzicht!A2</f>
        <v>Referentienummer :</v>
      </c>
      <c r="B2" s="22" t="str">
        <f>+Elementenoverzicht!B2</f>
        <v>Invullen (na Tenderned)</v>
      </c>
    </row>
    <row r="3" spans="1:4" s="2" customFormat="1">
      <c r="A3" s="21" t="str">
        <f>+Elementenoverzicht!A3</f>
        <v>Opdrachtgever :</v>
      </c>
      <c r="B3" s="22" t="str">
        <f>+Elementenoverzicht!B3</f>
        <v>Gemeente Amersfoort</v>
      </c>
    </row>
    <row r="4" spans="1:4" s="2" customFormat="1" ht="13.8" thickBot="1">
      <c r="A4" s="23" t="str">
        <f>+Elementenoverzicht!A4</f>
        <v>Datum:</v>
      </c>
      <c r="B4" s="38">
        <f>+Elementenoverzicht!B4</f>
        <v>46148</v>
      </c>
    </row>
    <row r="5" spans="1:4" s="2" customFormat="1" ht="15" customHeight="1">
      <c r="A5" s="24"/>
      <c r="B5" s="24"/>
    </row>
    <row r="6" spans="1:4" ht="22.8">
      <c r="A6" s="25" t="s">
        <v>110</v>
      </c>
      <c r="B6" s="25" t="s">
        <v>111</v>
      </c>
    </row>
    <row r="7" spans="1:4" ht="13.2" customHeight="1">
      <c r="A7" s="29" t="s">
        <v>112</v>
      </c>
      <c r="B7" s="26"/>
    </row>
    <row r="8" spans="1:4" ht="22.8">
      <c r="A8" s="27" t="s">
        <v>113</v>
      </c>
      <c r="B8" s="20" t="s">
        <v>114</v>
      </c>
    </row>
    <row r="9" spans="1:4" ht="42" customHeight="1">
      <c r="A9" s="27" t="s">
        <v>115</v>
      </c>
      <c r="B9" s="20" t="s">
        <v>116</v>
      </c>
    </row>
    <row r="10" spans="1:4" ht="22.8">
      <c r="A10" s="27" t="s">
        <v>117</v>
      </c>
      <c r="B10" s="20" t="s">
        <v>118</v>
      </c>
    </row>
    <row r="11" spans="1:4">
      <c r="A11" s="29" t="s">
        <v>119</v>
      </c>
      <c r="B11" s="28"/>
      <c r="D11" s="4"/>
    </row>
    <row r="12" spans="1:4" ht="22.8">
      <c r="A12" s="27" t="s">
        <v>113</v>
      </c>
      <c r="B12" s="20" t="s">
        <v>120</v>
      </c>
      <c r="D12" s="4"/>
    </row>
    <row r="13" spans="1:4" ht="39" customHeight="1">
      <c r="A13" s="27" t="s">
        <v>115</v>
      </c>
      <c r="B13" s="20" t="s">
        <v>121</v>
      </c>
      <c r="D13" s="2"/>
    </row>
    <row r="14" spans="1:4" ht="22.8">
      <c r="A14" s="27" t="s">
        <v>117</v>
      </c>
      <c r="B14" s="20" t="s">
        <v>122</v>
      </c>
      <c r="D14" s="2"/>
    </row>
    <row r="15" spans="1:4">
      <c r="A15" s="29" t="s">
        <v>123</v>
      </c>
      <c r="B15" s="28"/>
    </row>
    <row r="16" spans="1:4" ht="22.8">
      <c r="A16" s="27" t="s">
        <v>113</v>
      </c>
      <c r="B16" s="20" t="s">
        <v>124</v>
      </c>
    </row>
    <row r="17" spans="1:4" ht="40.200000000000003" customHeight="1">
      <c r="A17" s="27" t="s">
        <v>115</v>
      </c>
      <c r="B17" s="20" t="s">
        <v>125</v>
      </c>
    </row>
    <row r="18" spans="1:4" ht="22.8">
      <c r="A18" s="27" t="s">
        <v>117</v>
      </c>
      <c r="B18" s="20" t="s">
        <v>126</v>
      </c>
    </row>
    <row r="19" spans="1:4">
      <c r="A19" s="29" t="s">
        <v>127</v>
      </c>
      <c r="B19" s="28"/>
    </row>
    <row r="20" spans="1:4" ht="22.8">
      <c r="A20" s="27" t="s">
        <v>113</v>
      </c>
      <c r="B20" s="20" t="s">
        <v>128</v>
      </c>
    </row>
    <row r="21" spans="1:4" ht="22.8">
      <c r="A21" s="27" t="s">
        <v>115</v>
      </c>
      <c r="B21" s="20" t="s">
        <v>129</v>
      </c>
      <c r="D21" s="4"/>
    </row>
    <row r="22" spans="1:4" ht="22.8">
      <c r="A22" s="27" t="s">
        <v>117</v>
      </c>
      <c r="B22" s="20" t="s">
        <v>130</v>
      </c>
      <c r="D22" s="4"/>
    </row>
    <row r="23" spans="1:4">
      <c r="A23" s="29" t="s">
        <v>131</v>
      </c>
      <c r="B23" s="28"/>
    </row>
    <row r="24" spans="1:4" ht="22.8">
      <c r="A24" s="27" t="s">
        <v>113</v>
      </c>
      <c r="B24" s="20" t="s">
        <v>128</v>
      </c>
    </row>
    <row r="25" spans="1:4" ht="22.8">
      <c r="A25" s="27" t="s">
        <v>115</v>
      </c>
      <c r="B25" s="20" t="s">
        <v>129</v>
      </c>
    </row>
    <row r="26" spans="1:4" ht="22.8">
      <c r="A26" s="27" t="s">
        <v>117</v>
      </c>
      <c r="B26" s="20" t="s">
        <v>130</v>
      </c>
    </row>
    <row r="27" spans="1:4">
      <c r="A27" s="29" t="s">
        <v>132</v>
      </c>
      <c r="B27" s="28"/>
    </row>
    <row r="28" spans="1:4" ht="22.8">
      <c r="A28" s="27" t="s">
        <v>113</v>
      </c>
      <c r="B28" s="20" t="s">
        <v>128</v>
      </c>
    </row>
    <row r="29" spans="1:4" ht="22.8">
      <c r="A29" s="27" t="s">
        <v>115</v>
      </c>
      <c r="B29" s="20" t="s">
        <v>129</v>
      </c>
    </row>
    <row r="30" spans="1:4" ht="22.8">
      <c r="A30" s="27" t="s">
        <v>117</v>
      </c>
      <c r="B30" s="20" t="s">
        <v>130</v>
      </c>
    </row>
    <row r="31" spans="1:4" ht="17.399999999999999" customHeight="1">
      <c r="A31" s="29" t="s">
        <v>133</v>
      </c>
      <c r="B31" s="28"/>
    </row>
    <row r="32" spans="1:4" ht="22.8">
      <c r="A32" s="27" t="s">
        <v>113</v>
      </c>
      <c r="B32" s="20" t="s">
        <v>128</v>
      </c>
    </row>
    <row r="33" spans="1:2" ht="22.8">
      <c r="A33" s="27" t="s">
        <v>115</v>
      </c>
      <c r="B33" s="20" t="s">
        <v>129</v>
      </c>
    </row>
    <row r="34" spans="1:2" ht="22.8">
      <c r="A34" s="27" t="s">
        <v>117</v>
      </c>
      <c r="B34" s="20" t="s">
        <v>130</v>
      </c>
    </row>
    <row r="35" spans="1:2" ht="22.95" customHeight="1">
      <c r="A35" s="47" t="s">
        <v>134</v>
      </c>
      <c r="B35" s="47"/>
    </row>
  </sheetData>
  <mergeCells count="2">
    <mergeCell ref="A35:B35"/>
    <mergeCell ref="A1:B1"/>
  </mergeCells>
  <printOptions horizontalCentered="1"/>
  <pageMargins left="0.70866141732283472" right="0.70866141732283472" top="0.74803149606299213" bottom="0.74803149606299213" header="0.31496062992125984" footer="0.31496062992125984"/>
  <pageSetup paperSize="9" scale="90" orientation="landscape" horizontalDpi="360" verticalDpi="360" r:id="rId1"/>
  <headerFooter>
    <oddFooter>&amp;L&amp;F&amp;R&amp;"Century Gothic,Standaard"&amp;8&amp;Pvan &amp;N</oddFooter>
  </headerFooter>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ADD-7F33-433F-8825-EAD566D28B06}">
  <dimension ref="A1:B18"/>
  <sheetViews>
    <sheetView topLeftCell="A5" zoomScaleNormal="100" zoomScaleSheetLayoutView="100" workbookViewId="0">
      <selection activeCell="B12" sqref="B12"/>
    </sheetView>
  </sheetViews>
  <sheetFormatPr defaultColWidth="8.88671875" defaultRowHeight="13.2"/>
  <cols>
    <col min="1" max="1" width="40.6640625" style="7" customWidth="1"/>
    <col min="2" max="2" width="90.6640625" style="7" customWidth="1"/>
    <col min="3" max="16384" width="8.88671875" style="7"/>
  </cols>
  <sheetData>
    <row r="1" spans="1:2" ht="27.6" customHeight="1">
      <c r="A1" s="39" t="s">
        <v>135</v>
      </c>
      <c r="B1" s="40"/>
    </row>
    <row r="2" spans="1:2">
      <c r="A2" s="21" t="str">
        <f>+Elementenoverzicht!A2</f>
        <v>Referentienummer :</v>
      </c>
      <c r="B2" s="22" t="str">
        <f>+Elementenoverzicht!B2</f>
        <v>Invullen (na Tenderned)</v>
      </c>
    </row>
    <row r="3" spans="1:2">
      <c r="A3" s="21" t="str">
        <f>+Elementenoverzicht!A3</f>
        <v>Opdrachtgever :</v>
      </c>
      <c r="B3" s="22" t="str">
        <f>+Elementenoverzicht!B3</f>
        <v>Gemeente Amersfoort</v>
      </c>
    </row>
    <row r="4" spans="1:2" ht="13.8" thickBot="1">
      <c r="A4" s="23" t="str">
        <f>+Elementenoverzicht!A4</f>
        <v>Datum:</v>
      </c>
      <c r="B4" s="38">
        <f>+Elementenoverzicht!B4</f>
        <v>46148</v>
      </c>
    </row>
    <row r="5" spans="1:2" ht="15" customHeight="1">
      <c r="A5" s="34"/>
      <c r="B5" s="34"/>
    </row>
    <row r="6" spans="1:2" ht="15">
      <c r="A6" s="43" t="s">
        <v>136</v>
      </c>
      <c r="B6" s="44"/>
    </row>
    <row r="7" spans="1:2">
      <c r="A7" s="41" t="s">
        <v>10</v>
      </c>
      <c r="B7" s="16" t="s">
        <v>137</v>
      </c>
    </row>
    <row r="8" spans="1:2">
      <c r="A8" s="41"/>
      <c r="B8" s="16" t="s">
        <v>138</v>
      </c>
    </row>
    <row r="9" spans="1:2" ht="22.8">
      <c r="A9" s="41"/>
      <c r="B9" s="16" t="s">
        <v>139</v>
      </c>
    </row>
    <row r="10" spans="1:2" ht="34.200000000000003">
      <c r="A10" s="41"/>
      <c r="B10" s="16" t="s">
        <v>140</v>
      </c>
    </row>
    <row r="11" spans="1:2" ht="22.8">
      <c r="A11" s="48" t="s">
        <v>141</v>
      </c>
      <c r="B11" s="16" t="s">
        <v>142</v>
      </c>
    </row>
    <row r="12" spans="1:2">
      <c r="A12" s="49"/>
      <c r="B12" s="16" t="s">
        <v>143</v>
      </c>
    </row>
    <row r="13" spans="1:2" ht="22.8">
      <c r="A13" s="41" t="s">
        <v>144</v>
      </c>
      <c r="B13" s="16" t="s">
        <v>145</v>
      </c>
    </row>
    <row r="14" spans="1:2" ht="22.8">
      <c r="A14" s="41"/>
      <c r="B14" s="16" t="s">
        <v>146</v>
      </c>
    </row>
    <row r="15" spans="1:2">
      <c r="A15" s="41" t="s">
        <v>147</v>
      </c>
      <c r="B15" s="16" t="s">
        <v>148</v>
      </c>
    </row>
    <row r="16" spans="1:2">
      <c r="A16" s="41"/>
      <c r="B16" s="16" t="s">
        <v>149</v>
      </c>
    </row>
    <row r="17" spans="1:2" ht="22.8">
      <c r="A17" s="41"/>
      <c r="B17" s="16" t="s">
        <v>150</v>
      </c>
    </row>
    <row r="18" spans="1:2">
      <c r="A18" s="34"/>
      <c r="B18" s="34"/>
    </row>
  </sheetData>
  <mergeCells count="6">
    <mergeCell ref="A1:B1"/>
    <mergeCell ref="A7:A10"/>
    <mergeCell ref="A13:A14"/>
    <mergeCell ref="A15:A17"/>
    <mergeCell ref="A6:B6"/>
    <mergeCell ref="A11:A12"/>
  </mergeCells>
  <printOptions horizontalCentered="1"/>
  <pageMargins left="0.70866141732283472" right="0.70866141732283472" top="0.74803149606299213" bottom="0.74803149606299213" header="0.31496062992125984" footer="0.31496062992125984"/>
  <pageSetup paperSize="9" scale="90" orientation="landscape" horizontalDpi="360" verticalDpi="360" r:id="rId1"/>
  <headerFooter>
    <oddFooter>&amp;L&amp;F&amp;R&amp;"Century Gothic,Standaard"&amp;8&amp;Pvan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C7705-53E0-4136-B69B-3AE10BFA870E}">
  <dimension ref="A1:E34"/>
  <sheetViews>
    <sheetView tabSelected="1" zoomScaleNormal="100" zoomScaleSheetLayoutView="100" workbookViewId="0">
      <selection activeCell="B7" sqref="B7"/>
    </sheetView>
  </sheetViews>
  <sheetFormatPr defaultColWidth="8.88671875" defaultRowHeight="13.2"/>
  <cols>
    <col min="1" max="1" width="29.5546875" style="7" customWidth="1"/>
    <col min="2" max="2" width="105.6640625" style="7" customWidth="1"/>
    <col min="3" max="16384" width="8.88671875" style="7"/>
  </cols>
  <sheetData>
    <row r="1" spans="1:4" ht="27.6" customHeight="1">
      <c r="A1" s="39" t="s">
        <v>151</v>
      </c>
      <c r="B1" s="40"/>
    </row>
    <row r="2" spans="1:4">
      <c r="A2" s="21" t="str">
        <f>+Elementenoverzicht!A2</f>
        <v>Referentienummer :</v>
      </c>
      <c r="B2" s="22" t="str">
        <f>+Elementenoverzicht!B2</f>
        <v>Invullen (na Tenderned)</v>
      </c>
    </row>
    <row r="3" spans="1:4">
      <c r="A3" s="21" t="str">
        <f>+Elementenoverzicht!A3</f>
        <v>Opdrachtgever :</v>
      </c>
      <c r="B3" s="22" t="str">
        <f>+Elementenoverzicht!B3</f>
        <v>Gemeente Amersfoort</v>
      </c>
    </row>
    <row r="4" spans="1:4" ht="13.8" thickBot="1">
      <c r="A4" s="23" t="str">
        <f>+Elementenoverzicht!A4</f>
        <v>Datum:</v>
      </c>
      <c r="B4" s="38">
        <f>+Elementenoverzicht!B4</f>
        <v>46148</v>
      </c>
    </row>
    <row r="5" spans="1:4">
      <c r="A5" s="34"/>
      <c r="B5" s="34"/>
    </row>
    <row r="6" spans="1:4" ht="15">
      <c r="A6" s="43" t="s">
        <v>152</v>
      </c>
      <c r="B6" s="44"/>
    </row>
    <row r="7" spans="1:4" ht="22.8">
      <c r="A7" s="41" t="s">
        <v>153</v>
      </c>
      <c r="B7" s="16" t="s">
        <v>154</v>
      </c>
    </row>
    <row r="8" spans="1:4" ht="22.8">
      <c r="A8" s="41"/>
      <c r="B8" s="16" t="s">
        <v>155</v>
      </c>
      <c r="D8" s="8"/>
    </row>
    <row r="9" spans="1:4" ht="22.8">
      <c r="A9" s="41"/>
      <c r="B9" s="16" t="s">
        <v>156</v>
      </c>
    </row>
    <row r="10" spans="1:4" ht="57">
      <c r="A10" s="41"/>
      <c r="B10" s="16" t="s">
        <v>157</v>
      </c>
    </row>
    <row r="11" spans="1:4" ht="22.8">
      <c r="A11" s="41"/>
      <c r="B11" s="16" t="s">
        <v>158</v>
      </c>
    </row>
    <row r="12" spans="1:4" ht="22.8">
      <c r="A12" s="41"/>
      <c r="B12" s="16" t="s">
        <v>159</v>
      </c>
    </row>
    <row r="13" spans="1:4">
      <c r="A13" s="41"/>
      <c r="B13" s="16" t="s">
        <v>160</v>
      </c>
    </row>
    <row r="14" spans="1:4" ht="34.200000000000003">
      <c r="A14" s="41"/>
      <c r="B14" s="16" t="s">
        <v>161</v>
      </c>
    </row>
    <row r="15" spans="1:4" ht="22.8">
      <c r="A15" s="41"/>
      <c r="B15" s="16" t="s">
        <v>162</v>
      </c>
    </row>
    <row r="16" spans="1:4" ht="22.8">
      <c r="A16" s="41"/>
      <c r="B16" s="16" t="s">
        <v>163</v>
      </c>
    </row>
    <row r="17" spans="1:5" ht="34.200000000000003">
      <c r="A17" s="41"/>
      <c r="B17" s="16" t="s">
        <v>164</v>
      </c>
    </row>
    <row r="18" spans="1:5">
      <c r="A18" s="41"/>
      <c r="B18" s="16" t="s">
        <v>165</v>
      </c>
    </row>
    <row r="19" spans="1:5">
      <c r="A19" s="41"/>
      <c r="B19" s="16" t="s">
        <v>166</v>
      </c>
    </row>
    <row r="20" spans="1:5" ht="22.8">
      <c r="A20" s="41"/>
      <c r="B20" s="16" t="s">
        <v>167</v>
      </c>
    </row>
    <row r="21" spans="1:5" ht="22.8">
      <c r="A21" s="42" t="s">
        <v>168</v>
      </c>
      <c r="B21" s="16" t="s">
        <v>169</v>
      </c>
      <c r="E21" s="1"/>
    </row>
    <row r="22" spans="1:5" ht="45.6">
      <c r="A22" s="42"/>
      <c r="B22" s="16" t="s">
        <v>170</v>
      </c>
      <c r="E22" s="1"/>
    </row>
    <row r="23" spans="1:5" ht="22.8">
      <c r="A23" s="42"/>
      <c r="B23" s="16" t="s">
        <v>171</v>
      </c>
      <c r="E23" s="1"/>
    </row>
    <row r="24" spans="1:5" ht="34.200000000000003">
      <c r="A24" s="42"/>
      <c r="B24" s="16" t="s">
        <v>172</v>
      </c>
      <c r="E24" s="1"/>
    </row>
    <row r="25" spans="1:5" ht="22.8">
      <c r="A25" s="42"/>
      <c r="B25" s="16" t="s">
        <v>173</v>
      </c>
      <c r="E25" s="1"/>
    </row>
    <row r="26" spans="1:5" ht="34.200000000000003">
      <c r="A26" s="42"/>
      <c r="B26" s="16" t="s">
        <v>174</v>
      </c>
      <c r="E26" s="1"/>
    </row>
    <row r="27" spans="1:5" ht="22.8">
      <c r="A27" s="42"/>
      <c r="B27" s="16" t="s">
        <v>175</v>
      </c>
      <c r="E27" s="1"/>
    </row>
    <row r="28" spans="1:5" ht="34.200000000000003">
      <c r="A28" s="42"/>
      <c r="B28" s="16" t="s">
        <v>176</v>
      </c>
      <c r="E28" s="1"/>
    </row>
    <row r="29" spans="1:5" ht="22.8">
      <c r="A29" s="42" t="s">
        <v>177</v>
      </c>
      <c r="B29" s="16" t="s">
        <v>178</v>
      </c>
      <c r="E29" s="1"/>
    </row>
    <row r="30" spans="1:5" ht="34.200000000000003">
      <c r="A30" s="42"/>
      <c r="B30" s="16" t="s">
        <v>179</v>
      </c>
      <c r="E30" s="1"/>
    </row>
    <row r="31" spans="1:5" ht="22.8">
      <c r="A31" s="42"/>
      <c r="B31" s="16" t="s">
        <v>180</v>
      </c>
      <c r="E31" s="1"/>
    </row>
    <row r="32" spans="1:5" ht="22.8">
      <c r="A32" s="42"/>
      <c r="B32" s="16" t="s">
        <v>181</v>
      </c>
      <c r="E32" s="1"/>
    </row>
    <row r="33" spans="1:5" ht="22.8">
      <c r="A33" s="42"/>
      <c r="B33" s="16" t="s">
        <v>182</v>
      </c>
      <c r="E33" s="1"/>
    </row>
    <row r="34" spans="1:5" ht="34.200000000000003">
      <c r="A34" s="16" t="s">
        <v>183</v>
      </c>
      <c r="B34" s="16" t="s">
        <v>184</v>
      </c>
    </row>
  </sheetData>
  <mergeCells count="5">
    <mergeCell ref="A1:B1"/>
    <mergeCell ref="A7:A20"/>
    <mergeCell ref="A21:A28"/>
    <mergeCell ref="A29:A33"/>
    <mergeCell ref="A6:B6"/>
  </mergeCells>
  <printOptions horizontalCentered="1"/>
  <pageMargins left="0.70866141732283472" right="0.70866141732283472" top="0.74803149606299213" bottom="0.74803149606299213" header="0.31496062992125984" footer="0.31496062992125984"/>
  <pageSetup paperSize="9" scale="90" orientation="landscape" horizontalDpi="360" verticalDpi="360" r:id="rId1"/>
  <headerFooter>
    <oddFooter>&amp;L&amp;F&amp;R&amp;"Century Gothic,Standaard"&amp;8&amp;Pvan &amp;N</oddFooter>
  </headerFooter>
  <rowBreaks count="1" manualBreakCount="1">
    <brk id="20"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4B3A3-E97E-4922-A83D-9A709F5F3DC4}">
  <dimension ref="A1"/>
  <sheetViews>
    <sheetView workbookViewId="0"/>
  </sheetViews>
  <sheetFormatPr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1d731-8d82-4025-94ac-f81355cd7152">
      <Terms xmlns="http://schemas.microsoft.com/office/infopath/2007/PartnerControls"/>
    </lcf76f155ced4ddcb4097134ff3c332f>
    <TaxCatchAll xmlns="746fbf30-322b-40ed-bd2b-2342a9dc1d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387A182EA97443B90A2BDFFA16B9B8" ma:contentTypeVersion="16" ma:contentTypeDescription="Een nieuw document maken." ma:contentTypeScope="" ma:versionID="140254658b1eaa11aad41d99be283f7b">
  <xsd:schema xmlns:xsd="http://www.w3.org/2001/XMLSchema" xmlns:xs="http://www.w3.org/2001/XMLSchema" xmlns:p="http://schemas.microsoft.com/office/2006/metadata/properties" xmlns:ns2="8641d731-8d82-4025-94ac-f81355cd7152" xmlns:ns3="746fbf30-322b-40ed-bd2b-2342a9dc1d58" targetNamespace="http://schemas.microsoft.com/office/2006/metadata/properties" ma:root="true" ma:fieldsID="952ba593066e89b2df400521c1aed1e2" ns2:_="" ns3:_="">
    <xsd:import namespace="8641d731-8d82-4025-94ac-f81355cd7152"/>
    <xsd:import namespace="746fbf30-322b-40ed-bd2b-2342a9dc1d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1d731-8d82-4025-94ac-f81355cd7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fbf30-322b-40ed-bd2b-2342a9dc1d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8c787a-7046-42a0-954b-325867d18381}" ma:internalName="TaxCatchAll" ma:showField="CatchAllData" ma:web="746fbf30-322b-40ed-bd2b-2342a9dc1d5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00968-D082-4F35-AA52-56D5ABFF9737}">
  <ds:schemaRefs>
    <ds:schemaRef ds:uri="http://schemas.microsoft.com/sharepoint/v3/contenttype/forms"/>
  </ds:schemaRefs>
</ds:datastoreItem>
</file>

<file path=customXml/itemProps2.xml><?xml version="1.0" encoding="utf-8"?>
<ds:datastoreItem xmlns:ds="http://schemas.openxmlformats.org/officeDocument/2006/customXml" ds:itemID="{2E6A34BA-4B88-4A08-AA55-4C93DB210C47}">
  <ds:schemaRefs>
    <ds:schemaRef ds:uri="746fbf30-322b-40ed-bd2b-2342a9dc1d58"/>
    <ds:schemaRef ds:uri="http://schemas.microsoft.com/office/2006/documentManagement/types"/>
    <ds:schemaRef ds:uri="http://purl.org/dc/elements/1.1/"/>
    <ds:schemaRef ds:uri="http://schemas.microsoft.com/office/2006/metadata/properties"/>
    <ds:schemaRef ds:uri="8641d731-8d82-4025-94ac-f81355cd7152"/>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B1B22C1-F995-4BF9-809E-D4071DE6B0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1d731-8d82-4025-94ac-f81355cd7152"/>
    <ds:schemaRef ds:uri="746fbf30-322b-40ed-bd2b-2342a9dc1d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12</vt:i4>
      </vt:variant>
    </vt:vector>
  </HeadingPairs>
  <TitlesOfParts>
    <vt:vector size="18" baseType="lpstr">
      <vt:lpstr>Elementenoverzicht</vt:lpstr>
      <vt:lpstr>Glasbewassing</vt:lpstr>
      <vt:lpstr>Vloeren</vt:lpstr>
      <vt:lpstr>Aanwijzing Schoonmaakonderhoud</vt:lpstr>
      <vt:lpstr>Aanwijzing glasbewassing</vt:lpstr>
      <vt:lpstr>Blad1</vt:lpstr>
      <vt:lpstr>'Aanwijzing glasbewassing'!_Hlk31953846</vt:lpstr>
      <vt:lpstr>'Aanwijzing Schoonmaakonderhoud'!_Hlk31953846</vt:lpstr>
      <vt:lpstr>'Aanwijzing glasbewassing'!Afdrukbereik</vt:lpstr>
      <vt:lpstr>'Aanwijzing Schoonmaakonderhoud'!Afdrukbereik</vt:lpstr>
      <vt:lpstr>Elementenoverzicht!Afdrukbereik</vt:lpstr>
      <vt:lpstr>Glasbewassing!Afdrukbereik</vt:lpstr>
      <vt:lpstr>Vloeren!Afdrukbereik</vt:lpstr>
      <vt:lpstr>'Aanwijzing glasbewassing'!Afdruktitels</vt:lpstr>
      <vt:lpstr>'Aanwijzing Schoonmaakonderhoud'!Afdruktitels</vt:lpstr>
      <vt:lpstr>Elementenoverzicht!Afdruktitels</vt:lpstr>
      <vt:lpstr>Glasbewassing!Afdruktitels</vt:lpstr>
      <vt:lpstr>Vloeren!Afdruktitels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dc:creator>
  <cp:keywords/>
  <dc:description/>
  <cp:lastModifiedBy>Dilan Akdeniz</cp:lastModifiedBy>
  <cp:revision/>
  <dcterms:created xsi:type="dcterms:W3CDTF">2013-05-17T11:16:10Z</dcterms:created>
  <dcterms:modified xsi:type="dcterms:W3CDTF">2026-05-18T09:14:46Z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0x0101002F387A182EA97443B90A2BDFFA16B9B8</vt:lpwstr>
  </property>
  <property fmtid="{D5CDD505-2E9C-101B-9397-08002B2CF9AE}" pid="3" name="MediaServiceImageTags">
    <vt:lpwstr/>
  </property>
</Properties>
</file>