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wageningen.sharepoint.com/teams/ORG_BDV_InkoopenContracten/Gedeelde documenten/Inkooptrajecten/Beheer en Realisatie/3. Haven Markt en Veer/Brandstof/"/>
    </mc:Choice>
  </mc:AlternateContent>
  <xr:revisionPtr revIDLastSave="10" documentId="8_{42C6586F-9629-4E56-A815-CC6B2C8317CE}" xr6:coauthVersionLast="47" xr6:coauthVersionMax="47" xr10:uidLastSave="{31446998-B6E0-4AFA-811E-0D11348CB86B}"/>
  <bookViews>
    <workbookView xWindow="-110" yWindow="-110" windowWidth="19420" windowHeight="11620" xr2:uid="{854AD873-7EF2-45AA-91AD-6AE3918F3E14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E8" i="1"/>
  <c r="F8" i="1" s="1"/>
  <c r="F10" i="1" s="1"/>
</calcChain>
</file>

<file path=xl/sharedStrings.xml><?xml version="1.0" encoding="utf-8"?>
<sst xmlns="http://schemas.openxmlformats.org/spreadsheetml/2006/main" count="21" uniqueCount="20">
  <si>
    <t>Bijlage 5 Prijzenblad</t>
  </si>
  <si>
    <t>Naam Inschrijver</t>
  </si>
  <si>
    <t>Soort brandstof</t>
  </si>
  <si>
    <t>Volume liters voor 4 jaar*</t>
  </si>
  <si>
    <t>Netto prijs per liter</t>
  </si>
  <si>
    <t xml:space="preserve">Totaal </t>
  </si>
  <si>
    <t>HVO 100 EN15940</t>
  </si>
  <si>
    <t>Inschrijfprijs</t>
  </si>
  <si>
    <t>*De gemeente Wageningen heeft geen afname verplichting er kunnen derhalve geen rechten worden ontleend aan de genoemde volumes.</t>
  </si>
  <si>
    <t>Inschrijver vult de groene velden in</t>
  </si>
  <si>
    <t xml:space="preserve">**Omdat er geen LAP bestaat voor HVO100 gebruiken wij hier een gemiddelde prijs van de 4 maandagen in mei, exclusief accijns exclusief  BTW </t>
  </si>
  <si>
    <t>Literprijs op 4 mei 2026***</t>
  </si>
  <si>
    <t>Literprijs op 11 mei 2026***</t>
  </si>
  <si>
    <t>Literprijs op 18 mei 2026***</t>
  </si>
  <si>
    <t>Literprijs op 25 mei 2026***</t>
  </si>
  <si>
    <r>
      <t xml:space="preserve">***Literprijs </t>
    </r>
    <r>
      <rPr>
        <b/>
        <sz val="11"/>
        <color theme="1"/>
        <rFont val="Calibri"/>
        <family val="2"/>
        <scheme val="minor"/>
      </rPr>
      <t>exclusief accijns exclusief  BTW</t>
    </r>
    <r>
      <rPr>
        <sz val="11"/>
        <color theme="1"/>
        <rFont val="Calibri"/>
        <family val="2"/>
        <scheme val="minor"/>
      </rPr>
      <t xml:space="preserve"> </t>
    </r>
  </si>
  <si>
    <t>****Het opgegeven kortingsbedrag ligt vast gedurende de looptijd van de overeenkomst, incl. verlengingsoptie. </t>
  </si>
  <si>
    <t>Kortingspercentage op bruto prijs****</t>
  </si>
  <si>
    <t>Prijsbepaling op grond van korting op de gemiddelde prijs per liter van de 4 maandagen in mei.</t>
  </si>
  <si>
    <t>Gemiddelde literprijs**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</si>
</sst>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2" xfId="0" applyBorder="1"/>
    <xf numFmtId="0" fontId="1" fillId="0" borderId="3" xfId="0" applyFont="1" applyBorder="1"/>
    <xf numFmtId="3" fontId="0" fillId="0" borderId="2" xfId="0" applyNumberFormat="1" applyBorder="1"/>
    <xf numFmtId="164" fontId="0" fillId="0" borderId="1" xfId="0" applyNumberFormat="1" applyBorder="1"/>
    <xf numFmtId="165" fontId="0" fillId="0" borderId="2" xfId="0" applyNumberFormat="1" applyBorder="1"/>
    <xf numFmtId="0" fontId="1" fillId="0" borderId="2" xfId="0" applyFont="1" applyBorder="1"/>
    <xf numFmtId="10" fontId="0" fillId="2" borderId="1" xfId="0" applyNumberFormat="1" applyFill="1" applyBorder="1"/>
    <xf numFmtId="164" fontId="0" fillId="3" borderId="3" xfId="0" applyNumberFormat="1" applyFill="1" applyBorder="1"/>
    <xf numFmtId="0" fontId="1" fillId="0" borderId="0" xfId="0" applyFont="1"/>
    <xf numFmtId="0" fontId="1" fillId="0" borderId="0" xfId="0" applyFont="1" applyBorder="1"/>
    <xf numFmtId="164" fontId="0" fillId="0" borderId="0" xfId="0" applyNumberFormat="1" applyFill="1" applyBorder="1"/>
    <xf numFmtId="0" fontId="0" fillId="0" borderId="1" xfId="0" applyFont="1" applyBorder="1" applyAlignment="1">
      <alignment vertical="top" wrapText="1"/>
    </xf>
    <xf numFmtId="164" fontId="0" fillId="2" borderId="4" xfId="0" applyNumberFormat="1" applyFill="1" applyBorder="1"/>
    <xf numFmtId="0" fontId="0" fillId="2" borderId="5" xfId="0" applyFill="1" applyBorder="1"/>
    <xf numFmtId="0" fontId="0" fillId="0" borderId="6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F999B-7F06-4B9E-9EFA-7338D1E1A274}">
  <dimension ref="A1:F20"/>
  <sheetViews>
    <sheetView tabSelected="1" zoomScale="89" zoomScaleNormal="89" workbookViewId="0">
      <selection activeCell="E14" sqref="E14"/>
    </sheetView>
  </sheetViews>
  <sheetFormatPr defaultRowHeight="14.5" x14ac:dyDescent="0.35"/>
  <cols>
    <col min="1" max="1" width="23" customWidth="1"/>
    <col min="2" max="2" width="25.26953125" customWidth="1"/>
    <col min="3" max="3" width="26.453125" customWidth="1"/>
    <col min="4" max="4" width="25.1796875" customWidth="1"/>
    <col min="5" max="5" width="17.81640625" customWidth="1"/>
    <col min="6" max="6" width="13.7265625" customWidth="1"/>
  </cols>
  <sheetData>
    <row r="1" spans="1:6" x14ac:dyDescent="0.35">
      <c r="A1" s="13" t="s">
        <v>0</v>
      </c>
    </row>
    <row r="2" spans="1:6" x14ac:dyDescent="0.35">
      <c r="A2" s="12" t="s">
        <v>9</v>
      </c>
    </row>
    <row r="3" spans="1:6" x14ac:dyDescent="0.35">
      <c r="A3" s="12" t="s">
        <v>18</v>
      </c>
    </row>
    <row r="4" spans="1:6" x14ac:dyDescent="0.35">
      <c r="B4" s="18"/>
    </row>
    <row r="5" spans="1:6" x14ac:dyDescent="0.35">
      <c r="A5" s="9" t="s">
        <v>1</v>
      </c>
      <c r="B5" s="17"/>
    </row>
    <row r="7" spans="1:6" s="3" customFormat="1" ht="29.5" thickBot="1" x14ac:dyDescent="0.4">
      <c r="A7" s="1" t="s">
        <v>2</v>
      </c>
      <c r="B7" s="1" t="s">
        <v>3</v>
      </c>
      <c r="C7" s="2" t="s">
        <v>19</v>
      </c>
      <c r="D7" s="2" t="s">
        <v>17</v>
      </c>
      <c r="E7" s="2" t="s">
        <v>4</v>
      </c>
      <c r="F7" s="2" t="s">
        <v>5</v>
      </c>
    </row>
    <row r="8" spans="1:6" ht="15" thickBot="1" x14ac:dyDescent="0.4">
      <c r="A8" s="4" t="s">
        <v>6</v>
      </c>
      <c r="B8" s="6">
        <v>230000</v>
      </c>
      <c r="C8" s="11">
        <f>(A13+B13+C13+D13)/4</f>
        <v>0</v>
      </c>
      <c r="D8" s="10">
        <v>0</v>
      </c>
      <c r="E8" s="8">
        <f t="shared" ref="E8" si="0">C8-(C8*D8)</f>
        <v>0</v>
      </c>
      <c r="F8" s="7">
        <f>B8*E8</f>
        <v>0</v>
      </c>
    </row>
    <row r="9" spans="1:6" ht="15" thickBot="1" x14ac:dyDescent="0.4"/>
    <row r="10" spans="1:6" ht="15" thickBot="1" x14ac:dyDescent="0.4">
      <c r="E10" s="5" t="s">
        <v>7</v>
      </c>
      <c r="F10" s="11">
        <f>F8</f>
        <v>0</v>
      </c>
    </row>
    <row r="11" spans="1:6" x14ac:dyDescent="0.35">
      <c r="E11" s="13"/>
      <c r="F11" s="14"/>
    </row>
    <row r="12" spans="1:6" ht="29" x14ac:dyDescent="0.35">
      <c r="A12" s="15" t="s">
        <v>11</v>
      </c>
      <c r="B12" s="15" t="s">
        <v>12</v>
      </c>
      <c r="C12" s="15" t="s">
        <v>13</v>
      </c>
      <c r="D12" s="15" t="s">
        <v>14</v>
      </c>
      <c r="E12" s="13"/>
      <c r="F12" s="14"/>
    </row>
    <row r="13" spans="1:6" x14ac:dyDescent="0.35">
      <c r="A13" s="16">
        <v>0</v>
      </c>
      <c r="B13" s="16">
        <v>0</v>
      </c>
      <c r="C13" s="16">
        <v>0</v>
      </c>
      <c r="D13" s="16">
        <v>0</v>
      </c>
      <c r="E13" s="13"/>
      <c r="F13" s="14"/>
    </row>
    <row r="14" spans="1:6" x14ac:dyDescent="0.35">
      <c r="E14" s="13"/>
      <c r="F14" s="14"/>
    </row>
    <row r="16" spans="1:6" x14ac:dyDescent="0.35">
      <c r="A16" t="s">
        <v>8</v>
      </c>
    </row>
    <row r="17" spans="1:1" x14ac:dyDescent="0.35">
      <c r="A17" t="s">
        <v>10</v>
      </c>
    </row>
    <row r="18" spans="1:1" x14ac:dyDescent="0.35">
      <c r="A18" t="s">
        <v>15</v>
      </c>
    </row>
    <row r="19" spans="1:1" x14ac:dyDescent="0.35">
      <c r="A19" t="s">
        <v>16</v>
      </c>
    </row>
    <row r="20" spans="1:1" x14ac:dyDescent="0.35">
      <c r="A20" s="12" t="s">
        <v>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0 xmlns="02bfd001-7323-4924-876e-2b1a70493c58" xsi:nil="true"/>
    <TaxCatchAll xmlns="cbeb60cb-f994-4822-b865-f77c6b1b75e2" xsi:nil="true"/>
    <lcf76f155ced4ddcb4097134ff3c332f xmlns="02bfd001-7323-4924-876e-2b1a70493c5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3D226F816A09489A03239D367323B5" ma:contentTypeVersion="15" ma:contentTypeDescription="Een nieuw document maken." ma:contentTypeScope="" ma:versionID="0338a65de02538d2e7b86b0fd81a5903">
  <xsd:schema xmlns:xsd="http://www.w3.org/2001/XMLSchema" xmlns:xs="http://www.w3.org/2001/XMLSchema" xmlns:p="http://schemas.microsoft.com/office/2006/metadata/properties" xmlns:ns2="02bfd001-7323-4924-876e-2b1a70493c58" xmlns:ns3="cbeb60cb-f994-4822-b865-f77c6b1b75e2" targetNamespace="http://schemas.microsoft.com/office/2006/metadata/properties" ma:root="true" ma:fieldsID="96457aea34a43bb1e5325d99608d1abc" ns2:_="" ns3:_="">
    <xsd:import namespace="02bfd001-7323-4924-876e-2b1a70493c58"/>
    <xsd:import namespace="cbeb60cb-f994-4822-b865-f77c6b1b75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Title0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bfd001-7323-4924-876e-2b1a70493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itle0" ma:index="12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88a8439-910f-4c6d-a79c-be712d4a0a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b60cb-f994-4822-b865-f77c6b1b75e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5d02f4d-eca3-4ec4-ac31-5d2c177ca79f}" ma:internalName="TaxCatchAll" ma:showField="CatchAllData" ma:web="cbeb60cb-f994-4822-b865-f77c6b1b75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BB5804-C72F-45BA-BCE4-B2F3FB96BCB2}">
  <ds:schemaRefs>
    <ds:schemaRef ds:uri="http://schemas.microsoft.com/office/2006/metadata/properties"/>
    <ds:schemaRef ds:uri="http://schemas.microsoft.com/office/infopath/2007/PartnerControls"/>
    <ds:schemaRef ds:uri="02bfd001-7323-4924-876e-2b1a70493c58"/>
    <ds:schemaRef ds:uri="cbeb60cb-f994-4822-b865-f77c6b1b75e2"/>
  </ds:schemaRefs>
</ds:datastoreItem>
</file>

<file path=customXml/itemProps2.xml><?xml version="1.0" encoding="utf-8"?>
<ds:datastoreItem xmlns:ds="http://schemas.openxmlformats.org/officeDocument/2006/customXml" ds:itemID="{075DC4CF-8E33-4696-8222-F0A2E92F33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DB020D-9202-48F0-B0FE-CC1A93C971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bfd001-7323-4924-876e-2b1a70493c58"/>
    <ds:schemaRef ds:uri="cbeb60cb-f994-4822-b865-f77c6b1b75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Wel P van (Pascal)</dc:creator>
  <cp:keywords/>
  <dc:description/>
  <cp:lastModifiedBy>Roest, Cynthia van der</cp:lastModifiedBy>
  <cp:revision/>
  <dcterms:created xsi:type="dcterms:W3CDTF">2024-02-28T10:20:41Z</dcterms:created>
  <dcterms:modified xsi:type="dcterms:W3CDTF">2026-06-03T08:05:39Z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0x0101000E3D226F816A09489A03239D367323B5</vt:lpwstr>
  </property>
  <property fmtid="{D5CDD505-2E9C-101B-9397-08002B2CF9AE}" pid="3" name="MediaServiceImageTags">
    <vt:lpwstr/>
  </property>
</Properties>
</file>