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mo365.sharepoint.com/sites/EATouchscreens/Shared Documents/General/2. Aanbestedingsdocumenten/Publicatie/"/>
    </mc:Choice>
  </mc:AlternateContent>
  <xr:revisionPtr revIDLastSave="318" documentId="8_{A6872825-C3CE-4333-B44C-F9298B708E49}" xr6:coauthVersionLast="47" xr6:coauthVersionMax="47" xr10:uidLastSave="{7AF18CD8-CA83-483C-BA79-1C97BCE29A8A}"/>
  <bookViews>
    <workbookView xWindow="-28920" yWindow="-120" windowWidth="29040" windowHeight="15720" xr2:uid="{00000000-000D-0000-FFFF-FFFF00000000}"/>
  </bookViews>
  <sheets>
    <sheet name="Prijzenblad" sheetId="5" r:id="rId1"/>
    <sheet name="Blad1" sheetId="2" state="hidden" r:id="rId2"/>
  </sheets>
  <definedNames>
    <definedName name="_xlnm.Print_Area" localSheetId="0">Prijzenblad!$A$1:$G$37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5" l="1"/>
  <c r="E24" i="5" s="1"/>
  <c r="D16" i="5"/>
  <c r="E16" i="5" s="1"/>
  <c r="D7" i="5"/>
  <c r="E7" i="5" s="1"/>
  <c r="D6" i="5"/>
  <c r="E6" i="5" s="1"/>
  <c r="D8" i="5"/>
  <c r="E8" i="5" s="1"/>
  <c r="D5" i="5"/>
  <c r="E5" i="5" s="1"/>
  <c r="D23" i="5"/>
  <c r="E23" i="5" s="1"/>
  <c r="D21" i="5"/>
  <c r="E21" i="5" s="1"/>
  <c r="D22" i="5"/>
  <c r="E22" i="5" s="1"/>
  <c r="E27" i="5"/>
  <c r="E26" i="5"/>
  <c r="E28" i="5"/>
  <c r="E25" i="5"/>
  <c r="D20" i="5"/>
  <c r="E20" i="5" s="1"/>
  <c r="D19" i="5"/>
  <c r="E19" i="5" s="1"/>
  <c r="D18" i="5"/>
  <c r="E18" i="5" s="1"/>
  <c r="D17" i="5"/>
  <c r="E17" i="5" s="1"/>
  <c r="E11" i="5"/>
  <c r="E10" i="5"/>
  <c r="E9" i="5"/>
  <c r="E29" i="5" l="1"/>
  <c r="E12" i="5"/>
  <c r="E31" i="5" l="1"/>
</calcChain>
</file>

<file path=xl/sharedStrings.xml><?xml version="1.0" encoding="utf-8"?>
<sst xmlns="http://schemas.openxmlformats.org/spreadsheetml/2006/main" count="51" uniqueCount="39">
  <si>
    <t>Prijzenblad EA Touchscreens | OMO</t>
  </si>
  <si>
    <t>Leveringen en diensten</t>
  </si>
  <si>
    <t>Onderdeel</t>
  </si>
  <si>
    <t>Aantal</t>
  </si>
  <si>
    <t>Inkoopprijs</t>
  </si>
  <si>
    <t>Verkoopprijs (excl. btw)</t>
  </si>
  <si>
    <t>Type 1 | 75 inch touch</t>
  </si>
  <si>
    <t>Type 2 | 86 inch touch</t>
  </si>
  <si>
    <t>Schrijfpennen set twee (2) stuks</t>
  </si>
  <si>
    <t>Afstandbediening</t>
  </si>
  <si>
    <t>Leverkosten per touchscreen</t>
  </si>
  <si>
    <t>N.V.T.</t>
  </si>
  <si>
    <t>Gebruiksklaar opleveren per touchscreen</t>
  </si>
  <si>
    <t>Beheer en onderhoud per jaar per touchscreen</t>
  </si>
  <si>
    <t>Subtotaal leveringen en diensten</t>
  </si>
  <si>
    <t>Optionele leveringen en diensten</t>
  </si>
  <si>
    <t>Mobiel ophang- en draagsysteem</t>
  </si>
  <si>
    <t>Vloer ophang- en draagsysteem</t>
  </si>
  <si>
    <t>Muur ophang- en draagsysteem (vast)</t>
  </si>
  <si>
    <t>Open Pluggable System (OPS)</t>
  </si>
  <si>
    <t>Camera 4K 30 FPS</t>
  </si>
  <si>
    <t>Schoonmaakset (schoonmaakdoek en reinigingsmiddel)</t>
  </si>
  <si>
    <t>Pointer</t>
  </si>
  <si>
    <t>Soundbar</t>
  </si>
  <si>
    <t>Afvoeren 'oud' touchscreen</t>
  </si>
  <si>
    <t>Verplaatsen en gebruiksklaar opleveren 'oud' touchscreen op dezelfde schoollocatie</t>
  </si>
  <si>
    <t>Verplaatsen en gebruiksklaar opleveren 'oud' touchscreen op andere OMO-locatie</t>
  </si>
  <si>
    <t>Uurtarief monteur (voor inzet buiten toerekenbaarheid Inschrijver)</t>
  </si>
  <si>
    <t>Subtotaal optionele leveringen en diensten</t>
  </si>
  <si>
    <t>Totaalprijs (excl btw)</t>
  </si>
  <si>
    <t>Opslag</t>
  </si>
  <si>
    <t>Inkoopprijs touchscreens</t>
  </si>
  <si>
    <t>Inkoopprijs optionele accessoires/leveringen</t>
  </si>
  <si>
    <t>Naam</t>
  </si>
  <si>
    <t>Bedrijfsnaam</t>
  </si>
  <si>
    <t>Datum</t>
  </si>
  <si>
    <t>Handtekening</t>
  </si>
  <si>
    <t>Subtotalen (excl. btw)</t>
  </si>
  <si>
    <t>Muur ophang- en draagsysteem (verstelbaar)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</si>
</sst>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FE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44" fontId="2" fillId="5" borderId="1" xfId="1" applyFont="1" applyFill="1" applyBorder="1" applyAlignment="1" applyProtection="1">
      <alignment horizontal="center"/>
      <protection locked="0"/>
    </xf>
    <xf numFmtId="44" fontId="2" fillId="0" borderId="1" xfId="1" applyFont="1" applyFill="1" applyBorder="1" applyAlignment="1" applyProtection="1">
      <alignment horizontal="center"/>
    </xf>
    <xf numFmtId="44" fontId="2" fillId="0" borderId="1" xfId="0" applyNumberFormat="1" applyFont="1" applyBorder="1"/>
    <xf numFmtId="44" fontId="2" fillId="4" borderId="1" xfId="1" applyFont="1" applyFill="1" applyBorder="1" applyAlignment="1" applyProtection="1">
      <alignment horizontal="center"/>
    </xf>
    <xf numFmtId="0" fontId="3" fillId="0" borderId="0" xfId="0" applyFont="1"/>
    <xf numFmtId="44" fontId="3" fillId="0" borderId="0" xfId="0" applyNumberFormat="1" applyFont="1"/>
    <xf numFmtId="0" fontId="3" fillId="4" borderId="0" xfId="0" applyFont="1" applyFill="1" applyAlignment="1">
      <alignment horizontal="center"/>
    </xf>
    <xf numFmtId="10" fontId="2" fillId="4" borderId="0" xfId="2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10" fontId="2" fillId="5" borderId="1" xfId="2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/>
    <xf numFmtId="0" fontId="7" fillId="0" borderId="0" xfId="0" applyFont="1"/>
    <xf numFmtId="0" fontId="6" fillId="0" borderId="0" xfId="0" applyFont="1"/>
    <xf numFmtId="44" fontId="6" fillId="0" borderId="0" xfId="0" applyNumberFormat="1" applyFont="1"/>
    <xf numFmtId="0" fontId="6" fillId="2" borderId="1" xfId="0" applyFont="1" applyFill="1" applyBorder="1" applyAlignment="1">
      <alignment horizontal="center"/>
    </xf>
    <xf numFmtId="44" fontId="6" fillId="3" borderId="1" xfId="0" applyNumberFormat="1" applyFont="1" applyFill="1" applyBorder="1"/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009FE3"/>
      <color rgb="FF9184BE"/>
      <color rgb="FF150578"/>
      <color rgb="FF9B9C9C"/>
      <color rgb="FF81CFF5"/>
      <color rgb="FF639DC7"/>
      <color rgb="FFF6AD8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57151</xdr:colOff>
      <xdr:row>0</xdr:row>
      <xdr:rowOff>38100</xdr:rowOff>
    </xdr:from>
    <xdr:to>
      <xdr:col>4</xdr:col>
      <xdr:colOff>1276351</xdr:colOff>
      <xdr:row>0</xdr:row>
      <xdr:rowOff>356743</xdr:rowOff>
    </xdr:to>
    <xdr:pic>
      <xdr:nvPicPr>
        <xdr:cNvPr id="2" name="Afbeelding 1" descr="Afbeelding met tekst, Lettertype, logo, Graphics&#10;&#10;Automatisch gegenereerde beschrijving">
          <a:extLst>
            <a:ext uri="{FF2B5EF4-FFF2-40B4-BE49-F238E27FC236}">
              <a16:creationId xmlns:a16="http://schemas.microsoft.com/office/drawing/2014/main" id="{147834F7-40FE-4DB1-A782-E5D303567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8526" y="38100"/>
          <a:ext cx="1219200" cy="318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59C6-FC8B-4AD4-AF84-81103E8C2E65}">
  <dimension ref="A1:I41"/>
  <sheetViews>
    <sheetView showGridLines="0" tabSelected="1" zoomScale="85" zoomScaleNormal="85" workbookViewId="0">
      <selection activeCell="F12" sqref="F12"/>
    </sheetView>
  </sheetViews>
  <sheetFormatPr defaultRowHeight="15" x14ac:dyDescent="0.25"/>
  <cols>
    <col min="1" max="1" width="72.42578125" customWidth="1"/>
    <col min="2" max="2" width="10.42578125" customWidth="1"/>
    <col min="3" max="5" width="19.85546875" customWidth="1"/>
  </cols>
  <sheetData>
    <row r="1" spans="1:5" ht="31.5" x14ac:dyDescent="0.5">
      <c r="A1" s="28" t="s">
        <v>0</v>
      </c>
      <c r="B1" s="29"/>
      <c r="C1" s="29"/>
      <c r="D1" s="29"/>
      <c r="E1" s="30"/>
    </row>
    <row r="2" spans="1:5" x14ac:dyDescent="0.25">
      <c r="A2" s="1"/>
      <c r="B2" s="1"/>
      <c r="C2" s="1"/>
      <c r="D2" s="1"/>
      <c r="E2" s="1"/>
    </row>
    <row r="3" spans="1:5" x14ac:dyDescent="0.25">
      <c r="A3" s="31" t="s">
        <v>1</v>
      </c>
      <c r="B3" s="32"/>
      <c r="C3" s="32"/>
      <c r="D3" s="32"/>
      <c r="E3" s="33"/>
    </row>
    <row r="4" spans="1:5" ht="25.5" x14ac:dyDescent="0.25">
      <c r="A4" s="14" t="s">
        <v>2</v>
      </c>
      <c r="B4" s="15" t="s">
        <v>3</v>
      </c>
      <c r="C4" s="16" t="s">
        <v>4</v>
      </c>
      <c r="D4" s="16" t="s">
        <v>5</v>
      </c>
      <c r="E4" s="16" t="s">
        <v>37</v>
      </c>
    </row>
    <row r="5" spans="1:5" x14ac:dyDescent="0.25">
      <c r="A5" s="2" t="s">
        <v>6</v>
      </c>
      <c r="B5" s="3">
        <v>1</v>
      </c>
      <c r="C5" s="4"/>
      <c r="D5" s="5">
        <f>C5+(C5*$B$34)</f>
        <v>0</v>
      </c>
      <c r="E5" s="6">
        <f t="shared" ref="E5:E8" si="0">B5*D5</f>
        <v>0</v>
      </c>
    </row>
    <row r="6" spans="1:5" x14ac:dyDescent="0.25">
      <c r="A6" s="2" t="s">
        <v>7</v>
      </c>
      <c r="B6" s="3">
        <v>1</v>
      </c>
      <c r="C6" s="4"/>
      <c r="D6" s="5">
        <f>C6+(C6*$B$34)</f>
        <v>0</v>
      </c>
      <c r="E6" s="6">
        <f t="shared" si="0"/>
        <v>0</v>
      </c>
    </row>
    <row r="7" spans="1:5" x14ac:dyDescent="0.25">
      <c r="A7" s="2" t="s">
        <v>8</v>
      </c>
      <c r="B7" s="3">
        <v>1</v>
      </c>
      <c r="C7" s="4"/>
      <c r="D7" s="5">
        <f>C7+(C7*$B$35)</f>
        <v>0</v>
      </c>
      <c r="E7" s="6">
        <f t="shared" si="0"/>
        <v>0</v>
      </c>
    </row>
    <row r="8" spans="1:5" x14ac:dyDescent="0.25">
      <c r="A8" s="2" t="s">
        <v>9</v>
      </c>
      <c r="B8" s="3">
        <v>1</v>
      </c>
      <c r="C8" s="4"/>
      <c r="D8" s="5">
        <f>C8+(C8*$B$35)</f>
        <v>0</v>
      </c>
      <c r="E8" s="6">
        <f t="shared" si="0"/>
        <v>0</v>
      </c>
    </row>
    <row r="9" spans="1:5" x14ac:dyDescent="0.25">
      <c r="A9" s="2" t="s">
        <v>10</v>
      </c>
      <c r="B9" s="3">
        <v>1</v>
      </c>
      <c r="C9" s="7" t="s">
        <v>11</v>
      </c>
      <c r="D9" s="4"/>
      <c r="E9" s="6">
        <f>B9*D9</f>
        <v>0</v>
      </c>
    </row>
    <row r="10" spans="1:5" x14ac:dyDescent="0.25">
      <c r="A10" s="2" t="s">
        <v>12</v>
      </c>
      <c r="B10" s="3">
        <v>1</v>
      </c>
      <c r="C10" s="7" t="s">
        <v>11</v>
      </c>
      <c r="D10" s="4"/>
      <c r="E10" s="6">
        <f t="shared" ref="E10:E11" si="1">B10*D10</f>
        <v>0</v>
      </c>
    </row>
    <row r="11" spans="1:5" x14ac:dyDescent="0.25">
      <c r="A11" s="2" t="s">
        <v>13</v>
      </c>
      <c r="B11" s="3">
        <v>1</v>
      </c>
      <c r="C11" s="7" t="s">
        <v>11</v>
      </c>
      <c r="D11" s="4"/>
      <c r="E11" s="6">
        <f t="shared" si="1"/>
        <v>0</v>
      </c>
    </row>
    <row r="12" spans="1:5" x14ac:dyDescent="0.25">
      <c r="A12" s="1"/>
      <c r="B12" s="1"/>
      <c r="C12" s="34" t="s">
        <v>14</v>
      </c>
      <c r="D12" s="34"/>
      <c r="E12" s="17">
        <f>SUM(E5:E11)</f>
        <v>0</v>
      </c>
    </row>
    <row r="13" spans="1:5" x14ac:dyDescent="0.25">
      <c r="A13" s="1"/>
      <c r="B13" s="1"/>
      <c r="C13" s="1"/>
      <c r="D13" s="8"/>
      <c r="E13" s="9"/>
    </row>
    <row r="14" spans="1:5" x14ac:dyDescent="0.25">
      <c r="A14" s="31" t="s">
        <v>15</v>
      </c>
      <c r="B14" s="32"/>
      <c r="C14" s="32"/>
      <c r="D14" s="32"/>
      <c r="E14" s="33"/>
    </row>
    <row r="15" spans="1:5" ht="25.5" x14ac:dyDescent="0.25">
      <c r="A15" s="14" t="s">
        <v>2</v>
      </c>
      <c r="B15" s="15" t="s">
        <v>3</v>
      </c>
      <c r="C15" s="16" t="s">
        <v>4</v>
      </c>
      <c r="D15" s="16" t="s">
        <v>5</v>
      </c>
      <c r="E15" s="16" t="s">
        <v>37</v>
      </c>
    </row>
    <row r="16" spans="1:5" x14ac:dyDescent="0.25">
      <c r="A16" s="2" t="s">
        <v>16</v>
      </c>
      <c r="B16" s="3">
        <v>1</v>
      </c>
      <c r="C16" s="4"/>
      <c r="D16" s="5">
        <f>C16+(C16*$B$35)</f>
        <v>0</v>
      </c>
      <c r="E16" s="6">
        <f>B16*D16</f>
        <v>0</v>
      </c>
    </row>
    <row r="17" spans="1:9" x14ac:dyDescent="0.25">
      <c r="A17" s="2" t="s">
        <v>17</v>
      </c>
      <c r="B17" s="3">
        <v>1</v>
      </c>
      <c r="C17" s="4"/>
      <c r="D17" s="5">
        <f t="shared" ref="D17:D22" si="2">C17+(C17*$B$35)</f>
        <v>0</v>
      </c>
      <c r="E17" s="6">
        <f t="shared" ref="E17:E28" si="3">B17*D17</f>
        <v>0</v>
      </c>
    </row>
    <row r="18" spans="1:9" x14ac:dyDescent="0.25">
      <c r="A18" s="2" t="s">
        <v>38</v>
      </c>
      <c r="B18" s="3">
        <v>1</v>
      </c>
      <c r="C18" s="4"/>
      <c r="D18" s="5">
        <f t="shared" si="2"/>
        <v>0</v>
      </c>
      <c r="E18" s="6">
        <f t="shared" si="3"/>
        <v>0</v>
      </c>
    </row>
    <row r="19" spans="1:9" x14ac:dyDescent="0.25">
      <c r="A19" s="2" t="s">
        <v>18</v>
      </c>
      <c r="B19" s="3">
        <v>1</v>
      </c>
      <c r="C19" s="4"/>
      <c r="D19" s="5">
        <f t="shared" si="2"/>
        <v>0</v>
      </c>
      <c r="E19" s="6">
        <f t="shared" si="3"/>
        <v>0</v>
      </c>
    </row>
    <row r="20" spans="1:9" x14ac:dyDescent="0.25">
      <c r="A20" s="2" t="s">
        <v>19</v>
      </c>
      <c r="B20" s="3">
        <v>1</v>
      </c>
      <c r="C20" s="4"/>
      <c r="D20" s="5">
        <f t="shared" si="2"/>
        <v>0</v>
      </c>
      <c r="E20" s="6">
        <f t="shared" si="3"/>
        <v>0</v>
      </c>
    </row>
    <row r="21" spans="1:9" x14ac:dyDescent="0.25">
      <c r="A21" s="2" t="s">
        <v>20</v>
      </c>
      <c r="B21" s="3">
        <v>1</v>
      </c>
      <c r="C21" s="4"/>
      <c r="D21" s="5">
        <f t="shared" si="2"/>
        <v>0</v>
      </c>
      <c r="E21" s="6">
        <f>B21*D21</f>
        <v>0</v>
      </c>
    </row>
    <row r="22" spans="1:9" x14ac:dyDescent="0.25">
      <c r="A22" s="2" t="s">
        <v>21</v>
      </c>
      <c r="B22" s="3">
        <v>1</v>
      </c>
      <c r="C22" s="4"/>
      <c r="D22" s="5">
        <f t="shared" si="2"/>
        <v>0</v>
      </c>
      <c r="E22" s="6">
        <f>B22*D22</f>
        <v>0</v>
      </c>
    </row>
    <row r="23" spans="1:9" x14ac:dyDescent="0.25">
      <c r="A23" s="2" t="s">
        <v>22</v>
      </c>
      <c r="B23" s="3">
        <v>1</v>
      </c>
      <c r="C23" s="4"/>
      <c r="D23" s="5">
        <f>C23+(C23*$B$35)</f>
        <v>0</v>
      </c>
      <c r="E23" s="6">
        <f t="shared" ref="E23" si="4">B23*D23</f>
        <v>0</v>
      </c>
    </row>
    <row r="24" spans="1:9" x14ac:dyDescent="0.25">
      <c r="A24" s="2" t="s">
        <v>23</v>
      </c>
      <c r="B24" s="3">
        <v>1</v>
      </c>
      <c r="C24" s="4"/>
      <c r="D24" s="5">
        <f>C24+(C24*$B$35)</f>
        <v>0</v>
      </c>
      <c r="E24" s="6">
        <f>B24*D24</f>
        <v>0</v>
      </c>
    </row>
    <row r="25" spans="1:9" x14ac:dyDescent="0.25">
      <c r="A25" s="2" t="s">
        <v>24</v>
      </c>
      <c r="B25" s="3">
        <v>1</v>
      </c>
      <c r="C25" s="7" t="s">
        <v>11</v>
      </c>
      <c r="D25" s="4"/>
      <c r="E25" s="6">
        <f t="shared" si="3"/>
        <v>0</v>
      </c>
    </row>
    <row r="26" spans="1:9" x14ac:dyDescent="0.25">
      <c r="A26" s="2" t="s">
        <v>25</v>
      </c>
      <c r="B26" s="3">
        <v>1</v>
      </c>
      <c r="C26" s="7" t="s">
        <v>11</v>
      </c>
      <c r="D26" s="4"/>
      <c r="E26" s="6">
        <f t="shared" si="3"/>
        <v>0</v>
      </c>
      <c r="I26" s="23"/>
    </row>
    <row r="27" spans="1:9" x14ac:dyDescent="0.25">
      <c r="A27" s="2" t="s">
        <v>26</v>
      </c>
      <c r="B27" s="3">
        <v>1</v>
      </c>
      <c r="C27" s="7" t="s">
        <v>11</v>
      </c>
      <c r="D27" s="4"/>
      <c r="E27" s="6">
        <f t="shared" si="3"/>
        <v>0</v>
      </c>
    </row>
    <row r="28" spans="1:9" x14ac:dyDescent="0.25">
      <c r="A28" s="2" t="s">
        <v>27</v>
      </c>
      <c r="B28" s="3">
        <v>1</v>
      </c>
      <c r="C28" s="7" t="s">
        <v>11</v>
      </c>
      <c r="D28" s="4"/>
      <c r="E28" s="6">
        <f t="shared" si="3"/>
        <v>0</v>
      </c>
    </row>
    <row r="29" spans="1:9" x14ac:dyDescent="0.25">
      <c r="A29" s="10"/>
      <c r="B29" s="1"/>
      <c r="C29" s="34" t="s">
        <v>28</v>
      </c>
      <c r="D29" s="34"/>
      <c r="E29" s="17">
        <f>SUM(E16:E28)</f>
        <v>0</v>
      </c>
    </row>
    <row r="30" spans="1:9" x14ac:dyDescent="0.25">
      <c r="A30" s="11"/>
      <c r="B30" s="1"/>
      <c r="C30" s="18"/>
      <c r="D30" s="19"/>
      <c r="E30" s="20"/>
    </row>
    <row r="31" spans="1:9" x14ac:dyDescent="0.25">
      <c r="A31" s="1"/>
      <c r="B31" s="1"/>
      <c r="C31" s="27" t="s">
        <v>29</v>
      </c>
      <c r="D31" s="27"/>
      <c r="E31" s="22">
        <f>E12+E29</f>
        <v>0</v>
      </c>
    </row>
    <row r="32" spans="1:9" x14ac:dyDescent="0.25">
      <c r="A32" s="1"/>
      <c r="B32" s="1"/>
      <c r="C32" s="18"/>
      <c r="D32" s="19"/>
      <c r="E32" s="20"/>
    </row>
    <row r="33" spans="1:5" x14ac:dyDescent="0.25">
      <c r="A33" s="21" t="s">
        <v>30</v>
      </c>
      <c r="B33" s="21" t="s">
        <v>30</v>
      </c>
      <c r="C33" s="1"/>
      <c r="D33" s="1"/>
      <c r="E33" s="9"/>
    </row>
    <row r="34" spans="1:5" x14ac:dyDescent="0.25">
      <c r="A34" s="12" t="s">
        <v>31</v>
      </c>
      <c r="B34" s="13"/>
      <c r="C34" s="1"/>
      <c r="D34" s="1"/>
      <c r="E34" s="1"/>
    </row>
    <row r="35" spans="1:5" x14ac:dyDescent="0.25">
      <c r="A35" s="12" t="s">
        <v>32</v>
      </c>
      <c r="B35" s="13"/>
    </row>
    <row r="38" spans="1:5" x14ac:dyDescent="0.25">
      <c r="A38" s="12" t="s">
        <v>33</v>
      </c>
      <c r="B38" s="24"/>
      <c r="C38" s="25"/>
      <c r="D38" s="25"/>
      <c r="E38" s="26"/>
    </row>
    <row r="39" spans="1:5" x14ac:dyDescent="0.25">
      <c r="A39" s="12" t="s">
        <v>34</v>
      </c>
      <c r="B39" s="24"/>
      <c r="C39" s="25"/>
      <c r="D39" s="25"/>
      <c r="E39" s="26"/>
    </row>
    <row r="40" spans="1:5" x14ac:dyDescent="0.25">
      <c r="A40" s="12" t="s">
        <v>35</v>
      </c>
      <c r="B40" s="24"/>
      <c r="C40" s="25"/>
      <c r="D40" s="25"/>
      <c r="E40" s="26"/>
    </row>
    <row r="41" spans="1:5" x14ac:dyDescent="0.25">
      <c r="A41" s="12" t="s">
        <v>36</v>
      </c>
      <c r="B41" s="24"/>
      <c r="C41" s="25"/>
      <c r="D41" s="25"/>
      <c r="E41" s="26"/>
    </row>
  </sheetData>
  <sheetProtection algorithmName="SHA-512" hashValue="rbv/STDEZOhZOVsRWqekLtdPjhFzcXL3oGqtP85O7gNUyVKXExGOb8siDClbHKdjjQYsik3wh21fbQ1vCMzoXQ==" saltValue="KOb5oF+hAm8VJ8tA9CYw6A==" spinCount="100000" sheet="1" objects="1" scenarios="1"/>
  <mergeCells count="10">
    <mergeCell ref="A1:E1"/>
    <mergeCell ref="A3:E3"/>
    <mergeCell ref="C12:D12"/>
    <mergeCell ref="A14:E14"/>
    <mergeCell ref="C29:D29"/>
    <mergeCell ref="B38:E38"/>
    <mergeCell ref="B39:E39"/>
    <mergeCell ref="B40:E40"/>
    <mergeCell ref="B41:E41"/>
    <mergeCell ref="C31:D31"/>
  </mergeCell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99E2A6015994FA0A9A8BEF0F1C705" ma:contentTypeVersion="10" ma:contentTypeDescription="Een nieuw document maken." ma:contentTypeScope="" ma:versionID="eeda98bd0a317c7af0caf1a54a4bb4ad">
  <xsd:schema xmlns:xsd="http://www.w3.org/2001/XMLSchema" xmlns:xs="http://www.w3.org/2001/XMLSchema" xmlns:p="http://schemas.microsoft.com/office/2006/metadata/properties" xmlns:ns2="b0d98c3f-4074-493b-81fa-95ae8ae734cf" xmlns:ns3="4c5da650-a963-42d5-aed6-9b9d0f6d3ff2" targetNamespace="http://schemas.microsoft.com/office/2006/metadata/properties" ma:root="true" ma:fieldsID="ff7e20456c6fd093759b6be3b6049984" ns2:_="" ns3:_="">
    <xsd:import namespace="b0d98c3f-4074-493b-81fa-95ae8ae734cf"/>
    <xsd:import namespace="4c5da650-a963-42d5-aed6-9b9d0f6d3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98c3f-4074-493b-81fa-95ae8ae73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2229ee27-d777-417d-abe4-2dc6b9d333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da650-a963-42d5-aed6-9b9d0f6d3ff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ae01fd8-8922-4e07-8546-2ac938923973}" ma:internalName="TaxCatchAll" ma:showField="CatchAllData" ma:web="4c5da650-a963-42d5-aed6-9b9d0f6d3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5da650-a963-42d5-aed6-9b9d0f6d3ff2" xsi:nil="true"/>
    <lcf76f155ced4ddcb4097134ff3c332f xmlns="b0d98c3f-4074-493b-81fa-95ae8ae734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7E10D-E2C4-4A5A-AE54-1F54D24B0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98c3f-4074-493b-81fa-95ae8ae734cf"/>
    <ds:schemaRef ds:uri="4c5da650-a963-42d5-aed6-9b9d0f6d3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A9C394-A257-4F64-93AE-98B3497E072A}">
  <ds:schemaRefs>
    <ds:schemaRef ds:uri="http://purl.org/dc/elements/1.1/"/>
    <ds:schemaRef ds:uri="http://purl.org/dc/dcmitype/"/>
    <ds:schemaRef ds:uri="http://schemas.microsoft.com/office/2006/documentManagement/types"/>
    <ds:schemaRef ds:uri="b0d98c3f-4074-493b-81fa-95ae8ae734cf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c5da650-a963-42d5-aed6-9b9d0f6d3ff2"/>
  </ds:schemaRefs>
</ds:datastoreItem>
</file>

<file path=docMetadata/LabelInfo.xml><?xml version="1.0" encoding="utf-8"?>
<clbl:labelList xmlns:clbl="http://schemas.microsoft.com/office/2020/mipLabelMetadata">
  <clbl:label id="{415030db-5b96-4a80-bef5-9bbf300e0d2e}" enabled="1" method="Standard" siteId="{9e9002aa-e50e-44b8-bb7a-021d211980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Prijzenblad</vt:lpstr>
      <vt:lpstr>Blad1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Harbers</dc:creator>
  <cp:keywords/>
  <dc:description/>
  <cp:lastModifiedBy>Menno Raams</cp:lastModifiedBy>
  <cp:revision/>
  <dcterms:created xsi:type="dcterms:W3CDTF">2026-03-17T09:14:21Z</dcterms:created>
  <dcterms:modified xsi:type="dcterms:W3CDTF">2026-05-18T10:00:40Z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MSIP_Label_415030db-5b96-4a80-bef5-9bbf300e0d2e_Method">
    <vt:lpwstr>Standard</vt:lpwstr>
  </property>
  <property fmtid="{D5CDD505-2E9C-101B-9397-08002B2CF9AE}" pid="4" name="MSIP_Label_415030db-5b96-4a80-bef5-9bbf300e0d2e_SiteId">
    <vt:lpwstr>9e9002aa-e50e-44b8-bb7a-021d21198024</vt:lpwstr>
  </property>
  <property fmtid="{D5CDD505-2E9C-101B-9397-08002B2CF9AE}" pid="5" name="ContentTypeId">
    <vt:lpwstr>0x010100DAB99E2A6015994FA0A9A8BEF0F1C705</vt:lpwstr>
  </property>
  <property fmtid="{D5CDD505-2E9C-101B-9397-08002B2CF9AE}" pid="6" name="MSIP_Label_415030db-5b96-4a80-bef5-9bbf300e0d2e_ContentBits">
    <vt:lpwstr>0</vt:lpwstr>
  </property>
  <property fmtid="{D5CDD505-2E9C-101B-9397-08002B2CF9AE}" pid="7" name="MSIP_Label_415030db-5b96-4a80-bef5-9bbf300e0d2e_ActionId">
    <vt:lpwstr>a94c6d24-752b-4cab-b411-83a758bce2e5</vt:lpwstr>
  </property>
  <property fmtid="{D5CDD505-2E9C-101B-9397-08002B2CF9AE}" pid="8" name="MSIP_Label_415030db-5b96-4a80-bef5-9bbf300e0d2e_Name">
    <vt:lpwstr>General</vt:lpwstr>
  </property>
  <property fmtid="{D5CDD505-2E9C-101B-9397-08002B2CF9AE}" pid="9" name="MSIP_Label_415030db-5b96-4a80-bef5-9bbf300e0d2e_Enabled">
    <vt:lpwstr>true</vt:lpwstr>
  </property>
  <property fmtid="{D5CDD505-2E9C-101B-9397-08002B2CF9AE}" pid="10" name="MSIP_Label_415030db-5b96-4a80-bef5-9bbf300e0d2e_SetDate">
    <vt:lpwstr>2023-03-31T13:35:32Z</vt:lpwstr>
  </property>
</Properties>
</file>