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nbestedingen IBOR\Grondstromen Gronddepot 2026-2027\2. Aanbesteding\2. Bijlagen\"/>
    </mc:Choice>
  </mc:AlternateContent>
  <xr:revisionPtr revIDLastSave="0" documentId="13_ncr:1_{3C3C1B2B-1990-42D0-9FB0-86C76685C5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E9" i="1"/>
  <c r="E7" i="1"/>
  <c r="E9" i="2" l="1"/>
  <c r="E8" i="2"/>
  <c r="E7" i="2"/>
  <c r="E18" i="1" l="1"/>
  <c r="E10" i="1"/>
  <c r="E13" i="1" l="1"/>
  <c r="E12" i="1" l="1"/>
  <c r="E15" i="1" l="1"/>
  <c r="E16" i="1"/>
  <c r="E17" i="1"/>
  <c r="E8" i="1" l="1"/>
  <c r="E11" i="1"/>
  <c r="E14" i="1"/>
  <c r="E19" i="1"/>
  <c r="E6" i="1"/>
  <c r="E21" i="1" l="1"/>
  <c r="E23" i="1" s="1"/>
</calcChain>
</file>

<file path=xl/sharedStrings.xml><?xml version="1.0" encoding="utf-8"?>
<sst xmlns="http://schemas.openxmlformats.org/spreadsheetml/2006/main" count="60" uniqueCount="45">
  <si>
    <t>Materieel/personeel</t>
  </si>
  <si>
    <t>Totaal</t>
  </si>
  <si>
    <t>Totaal (EUR)</t>
  </si>
  <si>
    <t>Arbeider</t>
  </si>
  <si>
    <t>Tarief/ton</t>
  </si>
  <si>
    <t>Puin</t>
  </si>
  <si>
    <t>Gemengd</t>
  </si>
  <si>
    <t>Aannemer:</t>
  </si>
  <si>
    <t>Uur / keer</t>
  </si>
  <si>
    <t>Ton</t>
  </si>
  <si>
    <t>Inname zeefoverloop (incl. transport)</t>
  </si>
  <si>
    <t>Gemengd (asbesthoudend, &lt;100 mg/kg ds. gewogen)</t>
  </si>
  <si>
    <t>Ton tot en met 31 december 2016</t>
  </si>
  <si>
    <t>Vrachtauto 8 x 4 (of vergelijkbaar) minimaal 22 M3</t>
  </si>
  <si>
    <t>Vrachtauto 8 x 4 met overdruk (of vergelijkbaar) minimaal 22 m3</t>
  </si>
  <si>
    <t>Vrachtauto 8x 6 (of vergelijkbaar) minimaal 22 m3</t>
  </si>
  <si>
    <t>Vrachtauto 8 x 6 met overdruk (of vergelijkbaar) minimaal 22 m3</t>
  </si>
  <si>
    <t>uur</t>
  </si>
  <si>
    <t>per stuk/week</t>
  </si>
  <si>
    <t>waterwagen voor nat houden wegen terrein en depots (stofvorming)</t>
  </si>
  <si>
    <t>Mobiele kraan (incl genoemde aanbouwdelen)</t>
  </si>
  <si>
    <t>Mobiele kraan met draai kantelstuk  (incl. genoemde aanbouwdelen)</t>
  </si>
  <si>
    <t>Loader voor opduwen, laden en lossen diverse materialen  (incl. genoemde aanbouwdelen)</t>
  </si>
  <si>
    <t>rijplaten (metaal, minimaal 5000*1000*15)</t>
  </si>
  <si>
    <t>Zeef + loader (incl genoemde aanbouwdelen en zeefdiameters)</t>
  </si>
  <si>
    <t xml:space="preserve">loader voor laden sterk verontreinigde grond (overdruk met juist filter) </t>
  </si>
  <si>
    <t>ton</t>
  </si>
  <si>
    <t>Zeef + loader (zeefmat 32-40 mm) incl laden en in depot zetten</t>
  </si>
  <si>
    <t>Tarief/uur / ton(EUR)</t>
  </si>
  <si>
    <t>Meervoudig onderhands bestek werkzaamheden gronddepot en puindepot gemeente Helmond 2026-2027</t>
  </si>
  <si>
    <t>loader met schudbak (straatbakstenen)</t>
  </si>
  <si>
    <t>weken</t>
  </si>
  <si>
    <t>schoonmaak keet ( 1 keer per week ex vakanties)</t>
  </si>
  <si>
    <t>aantal eenheden  op jaarbasis</t>
  </si>
  <si>
    <t>U dient de gele cellen in te vullen</t>
  </si>
  <si>
    <t>In de op het inschrijfbiljet vermelde tarieven en bedragen zijn alle bijkomende kosten opgenomen zoals en niet beperkt tot overhead, uitvoeringskosten, reiskosten, algemene kosten, reserveringskosten, winst en risico, afschrijvingskosten.</t>
  </si>
  <si>
    <t>Aldus naar waarheid ingevuld:</t>
  </si>
  <si>
    <t>Ondertekening</t>
  </si>
  <si>
    <t>Plaats</t>
  </si>
  <si>
    <t>Datum</t>
  </si>
  <si>
    <t>Naam</t>
  </si>
  <si>
    <t>Functie</t>
  </si>
  <si>
    <t>Handtekening</t>
  </si>
  <si>
    <t>Jaren</t>
  </si>
  <si>
    <t>Totaal (volledige looptijd incl. mogelijke verlenging) (dit bedrag wordt gebruikt voor de 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</si>
</sst>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2" xfId="0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/>
    <xf numFmtId="164" fontId="0" fillId="0" borderId="2" xfId="0" applyNumberFormat="1" applyBorder="1"/>
    <xf numFmtId="164" fontId="0" fillId="0" borderId="7" xfId="0" applyNumberFormat="1" applyBorder="1"/>
    <xf numFmtId="0" fontId="1" fillId="0" borderId="10" xfId="0" applyFont="1" applyBorder="1"/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wrapText="1" shrinkToFit="1"/>
    </xf>
    <xf numFmtId="0" fontId="4" fillId="0" borderId="0" xfId="0" applyFont="1" applyAlignment="1">
      <alignment vertical="center"/>
    </xf>
    <xf numFmtId="0" fontId="6" fillId="0" borderId="16" xfId="0" applyFont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0" fontId="0" fillId="4" borderId="1" xfId="0" applyFill="1" applyBorder="1" applyAlignment="1">
      <alignment wrapText="1" shrinkToFit="1"/>
    </xf>
    <xf numFmtId="0" fontId="1" fillId="2" borderId="1" xfId="0" applyFont="1" applyFill="1" applyBorder="1"/>
    <xf numFmtId="0" fontId="0" fillId="2" borderId="1" xfId="0" applyFill="1" applyBorder="1"/>
    <xf numFmtId="0" fontId="3" fillId="0" borderId="0" xfId="0" applyFont="1" applyAlignment="1">
      <alignment horizontal="left"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5" fillId="5" borderId="15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vertical="center" wrapText="1"/>
    </xf>
    <xf numFmtId="0" fontId="1" fillId="3" borderId="18" xfId="0" applyFont="1" applyFill="1" applyBorder="1"/>
    <xf numFmtId="0" fontId="0" fillId="3" borderId="12" xfId="0" applyFill="1" applyBorder="1"/>
    <xf numFmtId="0" fontId="0" fillId="0" borderId="1" xfId="0" applyNumberFormat="1" applyBorder="1"/>
    <xf numFmtId="7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topLeftCell="A3" workbookViewId="0">
      <selection activeCell="D16" sqref="D16"/>
    </sheetView>
  </sheetViews>
  <sheetFormatPr defaultRowHeight="15" x14ac:dyDescent="0.25"/>
  <cols>
    <col min="1" max="1" width="90.42578125" customWidth="1"/>
    <col min="2" max="2" width="25.5703125" bestFit="1" customWidth="1"/>
    <col min="3" max="3" width="33.42578125" bestFit="1" customWidth="1"/>
    <col min="4" max="4" width="19.28515625" bestFit="1" customWidth="1"/>
    <col min="5" max="5" width="22.140625" customWidth="1"/>
  </cols>
  <sheetData>
    <row r="1" spans="1:5" ht="18.75" x14ac:dyDescent="0.3">
      <c r="A1" s="10" t="s">
        <v>29</v>
      </c>
      <c r="B1" s="10"/>
    </row>
    <row r="3" spans="1:5" ht="18.75" x14ac:dyDescent="0.3">
      <c r="A3" s="10" t="s">
        <v>7</v>
      </c>
      <c r="B3" s="37"/>
      <c r="C3" s="38"/>
    </row>
    <row r="4" spans="1:5" ht="19.5" thickBot="1" x14ac:dyDescent="0.35">
      <c r="A4" s="10"/>
      <c r="B4" s="1"/>
    </row>
    <row r="5" spans="1:5" s="1" customFormat="1" x14ac:dyDescent="0.25">
      <c r="A5" s="4" t="s">
        <v>0</v>
      </c>
      <c r="B5" s="13" t="s">
        <v>8</v>
      </c>
      <c r="C5" s="5" t="s">
        <v>33</v>
      </c>
      <c r="D5" s="5" t="s">
        <v>28</v>
      </c>
      <c r="E5" s="6" t="s">
        <v>2</v>
      </c>
    </row>
    <row r="6" spans="1:5" x14ac:dyDescent="0.25">
      <c r="A6" s="22" t="s">
        <v>27</v>
      </c>
      <c r="B6" s="23" t="s">
        <v>26</v>
      </c>
      <c r="C6" s="24">
        <v>46000</v>
      </c>
      <c r="D6" s="25"/>
      <c r="E6" s="26">
        <f t="shared" ref="E6:E20" si="0">SUM(C6*D6)</f>
        <v>0</v>
      </c>
    </row>
    <row r="7" spans="1:5" x14ac:dyDescent="0.25">
      <c r="A7" s="22" t="s">
        <v>24</v>
      </c>
      <c r="B7" s="23" t="s">
        <v>17</v>
      </c>
      <c r="C7" s="24">
        <v>50</v>
      </c>
      <c r="D7" s="25"/>
      <c r="E7" s="26">
        <f t="shared" si="0"/>
        <v>0</v>
      </c>
    </row>
    <row r="8" spans="1:5" ht="14.25" customHeight="1" x14ac:dyDescent="0.25">
      <c r="A8" s="22" t="s">
        <v>22</v>
      </c>
      <c r="B8" s="23" t="s">
        <v>17</v>
      </c>
      <c r="C8" s="24">
        <v>300</v>
      </c>
      <c r="D8" s="25"/>
      <c r="E8" s="26">
        <f t="shared" si="0"/>
        <v>0</v>
      </c>
    </row>
    <row r="9" spans="1:5" x14ac:dyDescent="0.25">
      <c r="A9" s="27" t="s">
        <v>30</v>
      </c>
      <c r="B9" s="23" t="s">
        <v>17</v>
      </c>
      <c r="C9" s="24">
        <v>40</v>
      </c>
      <c r="D9" s="25"/>
      <c r="E9" s="26">
        <f t="shared" si="0"/>
        <v>0</v>
      </c>
    </row>
    <row r="10" spans="1:5" ht="16.899999999999999" customHeight="1" x14ac:dyDescent="0.25">
      <c r="A10" s="22" t="s">
        <v>25</v>
      </c>
      <c r="B10" s="23" t="s">
        <v>17</v>
      </c>
      <c r="C10" s="24">
        <v>20</v>
      </c>
      <c r="D10" s="25"/>
      <c r="E10" s="26">
        <f t="shared" si="0"/>
        <v>0</v>
      </c>
    </row>
    <row r="11" spans="1:5" x14ac:dyDescent="0.25">
      <c r="A11" s="22" t="s">
        <v>20</v>
      </c>
      <c r="B11" s="23" t="s">
        <v>17</v>
      </c>
      <c r="C11" s="24">
        <v>60</v>
      </c>
      <c r="D11" s="25"/>
      <c r="E11" s="26">
        <f t="shared" si="0"/>
        <v>0</v>
      </c>
    </row>
    <row r="12" spans="1:5" x14ac:dyDescent="0.25">
      <c r="A12" s="22" t="s">
        <v>21</v>
      </c>
      <c r="B12" s="23" t="s">
        <v>17</v>
      </c>
      <c r="C12" s="24">
        <v>40</v>
      </c>
      <c r="D12" s="25"/>
      <c r="E12" s="26">
        <f t="shared" si="0"/>
        <v>0</v>
      </c>
    </row>
    <row r="13" spans="1:5" x14ac:dyDescent="0.25">
      <c r="A13" s="22" t="s">
        <v>23</v>
      </c>
      <c r="B13" s="23" t="s">
        <v>18</v>
      </c>
      <c r="C13" s="24">
        <v>50</v>
      </c>
      <c r="D13" s="25"/>
      <c r="E13" s="26">
        <f t="shared" si="0"/>
        <v>0</v>
      </c>
    </row>
    <row r="14" spans="1:5" x14ac:dyDescent="0.25">
      <c r="A14" s="22" t="s">
        <v>13</v>
      </c>
      <c r="B14" s="23" t="s">
        <v>17</v>
      </c>
      <c r="C14" s="24">
        <v>80</v>
      </c>
      <c r="D14" s="25"/>
      <c r="E14" s="26">
        <f t="shared" si="0"/>
        <v>0</v>
      </c>
    </row>
    <row r="15" spans="1:5" x14ac:dyDescent="0.25">
      <c r="A15" s="22" t="s">
        <v>14</v>
      </c>
      <c r="B15" s="23" t="s">
        <v>17</v>
      </c>
      <c r="C15" s="24">
        <v>40</v>
      </c>
      <c r="D15" s="25"/>
      <c r="E15" s="26">
        <f t="shared" si="0"/>
        <v>0</v>
      </c>
    </row>
    <row r="16" spans="1:5" x14ac:dyDescent="0.25">
      <c r="A16" s="22" t="s">
        <v>15</v>
      </c>
      <c r="B16" s="23" t="s">
        <v>17</v>
      </c>
      <c r="C16" s="24">
        <v>80</v>
      </c>
      <c r="D16" s="25"/>
      <c r="E16" s="26">
        <f t="shared" si="0"/>
        <v>0</v>
      </c>
    </row>
    <row r="17" spans="1:5" x14ac:dyDescent="0.25">
      <c r="A17" s="22" t="s">
        <v>16</v>
      </c>
      <c r="B17" s="23" t="s">
        <v>17</v>
      </c>
      <c r="C17" s="24">
        <v>80</v>
      </c>
      <c r="D17" s="25"/>
      <c r="E17" s="26">
        <f t="shared" si="0"/>
        <v>0</v>
      </c>
    </row>
    <row r="18" spans="1:5" x14ac:dyDescent="0.25">
      <c r="A18" s="22" t="s">
        <v>19</v>
      </c>
      <c r="B18" s="23" t="s">
        <v>17</v>
      </c>
      <c r="C18" s="24">
        <v>40</v>
      </c>
      <c r="D18" s="25"/>
      <c r="E18" s="26">
        <f t="shared" si="0"/>
        <v>0</v>
      </c>
    </row>
    <row r="19" spans="1:5" x14ac:dyDescent="0.25">
      <c r="A19" s="22" t="s">
        <v>3</v>
      </c>
      <c r="B19" s="23" t="s">
        <v>17</v>
      </c>
      <c r="C19" s="24">
        <v>40</v>
      </c>
      <c r="D19" s="25"/>
      <c r="E19" s="26">
        <f t="shared" si="0"/>
        <v>0</v>
      </c>
    </row>
    <row r="20" spans="1:5" x14ac:dyDescent="0.25">
      <c r="A20" s="22" t="s">
        <v>32</v>
      </c>
      <c r="B20" s="23" t="s">
        <v>31</v>
      </c>
      <c r="C20" s="24">
        <v>40</v>
      </c>
      <c r="D20" s="25"/>
      <c r="E20" s="26">
        <f t="shared" si="0"/>
        <v>0</v>
      </c>
    </row>
    <row r="21" spans="1:5" x14ac:dyDescent="0.25">
      <c r="A21" s="3" t="s">
        <v>1</v>
      </c>
      <c r="B21" s="28"/>
      <c r="C21" s="29"/>
      <c r="D21" s="29"/>
      <c r="E21" s="26">
        <f>SUM(E6:E19,Blad2!E7:E9)</f>
        <v>0</v>
      </c>
    </row>
    <row r="22" spans="1:5" x14ac:dyDescent="0.25">
      <c r="A22" s="3" t="s">
        <v>43</v>
      </c>
      <c r="B22" s="28"/>
      <c r="C22" s="29"/>
      <c r="D22" s="29"/>
      <c r="E22" s="39">
        <v>4</v>
      </c>
    </row>
    <row r="23" spans="1:5" x14ac:dyDescent="0.25">
      <c r="A23" s="3" t="s">
        <v>44</v>
      </c>
      <c r="B23" s="28"/>
      <c r="C23" s="29"/>
      <c r="D23" s="29"/>
      <c r="E23" s="40">
        <f>SUM(E21*E22)</f>
        <v>0</v>
      </c>
    </row>
    <row r="25" spans="1:5" x14ac:dyDescent="0.25">
      <c r="A25" s="16" t="s">
        <v>34</v>
      </c>
    </row>
    <row r="26" spans="1:5" s="21" customFormat="1" ht="28.15" customHeight="1" x14ac:dyDescent="0.25">
      <c r="A26" s="30" t="s">
        <v>35</v>
      </c>
      <c r="B26" s="30"/>
      <c r="C26" s="30"/>
    </row>
    <row r="28" spans="1:5" x14ac:dyDescent="0.25">
      <c r="B28" t="s">
        <v>36</v>
      </c>
    </row>
    <row r="29" spans="1:5" ht="15.75" thickBot="1" x14ac:dyDescent="0.3">
      <c r="B29" s="17"/>
    </row>
    <row r="30" spans="1:5" ht="16.5" thickBot="1" x14ac:dyDescent="0.3">
      <c r="B30" s="31" t="s">
        <v>37</v>
      </c>
      <c r="C30" s="32"/>
      <c r="D30" s="32"/>
      <c r="E30" s="33"/>
    </row>
    <row r="31" spans="1:5" ht="15.75" thickBot="1" x14ac:dyDescent="0.3">
      <c r="B31" s="18" t="s">
        <v>38</v>
      </c>
      <c r="C31" s="19"/>
      <c r="D31" s="20" t="s">
        <v>39</v>
      </c>
      <c r="E31" s="19"/>
    </row>
    <row r="32" spans="1:5" ht="15.75" thickBot="1" x14ac:dyDescent="0.3">
      <c r="B32" s="18" t="s">
        <v>40</v>
      </c>
      <c r="C32" s="19"/>
      <c r="D32" s="20" t="s">
        <v>41</v>
      </c>
      <c r="E32" s="19"/>
    </row>
    <row r="33" spans="2:5" ht="15.75" thickBot="1" x14ac:dyDescent="0.3">
      <c r="B33" s="18" t="s">
        <v>42</v>
      </c>
      <c r="C33" s="34"/>
      <c r="D33" s="35"/>
      <c r="E33" s="36"/>
    </row>
  </sheetData>
  <protectedRanges>
    <protectedRange sqref="C33:E33" name="Bereik5_1"/>
    <protectedRange sqref="E31:E32" name="Bereik4_1"/>
    <protectedRange sqref="C31:C32" name="Bereik3_1"/>
  </protectedRanges>
  <mergeCells count="4">
    <mergeCell ref="A26:C26"/>
    <mergeCell ref="B30:E30"/>
    <mergeCell ref="C33:E33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E9"/>
  <sheetViews>
    <sheetView workbookViewId="0">
      <selection activeCell="C7" sqref="C7"/>
    </sheetView>
  </sheetViews>
  <sheetFormatPr defaultRowHeight="15" x14ac:dyDescent="0.25"/>
  <cols>
    <col min="1" max="1" width="49" bestFit="1" customWidth="1"/>
    <col min="3" max="3" width="31" bestFit="1" customWidth="1"/>
  </cols>
  <sheetData>
    <row r="6" spans="1:5" x14ac:dyDescent="0.25">
      <c r="A6" s="8" t="s">
        <v>10</v>
      </c>
      <c r="B6" s="15" t="s">
        <v>9</v>
      </c>
      <c r="C6" s="3" t="s">
        <v>12</v>
      </c>
      <c r="D6" s="3" t="s">
        <v>4</v>
      </c>
      <c r="E6" s="9" t="s">
        <v>2</v>
      </c>
    </row>
    <row r="7" spans="1:5" x14ac:dyDescent="0.25">
      <c r="A7" s="7" t="s">
        <v>11</v>
      </c>
      <c r="B7" s="14" t="s">
        <v>9</v>
      </c>
      <c r="C7" s="2">
        <v>600</v>
      </c>
      <c r="D7" s="11"/>
      <c r="E7" s="12">
        <f>SUM(C7*D7)</f>
        <v>0</v>
      </c>
    </row>
    <row r="8" spans="1:5" x14ac:dyDescent="0.25">
      <c r="A8" s="7" t="s">
        <v>6</v>
      </c>
      <c r="B8" s="14" t="s">
        <v>9</v>
      </c>
      <c r="C8" s="2">
        <v>100</v>
      </c>
      <c r="D8" s="11"/>
      <c r="E8" s="12">
        <f>SUM(C8*D8)</f>
        <v>0</v>
      </c>
    </row>
    <row r="9" spans="1:5" x14ac:dyDescent="0.25">
      <c r="A9" s="7" t="s">
        <v>5</v>
      </c>
      <c r="B9" s="14" t="s">
        <v>9</v>
      </c>
      <c r="C9" s="2">
        <v>50</v>
      </c>
      <c r="D9" s="11"/>
      <c r="E9" s="12">
        <f>SUM(C9*D9)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Helmond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JeroenB2</dc:creator>
  <cp:lastModifiedBy>Janssen, Michael</cp:lastModifiedBy>
  <cp:lastPrinted>2015-06-30T12:21:36Z</cp:lastPrinted>
  <dcterms:created xsi:type="dcterms:W3CDTF">2015-03-03T14:52:02Z</dcterms:created>
  <dcterms:modified xsi:type="dcterms:W3CDTF">2026-05-07T17:39:14Z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2025-10-06T11:35:48Z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709f02d2-f7c7-457b-9527-a288508202f4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</Properties>
</file>