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mitopics.sharepoint.com/sites/AanbestedingbeheerExact/Gedeelde documenten/algemeen/Aanbestedingsdocumenten/gepubliceerde documenten 12 mei 2026/"/>
    </mc:Choice>
  </mc:AlternateContent>
  <xr:revisionPtr revIDLastSave="100" documentId="13_ncr:1_{F93B73AD-665E-43B6-8911-E93C91E1F33C}" xr6:coauthVersionLast="47" xr6:coauthVersionMax="47" xr10:uidLastSave="{EE4688FA-2A82-46A1-AD0D-F6BB97376AD7}"/>
  <bookViews>
    <workbookView xWindow="3216" yWindow="156" windowWidth="23040" windowHeight="12660" activeTab="1" xr2:uid="{A7D10247-9CA5-49EC-B3D0-BB8F0C0CD89C}"/>
  </bookViews>
  <sheets>
    <sheet name="Toelichting" sheetId="1" r:id="rId1"/>
    <sheet name="Prijzenblad" sheetId="2" r:id="rId2"/>
    <sheet name="Toelichting inbeheername kosten"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2" l="1"/>
  <c r="D41" i="2"/>
  <c r="D45" i="2"/>
  <c r="D35" i="2"/>
  <c r="D36" i="2"/>
  <c r="D37" i="2"/>
  <c r="D38" i="2"/>
  <c r="D39" i="2"/>
  <c r="D40" i="2"/>
  <c r="C31" i="4"/>
  <c r="D16" i="2"/>
  <c r="D44" i="2" s="1"/>
  <c r="D46" i="2" l="1"/>
  <c r="D47" i="2" s="1"/>
</calcChain>
</file>

<file path=xl/sharedStrings.xml><?xml version="1.0" encoding="utf-8"?>
<sst xmlns="http://schemas.openxmlformats.org/spreadsheetml/2006/main" count="104" uniqueCount="83">
  <si>
    <t>Toelichting</t>
  </si>
  <si>
    <t>Uitgangspunten</t>
  </si>
  <si>
    <t xml:space="preserve">Bij het invullen van het prijzenblad en de aanvullende tabbladen, moet de Inschrijver de volgende uitgangspunten in acht nemen: </t>
  </si>
  <si>
    <r>
      <t>* Opgegeven prijzen en tarieven zijn in euro (</t>
    </r>
    <r>
      <rPr>
        <sz val="10"/>
        <color theme="1"/>
        <rFont val="Calibri"/>
        <family val="2"/>
      </rPr>
      <t>€).</t>
    </r>
  </si>
  <si>
    <t>* Alle prijzen moeten worden afgerond tot twee cijfers achter de komma. Facturering vindt altijd plaats met prijzen afgerond tot twee cijfers achter de komma.</t>
  </si>
  <si>
    <t>* Prijsformulier dient te worden ingediend in PDF en Excel. Bij onverhoopte afwijkingen geldt de PDF.</t>
  </si>
  <si>
    <t>Invullen prijzenblad</t>
  </si>
  <si>
    <t>In het onderdeel uurtarieven vult u de voor de opdracht geldende uurtarieven tijdens de overeenkomst in voor de genoemde rollen en daarbij behorende niveaus (Senior, Medior en Junior)</t>
  </si>
  <si>
    <t>Invullen toelichtende tabbladen</t>
  </si>
  <si>
    <r>
      <t xml:space="preserve">* U hoeft eventuele indexeringen </t>
    </r>
    <r>
      <rPr>
        <b/>
        <sz val="10"/>
        <color theme="1"/>
        <rFont val="Aptos Narrow"/>
        <family val="2"/>
        <scheme val="minor"/>
      </rPr>
      <t>niet</t>
    </r>
    <r>
      <rPr>
        <sz val="10"/>
        <color theme="1"/>
        <rFont val="Aptos Narrow"/>
        <family val="2"/>
        <scheme val="minor"/>
      </rPr>
      <t xml:space="preserve"> mee te nemen </t>
    </r>
  </si>
  <si>
    <r>
      <t xml:space="preserve">* U dient in het tabblad ‘Prijzenblad’ de </t>
    </r>
    <r>
      <rPr>
        <b/>
        <sz val="10"/>
        <color theme="1"/>
        <rFont val="Aptos Narrow"/>
        <family val="2"/>
        <scheme val="minor"/>
      </rPr>
      <t>donkerblauw gekleurde cellen</t>
    </r>
    <r>
      <rPr>
        <sz val="10"/>
        <color theme="1"/>
        <rFont val="Aptos Narrow"/>
        <family val="2"/>
        <scheme val="minor"/>
      </rPr>
      <t xml:space="preserve"> en de </t>
    </r>
    <r>
      <rPr>
        <b/>
        <sz val="10"/>
        <color theme="1"/>
        <rFont val="Aptos Narrow"/>
        <family val="2"/>
        <scheme val="minor"/>
      </rPr>
      <t>groene cellen ter toelichting</t>
    </r>
    <r>
      <rPr>
        <sz val="10"/>
        <color theme="1"/>
        <rFont val="Aptos Narrow"/>
        <family val="2"/>
        <scheme val="minor"/>
      </rPr>
      <t xml:space="preserve"> volledig in te vullen. De prijzen dienen controleerbaar aan te sluiten op de rest van uw Inschrijving en de gunningsleidraad. Kosten die niet zijn opgenomen in dit prijzenblad kunnen </t>
    </r>
    <r>
      <rPr>
        <b/>
        <sz val="10"/>
        <color theme="1"/>
        <rFont val="Aptos Narrow"/>
        <family val="2"/>
        <scheme val="minor"/>
      </rPr>
      <t xml:space="preserve">niet </t>
    </r>
    <r>
      <rPr>
        <sz val="10"/>
        <color theme="1"/>
        <rFont val="Aptos Narrow"/>
        <family val="2"/>
        <scheme val="minor"/>
      </rPr>
      <t xml:space="preserve">worden gefactureerd. </t>
    </r>
  </si>
  <si>
    <t>Prijzenblad</t>
  </si>
  <si>
    <t>Rol</t>
  </si>
  <si>
    <t>Uurtarief senior</t>
  </si>
  <si>
    <t>Uurtarief medior</t>
  </si>
  <si>
    <t>Uurtarief junior</t>
  </si>
  <si>
    <t xml:space="preserve">Projectmanager </t>
  </si>
  <si>
    <t>NVT</t>
  </si>
  <si>
    <t>(dit tarief is minimaal 110 en maximaal 190)</t>
  </si>
  <si>
    <t>Subtotaal onderdeel A</t>
  </si>
  <si>
    <t>Kosten  implementatie</t>
  </si>
  <si>
    <t>Prijs</t>
  </si>
  <si>
    <t>Subtotaal onderdeel B</t>
  </si>
  <si>
    <t xml:space="preserve">Doorlopende dienstverlening </t>
  </si>
  <si>
    <t>Jaar 2</t>
  </si>
  <si>
    <t>Jaar 3</t>
  </si>
  <si>
    <t>Jaar 4</t>
  </si>
  <si>
    <t>Jaar 5</t>
  </si>
  <si>
    <t>Projectmanager</t>
  </si>
  <si>
    <t>Subtotaal onderdeel C</t>
  </si>
  <si>
    <t>Inschrijfprijs</t>
  </si>
  <si>
    <t>Dit is de Inschrijfprijs</t>
  </si>
  <si>
    <t>(senior: dit tarief is minimaal 110 en maximaal 175, medior: dit tarief is minimaal 95 en maximaal 160)</t>
  </si>
  <si>
    <t>(senior: dit tarief is minimaal 110 en maximaal 175, medior: dit tarief is minimaal 95 en maximaal 160, junior: dit tarief is minimaal 75 en maximaal 125)</t>
  </si>
  <si>
    <t>0: Uurtarieven (excl. BTW)</t>
  </si>
  <si>
    <t>Kosten</t>
  </si>
  <si>
    <t>Doorlopende ondersteuning</t>
  </si>
  <si>
    <t>Rechtsgeldige ondertekening</t>
  </si>
  <si>
    <t> </t>
  </si>
  <si>
    <t>Statutaire naam van Inschrijver:</t>
  </si>
  <si>
    <t>Naam rechtsgeldige vertegenwoordiger:</t>
  </si>
  <si>
    <t>Functie rechtsgeldige vertegenwoordiger:</t>
  </si>
  <si>
    <t>Datum:</t>
  </si>
  <si>
    <t>Plaats:</t>
  </si>
  <si>
    <t>Handtekening rechtsgeldige vertegenwoordiger:</t>
  </si>
  <si>
    <t>* Het is niet toegestaan wijzigingen aan te brengen in het prijzenblad; enkel de aangegeven velden dienen te worden ingevuld. Het aanbrengen van wijzingen in het prijsformulier kan leiden tot uitsluiting van de aanbesteding.</t>
  </si>
  <si>
    <t xml:space="preserve">In het onderdeel A - projectdiensten vult u uw prijs in voor de in beheername, deze prijs dient herleidbaar te zijn naar de inspanningen die u levert volgens het door ingediende plan in beheername. </t>
  </si>
  <si>
    <t xml:space="preserve">In het onderdeel B - doorlopende diensten vult u de prijs in voor het leveren van de diensten uit de SLA. </t>
  </si>
  <si>
    <r>
      <t xml:space="preserve">In het onderdeel C - diensten op afroep worden kosten berekend die  door opdrachtgever zijn af te roepen af te roepen. Er is hier ten behoeve van de prijsvergelijking een raming gemaakt van de verwachte uren </t>
    </r>
    <r>
      <rPr>
        <b/>
        <sz val="10"/>
        <color theme="1"/>
        <rFont val="Aptos Narrow"/>
        <family val="2"/>
        <scheme val="minor"/>
      </rPr>
      <t>(u kunt hier geen rechten aan ontlenen!)</t>
    </r>
  </si>
  <si>
    <t>Toelichting in beheername kosten</t>
  </si>
  <si>
    <t>- Toelichting inbeheername kosten: in dit tabblad vult u per stap en rol de opbouw van uw inbeheername kosten in voor fase 1. Laat dit aansluiten op uw ingediende plan gunningscriterium G1: Projectdiensten Implementatiefase.</t>
  </si>
  <si>
    <t xml:space="preserve">Functioneel consultant </t>
  </si>
  <si>
    <t>Technische consultant</t>
  </si>
  <si>
    <t xml:space="preserve">Let op opdrachtgever heeft ten aanzien van de termen senior. medior en junior de volgende minimale eisen:
   Onder een junior rol wordt verstaan:
      - Minimaal HBO denk en werkniveau,
   Onder een medior rol wordt verstaan:
      - Minimaal  HBO denk en werkniveau,
      - Minimaal 3 jaar werkervaring met technisch beheer (technisch consultant), functionele begeleiding (functioneel consultant) of projectmangement (projectmanager)
      - Minimaal 2 klanten begeleid bij en Exact Financials Enterprise of Exact Synergy Enterprise omgeving 
   Onder een senior rol wordt verstaan:
      - Minimaal HBO denk en werkniveau,
      - Minimaal 5 jaar werkervaring met technisch beheer (technisch consultant), functionele begeleiding (functioneel consultant) of projectmangement (projectmanager)
      - Minimaal 3 klanten begeleid bij en Exact Financials Enterprise of Exact Synergy Enterprise omgeving </t>
  </si>
  <si>
    <t>A - In beheer name</t>
  </si>
  <si>
    <t>In beheername</t>
  </si>
  <si>
    <t>Invullen in apart tabblad Toelichting inbeheername kosten</t>
  </si>
  <si>
    <t>B - Doorlopende dienstverlening SLA</t>
  </si>
  <si>
    <t>C - Doorlopende ondersteuning op afroep</t>
  </si>
  <si>
    <t xml:space="preserve">sr. functioneel consultant </t>
  </si>
  <si>
    <t xml:space="preserve">mr. functioneel consultant </t>
  </si>
  <si>
    <t xml:space="preserve">sr. technisch consultant </t>
  </si>
  <si>
    <t>Totaal onderdelen A+B+C</t>
  </si>
  <si>
    <t xml:space="preserve">Verzorgen van periodieke training functioneel beheer Exact omgeving </t>
  </si>
  <si>
    <t>Eenmalige kosten borging overdraagbaarheid en kwaliteit. Laat dit aansluiten op uw ingediende plan gunningscriterium G1.</t>
  </si>
  <si>
    <t>Aantal: uitgaande van de omgeving en gebruikers zoals beschreven in het beschrijvend document</t>
  </si>
  <si>
    <t>Jaar 1 t/m 10</t>
  </si>
  <si>
    <t>Ter indicatie verwachte uren jaar 1 tot en met jaar 10</t>
  </si>
  <si>
    <t>Consultancy  op afroep jaar 1 tot en met 10</t>
  </si>
  <si>
    <t>Jaar 6</t>
  </si>
  <si>
    <t>Jaar 7</t>
  </si>
  <si>
    <t>Jaar 8</t>
  </si>
  <si>
    <t>Jaar 9</t>
  </si>
  <si>
    <t>Jaar 1 (na december 2026)</t>
  </si>
  <si>
    <t>Jaar 10 (tot 1 september)</t>
  </si>
  <si>
    <t xml:space="preserve">* De prijsopgave dient te worden gedaan exclusief BTW inclusief overige heffingen, en reis-, voorrijd- en verblijfkosten, reistijd en overige bijkomende kosten. </t>
  </si>
  <si>
    <t>Totaal (dit bedrag dient overeen te komen met D16 in het Prijzenblad)</t>
  </si>
  <si>
    <t>Toelichting aantal uren per rol of in te zetten tooling</t>
  </si>
  <si>
    <t xml:space="preserve">mr. technisch consultant </t>
  </si>
  <si>
    <t xml:space="preserve">jr. technisch consultant </t>
  </si>
  <si>
    <t>zie jaar 1</t>
  </si>
  <si>
    <t>Kosten doorlopende dienstverlening  
a. Helpdesk
b. Technisch applicatiebeheer
c. Monitoring
d. Functioneel applicatiebeheer
e. Bijhouden documentatie en Exit strategie
f. Service management
g. Standaard support door een senior functioneel consultant voor 30 uur per maand, in overleg kan dit on-site zijn.
h. Overige kosten die inschrijver noodzakelijk acht</t>
  </si>
  <si>
    <t>* Naast het 'Prijzenblad' vult u tevens de het andere tabblad in als toelichting. De prijzen dienen controleerbaar aan te sluiten op de rest van uw Inschrijving, de beschrijvend document en het 'Prijzenblad':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</si>
</sst>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2]\ * #,##0.00_);_([$€-2]\ * \(#,##0.00\);_([$€-2]\ * &quot;-&quot;??_);_(@_)"/>
    <numFmt numFmtId="166" formatCode="&quot;€&quot;\ #,##0.00"/>
  </numFmts>
  <fonts count="36" x14ac:knownFonts="1">
    <font>
      <sz val="11"/>
      <color theme="1"/>
      <name val="Aptos Narrow"/>
      <family val="2"/>
      <scheme val="minor"/>
    </font>
    <font>
      <sz val="11"/>
      <color theme="1"/>
      <name val="Aptos Narrow"/>
      <family val="2"/>
      <scheme val="minor"/>
    </font>
    <font>
      <sz val="11"/>
      <color rgb="FF006100"/>
      <name val="Aptos Narrow"/>
      <family val="2"/>
      <scheme val="minor"/>
    </font>
    <font>
      <b/>
      <sz val="11"/>
      <color theme="1"/>
      <name val="Aptos Narrow"/>
      <family val="2"/>
      <scheme val="minor"/>
    </font>
    <font>
      <sz val="11"/>
      <color theme="0"/>
      <name val="Aptos Narrow"/>
      <family val="2"/>
      <scheme val="minor"/>
    </font>
    <font>
      <b/>
      <sz val="14"/>
      <color theme="0"/>
      <name val="Aptos Narrow"/>
      <family val="2"/>
      <scheme val="minor"/>
    </font>
    <font>
      <sz val="10"/>
      <color theme="0"/>
      <name val="Aptos Narrow"/>
      <family val="2"/>
      <scheme val="minor"/>
    </font>
    <font>
      <b/>
      <sz val="10"/>
      <color theme="1"/>
      <name val="Aptos Narrow"/>
      <family val="2"/>
      <scheme val="minor"/>
    </font>
    <font>
      <sz val="10"/>
      <color theme="1"/>
      <name val="Aptos Narrow"/>
      <family val="2"/>
      <scheme val="minor"/>
    </font>
    <font>
      <sz val="10"/>
      <color theme="1"/>
      <name val="Calibri"/>
      <family val="2"/>
    </font>
    <font>
      <i/>
      <sz val="10"/>
      <color theme="1"/>
      <name val="Aptos Narrow"/>
      <family val="2"/>
      <scheme val="minor"/>
    </font>
    <font>
      <b/>
      <sz val="10"/>
      <name val="Arial"/>
      <family val="2"/>
    </font>
    <font>
      <sz val="10"/>
      <name val="Arial"/>
      <family val="2"/>
    </font>
    <font>
      <sz val="11"/>
      <name val="Aptos Narrow"/>
      <family val="2"/>
      <scheme val="minor"/>
    </font>
    <font>
      <b/>
      <i/>
      <sz val="8"/>
      <name val="Arial"/>
      <family val="2"/>
    </font>
    <font>
      <sz val="10"/>
      <color theme="0"/>
      <name val="Arial"/>
      <family val="2"/>
    </font>
    <font>
      <b/>
      <sz val="10"/>
      <color theme="0"/>
      <name val="Aptos Narrow"/>
      <family val="2"/>
      <scheme val="minor"/>
    </font>
    <font>
      <b/>
      <sz val="10"/>
      <color indexed="8"/>
      <name val="Aptos Narrow"/>
      <family val="2"/>
      <scheme val="minor"/>
    </font>
    <font>
      <sz val="10"/>
      <name val="Aptos Narrow"/>
      <family val="2"/>
      <scheme val="minor"/>
    </font>
    <font>
      <b/>
      <sz val="10"/>
      <color rgb="FFFF0000"/>
      <name val="Aptos Narrow"/>
      <family val="2"/>
      <scheme val="minor"/>
    </font>
    <font>
      <i/>
      <sz val="11"/>
      <color rgb="FFFF0000"/>
      <name val="Aptos Narrow"/>
      <family val="2"/>
      <scheme val="minor"/>
    </font>
    <font>
      <sz val="10"/>
      <color rgb="FF006100"/>
      <name val="Aptos Narrow"/>
      <family val="2"/>
      <scheme val="minor"/>
    </font>
    <font>
      <sz val="10"/>
      <color rgb="FF000000"/>
      <name val="Calibri"/>
      <family val="2"/>
    </font>
    <font>
      <sz val="12"/>
      <color theme="0"/>
      <name val="Aptos Narrow"/>
      <family val="2"/>
      <scheme val="minor"/>
    </font>
    <font>
      <b/>
      <sz val="11"/>
      <color rgb="FF006100"/>
      <name val="Aptos Narrow"/>
      <family val="2"/>
      <scheme val="minor"/>
    </font>
    <font>
      <b/>
      <sz val="14"/>
      <color theme="1"/>
      <name val="Aptos Narrow"/>
      <family val="2"/>
      <scheme val="minor"/>
    </font>
    <font>
      <b/>
      <sz val="16"/>
      <color theme="1"/>
      <name val="Aptos Narrow"/>
      <family val="2"/>
      <scheme val="minor"/>
    </font>
    <font>
      <b/>
      <i/>
      <sz val="11"/>
      <color rgb="FFFF0000"/>
      <name val="Aptos Narrow"/>
      <family val="2"/>
      <scheme val="minor"/>
    </font>
    <font>
      <b/>
      <i/>
      <sz val="12"/>
      <color rgb="FFFF0000"/>
      <name val="Aptos Narrow"/>
      <family val="2"/>
      <scheme val="minor"/>
    </font>
    <font>
      <b/>
      <sz val="11"/>
      <name val="Aptos Narrow"/>
      <family val="2"/>
      <scheme val="minor"/>
    </font>
    <font>
      <sz val="11"/>
      <color theme="1"/>
      <name val="Arial"/>
      <family val="2"/>
    </font>
    <font>
      <b/>
      <sz val="9"/>
      <color rgb="FF000000"/>
      <name val="Arial"/>
      <family val="2"/>
    </font>
    <font>
      <sz val="9"/>
      <color rgb="FF000000"/>
      <name val="Arial"/>
      <family val="2"/>
    </font>
    <font>
      <sz val="11"/>
      <color rgb="FF000000"/>
      <name val="Arial"/>
      <family val="2"/>
    </font>
    <font>
      <b/>
      <sz val="10"/>
      <name val="Aptos Narrow"/>
      <family val="2"/>
      <scheme val="minor"/>
    </font>
    <font>
      <sz val="8"/>
      <name val="Aptos Narrow"/>
      <family val="2"/>
      <scheme val="minor"/>
    </font>
  </fonts>
  <fills count="13">
    <fill>
      <patternFill patternType="none"/>
    </fill>
    <fill>
      <patternFill patternType="gray125"/>
    </fill>
    <fill>
      <patternFill patternType="solid">
        <fgColor rgb="FFC6EFCE"/>
      </patternFill>
    </fill>
    <fill>
      <patternFill patternType="solid">
        <fgColor theme="3"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0" tint="-0.499984740745262"/>
        <bgColor indexed="64"/>
      </patternFill>
    </fill>
    <fill>
      <patternFill patternType="solid">
        <fgColor rgb="FFDAEEF3"/>
        <bgColor indexed="64"/>
      </patternFill>
    </fill>
    <fill>
      <patternFill patternType="solid">
        <fgColor rgb="FFC6EFCE"/>
        <bgColor indexed="64"/>
      </patternFill>
    </fill>
    <fill>
      <patternFill patternType="solid">
        <fgColor rgb="FFFFFF00"/>
        <bgColor indexed="64"/>
      </patternFill>
    </fill>
    <fill>
      <patternFill patternType="solid">
        <fgColor rgb="FFE2EFDA"/>
        <bgColor rgb="FF000000"/>
      </patternFill>
    </fill>
  </fills>
  <borders count="29">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bottom style="thin">
        <color theme="0" tint="-0.499984740745262"/>
      </bottom>
      <diagonal/>
    </border>
    <border>
      <left style="thin">
        <color theme="0" tint="-0.249977111117893"/>
      </left>
      <right style="thin">
        <color theme="0" tint="-0.499984740745262"/>
      </right>
      <top style="thin">
        <color theme="0" tint="-0.499984740745262"/>
      </top>
      <bottom style="thin">
        <color theme="0" tint="-0.499984740745262"/>
      </bottom>
      <diagonal/>
    </border>
    <border>
      <left style="thin">
        <color auto="1"/>
      </left>
      <right style="thin">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2" fillId="2" borderId="0" applyNumberFormat="0" applyBorder="0" applyAlignment="0" applyProtection="0"/>
    <xf numFmtId="164" fontId="12" fillId="0" borderId="0" applyFont="0" applyFill="0" applyBorder="0" applyAlignment="0" applyProtection="0"/>
  </cellStyleXfs>
  <cellXfs count="98">
    <xf numFmtId="0" fontId="0" fillId="0" borderId="0" xfId="0"/>
    <xf numFmtId="165" fontId="4" fillId="7" borderId="12" xfId="3" applyNumberFormat="1" applyFont="1" applyFill="1" applyBorder="1" applyProtection="1">
      <protection locked="0"/>
    </xf>
    <xf numFmtId="164" fontId="3" fillId="0" borderId="12" xfId="3" applyFont="1" applyFill="1" applyBorder="1" applyProtection="1"/>
    <xf numFmtId="164" fontId="3" fillId="0" borderId="13" xfId="3" applyFont="1" applyFill="1" applyBorder="1" applyProtection="1"/>
    <xf numFmtId="165" fontId="4" fillId="7" borderId="15" xfId="3" applyNumberFormat="1" applyFont="1" applyFill="1" applyBorder="1" applyProtection="1">
      <protection locked="0"/>
    </xf>
    <xf numFmtId="164" fontId="3" fillId="0" borderId="16" xfId="3" applyFont="1" applyFill="1" applyBorder="1" applyProtection="1"/>
    <xf numFmtId="164" fontId="4" fillId="7" borderId="16" xfId="3" applyFont="1" applyFill="1" applyBorder="1" applyProtection="1">
      <protection locked="0"/>
    </xf>
    <xf numFmtId="164" fontId="4" fillId="6" borderId="0" xfId="3" applyFont="1" applyFill="1" applyBorder="1" applyProtection="1"/>
    <xf numFmtId="9" fontId="15" fillId="6" borderId="0" xfId="1" applyFont="1" applyFill="1" applyBorder="1" applyProtection="1"/>
    <xf numFmtId="3" fontId="18" fillId="0" borderId="15" xfId="2" applyNumberFormat="1" applyFont="1" applyFill="1" applyBorder="1" applyAlignment="1" applyProtection="1">
      <alignment horizontal="left" vertical="top" wrapText="1"/>
    </xf>
    <xf numFmtId="165" fontId="4" fillId="7" borderId="15" xfId="2" applyNumberFormat="1" applyFont="1" applyFill="1" applyBorder="1" applyAlignment="1" applyProtection="1">
      <alignment horizontal="right" vertical="top" wrapText="1"/>
      <protection locked="0"/>
    </xf>
    <xf numFmtId="166" fontId="13" fillId="2" borderId="15" xfId="2" applyNumberFormat="1" applyFont="1" applyBorder="1" applyAlignment="1" applyProtection="1">
      <alignment horizontal="left" vertical="top" wrapText="1"/>
      <protection locked="0"/>
    </xf>
    <xf numFmtId="166" fontId="24" fillId="0" borderId="15" xfId="2" applyNumberFormat="1" applyFont="1" applyFill="1" applyBorder="1" applyAlignment="1" applyProtection="1">
      <alignment horizontal="right" vertical="top" wrapText="1"/>
    </xf>
    <xf numFmtId="166" fontId="29" fillId="6" borderId="0" xfId="2" applyNumberFormat="1" applyFont="1" applyFill="1" applyBorder="1" applyAlignment="1" applyProtection="1">
      <alignment horizontal="left" vertical="top" wrapText="1"/>
    </xf>
    <xf numFmtId="3" fontId="18" fillId="0" borderId="18" xfId="2" applyNumberFormat="1" applyFont="1" applyFill="1" applyBorder="1" applyAlignment="1" applyProtection="1">
      <alignment horizontal="left" vertical="top" wrapText="1"/>
    </xf>
    <xf numFmtId="166" fontId="24" fillId="0" borderId="25" xfId="2" applyNumberFormat="1" applyFont="1" applyFill="1" applyBorder="1" applyAlignment="1" applyProtection="1">
      <alignment horizontal="right" vertical="top" wrapText="1"/>
    </xf>
    <xf numFmtId="0" fontId="31" fillId="12" borderId="26" xfId="0" applyFont="1" applyFill="1" applyBorder="1" applyProtection="1">
      <protection locked="0"/>
    </xf>
    <xf numFmtId="0" fontId="32" fillId="12" borderId="27" xfId="0" applyFont="1" applyFill="1" applyBorder="1" applyProtection="1">
      <protection locked="0"/>
    </xf>
    <xf numFmtId="0" fontId="33" fillId="12" borderId="28" xfId="0" applyFont="1" applyFill="1" applyBorder="1" applyProtection="1">
      <protection locked="0"/>
    </xf>
    <xf numFmtId="3" fontId="18" fillId="0" borderId="21" xfId="2" applyNumberFormat="1" applyFont="1" applyFill="1" applyBorder="1" applyAlignment="1" applyProtection="1">
      <alignment horizontal="left" vertical="top" wrapText="1"/>
    </xf>
    <xf numFmtId="165" fontId="4" fillId="7" borderId="20" xfId="2" applyNumberFormat="1" applyFont="1" applyFill="1" applyBorder="1" applyAlignment="1" applyProtection="1">
      <alignment horizontal="right" vertical="top" wrapText="1"/>
      <protection locked="0"/>
    </xf>
    <xf numFmtId="0" fontId="5" fillId="3" borderId="1" xfId="0" applyFont="1" applyFill="1" applyBorder="1" applyAlignment="1">
      <alignment horizontal="left"/>
    </xf>
    <xf numFmtId="0" fontId="6" fillId="3" borderId="2" xfId="0" applyFont="1" applyFill="1" applyBorder="1"/>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8" fillId="4" borderId="5" xfId="0" applyFont="1" applyFill="1" applyBorder="1" applyAlignment="1">
      <alignment vertical="center" wrapText="1"/>
    </xf>
    <xf numFmtId="0" fontId="8" fillId="4" borderId="6" xfId="0" applyFont="1" applyFill="1" applyBorder="1" applyAlignment="1">
      <alignment vertical="center" wrapText="1"/>
    </xf>
    <xf numFmtId="0" fontId="18" fillId="4" borderId="6" xfId="0" applyFont="1" applyFill="1" applyBorder="1" applyAlignment="1">
      <alignment vertical="center" wrapText="1"/>
    </xf>
    <xf numFmtId="0" fontId="8" fillId="4" borderId="7" xfId="0" applyFont="1" applyFill="1" applyBorder="1" applyAlignment="1">
      <alignment vertical="center" wrapText="1"/>
    </xf>
    <xf numFmtId="0" fontId="8" fillId="4" borderId="24" xfId="0" applyFont="1" applyFill="1" applyBorder="1" applyAlignment="1">
      <alignment vertical="center" wrapText="1"/>
    </xf>
    <xf numFmtId="0" fontId="10" fillId="4" borderId="5" xfId="0" applyFont="1" applyFill="1" applyBorder="1" applyAlignment="1">
      <alignment horizontal="left" vertical="center" wrapText="1"/>
    </xf>
    <xf numFmtId="0" fontId="10" fillId="4" borderId="7" xfId="0" quotePrefix="1" applyFont="1" applyFill="1" applyBorder="1" applyAlignment="1">
      <alignment horizontal="left" vertical="center" wrapText="1" indent="2"/>
    </xf>
    <xf numFmtId="0" fontId="8" fillId="0" borderId="8" xfId="0" applyFont="1" applyBorder="1" applyAlignment="1">
      <alignment horizontal="left"/>
    </xf>
    <xf numFmtId="0" fontId="8" fillId="0" borderId="0" xfId="0" applyFont="1"/>
    <xf numFmtId="0" fontId="8" fillId="0" borderId="8" xfId="0" applyFont="1" applyBorder="1" applyAlignment="1">
      <alignment horizontal="right"/>
    </xf>
    <xf numFmtId="3" fontId="5" fillId="3" borderId="9" xfId="0" applyNumberFormat="1" applyFont="1" applyFill="1" applyBorder="1" applyAlignment="1">
      <alignment horizontal="right"/>
    </xf>
    <xf numFmtId="0" fontId="8" fillId="0" borderId="2" xfId="0" applyFont="1" applyBorder="1" applyAlignment="1">
      <alignment horizontal="left"/>
    </xf>
    <xf numFmtId="0" fontId="8" fillId="0" borderId="2" xfId="0" applyFont="1" applyBorder="1"/>
    <xf numFmtId="0" fontId="8" fillId="0" borderId="2" xfId="0" applyFont="1" applyBorder="1" applyAlignment="1">
      <alignment horizontal="right"/>
    </xf>
    <xf numFmtId="0" fontId="7" fillId="0" borderId="0" xfId="0" applyFont="1" applyAlignment="1">
      <alignment horizontal="center" vertical="center"/>
    </xf>
    <xf numFmtId="0" fontId="8" fillId="0" borderId="0" xfId="0" applyFont="1" applyAlignment="1">
      <alignment horizontal="left" vertical="center"/>
    </xf>
    <xf numFmtId="0" fontId="0" fillId="0" borderId="0" xfId="0" applyAlignment="1">
      <alignment horizontal="right"/>
    </xf>
    <xf numFmtId="0" fontId="16" fillId="8" borderId="18" xfId="0" applyFont="1" applyFill="1" applyBorder="1" applyAlignment="1">
      <alignment horizontal="left" vertical="center"/>
    </xf>
    <xf numFmtId="0" fontId="28" fillId="0" borderId="0" xfId="0" applyFont="1"/>
    <xf numFmtId="0" fontId="11" fillId="5" borderId="3" xfId="0" applyFont="1" applyFill="1" applyBorder="1"/>
    <xf numFmtId="0" fontId="11" fillId="5" borderId="10" xfId="0" applyFont="1" applyFill="1" applyBorder="1"/>
    <xf numFmtId="0" fontId="11" fillId="5" borderId="4" xfId="0" applyFont="1" applyFill="1" applyBorder="1"/>
    <xf numFmtId="0" fontId="3" fillId="6" borderId="0" xfId="0" applyFont="1" applyFill="1"/>
    <xf numFmtId="0" fontId="0" fillId="6" borderId="11" xfId="0" applyFill="1" applyBorder="1"/>
    <xf numFmtId="0" fontId="27" fillId="0" borderId="0" xfId="0" applyFont="1"/>
    <xf numFmtId="0" fontId="13" fillId="6" borderId="14" xfId="0" applyFont="1" applyFill="1" applyBorder="1"/>
    <xf numFmtId="0" fontId="13" fillId="6" borderId="14" xfId="0" applyFont="1" applyFill="1" applyBorder="1" applyAlignment="1">
      <alignment horizontal="left" vertical="top" wrapText="1"/>
    </xf>
    <xf numFmtId="0" fontId="8" fillId="0" borderId="0" xfId="0" applyFont="1" applyAlignment="1">
      <alignment horizontal="right" vertical="center"/>
    </xf>
    <xf numFmtId="0" fontId="0" fillId="6" borderId="0" xfId="0" applyFill="1"/>
    <xf numFmtId="0" fontId="12" fillId="6" borderId="0" xfId="0" applyFont="1" applyFill="1" applyAlignment="1">
      <alignment wrapText="1"/>
    </xf>
    <xf numFmtId="0" fontId="12" fillId="0" borderId="0" xfId="0" applyFont="1"/>
    <xf numFmtId="0" fontId="0" fillId="0" borderId="0" xfId="0" applyAlignment="1">
      <alignment horizontal="left"/>
    </xf>
    <xf numFmtId="0" fontId="6" fillId="8" borderId="19" xfId="0" applyFont="1" applyFill="1" applyBorder="1" applyAlignment="1">
      <alignment vertical="center"/>
    </xf>
    <xf numFmtId="0" fontId="6" fillId="8" borderId="19" xfId="0" applyFont="1" applyFill="1" applyBorder="1" applyAlignment="1">
      <alignment horizontal="right" vertical="center"/>
    </xf>
    <xf numFmtId="0" fontId="7" fillId="9" borderId="15" xfId="0" applyFont="1" applyFill="1" applyBorder="1" applyAlignment="1">
      <alignment horizontal="right" vertical="center" wrapText="1"/>
    </xf>
    <xf numFmtId="0" fontId="8" fillId="0" borderId="15" xfId="0" applyFont="1" applyBorder="1" applyAlignment="1">
      <alignment horizontal="left" vertical="top"/>
    </xf>
    <xf numFmtId="0" fontId="8" fillId="0" borderId="15" xfId="0" applyFont="1" applyBorder="1" applyAlignment="1">
      <alignment vertical="top" wrapText="1"/>
    </xf>
    <xf numFmtId="3" fontId="19" fillId="10" borderId="15" xfId="2" applyNumberFormat="1" applyFont="1" applyFill="1" applyBorder="1" applyAlignment="1" applyProtection="1">
      <alignment horizontal="left" vertical="top" wrapText="1"/>
    </xf>
    <xf numFmtId="0" fontId="20" fillId="6" borderId="0" xfId="0" applyFont="1" applyFill="1"/>
    <xf numFmtId="0" fontId="7" fillId="0" borderId="15" xfId="0" applyFont="1" applyBorder="1" applyAlignment="1">
      <alignment horizontal="right" vertical="top" wrapText="1"/>
    </xf>
    <xf numFmtId="166" fontId="7" fillId="0" borderId="15" xfId="0" applyNumberFormat="1" applyFont="1" applyBorder="1" applyAlignment="1">
      <alignment horizontal="right" vertical="top" wrapText="1"/>
    </xf>
    <xf numFmtId="0" fontId="17" fillId="9" borderId="15" xfId="0" applyFont="1" applyFill="1" applyBorder="1" applyAlignment="1">
      <alignment horizontal="left" vertical="center" wrapText="1"/>
    </xf>
    <xf numFmtId="0" fontId="8" fillId="0" borderId="21" xfId="0" applyFont="1" applyBorder="1" applyAlignment="1">
      <alignment horizontal="left" vertical="top"/>
    </xf>
    <xf numFmtId="166" fontId="7" fillId="0" borderId="20" xfId="0" applyNumberFormat="1" applyFont="1" applyBorder="1" applyAlignment="1">
      <alignment horizontal="right" vertical="top" wrapText="1"/>
    </xf>
    <xf numFmtId="0" fontId="8" fillId="0" borderId="19" xfId="0" applyFont="1" applyBorder="1" applyAlignment="1">
      <alignment vertical="top" wrapText="1"/>
    </xf>
    <xf numFmtId="0" fontId="7" fillId="9" borderId="15" xfId="0" applyFont="1" applyFill="1" applyBorder="1" applyAlignment="1">
      <alignment horizontal="left" vertical="center" wrapText="1"/>
    </xf>
    <xf numFmtId="166" fontId="21" fillId="6" borderId="20" xfId="0" applyNumberFormat="1" applyFont="1" applyFill="1" applyBorder="1" applyAlignment="1">
      <alignment horizontal="right" vertical="top" wrapText="1"/>
    </xf>
    <xf numFmtId="0" fontId="13" fillId="6" borderId="15" xfId="0" applyFont="1" applyFill="1" applyBorder="1" applyAlignment="1">
      <alignment horizontal="right"/>
    </xf>
    <xf numFmtId="0" fontId="22" fillId="6" borderId="15" xfId="0" applyFont="1" applyFill="1" applyBorder="1" applyAlignment="1">
      <alignment horizontal="right" vertical="center" wrapText="1"/>
    </xf>
    <xf numFmtId="0" fontId="34" fillId="0" borderId="15" xfId="0" applyFont="1" applyBorder="1" applyAlignment="1">
      <alignment horizontal="right" vertical="top" wrapText="1"/>
    </xf>
    <xf numFmtId="0" fontId="8" fillId="0" borderId="18" xfId="0" applyFont="1" applyBorder="1" applyAlignment="1">
      <alignment horizontal="left" vertical="top"/>
    </xf>
    <xf numFmtId="0" fontId="7" fillId="0" borderId="19" xfId="0" applyFont="1" applyBorder="1" applyAlignment="1">
      <alignment vertical="top" wrapText="1"/>
    </xf>
    <xf numFmtId="166" fontId="8" fillId="0" borderId="19" xfId="0" applyNumberFormat="1" applyFont="1" applyBorder="1" applyAlignment="1">
      <alignment horizontal="right" vertical="top" wrapText="1"/>
    </xf>
    <xf numFmtId="0" fontId="16" fillId="5" borderId="18" xfId="0" applyFont="1" applyFill="1" applyBorder="1" applyAlignment="1">
      <alignment horizontal="left" vertical="center"/>
    </xf>
    <xf numFmtId="0" fontId="6" fillId="5" borderId="19" xfId="0" applyFont="1" applyFill="1" applyBorder="1" applyAlignment="1">
      <alignment vertical="center"/>
    </xf>
    <xf numFmtId="0" fontId="23" fillId="5" borderId="19" xfId="0" applyFont="1" applyFill="1" applyBorder="1" applyAlignment="1">
      <alignment horizontal="right" vertical="center"/>
    </xf>
    <xf numFmtId="0" fontId="8" fillId="0" borderId="15" xfId="0" applyFont="1" applyBorder="1" applyAlignment="1">
      <alignment horizontal="left" vertical="top" wrapText="1"/>
    </xf>
    <xf numFmtId="0" fontId="7" fillId="0" borderId="22" xfId="0" applyFont="1" applyBorder="1" applyAlignment="1">
      <alignment horizontal="left" vertical="top" wrapText="1"/>
    </xf>
    <xf numFmtId="0" fontId="25" fillId="0" borderId="23" xfId="0" applyFont="1" applyBorder="1" applyAlignment="1">
      <alignment horizontal="right"/>
    </xf>
    <xf numFmtId="166" fontId="26" fillId="11" borderId="24" xfId="0" applyNumberFormat="1" applyFont="1" applyFill="1" applyBorder="1" applyAlignment="1">
      <alignment horizontal="right"/>
    </xf>
    <xf numFmtId="0" fontId="3" fillId="0" borderId="0" xfId="0" applyFont="1"/>
    <xf numFmtId="0" fontId="8" fillId="0" borderId="0" xfId="0" applyFont="1" applyAlignment="1">
      <alignment horizontal="left" vertical="top"/>
    </xf>
    <xf numFmtId="0" fontId="7" fillId="0" borderId="0" xfId="0" applyFont="1" applyAlignment="1">
      <alignment horizontal="left" vertical="top" wrapText="1"/>
    </xf>
    <xf numFmtId="0" fontId="25" fillId="0" borderId="0" xfId="0" applyFont="1" applyAlignment="1">
      <alignment horizontal="right"/>
    </xf>
    <xf numFmtId="0" fontId="31" fillId="0" borderId="0" xfId="0" applyFont="1"/>
    <xf numFmtId="0" fontId="32" fillId="0" borderId="0" xfId="0" applyFont="1"/>
    <xf numFmtId="0" fontId="33" fillId="0" borderId="0" xfId="0" applyFont="1"/>
    <xf numFmtId="0" fontId="30" fillId="0" borderId="0" xfId="0" applyFont="1"/>
    <xf numFmtId="0" fontId="13" fillId="2" borderId="15" xfId="2" applyNumberFormat="1" applyFont="1" applyBorder="1" applyAlignment="1" applyProtection="1">
      <alignment horizontal="left" vertical="top" wrapText="1"/>
      <protection locked="0"/>
    </xf>
    <xf numFmtId="0" fontId="29" fillId="0" borderId="0" xfId="0" applyFont="1"/>
    <xf numFmtId="165" fontId="4" fillId="5" borderId="0" xfId="0" applyNumberFormat="1" applyFont="1" applyFill="1"/>
    <xf numFmtId="0" fontId="14" fillId="6" borderId="17" xfId="0" applyFont="1" applyFill="1" applyBorder="1" applyAlignment="1">
      <alignment horizontal="left" vertical="center" wrapText="1"/>
    </xf>
    <xf numFmtId="0" fontId="14" fillId="6" borderId="0" xfId="0" applyFont="1" applyFill="1" applyAlignment="1">
      <alignment horizontal="left" vertical="center" wrapText="1"/>
    </xf>
  </cellXfs>
  <cellStyles count="4">
    <cellStyle name="Euro" xfId="3" xr:uid="{7A4384D0-9B6B-49D9-8547-1BE50CBBD96B}"/>
    <cellStyle name="Goed" xfId="2" builtinId="26"/>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2F643-FD6F-42EF-ABB2-4EFFA011B58F}">
  <dimension ref="A3:B20"/>
  <sheetViews>
    <sheetView workbookViewId="0">
      <selection sqref="A1:XFD1048576"/>
    </sheetView>
  </sheetViews>
  <sheetFormatPr defaultColWidth="150" defaultRowHeight="14.4" x14ac:dyDescent="0.3"/>
  <cols>
    <col min="1" max="1" width="30.5546875" customWidth="1"/>
  </cols>
  <sheetData>
    <row r="3" spans="1:2" ht="18" x14ac:dyDescent="0.35">
      <c r="A3" s="21" t="s">
        <v>0</v>
      </c>
      <c r="B3" s="22"/>
    </row>
    <row r="4" spans="1:2" ht="15" thickBot="1" x14ac:dyDescent="0.35"/>
    <row r="5" spans="1:2" ht="15" thickBot="1" x14ac:dyDescent="0.35">
      <c r="A5" s="23" t="s">
        <v>1</v>
      </c>
      <c r="B5" s="24" t="s">
        <v>2</v>
      </c>
    </row>
    <row r="6" spans="1:2" x14ac:dyDescent="0.3">
      <c r="B6" s="25" t="s">
        <v>3</v>
      </c>
    </row>
    <row r="7" spans="1:2" ht="27.6" x14ac:dyDescent="0.3">
      <c r="B7" s="26" t="s">
        <v>45</v>
      </c>
    </row>
    <row r="8" spans="1:2" x14ac:dyDescent="0.3">
      <c r="B8" s="26" t="s">
        <v>9</v>
      </c>
    </row>
    <row r="9" spans="1:2" ht="27.6" x14ac:dyDescent="0.3">
      <c r="B9" s="26" t="s">
        <v>10</v>
      </c>
    </row>
    <row r="10" spans="1:2" x14ac:dyDescent="0.3">
      <c r="B10" s="26" t="s">
        <v>4</v>
      </c>
    </row>
    <row r="11" spans="1:2" x14ac:dyDescent="0.3">
      <c r="B11" s="27" t="s">
        <v>75</v>
      </c>
    </row>
    <row r="12" spans="1:2" x14ac:dyDescent="0.3">
      <c r="B12" s="26" t="s">
        <v>5</v>
      </c>
    </row>
    <row r="13" spans="1:2" ht="15" thickBot="1" x14ac:dyDescent="0.35"/>
    <row r="14" spans="1:2" ht="15" thickBot="1" x14ac:dyDescent="0.35">
      <c r="A14" s="23" t="s">
        <v>6</v>
      </c>
      <c r="B14" s="25" t="s">
        <v>7</v>
      </c>
    </row>
    <row r="15" spans="1:2" x14ac:dyDescent="0.3">
      <c r="B15" s="26" t="s">
        <v>46</v>
      </c>
    </row>
    <row r="16" spans="1:2" ht="15" thickBot="1" x14ac:dyDescent="0.35">
      <c r="B16" s="28" t="s">
        <v>47</v>
      </c>
    </row>
    <row r="17" spans="1:2" ht="28.2" thickBot="1" x14ac:dyDescent="0.35">
      <c r="B17" s="29" t="s">
        <v>48</v>
      </c>
    </row>
    <row r="18" spans="1:2" ht="15" thickBot="1" x14ac:dyDescent="0.35"/>
    <row r="19" spans="1:2" ht="28.2" thickBot="1" x14ac:dyDescent="0.35">
      <c r="A19" s="23" t="s">
        <v>8</v>
      </c>
      <c r="B19" s="30" t="s">
        <v>82</v>
      </c>
    </row>
    <row r="20" spans="1:2" ht="28.2" thickBot="1" x14ac:dyDescent="0.35">
      <c r="B20" s="31" t="s">
        <v>50</v>
      </c>
    </row>
  </sheetData>
  <sheetProtection algorithmName="SHA-512" hashValue="w75l4qDEO3Bc5P7hy93NA3hJhA/xPod77pWDBdgyUVSCwK4/OWTzsLXfhRaDJcPfVrygLCpw/C225e8yGqcq0A==" saltValue="bkwzcb9Gz3L/kXCmcyR7Cg==" spinCount="100000" sheet="1" objects="1" scenarios="1"/>
  <pageMargins left="0.7" right="0.7" top="0.75" bottom="0.75" header="0.3" footer="0.3"/>
  <pageSetup paperSize="9" orientation="portrait" r:id="rId1"/>
  <headerFooter>
    <oddFooter>&amp;L_x000D_&amp;1#&amp;"Calibri"&amp;10&amp;K000000 Intern gebruik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F9000-FB87-46BD-B219-9E45F94039F3}">
  <dimension ref="A1:Q64"/>
  <sheetViews>
    <sheetView tabSelected="1" topLeftCell="A3" zoomScale="90" zoomScaleNormal="90" workbookViewId="0">
      <selection activeCell="A50" sqref="A50:A63"/>
    </sheetView>
  </sheetViews>
  <sheetFormatPr defaultRowHeight="14.4" x14ac:dyDescent="0.3"/>
  <cols>
    <col min="1" max="1" width="84.88671875" customWidth="1"/>
    <col min="2" max="4" width="33" customWidth="1"/>
    <col min="5" max="5" width="121.44140625" customWidth="1"/>
  </cols>
  <sheetData>
    <row r="1" spans="1:17" x14ac:dyDescent="0.3">
      <c r="A1" s="32"/>
      <c r="B1" s="33"/>
      <c r="C1" s="33"/>
      <c r="D1" s="34"/>
    </row>
    <row r="2" spans="1:17" ht="18" x14ac:dyDescent="0.35">
      <c r="A2" s="21" t="s">
        <v>11</v>
      </c>
      <c r="B2" s="22"/>
      <c r="C2" s="22"/>
      <c r="D2" s="35"/>
    </row>
    <row r="3" spans="1:17" x14ac:dyDescent="0.3">
      <c r="A3" s="36"/>
      <c r="B3" s="37"/>
      <c r="C3" s="37"/>
      <c r="D3" s="38"/>
    </row>
    <row r="4" spans="1:17" x14ac:dyDescent="0.3">
      <c r="A4" s="39"/>
      <c r="B4" s="40"/>
      <c r="C4" s="40"/>
      <c r="D4" s="41"/>
    </row>
    <row r="5" spans="1:17" ht="16.2" thickBot="1" x14ac:dyDescent="0.35">
      <c r="A5" s="42" t="s">
        <v>34</v>
      </c>
      <c r="E5" s="43"/>
    </row>
    <row r="6" spans="1:17" ht="16.2" thickBot="1" x14ac:dyDescent="0.35">
      <c r="A6" s="44" t="s">
        <v>12</v>
      </c>
      <c r="B6" s="45" t="s">
        <v>13</v>
      </c>
      <c r="C6" s="45" t="s">
        <v>14</v>
      </c>
      <c r="D6" s="46" t="s">
        <v>15</v>
      </c>
      <c r="E6" s="43"/>
      <c r="F6" s="47"/>
      <c r="G6" s="47"/>
      <c r="H6" s="47"/>
      <c r="I6" s="47"/>
      <c r="J6" s="47"/>
      <c r="K6" s="47"/>
      <c r="L6" s="47"/>
      <c r="M6" s="47"/>
      <c r="N6" s="47"/>
      <c r="O6" s="47"/>
      <c r="P6" s="47"/>
      <c r="Q6" s="47"/>
    </row>
    <row r="7" spans="1:17" x14ac:dyDescent="0.3">
      <c r="A7" s="48" t="s">
        <v>16</v>
      </c>
      <c r="B7" s="1"/>
      <c r="C7" s="2" t="s">
        <v>17</v>
      </c>
      <c r="D7" s="3" t="s">
        <v>17</v>
      </c>
      <c r="E7" s="49" t="s">
        <v>18</v>
      </c>
      <c r="F7" s="47"/>
      <c r="G7" s="47"/>
      <c r="H7" s="47"/>
      <c r="I7" s="47"/>
      <c r="J7" s="47"/>
      <c r="K7" s="47"/>
      <c r="L7" s="47"/>
      <c r="M7" s="47"/>
      <c r="N7" s="47"/>
      <c r="O7" s="47"/>
      <c r="P7" s="47"/>
      <c r="Q7" s="47"/>
    </row>
    <row r="8" spans="1:17" x14ac:dyDescent="0.3">
      <c r="A8" s="50" t="s">
        <v>51</v>
      </c>
      <c r="B8" s="4"/>
      <c r="C8" s="4"/>
      <c r="D8" s="5" t="s">
        <v>17</v>
      </c>
      <c r="E8" s="49" t="s">
        <v>32</v>
      </c>
      <c r="F8" s="47"/>
      <c r="G8" s="47"/>
      <c r="H8" s="47"/>
      <c r="I8" s="47"/>
      <c r="J8" s="47"/>
      <c r="K8" s="47"/>
      <c r="L8" s="47"/>
      <c r="M8" s="47"/>
      <c r="N8" s="47"/>
      <c r="O8" s="47"/>
      <c r="P8" s="47"/>
      <c r="Q8" s="47"/>
    </row>
    <row r="9" spans="1:17" x14ac:dyDescent="0.3">
      <c r="A9" s="51" t="s">
        <v>52</v>
      </c>
      <c r="B9" s="4"/>
      <c r="C9" s="4"/>
      <c r="D9" s="6"/>
      <c r="E9" s="49" t="s">
        <v>33</v>
      </c>
      <c r="F9" s="47"/>
      <c r="G9" s="47"/>
      <c r="H9" s="47"/>
      <c r="I9" s="47"/>
      <c r="J9" s="47"/>
      <c r="K9" s="47"/>
      <c r="L9" s="47"/>
      <c r="M9" s="47"/>
      <c r="N9" s="47"/>
      <c r="O9" s="47"/>
      <c r="P9" s="47"/>
      <c r="Q9" s="47"/>
    </row>
    <row r="10" spans="1:17" s="53" customFormat="1" ht="168" customHeight="1" x14ac:dyDescent="0.3">
      <c r="A10" s="96" t="s">
        <v>53</v>
      </c>
      <c r="B10" s="97"/>
      <c r="C10" s="7"/>
      <c r="D10" s="52"/>
      <c r="E10" s="43"/>
    </row>
    <row r="11" spans="1:17" ht="15.6" x14ac:dyDescent="0.3">
      <c r="A11" s="54"/>
      <c r="B11" s="8"/>
      <c r="C11" s="53"/>
      <c r="D11" s="55"/>
      <c r="E11" s="43"/>
    </row>
    <row r="12" spans="1:17" x14ac:dyDescent="0.3">
      <c r="A12" s="56"/>
      <c r="D12" s="41"/>
    </row>
    <row r="13" spans="1:17" x14ac:dyDescent="0.3">
      <c r="A13" s="42" t="s">
        <v>54</v>
      </c>
      <c r="B13" s="57"/>
      <c r="C13" s="57"/>
      <c r="D13" s="58" t="s">
        <v>20</v>
      </c>
    </row>
    <row r="14" spans="1:17" x14ac:dyDescent="0.3">
      <c r="A14" s="59"/>
      <c r="B14" s="59"/>
      <c r="C14" s="59" t="s">
        <v>0</v>
      </c>
      <c r="D14" s="59" t="s">
        <v>21</v>
      </c>
    </row>
    <row r="15" spans="1:17" ht="55.2" x14ac:dyDescent="0.3">
      <c r="A15" s="60" t="s">
        <v>55</v>
      </c>
      <c r="B15" s="61" t="s">
        <v>64</v>
      </c>
      <c r="C15" s="62" t="s">
        <v>56</v>
      </c>
      <c r="D15" s="10"/>
      <c r="E15" s="63"/>
    </row>
    <row r="16" spans="1:17" x14ac:dyDescent="0.3">
      <c r="A16" s="60"/>
      <c r="B16" s="64" t="s">
        <v>22</v>
      </c>
      <c r="C16" s="61"/>
      <c r="D16" s="65">
        <f>SUM(D15:D15)</f>
        <v>0</v>
      </c>
      <c r="E16" s="53"/>
      <c r="F16" s="53"/>
      <c r="G16" s="53"/>
      <c r="H16" s="53"/>
      <c r="I16" s="53"/>
    </row>
    <row r="17" spans="1:5" x14ac:dyDescent="0.3">
      <c r="A17" s="56"/>
      <c r="D17" s="41"/>
      <c r="E17" s="53"/>
    </row>
    <row r="18" spans="1:5" x14ac:dyDescent="0.3">
      <c r="A18" s="42" t="s">
        <v>57</v>
      </c>
      <c r="B18" s="57"/>
      <c r="C18" s="57"/>
      <c r="D18" s="58" t="s">
        <v>23</v>
      </c>
      <c r="E18" s="53"/>
    </row>
    <row r="19" spans="1:5" x14ac:dyDescent="0.3">
      <c r="A19" s="66" t="s">
        <v>65</v>
      </c>
      <c r="B19" s="59"/>
      <c r="C19" s="59" t="s">
        <v>0</v>
      </c>
      <c r="D19" s="59"/>
      <c r="E19" s="53"/>
    </row>
    <row r="20" spans="1:5" ht="184.8" customHeight="1" x14ac:dyDescent="0.3">
      <c r="A20" s="9" t="s">
        <v>73</v>
      </c>
      <c r="B20" s="61" t="s">
        <v>81</v>
      </c>
      <c r="C20" s="11"/>
      <c r="D20" s="10">
        <v>0</v>
      </c>
      <c r="E20" s="63"/>
    </row>
    <row r="21" spans="1:5" x14ac:dyDescent="0.3">
      <c r="A21" s="9" t="s">
        <v>24</v>
      </c>
      <c r="B21" s="61" t="s">
        <v>80</v>
      </c>
      <c r="C21" s="11"/>
      <c r="D21" s="10">
        <v>0</v>
      </c>
      <c r="E21" s="63"/>
    </row>
    <row r="22" spans="1:5" x14ac:dyDescent="0.3">
      <c r="A22" s="9" t="s">
        <v>25</v>
      </c>
      <c r="B22" s="61" t="s">
        <v>80</v>
      </c>
      <c r="C22" s="11"/>
      <c r="D22" s="10">
        <v>0</v>
      </c>
      <c r="E22" s="63"/>
    </row>
    <row r="23" spans="1:5" x14ac:dyDescent="0.3">
      <c r="A23" s="9" t="s">
        <v>26</v>
      </c>
      <c r="B23" s="61" t="s">
        <v>80</v>
      </c>
      <c r="C23" s="11"/>
      <c r="D23" s="10">
        <v>0</v>
      </c>
      <c r="E23" s="63"/>
    </row>
    <row r="24" spans="1:5" x14ac:dyDescent="0.3">
      <c r="A24" s="9" t="s">
        <v>27</v>
      </c>
      <c r="B24" s="61" t="s">
        <v>80</v>
      </c>
      <c r="C24" s="11"/>
      <c r="D24" s="10">
        <v>0</v>
      </c>
      <c r="E24" s="63"/>
    </row>
    <row r="25" spans="1:5" x14ac:dyDescent="0.3">
      <c r="A25" s="9" t="s">
        <v>69</v>
      </c>
      <c r="B25" s="61" t="s">
        <v>80</v>
      </c>
      <c r="C25" s="11"/>
      <c r="D25" s="10">
        <v>0</v>
      </c>
      <c r="E25" s="63"/>
    </row>
    <row r="26" spans="1:5" x14ac:dyDescent="0.3">
      <c r="A26" s="9" t="s">
        <v>70</v>
      </c>
      <c r="B26" s="61" t="s">
        <v>80</v>
      </c>
      <c r="C26" s="11"/>
      <c r="D26" s="10">
        <v>0</v>
      </c>
      <c r="E26" s="63"/>
    </row>
    <row r="27" spans="1:5" x14ac:dyDescent="0.3">
      <c r="A27" s="9" t="s">
        <v>71</v>
      </c>
      <c r="B27" s="61" t="s">
        <v>80</v>
      </c>
      <c r="C27" s="11"/>
      <c r="D27" s="10">
        <v>0</v>
      </c>
      <c r="E27" s="63"/>
    </row>
    <row r="28" spans="1:5" x14ac:dyDescent="0.3">
      <c r="A28" s="9" t="s">
        <v>72</v>
      </c>
      <c r="B28" s="61" t="s">
        <v>80</v>
      </c>
      <c r="C28" s="11"/>
      <c r="D28" s="10">
        <v>0</v>
      </c>
      <c r="E28" s="63"/>
    </row>
    <row r="29" spans="1:5" x14ac:dyDescent="0.3">
      <c r="A29" s="9" t="s">
        <v>74</v>
      </c>
      <c r="B29" s="61" t="s">
        <v>80</v>
      </c>
      <c r="C29" s="11"/>
      <c r="D29" s="10">
        <v>0</v>
      </c>
      <c r="E29" s="63"/>
    </row>
    <row r="30" spans="1:5" x14ac:dyDescent="0.3">
      <c r="A30" s="19" t="s">
        <v>63</v>
      </c>
      <c r="B30" s="61" t="s">
        <v>66</v>
      </c>
      <c r="C30" s="11"/>
      <c r="D30" s="20"/>
      <c r="E30" s="63"/>
    </row>
    <row r="31" spans="1:5" x14ac:dyDescent="0.3">
      <c r="A31" s="67"/>
      <c r="B31" s="64" t="s">
        <v>22</v>
      </c>
      <c r="C31" s="61"/>
      <c r="D31" s="68">
        <f>SUM(D20:D30)</f>
        <v>0</v>
      </c>
    </row>
    <row r="32" spans="1:5" x14ac:dyDescent="0.3">
      <c r="A32" s="14"/>
      <c r="B32" s="69"/>
      <c r="C32" s="14"/>
      <c r="D32" s="14"/>
      <c r="E32" s="63"/>
    </row>
    <row r="33" spans="1:6" x14ac:dyDescent="0.3">
      <c r="A33" s="42" t="s">
        <v>58</v>
      </c>
      <c r="B33" s="57"/>
      <c r="C33" s="57"/>
      <c r="D33" s="58" t="s">
        <v>36</v>
      </c>
      <c r="E33" s="53"/>
    </row>
    <row r="34" spans="1:6" ht="27.6" x14ac:dyDescent="0.3">
      <c r="A34" s="70" t="s">
        <v>68</v>
      </c>
      <c r="C34" s="59" t="s">
        <v>67</v>
      </c>
      <c r="D34" s="71"/>
    </row>
    <row r="35" spans="1:6" x14ac:dyDescent="0.3">
      <c r="A35" s="56"/>
      <c r="B35" s="72" t="s">
        <v>28</v>
      </c>
      <c r="C35" s="73">
        <v>600</v>
      </c>
      <c r="D35" s="71">
        <f>+$B$7*C35</f>
        <v>0</v>
      </c>
    </row>
    <row r="36" spans="1:6" x14ac:dyDescent="0.3">
      <c r="A36" s="56"/>
      <c r="B36" s="72" t="s">
        <v>59</v>
      </c>
      <c r="C36" s="73">
        <v>700</v>
      </c>
      <c r="D36" s="71">
        <f>+$B$8*C36</f>
        <v>0</v>
      </c>
    </row>
    <row r="37" spans="1:6" x14ac:dyDescent="0.3">
      <c r="A37" s="56"/>
      <c r="B37" s="72" t="s">
        <v>60</v>
      </c>
      <c r="C37" s="73">
        <v>500</v>
      </c>
      <c r="D37" s="71">
        <f>+$C$8*C37</f>
        <v>0</v>
      </c>
    </row>
    <row r="38" spans="1:6" x14ac:dyDescent="0.3">
      <c r="A38" s="56"/>
      <c r="B38" s="72" t="s">
        <v>61</v>
      </c>
      <c r="C38" s="73">
        <v>600</v>
      </c>
      <c r="D38" s="71">
        <f>+$B$9*C38</f>
        <v>0</v>
      </c>
    </row>
    <row r="39" spans="1:6" x14ac:dyDescent="0.3">
      <c r="A39" s="56"/>
      <c r="B39" s="72" t="s">
        <v>78</v>
      </c>
      <c r="C39" s="73">
        <v>400</v>
      </c>
      <c r="D39" s="71">
        <f>+$C$9*C39</f>
        <v>0</v>
      </c>
    </row>
    <row r="40" spans="1:6" x14ac:dyDescent="0.3">
      <c r="A40" s="56"/>
      <c r="B40" s="72" t="s">
        <v>79</v>
      </c>
      <c r="C40" s="73">
        <v>100</v>
      </c>
      <c r="D40" s="71">
        <f>+$D$9*C40</f>
        <v>0</v>
      </c>
    </row>
    <row r="41" spans="1:6" x14ac:dyDescent="0.3">
      <c r="A41" s="67"/>
      <c r="B41" s="74" t="s">
        <v>29</v>
      </c>
      <c r="C41" s="61"/>
      <c r="D41" s="68">
        <f>SUM(D35:D40)</f>
        <v>0</v>
      </c>
    </row>
    <row r="42" spans="1:6" x14ac:dyDescent="0.3">
      <c r="A42" s="75"/>
      <c r="B42" s="76"/>
      <c r="C42" s="69"/>
      <c r="D42" s="77"/>
    </row>
    <row r="43" spans="1:6" ht="15.6" x14ac:dyDescent="0.3">
      <c r="A43" s="78"/>
      <c r="B43" s="79"/>
      <c r="C43" s="79"/>
      <c r="D43" s="80" t="s">
        <v>30</v>
      </c>
    </row>
    <row r="44" spans="1:6" x14ac:dyDescent="0.3">
      <c r="A44" s="60"/>
      <c r="B44" s="61" t="s">
        <v>19</v>
      </c>
      <c r="C44" s="61"/>
      <c r="D44" s="12">
        <f>+D16</f>
        <v>0</v>
      </c>
    </row>
    <row r="45" spans="1:6" x14ac:dyDescent="0.3">
      <c r="A45" s="60"/>
      <c r="B45" s="81" t="s">
        <v>22</v>
      </c>
      <c r="C45" s="81"/>
      <c r="D45" s="12">
        <f>+D31</f>
        <v>0</v>
      </c>
    </row>
    <row r="46" spans="1:6" ht="15" thickBot="1" x14ac:dyDescent="0.35">
      <c r="A46" s="60"/>
      <c r="B46" s="81" t="s">
        <v>29</v>
      </c>
      <c r="C46" s="81"/>
      <c r="D46" s="15">
        <f>+D41</f>
        <v>0</v>
      </c>
    </row>
    <row r="47" spans="1:6" s="85" customFormat="1" ht="21.6" thickBot="1" x14ac:dyDescent="0.45">
      <c r="A47" s="60"/>
      <c r="B47" s="82" t="s">
        <v>62</v>
      </c>
      <c r="C47" s="83" t="s">
        <v>31</v>
      </c>
      <c r="D47" s="84">
        <f>SUM(D44:D46)</f>
        <v>0</v>
      </c>
      <c r="E47"/>
      <c r="F47"/>
    </row>
    <row r="48" spans="1:6" s="85" customFormat="1" ht="18" x14ac:dyDescent="0.35">
      <c r="A48" s="86"/>
      <c r="B48" s="87"/>
      <c r="C48" s="88"/>
      <c r="D48"/>
      <c r="E48"/>
      <c r="F48"/>
    </row>
    <row r="49" spans="1:2" ht="15" thickBot="1" x14ac:dyDescent="0.35">
      <c r="A49" s="56"/>
    </row>
    <row r="50" spans="1:2" x14ac:dyDescent="0.3">
      <c r="A50" s="16" t="s">
        <v>37</v>
      </c>
      <c r="B50" s="89"/>
    </row>
    <row r="51" spans="1:2" x14ac:dyDescent="0.3">
      <c r="A51" s="17" t="s">
        <v>38</v>
      </c>
      <c r="B51" s="90"/>
    </row>
    <row r="52" spans="1:2" x14ac:dyDescent="0.3">
      <c r="A52" s="17" t="s">
        <v>39</v>
      </c>
      <c r="B52" s="90"/>
    </row>
    <row r="53" spans="1:2" x14ac:dyDescent="0.3">
      <c r="A53" s="17" t="s">
        <v>38</v>
      </c>
      <c r="B53" s="90"/>
    </row>
    <row r="54" spans="1:2" x14ac:dyDescent="0.3">
      <c r="A54" s="17" t="s">
        <v>40</v>
      </c>
      <c r="B54" s="90"/>
    </row>
    <row r="55" spans="1:2" x14ac:dyDescent="0.3">
      <c r="A55" s="17" t="s">
        <v>41</v>
      </c>
      <c r="B55" s="90"/>
    </row>
    <row r="56" spans="1:2" x14ac:dyDescent="0.3">
      <c r="A56" s="17" t="s">
        <v>38</v>
      </c>
      <c r="B56" s="90"/>
    </row>
    <row r="57" spans="1:2" x14ac:dyDescent="0.3">
      <c r="A57" s="17" t="s">
        <v>42</v>
      </c>
      <c r="B57" s="90"/>
    </row>
    <row r="58" spans="1:2" x14ac:dyDescent="0.3">
      <c r="A58" s="17" t="s">
        <v>43</v>
      </c>
      <c r="B58" s="90"/>
    </row>
    <row r="59" spans="1:2" x14ac:dyDescent="0.3">
      <c r="A59" s="17" t="s">
        <v>38</v>
      </c>
      <c r="B59" s="90"/>
    </row>
    <row r="60" spans="1:2" x14ac:dyDescent="0.3">
      <c r="A60" s="17" t="s">
        <v>44</v>
      </c>
      <c r="B60" s="90"/>
    </row>
    <row r="61" spans="1:2" x14ac:dyDescent="0.3">
      <c r="A61" s="17" t="s">
        <v>38</v>
      </c>
      <c r="B61" s="90"/>
    </row>
    <row r="62" spans="1:2" x14ac:dyDescent="0.3">
      <c r="A62" s="17" t="s">
        <v>38</v>
      </c>
      <c r="B62" s="90"/>
    </row>
    <row r="63" spans="1:2" ht="15" thickBot="1" x14ac:dyDescent="0.35">
      <c r="A63" s="18" t="s">
        <v>38</v>
      </c>
      <c r="B63" s="91"/>
    </row>
    <row r="64" spans="1:2" x14ac:dyDescent="0.3">
      <c r="A64" s="92"/>
      <c r="B64" s="92"/>
    </row>
  </sheetData>
  <sheetProtection algorithmName="SHA-512" hashValue="VmsMFjgmt+wpxGTeefQVY3bH9DR86bb8mZYLDKsbH3o4QRvSY6V2RaESrkhUcX6tRqBxKyoAFA8eDy4eapBuVw==" saltValue="z0eR8bma7WXa73/SehA2sw==" spinCount="100000" sheet="1" objects="1" scenarios="1"/>
  <mergeCells count="1">
    <mergeCell ref="A10:B10"/>
  </mergeCells>
  <phoneticPr fontId="35" type="noConversion"/>
  <dataValidations count="4">
    <dataValidation type="whole" allowBlank="1" showInputMessage="1" showErrorMessage="1" sqref="B7" xr:uid="{80136256-D7A0-42AB-B8A6-43B8B4AE70E0}">
      <formula1>110</formula1>
      <formula2>190</formula2>
    </dataValidation>
    <dataValidation type="whole" allowBlank="1" showInputMessage="1" showErrorMessage="1" sqref="D9" xr:uid="{57A40E35-327D-45B6-866B-09D3473CB2B7}">
      <formula1>75</formula1>
      <formula2>125</formula2>
    </dataValidation>
    <dataValidation type="whole" allowBlank="1" showInputMessage="1" showErrorMessage="1" sqref="C8:C9" xr:uid="{28CBE1FD-9DC7-4EDA-89FF-7009343D4666}">
      <formula1>95</formula1>
      <formula2>160</formula2>
    </dataValidation>
    <dataValidation type="whole" allowBlank="1" showInputMessage="1" showErrorMessage="1" sqref="B8:B9" xr:uid="{A233AA17-F7C3-49E0-87E5-B52854A7FDD7}">
      <formula1>110</formula1>
      <formula2>175</formula2>
    </dataValidation>
  </dataValidations>
  <pageMargins left="0.7" right="0.7" top="0.75" bottom="0.75" header="0.3" footer="0.3"/>
  <pageSetup paperSize="9" orientation="portrait" r:id="rId1"/>
  <headerFooter>
    <oddFooter>&amp;L_x000D_&amp;1#&amp;"Calibri"&amp;10&amp;K000000 Intern gebruik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252C7-15DA-4603-B0ED-2A76E71D787D}">
  <dimension ref="A2:C31"/>
  <sheetViews>
    <sheetView workbookViewId="0">
      <selection activeCell="D11" sqref="D11"/>
    </sheetView>
  </sheetViews>
  <sheetFormatPr defaultRowHeight="14.4" x14ac:dyDescent="0.3"/>
  <cols>
    <col min="1" max="1" width="44.44140625" customWidth="1"/>
    <col min="2" max="2" width="46.77734375" customWidth="1"/>
    <col min="3" max="3" width="19.88671875" customWidth="1"/>
    <col min="4" max="4" width="21.88671875" customWidth="1"/>
  </cols>
  <sheetData>
    <row r="2" spans="1:3" ht="18" x14ac:dyDescent="0.35">
      <c r="A2" s="21" t="s">
        <v>49</v>
      </c>
      <c r="B2" s="22"/>
      <c r="C2" s="35"/>
    </row>
    <row r="4" spans="1:3" s="94" customFormat="1" x14ac:dyDescent="0.3">
      <c r="B4" s="94" t="s">
        <v>77</v>
      </c>
      <c r="C4" s="94" t="s">
        <v>35</v>
      </c>
    </row>
    <row r="5" spans="1:3" ht="26.25" customHeight="1" x14ac:dyDescent="0.3">
      <c r="A5" s="93"/>
      <c r="B5" s="93"/>
      <c r="C5" s="4">
        <v>0</v>
      </c>
    </row>
    <row r="6" spans="1:3" ht="26.25" customHeight="1" x14ac:dyDescent="0.3">
      <c r="A6" s="93"/>
      <c r="B6" s="93"/>
      <c r="C6" s="4">
        <v>0</v>
      </c>
    </row>
    <row r="7" spans="1:3" ht="26.25" customHeight="1" x14ac:dyDescent="0.3">
      <c r="A7" s="93"/>
      <c r="B7" s="93"/>
      <c r="C7" s="4">
        <v>0</v>
      </c>
    </row>
    <row r="8" spans="1:3" ht="26.25" customHeight="1" x14ac:dyDescent="0.3">
      <c r="A8" s="93"/>
      <c r="B8" s="93"/>
      <c r="C8" s="4">
        <v>0</v>
      </c>
    </row>
    <row r="9" spans="1:3" ht="26.25" customHeight="1" x14ac:dyDescent="0.3">
      <c r="A9" s="93"/>
      <c r="B9" s="93"/>
      <c r="C9" s="4">
        <v>0</v>
      </c>
    </row>
    <row r="10" spans="1:3" ht="26.25" customHeight="1" x14ac:dyDescent="0.3">
      <c r="A10" s="93"/>
      <c r="B10" s="93"/>
      <c r="C10" s="4">
        <v>0</v>
      </c>
    </row>
    <row r="11" spans="1:3" ht="26.25" customHeight="1" x14ac:dyDescent="0.3">
      <c r="A11" s="93"/>
      <c r="B11" s="93"/>
      <c r="C11" s="4">
        <v>0</v>
      </c>
    </row>
    <row r="12" spans="1:3" ht="26.25" customHeight="1" x14ac:dyDescent="0.3">
      <c r="A12" s="93"/>
      <c r="B12" s="93"/>
      <c r="C12" s="4">
        <v>0</v>
      </c>
    </row>
    <row r="13" spans="1:3" ht="26.25" customHeight="1" x14ac:dyDescent="0.3">
      <c r="A13" s="93"/>
      <c r="B13" s="93"/>
      <c r="C13" s="4">
        <v>0</v>
      </c>
    </row>
    <row r="14" spans="1:3" ht="26.25" customHeight="1" x14ac:dyDescent="0.3">
      <c r="A14" s="93"/>
      <c r="B14" s="93"/>
      <c r="C14" s="4">
        <v>0</v>
      </c>
    </row>
    <row r="15" spans="1:3" ht="26.25" customHeight="1" x14ac:dyDescent="0.3">
      <c r="A15" s="93"/>
      <c r="B15" s="93"/>
      <c r="C15" s="4">
        <v>0</v>
      </c>
    </row>
    <row r="16" spans="1:3" ht="26.25" customHeight="1" x14ac:dyDescent="0.3">
      <c r="A16" s="93"/>
      <c r="B16" s="93"/>
      <c r="C16" s="4">
        <v>0</v>
      </c>
    </row>
    <row r="17" spans="1:3" ht="26.25" customHeight="1" x14ac:dyDescent="0.3">
      <c r="A17" s="93"/>
      <c r="B17" s="93"/>
      <c r="C17" s="4">
        <v>0</v>
      </c>
    </row>
    <row r="18" spans="1:3" ht="26.25" customHeight="1" x14ac:dyDescent="0.3">
      <c r="A18" s="93"/>
      <c r="B18" s="93"/>
      <c r="C18" s="4">
        <v>0</v>
      </c>
    </row>
    <row r="19" spans="1:3" ht="26.25" customHeight="1" x14ac:dyDescent="0.3">
      <c r="A19" s="93"/>
      <c r="B19" s="93"/>
      <c r="C19" s="4">
        <v>0</v>
      </c>
    </row>
    <row r="20" spans="1:3" ht="26.25" customHeight="1" x14ac:dyDescent="0.3">
      <c r="A20" s="93"/>
      <c r="B20" s="93"/>
      <c r="C20" s="4">
        <v>0</v>
      </c>
    </row>
    <row r="21" spans="1:3" ht="26.25" customHeight="1" x14ac:dyDescent="0.3">
      <c r="A21" s="93"/>
      <c r="B21" s="93"/>
      <c r="C21" s="4">
        <v>0</v>
      </c>
    </row>
    <row r="22" spans="1:3" ht="26.25" customHeight="1" x14ac:dyDescent="0.3">
      <c r="A22" s="93"/>
      <c r="B22" s="93"/>
      <c r="C22" s="4">
        <v>0</v>
      </c>
    </row>
    <row r="23" spans="1:3" ht="26.25" customHeight="1" x14ac:dyDescent="0.3">
      <c r="A23" s="93"/>
      <c r="B23" s="93"/>
      <c r="C23" s="4">
        <v>0</v>
      </c>
    </row>
    <row r="24" spans="1:3" ht="26.25" customHeight="1" x14ac:dyDescent="0.3">
      <c r="A24" s="93"/>
      <c r="B24" s="93"/>
      <c r="C24" s="4">
        <v>0</v>
      </c>
    </row>
    <row r="25" spans="1:3" ht="26.25" customHeight="1" x14ac:dyDescent="0.3">
      <c r="A25" s="93"/>
      <c r="B25" s="93"/>
      <c r="C25" s="4">
        <v>0</v>
      </c>
    </row>
    <row r="26" spans="1:3" ht="26.25" customHeight="1" x14ac:dyDescent="0.3">
      <c r="A26" s="93"/>
      <c r="B26" s="93"/>
      <c r="C26" s="4">
        <v>0</v>
      </c>
    </row>
    <row r="27" spans="1:3" ht="26.25" customHeight="1" x14ac:dyDescent="0.3">
      <c r="A27" s="93"/>
      <c r="B27" s="93"/>
      <c r="C27" s="4">
        <v>0</v>
      </c>
    </row>
    <row r="28" spans="1:3" ht="26.25" customHeight="1" x14ac:dyDescent="0.3">
      <c r="A28" s="93"/>
      <c r="B28" s="93"/>
      <c r="C28" s="4">
        <v>0</v>
      </c>
    </row>
    <row r="29" spans="1:3" ht="26.25" customHeight="1" x14ac:dyDescent="0.3">
      <c r="A29" s="93"/>
      <c r="B29" s="93"/>
      <c r="C29" s="4">
        <v>0</v>
      </c>
    </row>
    <row r="30" spans="1:3" ht="26.25" customHeight="1" x14ac:dyDescent="0.3">
      <c r="A30" s="93"/>
      <c r="B30" s="93"/>
      <c r="C30" s="4">
        <v>0</v>
      </c>
    </row>
    <row r="31" spans="1:3" ht="43.05" customHeight="1" x14ac:dyDescent="0.3">
      <c r="B31" s="13" t="s">
        <v>76</v>
      </c>
      <c r="C31" s="95">
        <f>SUM(C5:C30)</f>
        <v>0</v>
      </c>
    </row>
  </sheetData>
  <sheetProtection algorithmName="SHA-512" hashValue="Dq1f4MnkjW9G8Z8W7oEw5SgoQFvkNlFeQ3q/E0emDU+KcK+KAK3fN/TD1T2V19mUYIGwLvkiaB0OOImow+xoAg==" saltValue="eZ2VM61PQF94Vq6H+CMuZA==" spinCount="100000" sheet="1" objects="1" scenarios="1"/>
  <pageMargins left="0.7" right="0.7" top="0.75" bottom="0.75" header="0.3" footer="0.3"/>
  <headerFooter>
    <oddFooter>&amp;L_x000D_&amp;1#&amp;"Calibri"&amp;10&amp;K000000 Intern gebruik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5EA733BB2E40B3E8AEA1A6290EFD" ma:contentTypeVersion="3" ma:contentTypeDescription="Een nieuw document maken." ma:contentTypeScope="" ma:versionID="4ce9494495173ac2285e049b8aa73d35">
  <xsd:schema xmlns:xsd="http://www.w3.org/2001/XMLSchema" xmlns:xs="http://www.w3.org/2001/XMLSchema" xmlns:p="http://schemas.microsoft.com/office/2006/metadata/properties" xmlns:ns2="90febcae-1d3d-48f3-a29a-a20c3394f680" targetNamespace="http://schemas.microsoft.com/office/2006/metadata/properties" ma:root="true" ma:fieldsID="757537d2813693572770cb50211a5aac" ns2:_="">
    <xsd:import namespace="90febcae-1d3d-48f3-a29a-a20c3394f68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febcae-1d3d-48f3-a29a-a20c3394f6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A21C30-3144-450E-BC1E-33ACA190E3F7}">
  <ds:schemaRefs>
    <ds:schemaRef ds:uri="http://schemas.microsoft.com/sharepoint/v3/contenttype/forms"/>
  </ds:schemaRefs>
</ds:datastoreItem>
</file>

<file path=customXml/itemProps2.xml><?xml version="1.0" encoding="utf-8"?>
<ds:datastoreItem xmlns:ds="http://schemas.openxmlformats.org/officeDocument/2006/customXml" ds:itemID="{26B69D5A-1B2F-4E7E-90F5-20B612B297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febcae-1d3d-48f3-a29a-a20c3394f6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2E4DE3-3087-4490-ABEC-40747F693EFA}">
  <ds:schemaRefs>
    <ds:schemaRef ds:uri="http://schemas.microsoft.com/office/2006/documentManagement/types"/>
    <ds:schemaRef ds:uri="http://schemas.microsoft.com/office/2006/metadata/properties"/>
    <ds:schemaRef ds:uri="http://purl.org/dc/elements/1.1/"/>
    <ds:schemaRef ds:uri="90febcae-1d3d-48f3-a29a-a20c3394f680"/>
    <ds:schemaRef ds:uri="http://www.w3.org/XML/1998/namespace"/>
    <ds:schemaRef ds:uri="http://purl.org/dc/terms/"/>
    <ds:schemaRef ds:uri="http://schemas.microsoft.com/office/infopath/2007/PartnerControls"/>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Prijzenblad</vt:lpstr>
      <vt:lpstr>Toelichting inbeheername kosten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Heijne den Bak | Mitopics</dc:creator>
  <cp:lastModifiedBy>Richard Heijne den Bak | Mitopics</cp:lastModifiedBy>
  <dcterms:created xsi:type="dcterms:W3CDTF">2025-11-16T16:16:36Z</dcterms:created>
  <dcterms:modified xsi:type="dcterms:W3CDTF">2026-05-12T14:26:44Z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0x01010018905EA733BB2E40B3E8AEA1A6290EFD</vt:lpwstr>
  </property>
</Properties>
</file>