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ergenopzoom.sharepoint.com/teams/Team-VAC/Gedeelde documenten/VAC/1. Aanbestedingen/dCI-000566 Energiefixers/06. Beschrijvend doc/"/>
    </mc:Choice>
  </mc:AlternateContent>
  <xr:revisionPtr revIDLastSave="553" documentId="8_{B6A164C4-1DEC-4B36-ABEB-8628A4FEDE1A}" xr6:coauthVersionLast="47" xr6:coauthVersionMax="47" xr10:uidLastSave="{3A3C0365-C720-4174-9010-42697F4997B5}"/>
  <bookViews>
    <workbookView xWindow="28680" yWindow="-180" windowWidth="29040" windowHeight="15720" xr2:uid="{00000000-000D-0000-FFFF-FFFF00000000}"/>
  </bookViews>
  <sheets>
    <sheet name="Aanpak energiearmoed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17" i="2"/>
  <c r="F18" i="2" s="1"/>
  <c r="F21" i="2"/>
  <c r="F20" i="2"/>
  <c r="F22" i="2" s="1"/>
  <c r="F26" i="2" s="1"/>
</calcChain>
</file>

<file path=xl/sharedStrings.xml><?xml version="1.0" encoding="utf-8"?>
<sst xmlns="http://schemas.openxmlformats.org/spreadsheetml/2006/main" count="50" uniqueCount="40">
  <si>
    <t>Totaal</t>
  </si>
  <si>
    <t>Eenheid</t>
  </si>
  <si>
    <t>Totaal - Fictieve Inschrijfsom</t>
  </si>
  <si>
    <t xml:space="preserve">Inschrijver verklaart stellig en zonder voorbehoud: 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</si>
  <si>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</si>
  <si>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</si>
  <si>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</si>
  <si>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</si>
  <si>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</si>
  <si>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>Per stuk</t>
  </si>
  <si>
    <t>Aantallen</t>
  </si>
  <si>
    <t>Prijslijst aanpak energiearmoede</t>
  </si>
  <si>
    <t>2.</t>
  </si>
  <si>
    <t>Prijs per geleverde dienst</t>
  </si>
  <si>
    <t>3.</t>
  </si>
  <si>
    <t>Per uur</t>
  </si>
  <si>
    <t>Gesprek, inventaristie en opleiding</t>
  </si>
  <si>
    <t>Opleiden van kandidaten met een afstand tot de arbeidsmarkt</t>
  </si>
  <si>
    <t>* Inschrijver moet alle gele velden invullen en het prijzenblad rechtsgeldig ondertekend indienen bij de inschrijving.</t>
  </si>
  <si>
    <t xml:space="preserve">* de prijzen (afgerond op 2 decimalen) op te geven voor de in de inschrijvingsleidraad beschreven leveringen en diensten. </t>
  </si>
  <si>
    <t>* dat de prijzen all-in (excl. Btw) zijn en dus incl. overhead, coördinatie, reiskosten, uitvoeringskosten, algemene kosten, winst en risico's, afschrijvingskosten en dergelijke.</t>
  </si>
  <si>
    <t>2.1</t>
  </si>
  <si>
    <t>3.1</t>
  </si>
  <si>
    <t>3.2</t>
  </si>
  <si>
    <r>
      <t xml:space="preserve">* De </t>
    </r>
    <r>
      <rPr>
        <b/>
        <sz val="11"/>
        <color theme="1"/>
        <rFont val="Calibri Light"/>
        <family val="2"/>
        <scheme val="major"/>
      </rPr>
      <t>fictieve inschrijfsom</t>
    </r>
    <r>
      <rPr>
        <sz val="11"/>
        <color theme="1"/>
        <rFont val="Calibri Light"/>
        <family val="2"/>
        <scheme val="major"/>
      </rPr>
      <t xml:space="preserve"> is de inschrijfsom op basis waarvan de waarde op het gunningscriterium prijs wordt bepaald. </t>
    </r>
  </si>
  <si>
    <r>
      <t xml:space="preserve">De Aanbestedende dienst wil eerlijke en marktconforme prijzen: </t>
    </r>
    <r>
      <rPr>
        <sz val="11"/>
        <color theme="1"/>
        <rFont val="Calibri Light"/>
        <family val="2"/>
        <scheme val="major"/>
      </rPr>
      <t xml:space="preserve">Wanneer de Aanbestedende dienst het vermoeden heeft dat er sprake is van een strategische (manipulatieve) inschrijving, behoudt zij zich het recht voor de inschrijver uit te sluiten van de aanbestedingsprocedure. </t>
    </r>
  </si>
  <si>
    <t>* Aan de genoemde aantallen kunnen geen rechten worden ontleend.</t>
  </si>
  <si>
    <t>* De prijzen die opgegeven worden, zijn de prijzen die gedurende de looptijd van de overeenkomst gehanteerd worden.</t>
  </si>
  <si>
    <t>4.</t>
  </si>
  <si>
    <t>Projectkosten</t>
  </si>
  <si>
    <t>4.1</t>
  </si>
  <si>
    <t>Eenmalige projectkosten</t>
  </si>
  <si>
    <t>Adviseren, specifieke vragen inwoners beantwoorden, signaleren en doorverwijzen van leefproblematiek</t>
  </si>
  <si>
    <t>Behorende bij de gunningsfase van de aanbesteding 'Energiefixers' met kenmerk: dCI-000566</t>
  </si>
  <si>
    <t>* Aantallen zijn gebaseerd op de resultaatverplichting van 400 huishoudens, zoals in het beschrijvend document benoemd.</t>
  </si>
  <si>
    <t>Werkzaamheden (zie bijlage X voor volledige lijst)</t>
  </si>
  <si>
    <t>Uurtarief leermeester t.b.v. het uitvoeren van de werkzaamheden inclusief materialen</t>
  </si>
  <si>
    <t>Bijlage 2 - Prijzenblad</t>
  </si>
  <si>
    <t>* De fictieve inschrijfsom mag het initiële plafondbudget van €301.000 niet overschrijden. Indien u dit initiële plafondbudget overschrijdt, wordt uw inschrijving terzijde gelegd.</t>
  </si>
  <si>
    <t>* Het uurtarief van de leermeester inclusief materialen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</si>
</sst>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B44C42"/>
      <name val="Calibri Light"/>
      <family val="2"/>
      <scheme val="major"/>
    </font>
    <font>
      <sz val="11"/>
      <color rgb="FF2C204E"/>
      <name val="Calibri Light"/>
      <family val="2"/>
      <scheme val="major"/>
    </font>
    <font>
      <i/>
      <sz val="11"/>
      <color rgb="FFB44C42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2C204E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4C42"/>
        <bgColor indexed="64"/>
      </patternFill>
    </fill>
    <fill>
      <patternFill patternType="solid">
        <fgColor rgb="FF2C204E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thin">
        <color theme="0" tint="-0.1499679555650502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6" borderId="2" xfId="0" applyFont="1" applyFill="1" applyBorder="1"/>
    <xf numFmtId="0" fontId="2" fillId="6" borderId="2" xfId="0" applyFont="1" applyFill="1" applyBorder="1" applyAlignment="1">
      <alignment vertical="top"/>
    </xf>
    <xf numFmtId="44" fontId="3" fillId="6" borderId="21" xfId="1" applyFont="1" applyFill="1" applyBorder="1" applyAlignment="1">
      <alignment vertical="center"/>
    </xf>
    <xf numFmtId="0" fontId="3" fillId="6" borderId="5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0" fontId="3" fillId="6" borderId="22" xfId="0" applyFont="1" applyFill="1" applyBorder="1" applyAlignment="1">
      <alignment vertical="top"/>
    </xf>
    <xf numFmtId="0" fontId="6" fillId="0" borderId="1" xfId="0" applyFont="1" applyBorder="1"/>
    <xf numFmtId="0" fontId="3" fillId="0" borderId="1" xfId="0" applyFont="1" applyBorder="1"/>
    <xf numFmtId="0" fontId="7" fillId="0" borderId="3" xfId="0" applyFont="1" applyBorder="1"/>
    <xf numFmtId="0" fontId="3" fillId="0" borderId="3" xfId="0" applyFont="1" applyBorder="1"/>
    <xf numFmtId="0" fontId="7" fillId="0" borderId="8" xfId="0" applyFont="1" applyBorder="1"/>
    <xf numFmtId="0" fontId="8" fillId="0" borderId="8" xfId="0" applyFont="1" applyBorder="1"/>
    <xf numFmtId="0" fontId="9" fillId="0" borderId="8" xfId="0" applyFont="1" applyBorder="1"/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9" xfId="0" applyFont="1" applyFill="1" applyBorder="1" applyAlignment="1">
      <alignment horizontal="left"/>
    </xf>
    <xf numFmtId="0" fontId="3" fillId="3" borderId="31" xfId="0" applyFont="1" applyFill="1" applyBorder="1" applyAlignment="1">
      <alignment horizontal="left"/>
    </xf>
    <xf numFmtId="0" fontId="13" fillId="4" borderId="63" xfId="0" applyFont="1" applyFill="1" applyBorder="1" applyAlignment="1">
      <alignment wrapText="1"/>
    </xf>
    <xf numFmtId="0" fontId="13" fillId="4" borderId="61" xfId="0" applyFont="1" applyFill="1" applyBorder="1"/>
    <xf numFmtId="0" fontId="13" fillId="4" borderId="62" xfId="0" applyFont="1" applyFill="1" applyBorder="1"/>
    <xf numFmtId="0" fontId="13" fillId="4" borderId="64" xfId="0" applyFont="1" applyFill="1" applyBorder="1"/>
    <xf numFmtId="0" fontId="13" fillId="4" borderId="65" xfId="0" applyFont="1" applyFill="1" applyBorder="1"/>
    <xf numFmtId="0" fontId="13" fillId="4" borderId="66" xfId="0" applyFont="1" applyFill="1" applyBorder="1"/>
    <xf numFmtId="44" fontId="11" fillId="6" borderId="23" xfId="1" applyFont="1" applyFill="1" applyBorder="1" applyAlignment="1">
      <alignment wrapText="1"/>
    </xf>
    <xf numFmtId="44" fontId="14" fillId="5" borderId="26" xfId="0" applyNumberFormat="1" applyFont="1" applyFill="1" applyBorder="1"/>
    <xf numFmtId="0" fontId="3" fillId="0" borderId="4" xfId="0" applyFont="1" applyBorder="1"/>
    <xf numFmtId="0" fontId="15" fillId="6" borderId="38" xfId="0" applyFont="1" applyFill="1" applyBorder="1"/>
    <xf numFmtId="0" fontId="15" fillId="6" borderId="42" xfId="0" applyFont="1" applyFill="1" applyBorder="1"/>
    <xf numFmtId="0" fontId="15" fillId="6" borderId="52" xfId="0" applyFont="1" applyFill="1" applyBorder="1"/>
    <xf numFmtId="0" fontId="10" fillId="6" borderId="22" xfId="0" applyFont="1" applyFill="1" applyBorder="1" applyAlignment="1">
      <alignment vertical="top"/>
    </xf>
    <xf numFmtId="0" fontId="10" fillId="6" borderId="5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44" fontId="10" fillId="2" borderId="27" xfId="0" applyNumberFormat="1" applyFont="1" applyFill="1" applyBorder="1" applyProtection="1">
      <protection locked="0"/>
    </xf>
    <xf numFmtId="0" fontId="10" fillId="6" borderId="7" xfId="0" applyFont="1" applyFill="1" applyBorder="1" applyAlignment="1">
      <alignment wrapText="1"/>
    </xf>
    <xf numFmtId="44" fontId="10" fillId="6" borderId="21" xfId="1" applyFont="1" applyFill="1" applyBorder="1" applyAlignment="1">
      <alignment vertical="center"/>
    </xf>
    <xf numFmtId="44" fontId="10" fillId="2" borderId="28" xfId="0" applyNumberFormat="1" applyFont="1" applyFill="1" applyBorder="1" applyProtection="1">
      <protection locked="0"/>
    </xf>
    <xf numFmtId="44" fontId="15" fillId="6" borderId="23" xfId="1" applyFont="1" applyFill="1" applyBorder="1" applyAlignment="1">
      <alignment wrapText="1"/>
    </xf>
    <xf numFmtId="0" fontId="10" fillId="6" borderId="63" xfId="0" applyFont="1" applyFill="1" applyBorder="1" applyAlignment="1">
      <alignment vertical="top"/>
    </xf>
    <xf numFmtId="0" fontId="10" fillId="6" borderId="61" xfId="0" applyFont="1" applyFill="1" applyBorder="1" applyAlignment="1">
      <alignment wrapText="1"/>
    </xf>
    <xf numFmtId="0" fontId="10" fillId="6" borderId="62" xfId="0" applyFont="1" applyFill="1" applyBorder="1" applyAlignment="1">
      <alignment wrapText="1"/>
    </xf>
    <xf numFmtId="0" fontId="10" fillId="6" borderId="0" xfId="0" applyFont="1" applyFill="1" applyAlignment="1">
      <alignment wrapText="1"/>
    </xf>
    <xf numFmtId="0" fontId="10" fillId="6" borderId="65" xfId="0" applyFont="1" applyFill="1" applyBorder="1" applyAlignment="1">
      <alignment wrapText="1"/>
    </xf>
    <xf numFmtId="0" fontId="3" fillId="0" borderId="70" xfId="0" applyFont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45" xfId="0" applyFont="1" applyBorder="1" applyAlignment="1">
      <alignment horizontal="left" indent="1"/>
    </xf>
    <xf numFmtId="0" fontId="10" fillId="3" borderId="31" xfId="0" applyFont="1" applyFill="1" applyBorder="1" applyAlignment="1">
      <alignment horizontal="left"/>
    </xf>
    <xf numFmtId="0" fontId="16" fillId="0" borderId="1" xfId="0" applyFont="1" applyBorder="1"/>
    <xf numFmtId="0" fontId="7" fillId="3" borderId="12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1" fillId="3" borderId="49" xfId="0" applyFont="1" applyFill="1" applyBorder="1" applyAlignment="1">
      <alignment horizontal="left" vertical="top" wrapText="1"/>
    </xf>
    <xf numFmtId="0" fontId="11" fillId="3" borderId="58" xfId="0" applyFont="1" applyFill="1" applyBorder="1" applyAlignment="1">
      <alignment horizontal="left" vertical="top" wrapText="1"/>
    </xf>
    <xf numFmtId="0" fontId="11" fillId="3" borderId="59" xfId="0" applyFont="1" applyFill="1" applyBorder="1" applyAlignment="1">
      <alignment horizontal="left" vertical="top" wrapText="1"/>
    </xf>
    <xf numFmtId="0" fontId="11" fillId="3" borderId="60" xfId="0" applyFont="1" applyFill="1" applyBorder="1" applyAlignment="1">
      <alignment horizontal="left" vertical="top" wrapText="1"/>
    </xf>
    <xf numFmtId="0" fontId="15" fillId="2" borderId="53" xfId="0" applyFont="1" applyFill="1" applyBorder="1" applyAlignment="1">
      <alignment horizontal="left"/>
    </xf>
    <xf numFmtId="0" fontId="15" fillId="2" borderId="54" xfId="0" applyFont="1" applyFill="1" applyBorder="1" applyAlignment="1">
      <alignment horizontal="left"/>
    </xf>
    <xf numFmtId="0" fontId="15" fillId="2" borderId="55" xfId="0" applyFont="1" applyFill="1" applyBorder="1" applyAlignment="1">
      <alignment horizontal="left"/>
    </xf>
    <xf numFmtId="0" fontId="3" fillId="0" borderId="44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0" fontId="3" fillId="0" borderId="17" xfId="0" applyFont="1" applyBorder="1" applyAlignment="1">
      <alignment horizontal="left" indent="1"/>
    </xf>
    <xf numFmtId="0" fontId="3" fillId="0" borderId="57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15" fillId="0" borderId="56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2" borderId="33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/>
    </xf>
    <xf numFmtId="0" fontId="15" fillId="2" borderId="43" xfId="0" applyFont="1" applyFill="1" applyBorder="1" applyAlignment="1">
      <alignment horizontal="left"/>
    </xf>
    <xf numFmtId="0" fontId="15" fillId="6" borderId="46" xfId="0" applyFont="1" applyFill="1" applyBorder="1" applyAlignment="1">
      <alignment horizontal="left" vertical="top"/>
    </xf>
    <xf numFmtId="0" fontId="15" fillId="6" borderId="48" xfId="0" applyFont="1" applyFill="1" applyBorder="1" applyAlignment="1">
      <alignment horizontal="left" vertical="top"/>
    </xf>
    <xf numFmtId="0" fontId="15" fillId="6" borderId="50" xfId="0" applyFont="1" applyFill="1" applyBorder="1" applyAlignment="1">
      <alignment horizontal="left" vertical="top"/>
    </xf>
    <xf numFmtId="0" fontId="12" fillId="4" borderId="67" xfId="0" applyFont="1" applyFill="1" applyBorder="1" applyAlignment="1">
      <alignment horizontal="center" wrapText="1"/>
    </xf>
    <xf numFmtId="0" fontId="12" fillId="4" borderId="68" xfId="0" applyFont="1" applyFill="1" applyBorder="1" applyAlignment="1">
      <alignment horizontal="center" wrapText="1"/>
    </xf>
    <xf numFmtId="0" fontId="12" fillId="4" borderId="69" xfId="0" applyFont="1" applyFill="1" applyBorder="1" applyAlignment="1">
      <alignment horizontal="center" wrapText="1"/>
    </xf>
    <xf numFmtId="0" fontId="14" fillId="5" borderId="24" xfId="0" applyFont="1" applyFill="1" applyBorder="1" applyAlignment="1">
      <alignment horizontal="right"/>
    </xf>
    <xf numFmtId="0" fontId="14" fillId="5" borderId="25" xfId="0" applyFont="1" applyFill="1" applyBorder="1" applyAlignment="1">
      <alignment horizontal="right"/>
    </xf>
    <xf numFmtId="0" fontId="15" fillId="2" borderId="39" xfId="0" applyFont="1" applyFill="1" applyBorder="1" applyAlignment="1">
      <alignment horizontal="left"/>
    </xf>
    <xf numFmtId="0" fontId="15" fillId="2" borderId="40" xfId="0" applyFont="1" applyFill="1" applyBorder="1" applyAlignment="1">
      <alignment horizontal="left"/>
    </xf>
    <xf numFmtId="0" fontId="15" fillId="2" borderId="41" xfId="0" applyFont="1" applyFill="1" applyBorder="1" applyAlignment="1">
      <alignment horizontal="left"/>
    </xf>
    <xf numFmtId="0" fontId="15" fillId="2" borderId="34" xfId="0" applyFont="1" applyFill="1" applyBorder="1" applyAlignment="1">
      <alignment horizontal="center" vertical="top"/>
    </xf>
    <xf numFmtId="0" fontId="15" fillId="2" borderId="35" xfId="0" applyFont="1" applyFill="1" applyBorder="1" applyAlignment="1">
      <alignment horizontal="center" vertical="top"/>
    </xf>
    <xf numFmtId="0" fontId="15" fillId="2" borderId="47" xfId="0" applyFont="1" applyFill="1" applyBorder="1" applyAlignment="1">
      <alignment horizontal="center" vertical="top"/>
    </xf>
    <xf numFmtId="0" fontId="15" fillId="2" borderId="32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49" xfId="0" applyFont="1" applyFill="1" applyBorder="1" applyAlignment="1">
      <alignment horizontal="center" vertical="top"/>
    </xf>
    <xf numFmtId="0" fontId="15" fillId="2" borderId="36" xfId="0" applyFont="1" applyFill="1" applyBorder="1" applyAlignment="1">
      <alignment horizontal="center" vertical="top"/>
    </xf>
    <xf numFmtId="0" fontId="15" fillId="2" borderId="37" xfId="0" applyFont="1" applyFill="1" applyBorder="1" applyAlignment="1">
      <alignment horizontal="center" vertical="top"/>
    </xf>
    <xf numFmtId="0" fontId="15" fillId="2" borderId="51" xfId="0" applyFont="1" applyFill="1" applyBorder="1" applyAlignment="1">
      <alignment horizontal="center" vertical="top"/>
    </xf>
  </cellXfs>
  <cellStyles count="4">
    <cellStyle name="Standaard" xfId="0" builtinId="0"/>
    <cellStyle name="Standaard 2" xfId="2" xr:uid="{87D700AA-45C5-4EA3-8E9F-E23C3C9B642D}"/>
    <cellStyle name="Valuta" xfId="1" builtinId="4"/>
    <cellStyle name="Valuta 2" xfId="3" xr:uid="{D00F80EC-08F4-4D56-BD95-04979AB02C7D}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19051</xdr:rowOff>
    </xdr:from>
    <xdr:to>
      <xdr:col>0</xdr:col>
      <xdr:colOff>962026</xdr:colOff>
      <xdr:row>10</xdr:row>
      <xdr:rowOff>171450</xdr:rowOff>
    </xdr:to>
    <xdr:grpSp>
      <xdr:nvGrpSpPr>
        <xdr:cNvPr id="8" name="Groep 7" descr="Tippictogram">
          <a:extLst>
            <a:ext uri="{FF2B5EF4-FFF2-40B4-BE49-F238E27FC236}">
              <a16:creationId xmlns:a16="http://schemas.microsoft.com/office/drawing/2014/main" id="{BD7AE87C-B8B8-471C-9C21-A21E64EA2510}"/>
            </a:ext>
          </a:extLst>
        </xdr:cNvPr>
        <xdr:cNvGrpSpPr/>
      </xdr:nvGrpSpPr>
      <xdr:grpSpPr>
        <a:xfrm>
          <a:off x="19050" y="1466851"/>
          <a:ext cx="942976" cy="990599"/>
          <a:chOff x="0" y="0"/>
          <a:chExt cx="228600" cy="228600"/>
        </a:xfrm>
        <a:solidFill>
          <a:srgbClr val="2C204E"/>
        </a:solidFill>
      </xdr:grpSpPr>
      <xdr:sp macro="" textlink="">
        <xdr:nvSpPr>
          <xdr:cNvPr id="9" name="Ovaal 8">
            <a:extLst>
              <a:ext uri="{FF2B5EF4-FFF2-40B4-BE49-F238E27FC236}">
                <a16:creationId xmlns:a16="http://schemas.microsoft.com/office/drawing/2014/main" id="{E05CBAA8-5DF1-4D54-A641-0BB5E71CC32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0"/>
            <a:ext cx="228600" cy="228600"/>
          </a:xfrm>
          <a:prstGeom prst="ellipse">
            <a:avLst/>
          </a:prstGeom>
          <a:grpFill/>
          <a:ln w="0">
            <a:solidFill>
              <a:schemeClr val="bg1"/>
            </a:solidFill>
            <a:prstDash val="solid"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0" name="Vrije vorm 12">
            <a:extLst>
              <a:ext uri="{FF2B5EF4-FFF2-40B4-BE49-F238E27FC236}">
                <a16:creationId xmlns:a16="http://schemas.microsoft.com/office/drawing/2014/main" id="{FA400E7C-E6AB-4098-A7FD-E730ED5208CD}"/>
              </a:ext>
            </a:extLst>
          </xdr:cNvPr>
          <xdr:cNvSpPr/>
        </xdr:nvSpPr>
        <xdr:spPr>
          <a:xfrm>
            <a:off x="98639" y="50800"/>
            <a:ext cx="31322" cy="127000"/>
          </a:xfrm>
          <a:custGeom>
            <a:avLst/>
            <a:gdLst>
              <a:gd name="connsiteX0" fmla="*/ 3915 w 31322"/>
              <a:gd name="connsiteY0" fmla="*/ 38279 h 127000"/>
              <a:gd name="connsiteX1" fmla="*/ 27406 w 31322"/>
              <a:gd name="connsiteY1" fmla="*/ 38279 h 127000"/>
              <a:gd name="connsiteX2" fmla="*/ 27406 w 31322"/>
              <a:gd name="connsiteY2" fmla="*/ 127000 h 127000"/>
              <a:gd name="connsiteX3" fmla="*/ 3915 w 31322"/>
              <a:gd name="connsiteY3" fmla="*/ 127000 h 127000"/>
              <a:gd name="connsiteX4" fmla="*/ 15661 w 31322"/>
              <a:gd name="connsiteY4" fmla="*/ 0 h 127000"/>
              <a:gd name="connsiteX5" fmla="*/ 31322 w 31322"/>
              <a:gd name="connsiteY5" fmla="*/ 15661 h 127000"/>
              <a:gd name="connsiteX6" fmla="*/ 15661 w 31322"/>
              <a:gd name="connsiteY6" fmla="*/ 31322 h 127000"/>
              <a:gd name="connsiteX7" fmla="*/ 0 w 31322"/>
              <a:gd name="connsiteY7" fmla="*/ 15661 h 127000"/>
              <a:gd name="connsiteX8" fmla="*/ 15661 w 31322"/>
              <a:gd name="connsiteY8" fmla="*/ 0 h 127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1322" h="127000">
                <a:moveTo>
                  <a:pt x="3915" y="38279"/>
                </a:moveTo>
                <a:lnTo>
                  <a:pt x="27406" y="38279"/>
                </a:lnTo>
                <a:lnTo>
                  <a:pt x="27406" y="127000"/>
                </a:lnTo>
                <a:lnTo>
                  <a:pt x="3915" y="127000"/>
                </a:lnTo>
                <a:close/>
                <a:moveTo>
                  <a:pt x="15661" y="0"/>
                </a:moveTo>
                <a:cubicBezTo>
                  <a:pt x="24310" y="0"/>
                  <a:pt x="31322" y="7012"/>
                  <a:pt x="31322" y="15661"/>
                </a:cubicBezTo>
                <a:cubicBezTo>
                  <a:pt x="31322" y="24310"/>
                  <a:pt x="24310" y="31322"/>
                  <a:pt x="15661" y="31322"/>
                </a:cubicBezTo>
                <a:cubicBezTo>
                  <a:pt x="7012" y="31322"/>
                  <a:pt x="0" y="24310"/>
                  <a:pt x="0" y="15661"/>
                </a:cubicBezTo>
                <a:cubicBezTo>
                  <a:pt x="0" y="7012"/>
                  <a:pt x="7012" y="0"/>
                  <a:pt x="15661" y="0"/>
                </a:cubicBezTo>
                <a:close/>
              </a:path>
            </a:pathLst>
          </a:cu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BE61-2361-4567-B4EE-EDA398877844}">
  <dimension ref="A1:G40"/>
  <sheetViews>
    <sheetView tabSelected="1" topLeftCell="A15" zoomScaleNormal="100" workbookViewId="0">
      <selection activeCell="D21" sqref="D21"/>
    </sheetView>
  </sheetViews>
  <sheetFormatPr defaultColWidth="9.140625" defaultRowHeight="16.5" x14ac:dyDescent="0.3"/>
  <cols>
    <col min="1" max="1" width="16.7109375" style="1" customWidth="1"/>
    <col min="2" max="2" width="67.28515625" style="1" customWidth="1"/>
    <col min="3" max="3" width="15.7109375" style="1" customWidth="1"/>
    <col min="4" max="4" width="25.85546875" style="1" customWidth="1"/>
    <col min="5" max="5" width="15.7109375" style="1" customWidth="1"/>
    <col min="6" max="6" width="28.7109375" style="1" customWidth="1"/>
    <col min="7" max="16384" width="9.140625" style="1"/>
  </cols>
  <sheetData>
    <row r="1" spans="1:7" ht="23.25" x14ac:dyDescent="0.35">
      <c r="A1" s="11" t="s">
        <v>37</v>
      </c>
      <c r="B1" s="12"/>
      <c r="C1" s="12"/>
      <c r="D1" s="12"/>
      <c r="E1" s="12"/>
      <c r="F1" s="12"/>
    </row>
    <row r="2" spans="1:7" ht="18.75" customHeight="1" x14ac:dyDescent="0.3">
      <c r="A2" s="53" t="s">
        <v>33</v>
      </c>
      <c r="B2" s="12"/>
      <c r="C2" s="12"/>
      <c r="D2" s="12"/>
      <c r="E2" s="12"/>
      <c r="F2" s="12"/>
    </row>
    <row r="3" spans="1:7" ht="21.75" customHeight="1" x14ac:dyDescent="0.3">
      <c r="A3" s="13"/>
      <c r="B3" s="14"/>
      <c r="C3" s="14"/>
      <c r="D3" s="14"/>
      <c r="E3" s="14"/>
      <c r="F3" s="14"/>
    </row>
    <row r="4" spans="1:7" ht="17.25" thickBot="1" x14ac:dyDescent="0.35">
      <c r="A4" s="15"/>
      <c r="B4" s="16"/>
      <c r="C4" s="17"/>
      <c r="D4" s="17"/>
      <c r="E4" s="17"/>
      <c r="F4" s="17"/>
    </row>
    <row r="5" spans="1:7" x14ac:dyDescent="0.3">
      <c r="A5" s="54"/>
      <c r="B5" s="57" t="s">
        <v>18</v>
      </c>
      <c r="C5" s="58"/>
      <c r="D5" s="58"/>
      <c r="E5" s="58"/>
      <c r="F5" s="59"/>
      <c r="G5" s="2"/>
    </row>
    <row r="6" spans="1:7" x14ac:dyDescent="0.3">
      <c r="A6" s="55"/>
      <c r="B6" s="60" t="s">
        <v>24</v>
      </c>
      <c r="C6" s="61"/>
      <c r="D6" s="61"/>
      <c r="E6" s="61"/>
      <c r="F6" s="62"/>
      <c r="G6" s="2"/>
    </row>
    <row r="7" spans="1:7" x14ac:dyDescent="0.3">
      <c r="A7" s="55"/>
      <c r="B7" s="18" t="s">
        <v>27</v>
      </c>
      <c r="C7" s="19"/>
      <c r="D7" s="19"/>
      <c r="E7" s="19"/>
      <c r="F7" s="20"/>
      <c r="G7" s="2"/>
    </row>
    <row r="8" spans="1:7" x14ac:dyDescent="0.3">
      <c r="A8" s="55"/>
      <c r="B8" s="52" t="s">
        <v>26</v>
      </c>
      <c r="C8" s="21"/>
      <c r="D8" s="21"/>
      <c r="E8" s="21"/>
      <c r="F8" s="22"/>
      <c r="G8" s="2"/>
    </row>
    <row r="9" spans="1:7" x14ac:dyDescent="0.3">
      <c r="A9" s="55"/>
      <c r="B9" s="52" t="s">
        <v>34</v>
      </c>
      <c r="C9" s="21"/>
      <c r="D9" s="21"/>
      <c r="E9" s="21"/>
      <c r="F9" s="22"/>
      <c r="G9" s="2"/>
    </row>
    <row r="10" spans="1:7" x14ac:dyDescent="0.3">
      <c r="A10" s="55"/>
      <c r="B10" s="52" t="s">
        <v>38</v>
      </c>
      <c r="C10" s="21"/>
      <c r="D10" s="21"/>
      <c r="E10" s="21"/>
      <c r="F10" s="22"/>
      <c r="G10" s="2"/>
    </row>
    <row r="11" spans="1:7" x14ac:dyDescent="0.3">
      <c r="A11" s="55"/>
      <c r="B11" s="23"/>
      <c r="C11" s="21"/>
      <c r="D11" s="21"/>
      <c r="E11" s="21"/>
      <c r="F11" s="22"/>
      <c r="G11" s="2"/>
    </row>
    <row r="12" spans="1:7" ht="16.5" customHeight="1" x14ac:dyDescent="0.3">
      <c r="A12" s="55"/>
      <c r="B12" s="63" t="s">
        <v>25</v>
      </c>
      <c r="C12" s="64"/>
      <c r="D12" s="64"/>
      <c r="E12" s="64"/>
      <c r="F12" s="65"/>
      <c r="G12" s="2"/>
    </row>
    <row r="13" spans="1:7" ht="17.25" thickBot="1" x14ac:dyDescent="0.35">
      <c r="A13" s="56"/>
      <c r="B13" s="66"/>
      <c r="C13" s="67"/>
      <c r="D13" s="67"/>
      <c r="E13" s="67"/>
      <c r="F13" s="68"/>
      <c r="G13" s="2"/>
    </row>
    <row r="14" spans="1:7" ht="17.25" thickBot="1" x14ac:dyDescent="0.35">
      <c r="A14" s="15"/>
      <c r="B14" s="16"/>
      <c r="C14" s="17"/>
      <c r="D14" s="17"/>
      <c r="E14" s="17"/>
      <c r="F14" s="17"/>
    </row>
    <row r="15" spans="1:7" ht="17.25" thickBot="1" x14ac:dyDescent="0.35">
      <c r="A15" s="87" t="s">
        <v>11</v>
      </c>
      <c r="B15" s="88"/>
      <c r="C15" s="88"/>
      <c r="D15" s="88"/>
      <c r="E15" s="88"/>
      <c r="F15" s="89"/>
      <c r="G15" s="2"/>
    </row>
    <row r="16" spans="1:7" x14ac:dyDescent="0.3">
      <c r="A16" s="24" t="s">
        <v>12</v>
      </c>
      <c r="B16" s="25" t="s">
        <v>35</v>
      </c>
      <c r="C16" s="26" t="s">
        <v>10</v>
      </c>
      <c r="D16" s="27" t="s">
        <v>13</v>
      </c>
      <c r="E16" s="28" t="s">
        <v>1</v>
      </c>
      <c r="F16" s="29" t="s">
        <v>0</v>
      </c>
      <c r="G16" s="2"/>
    </row>
    <row r="17" spans="1:7" ht="33" customHeight="1" x14ac:dyDescent="0.3">
      <c r="A17" s="36" t="s">
        <v>21</v>
      </c>
      <c r="B17" s="37" t="s">
        <v>36</v>
      </c>
      <c r="C17" s="38">
        <v>1200</v>
      </c>
      <c r="D17" s="39">
        <v>0</v>
      </c>
      <c r="E17" s="40" t="s">
        <v>15</v>
      </c>
      <c r="F17" s="6">
        <f t="shared" ref="F17" si="0">C17*D17</f>
        <v>0</v>
      </c>
      <c r="G17" s="2"/>
    </row>
    <row r="18" spans="1:7" x14ac:dyDescent="0.3">
      <c r="A18" s="44"/>
      <c r="B18" s="45"/>
      <c r="C18" s="46"/>
      <c r="D18" s="47"/>
      <c r="E18" s="48"/>
      <c r="F18" s="43">
        <f>SUM(F17:F17)</f>
        <v>0</v>
      </c>
      <c r="G18" s="2"/>
    </row>
    <row r="19" spans="1:7" x14ac:dyDescent="0.3">
      <c r="A19" s="24" t="s">
        <v>14</v>
      </c>
      <c r="B19" s="25" t="s">
        <v>16</v>
      </c>
      <c r="C19" s="26" t="s">
        <v>10</v>
      </c>
      <c r="D19" s="27" t="s">
        <v>13</v>
      </c>
      <c r="E19" s="28" t="s">
        <v>1</v>
      </c>
      <c r="F19" s="29" t="s">
        <v>0</v>
      </c>
      <c r="G19" s="2"/>
    </row>
    <row r="20" spans="1:7" ht="30.75" x14ac:dyDescent="0.3">
      <c r="A20" s="36" t="s">
        <v>22</v>
      </c>
      <c r="B20" s="37" t="s">
        <v>32</v>
      </c>
      <c r="C20" s="38">
        <v>300</v>
      </c>
      <c r="D20" s="42">
        <v>0</v>
      </c>
      <c r="E20" s="40" t="s">
        <v>15</v>
      </c>
      <c r="F20" s="41">
        <f t="shared" ref="F20:F21" si="1">C20*D20</f>
        <v>0</v>
      </c>
      <c r="G20" s="2"/>
    </row>
    <row r="21" spans="1:7" x14ac:dyDescent="0.3">
      <c r="A21" s="36" t="s">
        <v>23</v>
      </c>
      <c r="B21" s="37" t="s">
        <v>17</v>
      </c>
      <c r="C21" s="38">
        <v>6</v>
      </c>
      <c r="D21" s="42">
        <v>0</v>
      </c>
      <c r="E21" s="40" t="s">
        <v>9</v>
      </c>
      <c r="F21" s="41">
        <f t="shared" si="1"/>
        <v>0</v>
      </c>
      <c r="G21" s="2"/>
    </row>
    <row r="22" spans="1:7" x14ac:dyDescent="0.3">
      <c r="A22" s="36"/>
      <c r="B22" s="37"/>
      <c r="C22" s="38"/>
      <c r="D22" s="38"/>
      <c r="E22" s="40"/>
      <c r="F22" s="43">
        <f>SUM(F20:F21)</f>
        <v>0</v>
      </c>
      <c r="G22" s="2"/>
    </row>
    <row r="23" spans="1:7" x14ac:dyDescent="0.3">
      <c r="A23" s="24" t="s">
        <v>28</v>
      </c>
      <c r="B23" s="25" t="s">
        <v>29</v>
      </c>
      <c r="C23" s="26" t="s">
        <v>10</v>
      </c>
      <c r="D23" s="27" t="s">
        <v>13</v>
      </c>
      <c r="E23" s="28" t="s">
        <v>1</v>
      </c>
      <c r="F23" s="29" t="s">
        <v>0</v>
      </c>
      <c r="G23" s="2"/>
    </row>
    <row r="24" spans="1:7" x14ac:dyDescent="0.3">
      <c r="A24" s="36" t="s">
        <v>30</v>
      </c>
      <c r="B24" s="37" t="s">
        <v>31</v>
      </c>
      <c r="C24" s="38">
        <v>1</v>
      </c>
      <c r="D24" s="42"/>
      <c r="E24" s="40" t="s">
        <v>9</v>
      </c>
      <c r="F24" s="41">
        <f t="shared" ref="F24" si="2">C24*D24</f>
        <v>0</v>
      </c>
      <c r="G24" s="2"/>
    </row>
    <row r="25" spans="1:7" ht="17.25" thickBot="1" x14ac:dyDescent="0.35">
      <c r="A25" s="10"/>
      <c r="B25" s="7"/>
      <c r="C25" s="8"/>
      <c r="D25" s="8"/>
      <c r="E25" s="9"/>
      <c r="F25" s="30"/>
      <c r="G25" s="2"/>
    </row>
    <row r="26" spans="1:7" ht="19.5" thickBot="1" x14ac:dyDescent="0.35">
      <c r="A26" s="90" t="s">
        <v>2</v>
      </c>
      <c r="B26" s="91"/>
      <c r="C26" s="91"/>
      <c r="D26" s="91"/>
      <c r="E26" s="91"/>
      <c r="F26" s="31">
        <f>SUM(F22+F18++F24)</f>
        <v>0</v>
      </c>
      <c r="G26" s="2"/>
    </row>
    <row r="27" spans="1:7" ht="17.25" thickBot="1" x14ac:dyDescent="0.35">
      <c r="A27" s="32"/>
      <c r="B27" s="32"/>
      <c r="C27" s="32"/>
      <c r="D27" s="32"/>
      <c r="E27" s="32"/>
      <c r="F27" s="32"/>
    </row>
    <row r="28" spans="1:7" x14ac:dyDescent="0.3">
      <c r="A28" s="78" t="s">
        <v>3</v>
      </c>
      <c r="B28" s="79"/>
      <c r="C28" s="79"/>
      <c r="D28" s="79"/>
      <c r="E28" s="79"/>
      <c r="F28" s="80"/>
      <c r="G28" s="4"/>
    </row>
    <row r="29" spans="1:7" x14ac:dyDescent="0.3">
      <c r="A29" s="72" t="s">
        <v>19</v>
      </c>
      <c r="B29" s="73"/>
      <c r="C29" s="73"/>
      <c r="D29" s="73"/>
      <c r="E29" s="73"/>
      <c r="F29" s="74"/>
      <c r="G29" s="4"/>
    </row>
    <row r="30" spans="1:7" x14ac:dyDescent="0.3">
      <c r="A30" s="49" t="s">
        <v>39</v>
      </c>
      <c r="B30" s="50"/>
      <c r="C30" s="50"/>
      <c r="D30" s="50"/>
      <c r="E30" s="50"/>
      <c r="F30" s="51"/>
      <c r="G30" s="4"/>
    </row>
    <row r="31" spans="1:7" ht="17.25" thickBot="1" x14ac:dyDescent="0.35">
      <c r="A31" s="75" t="s">
        <v>20</v>
      </c>
      <c r="B31" s="76"/>
      <c r="C31" s="76"/>
      <c r="D31" s="76"/>
      <c r="E31" s="76"/>
      <c r="F31" s="77"/>
      <c r="G31" s="4"/>
    </row>
    <row r="32" spans="1:7" x14ac:dyDescent="0.3">
      <c r="A32" s="33" t="s">
        <v>4</v>
      </c>
      <c r="B32" s="92"/>
      <c r="C32" s="93"/>
      <c r="D32" s="93"/>
      <c r="E32" s="93"/>
      <c r="F32" s="94"/>
      <c r="G32" s="4"/>
    </row>
    <row r="33" spans="1:7" x14ac:dyDescent="0.3">
      <c r="A33" s="34" t="s">
        <v>5</v>
      </c>
      <c r="B33" s="81"/>
      <c r="C33" s="82"/>
      <c r="D33" s="82"/>
      <c r="E33" s="82"/>
      <c r="F33" s="83"/>
      <c r="G33" s="4"/>
    </row>
    <row r="34" spans="1:7" x14ac:dyDescent="0.3">
      <c r="A34" s="34" t="s">
        <v>6</v>
      </c>
      <c r="B34" s="81"/>
      <c r="C34" s="82"/>
      <c r="D34" s="82"/>
      <c r="E34" s="82"/>
      <c r="F34" s="83"/>
      <c r="G34" s="4"/>
    </row>
    <row r="35" spans="1:7" x14ac:dyDescent="0.3">
      <c r="A35" s="84" t="s">
        <v>7</v>
      </c>
      <c r="B35" s="95"/>
      <c r="C35" s="96"/>
      <c r="D35" s="96"/>
      <c r="E35" s="96"/>
      <c r="F35" s="97"/>
      <c r="G35" s="5"/>
    </row>
    <row r="36" spans="1:7" x14ac:dyDescent="0.3">
      <c r="A36" s="85"/>
      <c r="B36" s="98"/>
      <c r="C36" s="99"/>
      <c r="D36" s="99"/>
      <c r="E36" s="99"/>
      <c r="F36" s="100"/>
      <c r="G36" s="5"/>
    </row>
    <row r="37" spans="1:7" x14ac:dyDescent="0.3">
      <c r="A37" s="85"/>
      <c r="B37" s="98"/>
      <c r="C37" s="99"/>
      <c r="D37" s="99"/>
      <c r="E37" s="99"/>
      <c r="F37" s="100"/>
      <c r="G37" s="5"/>
    </row>
    <row r="38" spans="1:7" x14ac:dyDescent="0.3">
      <c r="A38" s="86"/>
      <c r="B38" s="101"/>
      <c r="C38" s="102"/>
      <c r="D38" s="102"/>
      <c r="E38" s="102"/>
      <c r="F38" s="103"/>
      <c r="G38" s="5"/>
    </row>
    <row r="39" spans="1:7" ht="17.25" thickBot="1" x14ac:dyDescent="0.35">
      <c r="A39" s="35" t="s">
        <v>8</v>
      </c>
      <c r="B39" s="69"/>
      <c r="C39" s="70"/>
      <c r="D39" s="70"/>
      <c r="E39" s="70"/>
      <c r="F39" s="71"/>
      <c r="G39" s="4"/>
    </row>
    <row r="40" spans="1:7" x14ac:dyDescent="0.3">
      <c r="A40" s="3"/>
      <c r="B40" s="3"/>
      <c r="C40" s="3"/>
      <c r="D40" s="3"/>
      <c r="E40" s="3"/>
      <c r="F40" s="3"/>
      <c r="G40" s="3"/>
    </row>
  </sheetData>
  <sheetProtection algorithmName="SHA-512" hashValue="3EJtNsf7KwZHZWdoKEAggWpSvTwP1dl3Pp65DZZVRMbXCfFz1bxqsbpcsWjSUrsd27uLui9dpKp/GROzGO+m5Q==" saltValue="EAAOp92lHW8iEE5KJp539Q==" spinCount="100000" sheet="1" objects="1" scenarios="1"/>
  <protectedRanges>
    <protectedRange sqref="B32:F39" name="Ondertekening"/>
    <protectedRange sqref="D17 D20:D21 D24" name="Prijzen"/>
  </protectedRanges>
  <mergeCells count="15">
    <mergeCell ref="A5:A13"/>
    <mergeCell ref="B5:F5"/>
    <mergeCell ref="B6:F6"/>
    <mergeCell ref="B12:F13"/>
    <mergeCell ref="B39:F39"/>
    <mergeCell ref="A29:F29"/>
    <mergeCell ref="A31:F31"/>
    <mergeCell ref="A28:F28"/>
    <mergeCell ref="B34:F34"/>
    <mergeCell ref="A35:A38"/>
    <mergeCell ref="A15:F15"/>
    <mergeCell ref="A26:E26"/>
    <mergeCell ref="B32:F32"/>
    <mergeCell ref="B33:F33"/>
    <mergeCell ref="B35:F38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D59B82C4ABF439D9E2D818EE679BB" ma:contentTypeVersion="20" ma:contentTypeDescription="Een nieuw document maken." ma:contentTypeScope="" ma:versionID="b62334a950c0a232b29516d9434fdf57">
  <xsd:schema xmlns:xsd="http://www.w3.org/2001/XMLSchema" xmlns:xs="http://www.w3.org/2001/XMLSchema" xmlns:p="http://schemas.microsoft.com/office/2006/metadata/properties" xmlns:ns2="fbb01c24-d259-42ef-916e-8e37d4824ecc" xmlns:ns3="64297260-20d5-4be0-a077-da14183757b5" targetNamespace="http://schemas.microsoft.com/office/2006/metadata/properties" ma:root="true" ma:fieldsID="58a7a960a0dea0175c4b4cff711262b9" ns2:_="" ns3:_="">
    <xsd:import namespace="fbb01c24-d259-42ef-916e-8e37d4824ecc"/>
    <xsd:import namespace="64297260-20d5-4be0-a077-da1418375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01c24-d259-42ef-916e-8e37d4824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676824c-912b-434a-b483-fe4506ef4b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97260-20d5-4be0-a077-da1418375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8791a98-af16-474d-9f1d-401be9d6e78b}" ma:internalName="TaxCatchAll" ma:showField="CatchAllData" ma:web="64297260-20d5-4be0-a077-da1418375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97260-20d5-4be0-a077-da14183757b5" xsi:nil="true"/>
    <lcf76f155ced4ddcb4097134ff3c332f xmlns="fbb01c24-d259-42ef-916e-8e37d4824e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DF170A-9D66-450D-B8D8-3112DFE424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053D2-7F1E-486A-BC8C-F1C2E96E2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01c24-d259-42ef-916e-8e37d4824ecc"/>
    <ds:schemaRef ds:uri="64297260-20d5-4be0-a077-da1418375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3CDB6-4463-4901-B2D9-26BDA3EA3ACB}">
  <ds:schemaRefs>
    <ds:schemaRef ds:uri="http://schemas.microsoft.com/office/2006/metadata/properties"/>
    <ds:schemaRef ds:uri="http://schemas.microsoft.com/office/infopath/2007/PartnerControls"/>
    <ds:schemaRef ds:uri="8e5b7927-a8f0-43c4-bb91-0d1cb49ce168"/>
    <ds:schemaRef ds:uri="dbcbf77e-03b5-479b-b236-c9c843f35155"/>
    <ds:schemaRef ds:uri="64297260-20d5-4be0-a077-da14183757b5"/>
    <ds:schemaRef ds:uri="fbb01c24-d259-42ef-916e-8e37d4824e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Aanpak energiearmoede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Heijnen, T. (Tom)</dc:creator>
  <cp:lastModifiedBy>Heijnen, T. (Tom)</cp:lastModifiedBy>
  <dcterms:created xsi:type="dcterms:W3CDTF">2017-08-03T06:29:01Z</dcterms:created>
  <dcterms:modified xsi:type="dcterms:W3CDTF">2026-05-13T12:15:45Z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0x010100821D59B82C4ABF439D9E2D818EE679BB</vt:lpwstr>
  </property>
  <property fmtid="{D5CDD505-2E9C-101B-9397-08002B2CF9AE}" pid="3" name="MediaServiceImageTags">
    <vt:lpwstr/>
  </property>
</Properties>
</file>