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Commerciële Zaken\02. EA's op jaar\2025\EA Couverteermachine\5. Beschrijvend document\0.1 Concept documenten\"/>
    </mc:Choice>
  </mc:AlternateContent>
  <xr:revisionPtr revIDLastSave="0" documentId="13_ncr:1_{53B4E00E-0FB1-4DF0-A8A8-4DC013D10169}" xr6:coauthVersionLast="47" xr6:coauthVersionMax="47" xr10:uidLastSave="{00000000-0000-0000-0000-000000000000}"/>
  <bookViews>
    <workbookView xWindow="1950" yWindow="1950" windowWidth="28800" windowHeight="17100" tabRatio="500" xr2:uid="{00000000-000D-0000-FFFF-FFFF00000000}"/>
  </bookViews>
  <sheets>
    <sheet name="Instructie" sheetId="2" r:id="rId1"/>
    <sheet name="Invulblad" sheetId="1"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 i="1" l="1"/>
  <c r="E8" i="1"/>
  <c r="E9" i="1"/>
  <c r="E10" i="1"/>
  <c r="E11" i="1"/>
  <c r="E12" i="1"/>
  <c r="E6" i="1"/>
  <c r="E5" i="1"/>
  <c r="E13" i="1" l="1"/>
</calcChain>
</file>

<file path=xl/sharedStrings.xml><?xml version="1.0" encoding="utf-8"?>
<sst xmlns="http://schemas.openxmlformats.org/spreadsheetml/2006/main" count="40" uniqueCount="33">
  <si>
    <t>Bijlage 5 Prijsopgavetabel</t>
  </si>
  <si>
    <t>EA Huur couverteermachine inclusief software en onderhoud t.b.v. het OM</t>
  </si>
  <si>
    <t>Omschrijving</t>
  </si>
  <si>
    <t>Eenheid</t>
  </si>
  <si>
    <t>Weegfactor</t>
  </si>
  <si>
    <t>Prijs (€)</t>
  </si>
  <si>
    <t>Totaal (€)</t>
  </si>
  <si>
    <t>maand</t>
  </si>
  <si>
    <t xml:space="preserve">Het uitvoeren van Adaptief onderhoud, Correctief onderhoud en Preventief onderhoud.
</t>
  </si>
  <si>
    <t xml:space="preserve">Cartridge
</t>
  </si>
  <si>
    <t>stuk</t>
  </si>
  <si>
    <t xml:space="preserve">Sluitvloeistof (jerrycan)
</t>
  </si>
  <si>
    <t>10 liter</t>
  </si>
  <si>
    <t>TOTAAL</t>
  </si>
  <si>
    <t xml:space="preserve"> </t>
  </si>
  <si>
    <r>
      <t xml:space="preserve">Huur van 2 couverteermachines inclusief envellopenprinters </t>
    </r>
    <r>
      <rPr>
        <sz val="10"/>
        <color theme="1"/>
        <rFont val="Verdana"/>
        <family val="2"/>
      </rPr>
      <t xml:space="preserve">met bijbehorende software en handleidingen. Inclusief de levering (en verwijdering), installatie en bedrijfsklaar opleveren, alle trainingen van personeel van Opdrachtgever en levering van een onderhoudskit.
 </t>
    </r>
  </si>
  <si>
    <t>Instructie</t>
  </si>
  <si>
    <t>Inschrijver wordt verzocht prijzen op te geven voor:</t>
  </si>
  <si>
    <t>Inschrijver dient alleen de gele velden in te vullen.</t>
  </si>
  <si>
    <t>De bedragen zijn exlusief btw.</t>
  </si>
  <si>
    <t>Cartridge, prijs per stuk.</t>
  </si>
  <si>
    <t>Sluitvloeistof (jerrycan van 10 liter), prijs per stuk.</t>
  </si>
  <si>
    <t>Licentie voor het verbruik tot 2,5 miljoen clicks gedurende 1 jaar. Waarbij 1 click één zijde van een geprint A4 betreft. Prijs per maand.</t>
  </si>
  <si>
    <t>Licentie voor het verbruik van 2,5 miljoen clicks tot 3,5 miljoen clicks gedurende 1 jaar. Waarbij 1 click één zijde van een geprint A4 betreft. Prijs per maand.</t>
  </si>
  <si>
    <t>Licentie voor het verbruik van 3,5 miljoen clicks tot 5 miljoen clicks gedurende 1 jaar. Waarbij 1 click één zijde van een geprint A4 betreft. Prijs per maand.</t>
  </si>
  <si>
    <t>Licentie voor het verbruik van 5 miljoen clicks tot 6,5 miljoen clicks gedurende 1 jaar. Waarbij 1 click één zijde van een geprint A4 betreft. Prijs per maand.</t>
  </si>
  <si>
    <t>Het uitvoeren van Adaptief onderhoud, Correctief onderhoud en Preventief onderhoud, prijs per maand.</t>
  </si>
  <si>
    <t>Huur van 2 couverteermachines inclusief envellopenprinters met bijbehorende software en handleidingen. Inclusief de levering (en verwijdering), installatie en bedrijfsklaar opleveren, alle trainingen van personeel van Opdrachtgever en levering van een onderhoudskit, prijs per maand.</t>
  </si>
  <si>
    <t xml:space="preserve">Licentie voor het verbruik tot 2,5 miljoen clicks gedurende 1 jaar. Waarbij 1 click één zijde van een geprint A4 betreft. Prijs per maand.
</t>
  </si>
  <si>
    <t xml:space="preserve">Licentie voor het verbruik van 2,5 miljoen clicks tot 3,5 miljoen clicks gedurende 1 jaar. Waarbij 1 click één zijde van een geprint A4 betreft. Prijs per maand.
</t>
  </si>
  <si>
    <t xml:space="preserve">Licentie voor het verbruik van 3,5 miljoen clicks tot 5 miljoen clicks gedurende 1 jaar. Waarbij 1 click één zijde van een geprint A4 betreft. Prijs per maand.
</t>
  </si>
  <si>
    <t xml:space="preserve">Licentie voor het verbruik van 5 miljoen clicks tot 6,5 miljoen clicks gedurende 1 jaar. Waarbij 1 click één zijde van een geprint A4 betreft. Prijs per maand.
</t>
  </si>
  <si>
    <t xml:space="preserve">Het is niet toegestaan om wijzigingen aan te brengen in de opmaak of structuur van deze tabel, op straffe van uitsluiting van de aanbestedingsprocedure.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</si>
</sst>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9" x14ac:knownFonts="1">
    <font>
      <sz val="11"/>
      <color theme="1"/>
      <name val="Calibri"/>
      <family val="2"/>
      <charset val="1"/>
    </font>
    <font>
      <sz val="10"/>
      <name val="Verdana"/>
      <family val="2"/>
    </font>
    <font>
      <b/>
      <sz val="10"/>
      <color rgb="FFFFFFFF"/>
      <name val="Verdana"/>
      <family val="2"/>
    </font>
    <font>
      <sz val="10"/>
      <color rgb="FF000000"/>
      <name val="Verdana"/>
      <family val="2"/>
    </font>
    <font>
      <sz val="10"/>
      <color theme="1"/>
      <name val="Verdana"/>
      <family val="2"/>
    </font>
    <font>
      <b/>
      <sz val="10"/>
      <name val="Verdana"/>
      <family val="2"/>
    </font>
    <font>
      <sz val="18"/>
      <color theme="1"/>
      <name val="Verdana"/>
      <family val="2"/>
    </font>
    <font>
      <sz val="12"/>
      <color theme="1"/>
      <name val="Verdana"/>
      <family val="2"/>
    </font>
    <font>
      <sz val="16"/>
      <color theme="1"/>
      <name val="Arial"/>
      <family val="2"/>
    </font>
  </fonts>
  <fills count="9">
    <fill>
      <patternFill patternType="none"/>
    </fill>
    <fill>
      <patternFill patternType="gray125"/>
    </fill>
    <fill>
      <patternFill patternType="solid">
        <fgColor rgb="FF2F5597"/>
        <bgColor rgb="FF666699"/>
      </patternFill>
    </fill>
    <fill>
      <patternFill patternType="solid">
        <fgColor rgb="FFD9E1F2"/>
        <bgColor rgb="FFEEF2FA"/>
      </patternFill>
    </fill>
    <fill>
      <patternFill patternType="solid">
        <fgColor theme="4" tint="0.79998168889431442"/>
        <bgColor indexed="64"/>
      </patternFill>
    </fill>
    <fill>
      <patternFill patternType="solid">
        <fgColor theme="4" tint="0.79998168889431442"/>
        <bgColor rgb="FFFFFFFF"/>
      </patternFill>
    </fill>
    <fill>
      <patternFill patternType="solid">
        <fgColor rgb="FFFFFF00"/>
        <bgColor rgb="FFFFFFFF"/>
      </patternFill>
    </fill>
    <fill>
      <patternFill patternType="solid">
        <fgColor rgb="FFFFFF00"/>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B8C4D8"/>
      </right>
      <top/>
      <bottom style="thin">
        <color indexed="64"/>
      </bottom>
      <diagonal/>
    </border>
    <border>
      <left style="thin">
        <color rgb="FFB8C4D8"/>
      </left>
      <right style="thin">
        <color rgb="FFB8C4D8"/>
      </right>
      <top/>
      <bottom style="thin">
        <color indexed="64"/>
      </bottom>
      <diagonal/>
    </border>
    <border>
      <left style="thin">
        <color rgb="FFB8C4D8"/>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6" fillId="0" borderId="0" xfId="0" applyFont="1"/>
    <xf numFmtId="0" fontId="7" fillId="0" borderId="0" xfId="0" applyFont="1"/>
    <xf numFmtId="0" fontId="0" fillId="0" borderId="0" xfId="0" applyFill="1"/>
    <xf numFmtId="0" fontId="5" fillId="3" borderId="1" xfId="0" applyFont="1" applyFill="1" applyBorder="1" applyAlignment="1">
      <alignment horizontal="left" vertical="center"/>
    </xf>
    <xf numFmtId="0" fontId="2" fillId="2" borderId="2" xfId="0" applyFont="1" applyFill="1" applyBorder="1" applyAlignment="1">
      <alignment horizontal="left" vertical="center"/>
    </xf>
    <xf numFmtId="0" fontId="1" fillId="4" borderId="3" xfId="0" applyFont="1" applyFill="1" applyBorder="1" applyAlignment="1">
      <alignment horizontal="left" vertical="center" wrapText="1"/>
    </xf>
    <xf numFmtId="0" fontId="4" fillId="0" borderId="3" xfId="0" applyFont="1" applyBorder="1" applyAlignment="1">
      <alignment horizontal="left" vertical="top" wrapText="1"/>
    </xf>
    <xf numFmtId="0" fontId="1" fillId="5" borderId="3" xfId="0" applyFont="1" applyFill="1" applyBorder="1" applyAlignment="1">
      <alignment horizontal="left" vertical="center" wrapText="1"/>
    </xf>
    <xf numFmtId="0" fontId="1" fillId="0" borderId="3" xfId="0" applyFont="1" applyBorder="1" applyAlignment="1">
      <alignment horizontal="left"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164" fontId="5" fillId="3" borderId="6"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xf>
    <xf numFmtId="0" fontId="1"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164" fontId="1" fillId="6" borderId="1" xfId="0" applyNumberFormat="1" applyFont="1" applyFill="1" applyBorder="1" applyAlignment="1">
      <alignment horizontal="right" vertical="center"/>
    </xf>
    <xf numFmtId="164" fontId="3" fillId="5" borderId="1" xfId="0" applyNumberFormat="1" applyFont="1" applyFill="1" applyBorder="1" applyAlignment="1">
      <alignment horizontal="right" vertical="center"/>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164" fontId="1" fillId="7" borderId="1" xfId="0" applyNumberFormat="1" applyFont="1" applyFill="1" applyBorder="1" applyAlignment="1">
      <alignment horizontal="right" vertical="center"/>
    </xf>
    <xf numFmtId="164" fontId="3" fillId="0" borderId="1" xfId="0" applyNumberFormat="1" applyFont="1" applyBorder="1" applyAlignment="1">
      <alignment horizontal="right" vertical="center"/>
    </xf>
    <xf numFmtId="164" fontId="3" fillId="4" borderId="1" xfId="0" applyNumberFormat="1" applyFont="1" applyFill="1" applyBorder="1" applyAlignment="1">
      <alignment horizontal="right" vertical="center"/>
    </xf>
    <xf numFmtId="0" fontId="0" fillId="0" borderId="1" xfId="0" applyFill="1" applyBorder="1" applyAlignment="1">
      <alignment wrapText="1"/>
    </xf>
    <xf numFmtId="0" fontId="0" fillId="8" borderId="0" xfId="0" applyFill="1"/>
    <xf numFmtId="0" fontId="8" fillId="8" borderId="0" xfId="0" applyFont="1" applyFill="1"/>
    <xf numFmtId="0" fontId="0" fillId="8" borderId="2" xfId="0" applyFill="1" applyBorder="1"/>
    <xf numFmtId="0" fontId="0" fillId="8" borderId="7" xfId="0" applyFill="1" applyBorder="1"/>
    <xf numFmtId="0" fontId="0" fillId="8" borderId="8" xfId="0" applyFill="1" applyBorder="1"/>
    <xf numFmtId="0" fontId="0" fillId="8" borderId="3" xfId="0" applyFill="1" applyBorder="1"/>
    <xf numFmtId="0" fontId="0" fillId="8"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0" fontId="6" fillId="8" borderId="0" xfId="0" applyFont="1" applyFill="1"/>
    <xf numFmtId="0" fontId="7" fillId="8" borderId="0" xfId="0" applyFont="1" applyFill="1"/>
    <xf numFmtId="0" fontId="0" fillId="8" borderId="9" xfId="0" applyFill="1" applyBorder="1" applyAlignment="1">
      <alignment wrapText="1"/>
    </xf>
    <xf numFmtId="0" fontId="0" fillId="0" borderId="9" xfId="0" applyBorder="1" applyAlignment="1">
      <alignment wrapText="1"/>
    </xf>
    <xf numFmtId="0" fontId="0" fillId="0" borderId="10" xfId="0" applyBorder="1" applyAlignment="1">
      <alignment wrapText="1"/>
    </xf>
    <xf numFmtId="0" fontId="0" fillId="8" borderId="3" xfId="0" applyFill="1" applyBorder="1" applyAlignment="1">
      <alignment wrapText="1"/>
    </xf>
    <xf numFmtId="0" fontId="0" fillId="8" borderId="1" xfId="0" applyFill="1" applyBorder="1"/>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8C4D8"/>
      <rgbColor rgb="FF808080"/>
      <rgbColor rgb="FF9999FF"/>
      <rgbColor rgb="FF993366"/>
      <rgbColor rgb="FFEEF2FA"/>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C24B-BBDE-4A56-997D-B313D8E4BFF5}">
  <dimension ref="A1:P19"/>
  <sheetViews>
    <sheetView tabSelected="1" workbookViewId="0">
      <selection activeCell="C9" sqref="C9:O9"/>
    </sheetView>
  </sheetViews>
  <sheetFormatPr defaultRowHeight="15" x14ac:dyDescent="0.25"/>
  <sheetData>
    <row r="1" spans="1:16" ht="22.5" x14ac:dyDescent="0.3">
      <c r="A1" s="25"/>
      <c r="B1" s="36" t="s">
        <v>0</v>
      </c>
      <c r="C1" s="25"/>
      <c r="D1" s="25"/>
      <c r="E1" s="25"/>
      <c r="F1" s="25"/>
      <c r="G1" s="25"/>
      <c r="H1" s="25"/>
      <c r="I1" s="25"/>
      <c r="J1" s="25"/>
      <c r="K1" s="25"/>
      <c r="L1" s="25"/>
      <c r="M1" s="25"/>
      <c r="N1" s="25"/>
      <c r="O1" s="25"/>
      <c r="P1" s="25"/>
    </row>
    <row r="2" spans="1:16" ht="15.75" x14ac:dyDescent="0.25">
      <c r="A2" s="25"/>
      <c r="B2" s="37" t="s">
        <v>1</v>
      </c>
      <c r="C2" s="25"/>
      <c r="D2" s="25"/>
      <c r="E2" s="25"/>
      <c r="F2" s="25"/>
      <c r="G2" s="25"/>
      <c r="H2" s="25"/>
      <c r="I2" s="25"/>
      <c r="J2" s="25"/>
      <c r="K2" s="25"/>
      <c r="L2" s="25"/>
      <c r="M2" s="25"/>
      <c r="N2" s="25"/>
      <c r="O2" s="25"/>
      <c r="P2" s="25"/>
    </row>
    <row r="3" spans="1:16" x14ac:dyDescent="0.25">
      <c r="A3" s="25"/>
      <c r="B3" s="25"/>
      <c r="C3" s="25"/>
      <c r="D3" s="25"/>
      <c r="E3" s="25"/>
      <c r="F3" s="25"/>
      <c r="G3" s="25"/>
      <c r="H3" s="25"/>
      <c r="I3" s="25"/>
      <c r="J3" s="25"/>
      <c r="K3" s="25"/>
      <c r="L3" s="25"/>
      <c r="M3" s="25"/>
      <c r="N3" s="25"/>
      <c r="O3" s="25"/>
      <c r="P3" s="25"/>
    </row>
    <row r="4" spans="1:16" ht="20.25" x14ac:dyDescent="0.3">
      <c r="A4" s="25"/>
      <c r="B4" s="26" t="s">
        <v>16</v>
      </c>
      <c r="C4" s="25"/>
      <c r="D4" s="25"/>
      <c r="E4" s="25"/>
      <c r="F4" s="25"/>
      <c r="G4" s="25"/>
      <c r="H4" s="25"/>
      <c r="I4" s="25"/>
      <c r="J4" s="25"/>
      <c r="K4" s="25"/>
      <c r="L4" s="25"/>
      <c r="M4" s="25"/>
      <c r="N4" s="25"/>
      <c r="O4" s="25"/>
      <c r="P4" s="25"/>
    </row>
    <row r="5" spans="1:16" x14ac:dyDescent="0.25">
      <c r="A5" s="25"/>
      <c r="B5" s="25"/>
      <c r="C5" s="25"/>
      <c r="D5" s="25"/>
      <c r="E5" s="25"/>
      <c r="F5" s="25"/>
      <c r="G5" s="25"/>
      <c r="H5" s="25"/>
      <c r="I5" s="25"/>
      <c r="J5" s="25"/>
      <c r="K5" s="25"/>
      <c r="L5" s="25"/>
      <c r="M5" s="25"/>
      <c r="N5" s="25"/>
      <c r="O5" s="25"/>
      <c r="P5" s="25"/>
    </row>
    <row r="6" spans="1:16" x14ac:dyDescent="0.25">
      <c r="A6" s="25"/>
      <c r="B6" s="27" t="s">
        <v>17</v>
      </c>
      <c r="C6" s="28"/>
      <c r="D6" s="28"/>
      <c r="E6" s="28"/>
      <c r="F6" s="28"/>
      <c r="G6" s="28"/>
      <c r="H6" s="28"/>
      <c r="I6" s="28"/>
      <c r="J6" s="28"/>
      <c r="K6" s="28"/>
      <c r="L6" s="28"/>
      <c r="M6" s="28"/>
      <c r="N6" s="28"/>
      <c r="O6" s="29"/>
      <c r="P6" s="25"/>
    </row>
    <row r="7" spans="1:16" ht="45" customHeight="1" x14ac:dyDescent="0.25">
      <c r="A7" s="25"/>
      <c r="B7" s="42">
        <v>1</v>
      </c>
      <c r="C7" s="38" t="s">
        <v>27</v>
      </c>
      <c r="D7" s="39"/>
      <c r="E7" s="39"/>
      <c r="F7" s="39"/>
      <c r="G7" s="39"/>
      <c r="H7" s="39"/>
      <c r="I7" s="39"/>
      <c r="J7" s="39"/>
      <c r="K7" s="39"/>
      <c r="L7" s="39"/>
      <c r="M7" s="39"/>
      <c r="N7" s="39"/>
      <c r="O7" s="40"/>
      <c r="P7" s="25"/>
    </row>
    <row r="8" spans="1:16" x14ac:dyDescent="0.25">
      <c r="A8" s="25"/>
      <c r="B8" s="42">
        <v>2</v>
      </c>
      <c r="C8" s="41" t="s">
        <v>26</v>
      </c>
      <c r="D8" s="39"/>
      <c r="E8" s="39"/>
      <c r="F8" s="39"/>
      <c r="G8" s="39"/>
      <c r="H8" s="39"/>
      <c r="I8" s="39"/>
      <c r="J8" s="39"/>
      <c r="K8" s="39"/>
      <c r="L8" s="39"/>
      <c r="M8" s="39"/>
      <c r="N8" s="39"/>
      <c r="O8" s="40"/>
      <c r="P8" s="25"/>
    </row>
    <row r="9" spans="1:16" ht="15" customHeight="1" x14ac:dyDescent="0.25">
      <c r="A9" s="25"/>
      <c r="B9" s="42">
        <v>3</v>
      </c>
      <c r="C9" s="41" t="s">
        <v>22</v>
      </c>
      <c r="D9" s="39"/>
      <c r="E9" s="39"/>
      <c r="F9" s="39"/>
      <c r="G9" s="39"/>
      <c r="H9" s="39"/>
      <c r="I9" s="39"/>
      <c r="J9" s="39"/>
      <c r="K9" s="39"/>
      <c r="L9" s="39"/>
      <c r="M9" s="39"/>
      <c r="N9" s="39"/>
      <c r="O9" s="40"/>
      <c r="P9" s="25"/>
    </row>
    <row r="10" spans="1:16" ht="30.75" customHeight="1" x14ac:dyDescent="0.25">
      <c r="A10" s="25"/>
      <c r="B10" s="42">
        <v>4</v>
      </c>
      <c r="C10" s="41" t="s">
        <v>23</v>
      </c>
      <c r="D10" s="39"/>
      <c r="E10" s="39"/>
      <c r="F10" s="39"/>
      <c r="G10" s="39"/>
      <c r="H10" s="39"/>
      <c r="I10" s="39"/>
      <c r="J10" s="39"/>
      <c r="K10" s="39"/>
      <c r="L10" s="39"/>
      <c r="M10" s="39"/>
      <c r="N10" s="39"/>
      <c r="O10" s="40"/>
      <c r="P10" s="25"/>
    </row>
    <row r="11" spans="1:16" ht="30" customHeight="1" x14ac:dyDescent="0.25">
      <c r="A11" s="25"/>
      <c r="B11" s="42">
        <v>5</v>
      </c>
      <c r="C11" s="38" t="s">
        <v>24</v>
      </c>
      <c r="D11" s="39"/>
      <c r="E11" s="39"/>
      <c r="F11" s="39"/>
      <c r="G11" s="39"/>
      <c r="H11" s="39"/>
      <c r="I11" s="39"/>
      <c r="J11" s="39"/>
      <c r="K11" s="39"/>
      <c r="L11" s="39"/>
      <c r="M11" s="39"/>
      <c r="N11" s="39"/>
      <c r="O11" s="40"/>
      <c r="P11" s="25"/>
    </row>
    <row r="12" spans="1:16" ht="30.75" customHeight="1" x14ac:dyDescent="0.25">
      <c r="A12" s="25"/>
      <c r="B12" s="42">
        <v>6</v>
      </c>
      <c r="C12" s="38" t="s">
        <v>25</v>
      </c>
      <c r="D12" s="39"/>
      <c r="E12" s="39"/>
      <c r="F12" s="39"/>
      <c r="G12" s="39"/>
      <c r="H12" s="39"/>
      <c r="I12" s="39"/>
      <c r="J12" s="39"/>
      <c r="K12" s="39"/>
      <c r="L12" s="39"/>
      <c r="M12" s="39"/>
      <c r="N12" s="39"/>
      <c r="O12" s="40"/>
      <c r="P12" s="25"/>
    </row>
    <row r="13" spans="1:16" x14ac:dyDescent="0.25">
      <c r="A13" s="25"/>
      <c r="B13" s="42">
        <v>7</v>
      </c>
      <c r="C13" s="38" t="s">
        <v>20</v>
      </c>
      <c r="D13" s="39"/>
      <c r="E13" s="39"/>
      <c r="F13" s="39"/>
      <c r="G13" s="39"/>
      <c r="H13" s="39"/>
      <c r="I13" s="39"/>
      <c r="J13" s="39"/>
      <c r="K13" s="39"/>
      <c r="L13" s="39"/>
      <c r="M13" s="39"/>
      <c r="N13" s="39"/>
      <c r="O13" s="40"/>
      <c r="P13" s="25"/>
    </row>
    <row r="14" spans="1:16" x14ac:dyDescent="0.25">
      <c r="A14" s="25"/>
      <c r="B14" s="42">
        <v>8</v>
      </c>
      <c r="C14" s="38" t="s">
        <v>21</v>
      </c>
      <c r="D14" s="39"/>
      <c r="E14" s="39"/>
      <c r="F14" s="39"/>
      <c r="G14" s="39"/>
      <c r="H14" s="39"/>
      <c r="I14" s="39"/>
      <c r="J14" s="39"/>
      <c r="K14" s="39"/>
      <c r="L14" s="39"/>
      <c r="M14" s="39"/>
      <c r="N14" s="39"/>
      <c r="O14" s="40"/>
      <c r="P14" s="25"/>
    </row>
    <row r="15" spans="1:16" x14ac:dyDescent="0.25">
      <c r="A15" s="25"/>
      <c r="B15" s="25"/>
      <c r="C15" s="25"/>
      <c r="D15" s="25"/>
      <c r="E15" s="25"/>
      <c r="F15" s="25"/>
      <c r="G15" s="25"/>
      <c r="H15" s="25"/>
      <c r="I15" s="25"/>
      <c r="J15" s="25"/>
      <c r="K15" s="25"/>
      <c r="L15" s="25"/>
      <c r="M15" s="25"/>
      <c r="N15" s="25"/>
      <c r="O15" s="25"/>
      <c r="P15" s="25"/>
    </row>
    <row r="16" spans="1:16" x14ac:dyDescent="0.25">
      <c r="A16" s="25"/>
      <c r="B16" s="30" t="s">
        <v>18</v>
      </c>
      <c r="C16" s="31"/>
      <c r="D16" s="31"/>
      <c r="E16" s="31"/>
      <c r="F16" s="31"/>
      <c r="G16" s="31"/>
      <c r="H16" s="31"/>
      <c r="I16" s="31"/>
      <c r="J16" s="31"/>
      <c r="K16" s="31"/>
      <c r="L16" s="31"/>
      <c r="M16" s="31"/>
      <c r="N16" s="31"/>
      <c r="O16" s="32"/>
      <c r="P16" s="25"/>
    </row>
    <row r="17" spans="1:16" ht="30" customHeight="1" x14ac:dyDescent="0.25">
      <c r="A17" s="25"/>
      <c r="B17" s="41" t="s">
        <v>32</v>
      </c>
      <c r="C17" s="39"/>
      <c r="D17" s="39"/>
      <c r="E17" s="39"/>
      <c r="F17" s="39"/>
      <c r="G17" s="39"/>
      <c r="H17" s="39"/>
      <c r="I17" s="39"/>
      <c r="J17" s="39"/>
      <c r="K17" s="39"/>
      <c r="L17" s="39"/>
      <c r="M17" s="39"/>
      <c r="N17" s="39"/>
      <c r="O17" s="40"/>
      <c r="P17" s="25"/>
    </row>
    <row r="18" spans="1:16" x14ac:dyDescent="0.25">
      <c r="A18" s="25"/>
      <c r="B18" s="33" t="s">
        <v>19</v>
      </c>
      <c r="C18" s="34"/>
      <c r="D18" s="34"/>
      <c r="E18" s="34"/>
      <c r="F18" s="34"/>
      <c r="G18" s="34"/>
      <c r="H18" s="34"/>
      <c r="I18" s="34"/>
      <c r="J18" s="34"/>
      <c r="K18" s="34"/>
      <c r="L18" s="34"/>
      <c r="M18" s="34"/>
      <c r="N18" s="34"/>
      <c r="O18" s="35"/>
      <c r="P18" s="25"/>
    </row>
    <row r="19" spans="1:16" x14ac:dyDescent="0.25">
      <c r="A19" s="25"/>
      <c r="B19" s="25"/>
      <c r="C19" s="25"/>
      <c r="D19" s="25"/>
      <c r="E19" s="25"/>
      <c r="F19" s="25"/>
      <c r="G19" s="25"/>
      <c r="H19" s="25"/>
      <c r="I19" s="25"/>
      <c r="J19" s="25"/>
      <c r="K19" s="25"/>
      <c r="L19" s="25"/>
      <c r="M19" s="25"/>
      <c r="N19" s="25"/>
      <c r="O19" s="25"/>
      <c r="P19" s="25"/>
    </row>
  </sheetData>
  <sheetProtection algorithmName="SHA-512" hashValue="vPS457gKM/++SpYM/Qb06/em4C/Zz3VIm6aYqkSb+CMQ9LfjG/FWyCGh9xn/u7yM8lkXXJShVqZamDtRa2ZH/w==" saltValue="Ygd38B+rihAXEnKnbrsuZg==" spinCount="100000" sheet="1" objects="1" scenarios="1"/>
  <mergeCells count="9">
    <mergeCell ref="C11:O11"/>
    <mergeCell ref="C12:O12"/>
    <mergeCell ref="C13:O13"/>
    <mergeCell ref="C14:O14"/>
    <mergeCell ref="B17:O17"/>
    <mergeCell ref="C7:O7"/>
    <mergeCell ref="C8:O8"/>
    <mergeCell ref="C9:O9"/>
    <mergeCell ref="C10:O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zoomScaleNormal="100" workbookViewId="0">
      <pane ySplit="4" topLeftCell="A5" activePane="bottomLeft" state="frozen"/>
      <selection pane="bottomLeft" activeCell="K8" sqref="K8"/>
    </sheetView>
  </sheetViews>
  <sheetFormatPr defaultColWidth="8.7109375" defaultRowHeight="15" x14ac:dyDescent="0.25"/>
  <cols>
    <col min="1" max="1" width="49.85546875" customWidth="1"/>
    <col min="2" max="2" width="14" customWidth="1"/>
    <col min="3" max="4" width="13" customWidth="1"/>
    <col min="5" max="5" width="18.7109375" customWidth="1"/>
  </cols>
  <sheetData>
    <row r="1" spans="1:14" ht="22.5" x14ac:dyDescent="0.3">
      <c r="A1" s="1" t="s">
        <v>0</v>
      </c>
    </row>
    <row r="2" spans="1:14" ht="15.75" x14ac:dyDescent="0.25">
      <c r="A2" s="2" t="s">
        <v>1</v>
      </c>
    </row>
    <row r="4" spans="1:14" ht="21.75" customHeight="1" x14ac:dyDescent="0.25">
      <c r="A4" s="5" t="s">
        <v>2</v>
      </c>
      <c r="B4" s="13" t="s">
        <v>3</v>
      </c>
      <c r="C4" s="13" t="s">
        <v>4</v>
      </c>
      <c r="D4" s="14" t="s">
        <v>5</v>
      </c>
      <c r="E4" s="14" t="s">
        <v>6</v>
      </c>
    </row>
    <row r="5" spans="1:14" ht="102" x14ac:dyDescent="0.25">
      <c r="A5" s="6" t="s">
        <v>15</v>
      </c>
      <c r="B5" s="15" t="s">
        <v>7</v>
      </c>
      <c r="C5" s="16">
        <v>60</v>
      </c>
      <c r="D5" s="17">
        <v>0</v>
      </c>
      <c r="E5" s="18">
        <f t="shared" ref="E5:E12" si="0">IF(OR(C5="",D5=""),"",C5*D5)</f>
        <v>0</v>
      </c>
      <c r="G5" s="3"/>
      <c r="H5" s="3"/>
      <c r="I5" s="3"/>
      <c r="J5" s="3"/>
      <c r="K5" s="3"/>
      <c r="L5" s="3"/>
      <c r="M5" s="3"/>
      <c r="N5" s="3"/>
    </row>
    <row r="6" spans="1:14" ht="38.25" x14ac:dyDescent="0.25">
      <c r="A6" s="7" t="s">
        <v>8</v>
      </c>
      <c r="B6" s="19" t="s">
        <v>7</v>
      </c>
      <c r="C6" s="20">
        <v>60</v>
      </c>
      <c r="D6" s="21">
        <v>0</v>
      </c>
      <c r="E6" s="22">
        <f t="shared" si="0"/>
        <v>0</v>
      </c>
    </row>
    <row r="7" spans="1:14" ht="51" x14ac:dyDescent="0.25">
      <c r="A7" s="8" t="s">
        <v>28</v>
      </c>
      <c r="B7" s="15" t="s">
        <v>7</v>
      </c>
      <c r="C7" s="16">
        <v>12</v>
      </c>
      <c r="D7" s="17">
        <v>0</v>
      </c>
      <c r="E7" s="23">
        <f t="shared" si="0"/>
        <v>0</v>
      </c>
      <c r="G7" s="24" t="s">
        <v>14</v>
      </c>
      <c r="H7" s="24"/>
      <c r="I7" s="24"/>
    </row>
    <row r="8" spans="1:14" ht="63.75" x14ac:dyDescent="0.25">
      <c r="A8" s="9" t="s">
        <v>29</v>
      </c>
      <c r="B8" s="19" t="s">
        <v>7</v>
      </c>
      <c r="C8" s="20">
        <v>60</v>
      </c>
      <c r="D8" s="21">
        <v>0</v>
      </c>
      <c r="E8" s="22">
        <f t="shared" si="0"/>
        <v>0</v>
      </c>
      <c r="G8" s="24"/>
      <c r="H8" s="24"/>
      <c r="I8" s="24"/>
    </row>
    <row r="9" spans="1:14" ht="63.75" x14ac:dyDescent="0.25">
      <c r="A9" s="8" t="s">
        <v>30</v>
      </c>
      <c r="B9" s="15" t="s">
        <v>7</v>
      </c>
      <c r="C9" s="16">
        <v>12</v>
      </c>
      <c r="D9" s="17">
        <v>0</v>
      </c>
      <c r="E9" s="23">
        <f t="shared" si="0"/>
        <v>0</v>
      </c>
      <c r="G9" s="24"/>
      <c r="H9" s="24"/>
      <c r="I9" s="24"/>
    </row>
    <row r="10" spans="1:14" ht="63.75" x14ac:dyDescent="0.25">
      <c r="A10" s="9" t="s">
        <v>31</v>
      </c>
      <c r="B10" s="19" t="s">
        <v>7</v>
      </c>
      <c r="C10" s="20">
        <v>12</v>
      </c>
      <c r="D10" s="21">
        <v>0</v>
      </c>
      <c r="E10" s="22">
        <f t="shared" si="0"/>
        <v>0</v>
      </c>
      <c r="G10" s="24"/>
      <c r="H10" s="24"/>
      <c r="I10" s="24"/>
    </row>
    <row r="11" spans="1:14" ht="25.5" x14ac:dyDescent="0.25">
      <c r="A11" s="8" t="s">
        <v>9</v>
      </c>
      <c r="B11" s="15" t="s">
        <v>10</v>
      </c>
      <c r="C11" s="16">
        <v>200</v>
      </c>
      <c r="D11" s="17">
        <v>0</v>
      </c>
      <c r="E11" s="23">
        <f t="shared" si="0"/>
        <v>0</v>
      </c>
    </row>
    <row r="12" spans="1:14" ht="25.5" x14ac:dyDescent="0.25">
      <c r="A12" s="9" t="s">
        <v>11</v>
      </c>
      <c r="B12" s="19" t="s">
        <v>12</v>
      </c>
      <c r="C12" s="20">
        <v>100</v>
      </c>
      <c r="D12" s="21">
        <v>0</v>
      </c>
      <c r="E12" s="22">
        <f t="shared" si="0"/>
        <v>0</v>
      </c>
    </row>
    <row r="13" spans="1:14" ht="19.5" customHeight="1" x14ac:dyDescent="0.25">
      <c r="A13" s="4" t="s">
        <v>13</v>
      </c>
      <c r="B13" s="10"/>
      <c r="C13" s="11"/>
      <c r="D13" s="11"/>
      <c r="E13" s="12">
        <f>SUMIF(E5:E12,"&lt;&gt;",E5:E12)</f>
        <v>0</v>
      </c>
    </row>
  </sheetData>
  <sheetProtection algorithmName="SHA-512" hashValue="yOuw4fWEe319IuzFNSvVg4KPgLvjgAx2SrctDF1FH3o+jxd+3zNKv036BkXzcJMipCN8VnIzjUtHpoRuAM7mWQ==" saltValue="zqLLxeggyN+QcgqtO62IPA==" spinCount="100000" sheet="1" objects="1" scenarios="1"/>
  <protectedRanges>
    <protectedRange sqref="D5:D12" name="Bereik1"/>
  </protectedRanges>
  <mergeCells count="1">
    <mergeCell ref="G7:I10"/>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258DB402A1D84D8D98EDBC35DB1512" ma:contentTypeVersion="2" ma:contentTypeDescription="Een nieuw document maken." ma:contentTypeScope="" ma:versionID="514964703c77da4e1a5b45a58f415ae0">
  <xsd:schema xmlns:xsd="http://www.w3.org/2001/XMLSchema" xmlns:xs="http://www.w3.org/2001/XMLSchema" xmlns:p="http://schemas.microsoft.com/office/2006/metadata/properties" xmlns:ns2="3bcb6d0f-66f7-49b6-830d-8ede48d92b57" targetNamespace="http://schemas.microsoft.com/office/2006/metadata/properties" ma:root="true" ma:fieldsID="b268ad7300c53634a5291fe787e90522" ns2:_="">
    <xsd:import namespace="3bcb6d0f-66f7-49b6-830d-8ede48d92b5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b6d0f-66f7-49b6-830d-8ede48d92b5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76869-98DD-4C44-A9AA-C5D6FD50A4F3}">
  <ds:schemaRefs>
    <ds:schemaRef ds:uri="http://schemas.microsoft.com/sharepoint/v3/contenttype/forms"/>
  </ds:schemaRefs>
</ds:datastoreItem>
</file>

<file path=customXml/itemProps2.xml><?xml version="1.0" encoding="utf-8"?>
<ds:datastoreItem xmlns:ds="http://schemas.openxmlformats.org/officeDocument/2006/customXml" ds:itemID="{F706B98E-9E24-4109-9518-14571DD29A95}">
  <ds:schemaRefs>
    <ds:schemaRef ds:uri="http://purl.org/dc/terms/"/>
    <ds:schemaRef ds:uri="http://purl.org/dc/dcmitype/"/>
    <ds:schemaRef ds:uri="http://schemas.microsoft.com/office/2006/documentManagement/types"/>
    <ds:schemaRef ds:uri="3bcb6d0f-66f7-49b6-830d-8ede48d92b57"/>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D7E5E4E-7585-4EB4-82EE-CCBB82715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b6d0f-66f7-49b6-830d-8ede48d92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Michon, J. - BD/DC/INKOOP</cp:lastModifiedBy>
  <cp:revision>0</cp:revision>
  <dcterms:created xsi:type="dcterms:W3CDTF">2026-04-02T09:05:04Z</dcterms:created>
  <dcterms:modified xsi:type="dcterms:W3CDTF">2026-05-13T09:42:14Z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0x0101007B258DB402A1D84D8D98EDBC35DB1512</vt:lpwstr>
  </property>
</Properties>
</file>