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ffice033.sharepoint.com/sites/ProjectPlanningenControlapplicatieAaanbesteding/Gedeelde documenten/Aanbestedings-fase/03. Aanbestedingsstukken_concept/"/>
    </mc:Choice>
  </mc:AlternateContent>
  <xr:revisionPtr revIDLastSave="36" documentId="8_{5C5D2EEC-5BBC-4393-A1FC-9C24E9D8EDB2}" xr6:coauthVersionLast="47" xr6:coauthVersionMax="47" xr10:uidLastSave="{98AC7563-CD30-446F-B921-05ED39A91A65}"/>
  <bookViews>
    <workbookView xWindow="-110" yWindow="-110" windowWidth="19420" windowHeight="11500" xr2:uid="{00000000-000D-0000-FFFF-FFFF00000000}"/>
  </bookViews>
  <sheets>
    <sheet name="Prijzenbla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2" i="3"/>
  <c r="G25" i="3" l="1"/>
  <c r="G27" i="3" s="1"/>
  <c r="G20" i="3"/>
  <c r="G21" i="3"/>
  <c r="G11" i="3" l="1"/>
  <c r="G29" i="3" l="1"/>
</calcChain>
</file>

<file path=xl/sharedStrings.xml><?xml version="1.0" encoding="utf-8"?>
<sst xmlns="http://schemas.openxmlformats.org/spreadsheetml/2006/main" count="49" uniqueCount="44">
  <si>
    <t xml:space="preserve"> </t>
  </si>
  <si>
    <t>U dient alle gele velden in te vullen.</t>
  </si>
  <si>
    <t>EENMALIGE KOSTEN</t>
  </si>
  <si>
    <t>KOSTEN (€)</t>
  </si>
  <si>
    <t>PERIODE</t>
  </si>
  <si>
    <t>Totaal</t>
  </si>
  <si>
    <t>eenmalig</t>
  </si>
  <si>
    <t>TOTAAL EENMALIGE KOSTEN</t>
  </si>
  <si>
    <t>JAARLIJKSE KOSTEN</t>
  </si>
  <si>
    <t>Licentiekosten</t>
  </si>
  <si>
    <t>KOSTEN 
per maand(€)</t>
  </si>
  <si>
    <t xml:space="preserve">PERIODE
maanden </t>
  </si>
  <si>
    <t>Aantal gebruikers</t>
  </si>
  <si>
    <t>Totaal per jaar</t>
  </si>
  <si>
    <t>Hostingkosten publicatiewebsite</t>
  </si>
  <si>
    <t>nvt</t>
  </si>
  <si>
    <t>KOSTEN 
per uur(€)</t>
  </si>
  <si>
    <t xml:space="preserve">PERIODE
uren per jaar </t>
  </si>
  <si>
    <t>(SUB)TOTAAL JAARLIJKSE KOSTEN voor een periode van 4 jaar</t>
  </si>
  <si>
    <t>Totale offerte vergelijkingsprijs voor periode van 4 jaar incl. eenmalige projectkosten</t>
  </si>
  <si>
    <r>
      <rPr>
        <i/>
        <vertAlign val="superscript"/>
        <sz val="10"/>
        <color theme="1"/>
        <rFont val="Calibri"/>
        <family val="2"/>
        <scheme val="minor"/>
      </rPr>
      <t>1)</t>
    </r>
    <r>
      <rPr>
        <i/>
        <sz val="10"/>
        <color theme="1"/>
        <rFont val="Calibri"/>
        <family val="2"/>
        <scheme val="minor"/>
      </rPr>
      <t xml:space="preserve"> Aantallen gebruikers  en consultancy-uren zijn realistisch maar fictief. Zij hebben tot doel tot een inschrijfprijs te komen. Inschrijver kan geen rechten aan deze aantallen ontlenen.</t>
    </r>
  </si>
  <si>
    <t>Inschrijver</t>
  </si>
  <si>
    <t>Naam</t>
  </si>
  <si>
    <t>Functie</t>
  </si>
  <si>
    <t>Datum</t>
  </si>
  <si>
    <t>Handtekening</t>
  </si>
  <si>
    <t xml:space="preserve">De prijsopgave dient gedaan te worden door het invullen van het Prijzenblad. </t>
  </si>
  <si>
    <t>De opgegeven prijzen dienen te worden afgegeven in euro's exclusief BTW.</t>
  </si>
  <si>
    <t xml:space="preserve">De opgegeven prijs dient all-in te zijn en alle logischerwijs bij de dienstverlening behorende onderdelen te bevatten, zoals onder andere: </t>
  </si>
  <si>
    <t xml:space="preserve">a) personeelskosten; </t>
  </si>
  <si>
    <t xml:space="preserve">b) uitvoeringskosten; </t>
  </si>
  <si>
    <t xml:space="preserve">c) opleidingskosten; </t>
  </si>
  <si>
    <t xml:space="preserve">d) administratie-, bureau-, project-, leverings- en registratiekosten; </t>
  </si>
  <si>
    <t xml:space="preserve">e) kosten voor overhead, communicatie, rapportage en klachtenafhandeling. </t>
  </si>
  <si>
    <t xml:space="preserve">Alle eventueel genoemde aantallen of getallen in dit Programma van Eisen dienen ter indicatie. Aan deze aantallen of getallen kunnen geen rechten worden ontleend. </t>
  </si>
  <si>
    <t xml:space="preserve">De Opdrachtnemer staat ervoor in dat de dienstverlening correct wordt uitgevoerd tegen het afgegeven tarief volgens het ingediende Prijzenblad </t>
  </si>
  <si>
    <t>De ingediende prijzen dienen marktconform te zijn. Onrealistische/manipulatieve aanbiedingen kunnen door de Opdrachtgever worden uitgesloten van verdere deelname aan de aanbestedingsprocedure.</t>
  </si>
  <si>
    <t>Licentiekosten key-users/beheerders,kosten per gebruiker (inclusief beheer/onderhoud)</t>
  </si>
  <si>
    <t>Licentiekosten eindgebruikers,kosten per gebruiker (inclusief beheer/onderhoud)</t>
  </si>
  <si>
    <t>Opleidingskosten</t>
  </si>
  <si>
    <t>Implementatie- en projectkosten (betreft de totale kosten over de gehele implementatieperiode)</t>
  </si>
  <si>
    <t>BIJLAGE C - Prijzenblad t.b.v. de Inschrijving "Planning en control applicatie gemeente Amersfoort"</t>
  </si>
  <si>
    <t>U dient een specificatie van de implementatie- en opleidingskosten als bijlage toe te voegen</t>
  </si>
  <si>
    <t>Consultancy-uren (senior) inclusief reiskosten e.d.  (na afronding implementatie-fase)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</si>
</sst>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fgColor theme="0"/>
        <bgColor theme="4" tint="0.59999389629810485"/>
      </patternFill>
    </fill>
    <fill>
      <patternFill patternType="solid">
        <fgColor theme="4" tint="0.39997558519241921"/>
        <bgColor indexed="64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hair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4" fontId="4" fillId="3" borderId="13" xfId="1" applyFont="1" applyFill="1" applyBorder="1" applyAlignment="1" applyProtection="1">
      <alignment horizontal="center"/>
      <protection locked="0"/>
    </xf>
    <xf numFmtId="0" fontId="6" fillId="0" borderId="0" xfId="0" applyFont="1"/>
    <xf numFmtId="44" fontId="6" fillId="0" borderId="0" xfId="1" applyFont="1" applyFill="1" applyBorder="1" applyAlignment="1" applyProtection="1">
      <alignment horizontal="center"/>
    </xf>
    <xf numFmtId="1" fontId="6" fillId="0" borderId="1" xfId="1" applyNumberFormat="1" applyFont="1" applyFill="1" applyBorder="1" applyAlignment="1" applyProtection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2" xfId="0" applyFont="1" applyBorder="1"/>
    <xf numFmtId="1" fontId="4" fillId="0" borderId="3" xfId="1" applyNumberFormat="1" applyFont="1" applyBorder="1" applyAlignment="1" applyProtection="1">
      <alignment horizontal="center"/>
    </xf>
    <xf numFmtId="1" fontId="4" fillId="0" borderId="10" xfId="1" applyNumberFormat="1" applyFont="1" applyBorder="1" applyAlignment="1" applyProtection="1">
      <alignment horizontal="center"/>
    </xf>
    <xf numFmtId="44" fontId="4" fillId="0" borderId="3" xfId="1" applyFont="1" applyBorder="1" applyAlignment="1" applyProtection="1">
      <alignment horizontal="center"/>
    </xf>
    <xf numFmtId="0" fontId="4" fillId="0" borderId="3" xfId="0" applyFont="1" applyBorder="1"/>
    <xf numFmtId="0" fontId="4" fillId="0" borderId="4" xfId="0" applyFont="1" applyBorder="1"/>
    <xf numFmtId="44" fontId="4" fillId="0" borderId="0" xfId="1" applyFont="1" applyFill="1" applyBorder="1" applyAlignment="1" applyProtection="1">
      <alignment horizontal="center"/>
      <protection locked="0"/>
    </xf>
    <xf numFmtId="1" fontId="5" fillId="0" borderId="11" xfId="1" applyNumberFormat="1" applyFont="1" applyBorder="1" applyAlignment="1" applyProtection="1">
      <alignment horizontal="center"/>
    </xf>
    <xf numFmtId="44" fontId="4" fillId="0" borderId="4" xfId="1" applyFont="1" applyBorder="1" applyAlignment="1" applyProtection="1">
      <alignment horizontal="center"/>
    </xf>
    <xf numFmtId="0" fontId="8" fillId="0" borderId="0" xfId="0" quotePrefix="1" applyFont="1" applyAlignment="1">
      <alignment horizontal="center"/>
    </xf>
    <xf numFmtId="44" fontId="9" fillId="0" borderId="0" xfId="1" applyFont="1" applyBorder="1" applyAlignment="1" applyProtection="1">
      <alignment horizontal="center"/>
    </xf>
    <xf numFmtId="1" fontId="9" fillId="0" borderId="1" xfId="1" applyNumberFormat="1" applyFont="1" applyBorder="1" applyAlignment="1" applyProtection="1">
      <alignment horizontal="center"/>
    </xf>
    <xf numFmtId="1" fontId="9" fillId="0" borderId="0" xfId="1" applyNumberFormat="1" applyFont="1" applyBorder="1" applyAlignment="1" applyProtection="1">
      <alignment horizontal="center"/>
    </xf>
    <xf numFmtId="0" fontId="11" fillId="0" borderId="0" xfId="0" applyFont="1"/>
    <xf numFmtId="1" fontId="4" fillId="0" borderId="0" xfId="0" applyNumberFormat="1" applyFont="1"/>
    <xf numFmtId="0" fontId="4" fillId="0" borderId="5" xfId="0" applyFont="1" applyBorder="1"/>
    <xf numFmtId="0" fontId="12" fillId="0" borderId="0" xfId="0" applyFont="1"/>
    <xf numFmtId="0" fontId="12" fillId="0" borderId="9" xfId="0" applyFont="1" applyBorder="1"/>
    <xf numFmtId="0" fontId="12" fillId="0" borderId="2" xfId="0" applyFont="1" applyBorder="1"/>
    <xf numFmtId="0" fontId="12" fillId="2" borderId="5" xfId="0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top" wrapText="1"/>
    </xf>
    <xf numFmtId="1" fontId="12" fillId="2" borderId="5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1" fontId="12" fillId="2" borderId="6" xfId="0" applyNumberFormat="1" applyFont="1" applyFill="1" applyBorder="1" applyAlignment="1">
      <alignment horizontal="center" vertical="top"/>
    </xf>
    <xf numFmtId="1" fontId="12" fillId="2" borderId="5" xfId="0" applyNumberFormat="1" applyFont="1" applyFill="1" applyBorder="1" applyAlignment="1">
      <alignment horizontal="center" vertical="top" wrapText="1"/>
    </xf>
    <xf numFmtId="0" fontId="7" fillId="4" borderId="2" xfId="0" applyFont="1" applyFill="1" applyBorder="1"/>
    <xf numFmtId="0" fontId="4" fillId="5" borderId="0" xfId="0" applyFont="1" applyFill="1"/>
    <xf numFmtId="0" fontId="6" fillId="6" borderId="0" xfId="0" applyFont="1" applyFill="1"/>
    <xf numFmtId="0" fontId="6" fillId="6" borderId="2" xfId="0" applyFont="1" applyFill="1" applyBorder="1"/>
    <xf numFmtId="0" fontId="12" fillId="6" borderId="0" xfId="0" applyFont="1" applyFill="1"/>
    <xf numFmtId="0" fontId="12" fillId="6" borderId="9" xfId="0" applyFont="1" applyFill="1" applyBorder="1"/>
    <xf numFmtId="0" fontId="4" fillId="6" borderId="0" xfId="0" applyFont="1" applyFill="1"/>
    <xf numFmtId="0" fontId="6" fillId="6" borderId="4" xfId="0" applyFont="1" applyFill="1" applyBorder="1"/>
    <xf numFmtId="44" fontId="6" fillId="6" borderId="0" xfId="1" applyFont="1" applyFill="1" applyBorder="1" applyAlignment="1" applyProtection="1">
      <alignment horizontal="center"/>
    </xf>
    <xf numFmtId="1" fontId="6" fillId="7" borderId="11" xfId="1" applyNumberFormat="1" applyFont="1" applyFill="1" applyBorder="1" applyAlignment="1" applyProtection="1">
      <alignment horizontal="center"/>
    </xf>
    <xf numFmtId="44" fontId="6" fillId="8" borderId="4" xfId="1" applyFont="1" applyFill="1" applyBorder="1" applyAlignment="1" applyProtection="1">
      <alignment horizontal="center"/>
    </xf>
    <xf numFmtId="1" fontId="6" fillId="9" borderId="11" xfId="1" applyNumberFormat="1" applyFont="1" applyFill="1" applyBorder="1" applyAlignment="1" applyProtection="1">
      <alignment horizontal="center"/>
    </xf>
    <xf numFmtId="0" fontId="2" fillId="8" borderId="0" xfId="0" applyFont="1" applyFill="1"/>
    <xf numFmtId="44" fontId="6" fillId="4" borderId="0" xfId="1" applyFont="1" applyFill="1" applyBorder="1" applyAlignment="1" applyProtection="1">
      <alignment horizontal="center"/>
    </xf>
    <xf numFmtId="0" fontId="2" fillId="4" borderId="0" xfId="0" applyFont="1" applyFill="1"/>
    <xf numFmtId="0" fontId="4" fillId="6" borderId="7" xfId="0" applyFont="1" applyFill="1" applyBorder="1" applyAlignment="1">
      <alignment horizontal="right"/>
    </xf>
    <xf numFmtId="0" fontId="4" fillId="6" borderId="8" xfId="0" applyFont="1" applyFill="1" applyBorder="1" applyAlignment="1">
      <alignment horizontal="right"/>
    </xf>
    <xf numFmtId="0" fontId="6" fillId="4" borderId="0" xfId="0" applyFont="1" applyFill="1"/>
    <xf numFmtId="1" fontId="6" fillId="10" borderId="1" xfId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" fontId="7" fillId="0" borderId="10" xfId="1" applyNumberFormat="1" applyFont="1" applyBorder="1" applyAlignment="1" applyProtection="1">
      <alignment horizontal="center"/>
    </xf>
    <xf numFmtId="1" fontId="4" fillId="0" borderId="2" xfId="1" applyNumberFormat="1" applyFont="1" applyBorder="1" applyAlignment="1" applyProtection="1">
      <alignment horizontal="center"/>
    </xf>
    <xf numFmtId="1" fontId="4" fillId="0" borderId="9" xfId="1" applyNumberFormat="1" applyFont="1" applyBorder="1" applyAlignment="1" applyProtection="1">
      <alignment horizontal="center"/>
    </xf>
    <xf numFmtId="44" fontId="4" fillId="3" borderId="13" xfId="1" applyFont="1" applyFill="1" applyBorder="1" applyAlignment="1" applyProtection="1">
      <alignment horizontal="left"/>
      <protection locked="0"/>
    </xf>
    <xf numFmtId="44" fontId="4" fillId="0" borderId="0" xfId="0" applyNumberFormat="1" applyFont="1"/>
    <xf numFmtId="0" fontId="1" fillId="0" borderId="0" xfId="0" applyFont="1" applyAlignment="1">
      <alignment horizontal="justify" vertical="top"/>
    </xf>
    <xf numFmtId="0" fontId="15" fillId="0" borderId="0" xfId="0" applyFont="1" applyAlignment="1">
      <alignment horizontal="justify" vertical="top"/>
    </xf>
    <xf numFmtId="0" fontId="14" fillId="0" borderId="0" xfId="0" applyFont="1" applyAlignment="1">
      <alignment horizontal="justify" vertical="top"/>
    </xf>
    <xf numFmtId="1" fontId="4" fillId="0" borderId="0" xfId="1" applyNumberFormat="1" applyFont="1" applyBorder="1" applyAlignment="1" applyProtection="1">
      <alignment horizontal="center"/>
    </xf>
    <xf numFmtId="1" fontId="7" fillId="0" borderId="0" xfId="1" applyNumberFormat="1" applyFont="1" applyBorder="1" applyAlignment="1" applyProtection="1">
      <alignment horizontal="center"/>
    </xf>
    <xf numFmtId="44" fontId="4" fillId="0" borderId="0" xfId="1" applyFont="1" applyBorder="1" applyAlignment="1" applyProtection="1">
      <alignment horizontal="center"/>
    </xf>
    <xf numFmtId="0" fontId="4" fillId="2" borderId="0" xfId="0" applyFont="1" applyFill="1"/>
    <xf numFmtId="44" fontId="4" fillId="2" borderId="13" xfId="1" applyFont="1" applyFill="1" applyBorder="1" applyAlignment="1" applyProtection="1">
      <alignment horizontal="center"/>
      <protection locked="0"/>
    </xf>
    <xf numFmtId="1" fontId="4" fillId="2" borderId="0" xfId="1" applyNumberFormat="1" applyFont="1" applyFill="1" applyBorder="1" applyAlignment="1" applyProtection="1">
      <alignment horizontal="center"/>
    </xf>
    <xf numFmtId="1" fontId="7" fillId="2" borderId="0" xfId="1" applyNumberFormat="1" applyFont="1" applyFill="1" applyBorder="1" applyAlignment="1" applyProtection="1">
      <alignment horizontal="center"/>
    </xf>
    <xf numFmtId="44" fontId="4" fillId="2" borderId="0" xfId="1" applyFont="1" applyFill="1" applyBorder="1" applyAlignment="1" applyProtection="1">
      <alignment horizontal="center"/>
    </xf>
    <xf numFmtId="44" fontId="4" fillId="3" borderId="19" xfId="1" applyFont="1" applyFill="1" applyBorder="1" applyAlignment="1" applyProtection="1">
      <alignment horizontal="center"/>
      <protection locked="0"/>
    </xf>
    <xf numFmtId="0" fontId="2" fillId="6" borderId="0" xfId="0" applyFont="1" applyFill="1"/>
    <xf numFmtId="0" fontId="4" fillId="0" borderId="18" xfId="0" applyFont="1" applyBorder="1"/>
    <xf numFmtId="0" fontId="12" fillId="6" borderId="2" xfId="0" applyFont="1" applyFill="1" applyBorder="1"/>
    <xf numFmtId="44" fontId="6" fillId="6" borderId="4" xfId="1" applyFont="1" applyFill="1" applyBorder="1" applyAlignment="1" applyProtection="1">
      <alignment horizontal="center"/>
    </xf>
    <xf numFmtId="0" fontId="2" fillId="0" borderId="0" xfId="0" applyFont="1" applyAlignment="1">
      <alignment horizontal="left" vertical="top"/>
    </xf>
    <xf numFmtId="0" fontId="2" fillId="3" borderId="0" xfId="0" applyFont="1" applyFill="1"/>
    <xf numFmtId="0" fontId="9" fillId="0" borderId="0" xfId="0" applyFont="1" applyAlignment="1">
      <alignment horizontal="left"/>
    </xf>
    <xf numFmtId="0" fontId="13" fillId="12" borderId="14" xfId="0" applyFont="1" applyFill="1" applyBorder="1" applyAlignment="1">
      <alignment horizontal="left" vertical="top"/>
    </xf>
    <xf numFmtId="0" fontId="13" fillId="12" borderId="15" xfId="0" applyFont="1" applyFill="1" applyBorder="1" applyAlignment="1">
      <alignment horizontal="left" vertical="top"/>
    </xf>
    <xf numFmtId="0" fontId="13" fillId="11" borderId="0" xfId="0" applyFont="1" applyFill="1" applyAlignment="1">
      <alignment horizontal="center"/>
    </xf>
    <xf numFmtId="0" fontId="13" fillId="12" borderId="16" xfId="0" applyFont="1" applyFill="1" applyBorder="1" applyAlignment="1">
      <alignment horizontal="left" vertical="top"/>
    </xf>
    <xf numFmtId="0" fontId="13" fillId="12" borderId="17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vertical="top"/>
    </xf>
    <xf numFmtId="1" fontId="4" fillId="0" borderId="3" xfId="1" applyNumberFormat="1" applyFont="1" applyFill="1" applyBorder="1" applyAlignment="1" applyProtection="1">
      <alignment horizontal="center"/>
    </xf>
  </cellXfs>
  <cellStyles count="2">
    <cellStyle name="Standaard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 xr9:uid="{BC33355B-922F-41C3-A875-BB50F9D62D60}"/>
  </tableStyles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9560-8A7F-4E44-8979-00C1FD7E03F9}">
  <sheetPr>
    <pageSetUpPr fitToPage="1"/>
  </sheetPr>
  <dimension ref="A1:G202"/>
  <sheetViews>
    <sheetView showGridLines="0" tabSelected="1" zoomScale="70" zoomScaleNormal="70" workbookViewId="0">
      <selection activeCell="C25" sqref="C25"/>
    </sheetView>
  </sheetViews>
  <sheetFormatPr defaultColWidth="0" defaultRowHeight="13" zeroHeight="1" x14ac:dyDescent="0.3"/>
  <cols>
    <col min="1" max="1" width="101.1796875" style="2" customWidth="1"/>
    <col min="2" max="2" width="15.7265625" style="3" customWidth="1"/>
    <col min="3" max="3" width="19.1796875" style="3" customWidth="1"/>
    <col min="4" max="4" width="19.453125" style="4" customWidth="1"/>
    <col min="5" max="5" width="1.7265625" style="2" customWidth="1"/>
    <col min="6" max="6" width="7.26953125" style="2" customWidth="1"/>
    <col min="7" max="7" width="18" style="2" bestFit="1" customWidth="1"/>
    <col min="8" max="16384" width="9.1796875" style="2" hidden="1"/>
  </cols>
  <sheetData>
    <row r="1" spans="1:7" x14ac:dyDescent="0.3"/>
    <row r="2" spans="1:7" x14ac:dyDescent="0.3">
      <c r="B2" s="56" t="s">
        <v>0</v>
      </c>
      <c r="C2" s="56"/>
    </row>
    <row r="3" spans="1:7" ht="5.25" customHeight="1" x14ac:dyDescent="0.3">
      <c r="B3" s="56"/>
      <c r="D3" s="3"/>
      <c r="E3" s="3"/>
      <c r="F3" s="3"/>
      <c r="G3" s="4"/>
    </row>
    <row r="4" spans="1:7" x14ac:dyDescent="0.3">
      <c r="A4" s="39" t="s">
        <v>41</v>
      </c>
      <c r="B4" s="57" t="s">
        <v>0</v>
      </c>
      <c r="C4" s="2"/>
      <c r="D4" s="24"/>
    </row>
    <row r="5" spans="1:7" ht="15" customHeight="1" x14ac:dyDescent="0.3">
      <c r="A5" s="25"/>
      <c r="D5" s="3"/>
      <c r="E5" s="3"/>
      <c r="F5" s="3"/>
      <c r="G5" s="3"/>
    </row>
    <row r="6" spans="1:7" x14ac:dyDescent="0.3">
      <c r="A6" s="80" t="s">
        <v>1</v>
      </c>
    </row>
    <row r="7" spans="1:7" x14ac:dyDescent="0.3">
      <c r="A7" s="2" t="s">
        <v>0</v>
      </c>
    </row>
    <row r="8" spans="1:7" x14ac:dyDescent="0.3">
      <c r="B8" s="2"/>
      <c r="C8" s="2"/>
      <c r="D8" s="2"/>
    </row>
    <row r="9" spans="1:7" s="38" customFormat="1" x14ac:dyDescent="0.3">
      <c r="A9" s="40" t="s">
        <v>2</v>
      </c>
      <c r="B9" s="41"/>
      <c r="C9" s="42"/>
      <c r="D9" s="42"/>
      <c r="E9" s="43"/>
      <c r="F9" s="77"/>
      <c r="G9" s="77"/>
    </row>
    <row r="10" spans="1:7" s="38" customFormat="1" x14ac:dyDescent="0.3">
      <c r="A10" s="37"/>
      <c r="B10" s="29" t="s">
        <v>3</v>
      </c>
      <c r="C10" s="30" t="s">
        <v>4</v>
      </c>
      <c r="D10" s="30"/>
      <c r="E10" s="2"/>
      <c r="F10" s="31"/>
      <c r="G10" s="31" t="s">
        <v>5</v>
      </c>
    </row>
    <row r="11" spans="1:7" x14ac:dyDescent="0.3">
      <c r="A11" s="10" t="s">
        <v>40</v>
      </c>
      <c r="B11" s="5">
        <v>0</v>
      </c>
      <c r="C11" s="11" t="s">
        <v>6</v>
      </c>
      <c r="D11" s="12"/>
      <c r="F11" s="12"/>
      <c r="G11" s="13">
        <f>B11</f>
        <v>0</v>
      </c>
    </row>
    <row r="12" spans="1:7" x14ac:dyDescent="0.3">
      <c r="A12" s="2" t="s">
        <v>39</v>
      </c>
      <c r="B12" s="5">
        <v>0</v>
      </c>
      <c r="C12" s="11" t="s">
        <v>6</v>
      </c>
      <c r="D12" s="60"/>
      <c r="F12" s="59"/>
      <c r="G12" s="13">
        <f>B12</f>
        <v>0</v>
      </c>
    </row>
    <row r="13" spans="1:7" x14ac:dyDescent="0.3">
      <c r="A13" s="1" t="s">
        <v>42</v>
      </c>
      <c r="B13" s="26"/>
      <c r="C13" s="27"/>
      <c r="D13" s="27"/>
      <c r="F13" s="28"/>
      <c r="G13" s="28"/>
    </row>
    <row r="14" spans="1:7" s="1" customFormat="1" x14ac:dyDescent="0.3">
      <c r="A14" s="6"/>
      <c r="B14" s="7"/>
      <c r="C14" s="8"/>
      <c r="D14" s="8"/>
      <c r="F14" s="7"/>
      <c r="G14" s="7"/>
    </row>
    <row r="15" spans="1:7" s="1" customFormat="1" x14ac:dyDescent="0.3">
      <c r="A15" s="44" t="s">
        <v>7</v>
      </c>
      <c r="B15" s="45"/>
      <c r="C15" s="46"/>
      <c r="D15" s="46"/>
      <c r="F15" s="75"/>
      <c r="G15" s="78">
        <f>SUM(G11:G14)</f>
        <v>0</v>
      </c>
    </row>
    <row r="16" spans="1:7" s="51" customFormat="1" x14ac:dyDescent="0.3">
      <c r="A16" s="54"/>
      <c r="B16" s="50"/>
      <c r="C16" s="55"/>
      <c r="D16" s="55"/>
      <c r="G16" s="50"/>
    </row>
    <row r="17" spans="1:7" x14ac:dyDescent="0.3">
      <c r="C17" s="9"/>
      <c r="D17" s="9"/>
      <c r="F17" s="4"/>
      <c r="G17" s="4"/>
    </row>
    <row r="18" spans="1:7" x14ac:dyDescent="0.3">
      <c r="A18" s="40" t="s">
        <v>8</v>
      </c>
      <c r="B18" s="40"/>
      <c r="C18" s="40"/>
      <c r="D18" s="40"/>
      <c r="E18" s="40"/>
      <c r="F18" s="40"/>
      <c r="G18" s="40"/>
    </row>
    <row r="19" spans="1:7" ht="26" x14ac:dyDescent="0.3">
      <c r="A19" s="79" t="s">
        <v>9</v>
      </c>
      <c r="B19" s="32" t="s">
        <v>10</v>
      </c>
      <c r="C19" s="36" t="s">
        <v>11</v>
      </c>
      <c r="D19" s="33" t="s">
        <v>12</v>
      </c>
      <c r="E19" s="34"/>
      <c r="F19" s="35"/>
      <c r="G19" s="35" t="s">
        <v>13</v>
      </c>
    </row>
    <row r="20" spans="1:7" x14ac:dyDescent="0.3">
      <c r="A20" s="14" t="s">
        <v>37</v>
      </c>
      <c r="B20" s="61">
        <v>0</v>
      </c>
      <c r="C20" s="11">
        <v>12</v>
      </c>
      <c r="D20" s="58">
        <v>10</v>
      </c>
      <c r="E20" s="34"/>
      <c r="F20" s="13"/>
      <c r="G20" s="13">
        <f>B20*C20*D20</f>
        <v>0</v>
      </c>
    </row>
    <row r="21" spans="1:7" x14ac:dyDescent="0.3">
      <c r="A21" s="14" t="s">
        <v>38</v>
      </c>
      <c r="B21" s="5">
        <v>0</v>
      </c>
      <c r="C21" s="11">
        <v>12</v>
      </c>
      <c r="D21" s="58">
        <v>165</v>
      </c>
      <c r="F21" s="13"/>
      <c r="G21" s="13">
        <f>B21*C21*D21</f>
        <v>0</v>
      </c>
    </row>
    <row r="22" spans="1:7" x14ac:dyDescent="0.3">
      <c r="A22" s="69"/>
      <c r="B22" s="70"/>
      <c r="C22" s="71"/>
      <c r="D22" s="72"/>
      <c r="E22" s="69"/>
      <c r="F22" s="73"/>
      <c r="G22" s="73"/>
    </row>
    <row r="23" spans="1:7" x14ac:dyDescent="0.3">
      <c r="A23" s="76" t="s">
        <v>14</v>
      </c>
      <c r="B23" s="74">
        <v>0</v>
      </c>
      <c r="C23" s="66">
        <v>12</v>
      </c>
      <c r="D23" s="67" t="s">
        <v>15</v>
      </c>
      <c r="F23" s="68"/>
      <c r="G23" s="62"/>
    </row>
    <row r="24" spans="1:7" ht="28" customHeight="1" x14ac:dyDescent="0.3">
      <c r="B24" s="32" t="s">
        <v>16</v>
      </c>
      <c r="C24" s="36" t="s">
        <v>17</v>
      </c>
      <c r="D24" s="33"/>
      <c r="E24" s="34"/>
      <c r="F24" s="35"/>
      <c r="G24" s="35" t="s">
        <v>13</v>
      </c>
    </row>
    <row r="25" spans="1:7" x14ac:dyDescent="0.3">
      <c r="A25" s="87" t="s">
        <v>43</v>
      </c>
      <c r="B25" s="5"/>
      <c r="C25" s="88">
        <v>50</v>
      </c>
      <c r="D25" s="4" t="s">
        <v>15</v>
      </c>
      <c r="F25" s="13"/>
      <c r="G25" s="18">
        <f>(B25*C25)</f>
        <v>0</v>
      </c>
    </row>
    <row r="26" spans="1:7" x14ac:dyDescent="0.3">
      <c r="A26" s="15"/>
      <c r="B26" s="16"/>
      <c r="C26" s="11"/>
      <c r="D26" s="17"/>
      <c r="F26" s="13"/>
      <c r="G26" s="18"/>
    </row>
    <row r="27" spans="1:7" s="1" customFormat="1" x14ac:dyDescent="0.3">
      <c r="A27" s="44" t="s">
        <v>18</v>
      </c>
      <c r="B27" s="45"/>
      <c r="C27" s="48"/>
      <c r="D27" s="48"/>
      <c r="E27" s="49"/>
      <c r="F27" s="75"/>
      <c r="G27" s="78">
        <f>(G20+G21+G23+G25)*4</f>
        <v>0</v>
      </c>
    </row>
    <row r="28" spans="1:7" x14ac:dyDescent="0.3">
      <c r="A28" s="19"/>
      <c r="B28" s="20"/>
      <c r="C28" s="20"/>
      <c r="D28" s="21"/>
      <c r="G28" s="22"/>
    </row>
    <row r="29" spans="1:7" s="43" customFormat="1" x14ac:dyDescent="0.3">
      <c r="A29" s="75" t="s">
        <v>19</v>
      </c>
      <c r="B29" s="52"/>
      <c r="C29" s="52"/>
      <c r="D29" s="53"/>
      <c r="G29" s="47">
        <f>G15+G27</f>
        <v>0</v>
      </c>
    </row>
    <row r="30" spans="1:7" ht="14.5" x14ac:dyDescent="0.3">
      <c r="A30" s="81" t="s">
        <v>20</v>
      </c>
      <c r="B30" s="81"/>
      <c r="C30" s="81"/>
      <c r="D30" s="81"/>
      <c r="E30" s="81"/>
      <c r="F30" s="81"/>
      <c r="G30" s="81"/>
    </row>
    <row r="31" spans="1:7" x14ac:dyDescent="0.3">
      <c r="B31" s="2"/>
      <c r="C31" s="2"/>
      <c r="D31" s="23"/>
    </row>
    <row r="32" spans="1:7" x14ac:dyDescent="0.3">
      <c r="B32" s="2"/>
      <c r="C32" s="2"/>
      <c r="D32" s="23"/>
    </row>
    <row r="33" spans="1:6" ht="26.5" customHeight="1" x14ac:dyDescent="0.3">
      <c r="A33" s="82" t="s">
        <v>21</v>
      </c>
      <c r="B33" s="83"/>
      <c r="C33" s="84"/>
      <c r="D33" s="84"/>
      <c r="E33" s="84"/>
      <c r="F33" s="84"/>
    </row>
    <row r="34" spans="1:6" ht="26.5" customHeight="1" x14ac:dyDescent="0.3">
      <c r="A34" s="82" t="s">
        <v>22</v>
      </c>
      <c r="B34" s="83"/>
      <c r="C34" s="84"/>
      <c r="D34" s="84"/>
      <c r="E34" s="84"/>
      <c r="F34" s="84"/>
    </row>
    <row r="35" spans="1:6" ht="27" customHeight="1" x14ac:dyDescent="0.3">
      <c r="A35" s="82" t="s">
        <v>23</v>
      </c>
      <c r="B35" s="83"/>
      <c r="C35" s="84"/>
      <c r="D35" s="84"/>
      <c r="E35" s="84"/>
      <c r="F35" s="84"/>
    </row>
    <row r="36" spans="1:6" ht="25.5" customHeight="1" x14ac:dyDescent="0.3">
      <c r="A36" s="82" t="s">
        <v>24</v>
      </c>
      <c r="B36" s="83"/>
      <c r="C36" s="84"/>
      <c r="D36" s="84"/>
      <c r="E36" s="84"/>
      <c r="F36" s="84"/>
    </row>
    <row r="37" spans="1:6" ht="29.5" customHeight="1" thickBot="1" x14ac:dyDescent="0.35">
      <c r="A37" s="85" t="s">
        <v>25</v>
      </c>
      <c r="B37" s="86"/>
      <c r="C37" s="84"/>
      <c r="D37" s="84"/>
      <c r="E37" s="84"/>
      <c r="F37" s="84"/>
    </row>
    <row r="38" spans="1:6" ht="13.5" thickTop="1" x14ac:dyDescent="0.3"/>
    <row r="39" spans="1:6" x14ac:dyDescent="0.3"/>
    <row r="40" spans="1:6" x14ac:dyDescent="0.3"/>
    <row r="41" spans="1:6" x14ac:dyDescent="0.3"/>
    <row r="42" spans="1:6" ht="14.5" x14ac:dyDescent="0.3">
      <c r="A42" s="63" t="s">
        <v>26</v>
      </c>
    </row>
    <row r="43" spans="1:6" ht="14.5" x14ac:dyDescent="0.3">
      <c r="A43" s="63"/>
    </row>
    <row r="44" spans="1:6" ht="14.5" hidden="1" x14ac:dyDescent="0.3">
      <c r="A44" s="63" t="s">
        <v>27</v>
      </c>
    </row>
    <row r="45" spans="1:6" ht="14.5" x14ac:dyDescent="0.3">
      <c r="A45" s="63"/>
    </row>
    <row r="46" spans="1:6" ht="29" x14ac:dyDescent="0.3">
      <c r="A46" s="63" t="s">
        <v>28</v>
      </c>
    </row>
    <row r="47" spans="1:6" ht="14.5" x14ac:dyDescent="0.3">
      <c r="A47" s="64" t="s">
        <v>29</v>
      </c>
    </row>
    <row r="48" spans="1:6" ht="14.5" x14ac:dyDescent="0.3">
      <c r="A48" s="64" t="s">
        <v>30</v>
      </c>
    </row>
    <row r="49" spans="1:1" ht="14.5" x14ac:dyDescent="0.3">
      <c r="A49" s="64" t="s">
        <v>31</v>
      </c>
    </row>
    <row r="50" spans="1:1" ht="14.5" x14ac:dyDescent="0.3">
      <c r="A50" s="64" t="s">
        <v>32</v>
      </c>
    </row>
    <row r="51" spans="1:1" ht="14.5" hidden="1" x14ac:dyDescent="0.3">
      <c r="A51" s="64" t="s">
        <v>33</v>
      </c>
    </row>
    <row r="52" spans="1:1" ht="14.5" x14ac:dyDescent="0.3">
      <c r="A52" s="63"/>
    </row>
    <row r="53" spans="1:1" ht="29" hidden="1" x14ac:dyDescent="0.3">
      <c r="A53" s="63" t="s">
        <v>34</v>
      </c>
    </row>
    <row r="54" spans="1:1" ht="14.5" x14ac:dyDescent="0.3">
      <c r="A54" s="63"/>
    </row>
    <row r="55" spans="1:1" ht="29" x14ac:dyDescent="0.3">
      <c r="A55" s="63" t="s">
        <v>35</v>
      </c>
    </row>
    <row r="56" spans="1:1" ht="14.5" x14ac:dyDescent="0.3">
      <c r="A56" s="65"/>
    </row>
    <row r="57" spans="1:1" ht="29" x14ac:dyDescent="0.3">
      <c r="A57" s="63" t="s">
        <v>36</v>
      </c>
    </row>
    <row r="58" spans="1:1" x14ac:dyDescent="0.3"/>
    <row r="59" spans="1:1" x14ac:dyDescent="0.3"/>
    <row r="60" spans="1:1" x14ac:dyDescent="0.3"/>
    <row r="61" spans="1:1" x14ac:dyDescent="0.3"/>
    <row r="62" spans="1:1" x14ac:dyDescent="0.3"/>
    <row r="63" spans="1:1" x14ac:dyDescent="0.3"/>
    <row r="64" spans="1: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</sheetData>
  <mergeCells count="11">
    <mergeCell ref="A30:G30"/>
    <mergeCell ref="A33:B33"/>
    <mergeCell ref="C33:F33"/>
    <mergeCell ref="A37:B37"/>
    <mergeCell ref="C37:F37"/>
    <mergeCell ref="A34:B34"/>
    <mergeCell ref="C34:F34"/>
    <mergeCell ref="A35:B35"/>
    <mergeCell ref="C35:F35"/>
    <mergeCell ref="A36:B36"/>
    <mergeCell ref="C36:F3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ignoredErrors>
    <ignoredError sqref="G2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6" ma:contentTypeDescription="Een nieuw document maken." ma:contentTypeScope="" ma:versionID="140254658b1eaa11aad41d99be283f7b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952ba593066e89b2df400521c1aed1e2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fbf30-322b-40ed-bd2b-2342a9dc1d58" xsi:nil="true"/>
    <lcf76f155ced4ddcb4097134ff3c332f xmlns="8641d731-8d82-4025-94ac-f81355cd71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ACA3AE-E5FD-4C54-B765-6F6A0E245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A9027-AD4D-4E1E-9BC1-A4E67E6B1565}"/>
</file>

<file path=customXml/itemProps3.xml><?xml version="1.0" encoding="utf-8"?>
<ds:datastoreItem xmlns:ds="http://schemas.openxmlformats.org/officeDocument/2006/customXml" ds:itemID="{A27CEC24-AB21-406A-A191-9C51311A4A6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83398d4d-2c93-4b04-b14d-03ec0e9e5f28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C - Prijzenblad.xlsx</dc:title>
  <dc:subject/>
  <dc:creator>Menno Eelkema</dc:creator>
  <cp:keywords/>
  <dc:description/>
  <cp:lastModifiedBy>Harm Overweel</cp:lastModifiedBy>
  <cp:revision/>
  <dcterms:created xsi:type="dcterms:W3CDTF">2015-06-05T18:17:20Z</dcterms:created>
  <dcterms:modified xsi:type="dcterms:W3CDTF">2026-05-07T07:50:28Z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0x0101002F387A182EA97443B90A2BDFFA16B9B8</vt:lpwstr>
  </property>
  <property fmtid="{D5CDD505-2E9C-101B-9397-08002B2CF9AE}" pid="3" name="MSIP_Label_36385424-4abe-4cf8-8898-c76487689253_Enabled">
    <vt:lpwstr>true</vt:lpwstr>
  </property>
  <property fmtid="{D5CDD505-2E9C-101B-9397-08002B2CF9AE}" pid="4" name="MSIP_Label_36385424-4abe-4cf8-8898-c76487689253_SetDate">
    <vt:lpwstr>2022-11-14T12:01:54Z</vt:lpwstr>
  </property>
  <property fmtid="{D5CDD505-2E9C-101B-9397-08002B2CF9AE}" pid="5" name="MSIP_Label_36385424-4abe-4cf8-8898-c76487689253_Method">
    <vt:lpwstr>Standard</vt:lpwstr>
  </property>
  <property fmtid="{D5CDD505-2E9C-101B-9397-08002B2CF9AE}" pid="6" name="MSIP_Label_36385424-4abe-4cf8-8898-c76487689253_Name">
    <vt:lpwstr>Bedrijfsvertrouwelijk</vt:lpwstr>
  </property>
  <property fmtid="{D5CDD505-2E9C-101B-9397-08002B2CF9AE}" pid="7" name="MSIP_Label_36385424-4abe-4cf8-8898-c76487689253_SiteId">
    <vt:lpwstr>d9cef3d2-0eb3-4504-b431-80c617bfc930</vt:lpwstr>
  </property>
  <property fmtid="{D5CDD505-2E9C-101B-9397-08002B2CF9AE}" pid="8" name="MSIP_Label_36385424-4abe-4cf8-8898-c76487689253_ActionId">
    <vt:lpwstr>e47a2510-b3b3-4332-a8d4-14206be82a13</vt:lpwstr>
  </property>
  <property fmtid="{D5CDD505-2E9C-101B-9397-08002B2CF9AE}" pid="9" name="MSIP_Label_36385424-4abe-4cf8-8898-c76487689253_ContentBits">
    <vt:lpwstr>0</vt:lpwstr>
  </property>
  <property fmtid="{D5CDD505-2E9C-101B-9397-08002B2CF9AE}" pid="10" name="Thema">
    <vt:lpwstr/>
  </property>
  <property fmtid="{D5CDD505-2E9C-101B-9397-08002B2CF9AE}" pid="11" name="qnh_Documenttype">
    <vt:lpwstr>81;#Offerte|409b2aa5-aef6-4032-bd49-cb2e199b57a7</vt:lpwstr>
  </property>
  <property fmtid="{D5CDD505-2E9C-101B-9397-08002B2CF9AE}" pid="12" name="qnh_Project fase">
    <vt:lpwstr/>
  </property>
</Properties>
</file>